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zhi Li\Desktop\马凯特大学\2020年秋季\商业分析\individual-project\"/>
    </mc:Choice>
  </mc:AlternateContent>
  <xr:revisionPtr revIDLastSave="0" documentId="13_ncr:1_{9A1D8169-4E63-4B35-8F4B-3F43FD85C74C}" xr6:coauthVersionLast="45" xr6:coauthVersionMax="45" xr10:uidLastSave="{00000000-0000-0000-0000-000000000000}"/>
  <bookViews>
    <workbookView xWindow="-110" yWindow="-110" windowWidth="19420" windowHeight="10420" activeTab="4" xr2:uid="{00000000-000D-0000-FFFF-FFFF00000000}"/>
  </bookViews>
  <sheets>
    <sheet name="Sheet7" sheetId="8" r:id="rId1"/>
    <sheet name="movie-data" sheetId="1" r:id="rId2"/>
    <sheet name="Sheet5" sheetId="6" r:id="rId3"/>
    <sheet name="Sheet6" sheetId="7" r:id="rId4"/>
    <sheet name="Sheet1" sheetId="11" r:id="rId5"/>
    <sheet name="Sheet8" sheetId="9" r:id="rId6"/>
  </sheets>
  <definedNames>
    <definedName name="_xlnm._FilterDatabase" localSheetId="1" hidden="1">'movie-data'!$A$1:$O$4577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6" i="7" l="1"/>
  <c r="D26" i="7"/>
  <c r="D7" i="7"/>
  <c r="C7" i="7"/>
  <c r="C2" i="6" l="1" a="1"/>
  <c r="C2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<sst xmlns="http://schemas.openxmlformats.org/spreadsheetml/2006/main" count="42544" uniqueCount="11261">
  <si>
    <t>budget</t>
  </si>
  <si>
    <t>company</t>
  </si>
  <si>
    <t>country/region</t>
  </si>
  <si>
    <t>director</t>
  </si>
  <si>
    <t>genre</t>
  </si>
  <si>
    <t>gross</t>
  </si>
  <si>
    <t>name</t>
  </si>
  <si>
    <t>rating</t>
  </si>
  <si>
    <t>released</t>
  </si>
  <si>
    <t>runtime</t>
  </si>
  <si>
    <t>score</t>
  </si>
  <si>
    <t>star</t>
  </si>
  <si>
    <t>votes</t>
  </si>
  <si>
    <t>writer</t>
  </si>
  <si>
    <t>year</t>
  </si>
  <si>
    <t>Columbia Pictures Corporation</t>
  </si>
  <si>
    <t>USA</t>
  </si>
  <si>
    <t>Rob Reiner</t>
  </si>
  <si>
    <t>Adventure</t>
  </si>
  <si>
    <t>Stand by Me</t>
  </si>
  <si>
    <t>R</t>
  </si>
  <si>
    <t>Wil Wheaton</t>
  </si>
  <si>
    <t>Stephen King</t>
  </si>
  <si>
    <t>Paramount Pictures</t>
  </si>
  <si>
    <t>John Hughes</t>
  </si>
  <si>
    <t>Comedy</t>
  </si>
  <si>
    <t>Ferris Bueller's Day Off</t>
  </si>
  <si>
    <t>PG-13</t>
  </si>
  <si>
    <t>Matthew Broderick</t>
  </si>
  <si>
    <t>Tony Scott</t>
  </si>
  <si>
    <t>Action</t>
  </si>
  <si>
    <t>Top Gun</t>
  </si>
  <si>
    <t>PG</t>
  </si>
  <si>
    <t>Tom Cruise</t>
  </si>
  <si>
    <t>Jim Cash</t>
  </si>
  <si>
    <t>Twentieth Century Fox Film Corporation</t>
  </si>
  <si>
    <t>James Cameron</t>
  </si>
  <si>
    <t>Aliens</t>
  </si>
  <si>
    <t>Sigourney Weaver</t>
  </si>
  <si>
    <t>Walt Disney Pictures</t>
  </si>
  <si>
    <t>Randal Kleiser</t>
  </si>
  <si>
    <t>Flight of the Navigator</t>
  </si>
  <si>
    <t>Joey Cramer</t>
  </si>
  <si>
    <t>Mark H. Baker</t>
  </si>
  <si>
    <t>Hemdale</t>
  </si>
  <si>
    <t>UK</t>
  </si>
  <si>
    <t>Oliver Stone</t>
  </si>
  <si>
    <t>Drama</t>
  </si>
  <si>
    <t>Platoon</t>
  </si>
  <si>
    <t>Charlie Sheen</t>
  </si>
  <si>
    <t>Henson Associates (HA)</t>
  </si>
  <si>
    <t>Jim Henson</t>
  </si>
  <si>
    <t>Labyrinth</t>
  </si>
  <si>
    <t>David Bowie</t>
  </si>
  <si>
    <t>Dennis Lee</t>
  </si>
  <si>
    <t>De Laurentiis Entertainment Group (DEG)</t>
  </si>
  <si>
    <t>David Lynch</t>
  </si>
  <si>
    <t>Blue Velvet</t>
  </si>
  <si>
    <t>Isabella Rossellini</t>
  </si>
  <si>
    <t>Howard Deutch</t>
  </si>
  <si>
    <t>Pretty in Pink</t>
  </si>
  <si>
    <t>Molly Ringwald</t>
  </si>
  <si>
    <t>SLM Production Group</t>
  </si>
  <si>
    <t>David Cronenberg</t>
  </si>
  <si>
    <t>The Fly</t>
  </si>
  <si>
    <t>Jeff Goldblum</t>
  </si>
  <si>
    <t>George Langelaan</t>
  </si>
  <si>
    <t>Rimfire Films</t>
  </si>
  <si>
    <t>Australia</t>
  </si>
  <si>
    <t>Peter Faiman</t>
  </si>
  <si>
    <t>Crocodile Dundee</t>
  </si>
  <si>
    <t>Paul Hogan</t>
  </si>
  <si>
    <t>Ken Shadie</t>
  </si>
  <si>
    <t>Thorn EMI Screen Entertainment</t>
  </si>
  <si>
    <t>Russell Mulcahy</t>
  </si>
  <si>
    <t>Highlander</t>
  </si>
  <si>
    <t>Christopher Lambert</t>
  </si>
  <si>
    <t>Gregory Widen</t>
  </si>
  <si>
    <t>David Seltzer</t>
  </si>
  <si>
    <t>Lucas</t>
  </si>
  <si>
    <t>Corey Haim</t>
  </si>
  <si>
    <t>John Carpenter</t>
  </si>
  <si>
    <t>Big Trouble in Little China</t>
  </si>
  <si>
    <t>Kurt Russell</t>
  </si>
  <si>
    <t>Gary Goldman</t>
  </si>
  <si>
    <t>Michael Mann</t>
  </si>
  <si>
    <t>Crime</t>
  </si>
  <si>
    <t>Manhunter</t>
  </si>
  <si>
    <t>William Petersen</t>
  </si>
  <si>
    <t>Thomas Harris</t>
  </si>
  <si>
    <t>Producers Sales Organization (PSO)</t>
  </si>
  <si>
    <t>Adrian Lyne</t>
  </si>
  <si>
    <t>9�������</t>
  </si>
  <si>
    <t>Mickey Rourke</t>
  </si>
  <si>
    <t>Elizabeth McNeill</t>
  </si>
  <si>
    <t>Maximum Overdrive</t>
  </si>
  <si>
    <t>Emilio Estevez</t>
  </si>
  <si>
    <t>Geffen Company, The</t>
  </si>
  <si>
    <t>Frank Oz</t>
  </si>
  <si>
    <t>Little Shop of Horrors</t>
  </si>
  <si>
    <t>Rick Moranis</t>
  </si>
  <si>
    <t>Howard Ashman</t>
  </si>
  <si>
    <t>New Century Entertainment Corporation</t>
  </si>
  <si>
    <t>Mike Marvin</t>
  </si>
  <si>
    <t>The Wraith</t>
  </si>
  <si>
    <t>Universal Pictures</t>
  </si>
  <si>
    <t>Willard Huyck</t>
  </si>
  <si>
    <t>Howard the Duck</t>
  </si>
  <si>
    <t>Lea Thompson</t>
  </si>
  <si>
    <t>Steve Gerber</t>
  </si>
  <si>
    <t>New Line Cinema</t>
  </si>
  <si>
    <t>Stephen Herek</t>
  </si>
  <si>
    <t>Critters</t>
  </si>
  <si>
    <t>Dee Wallace</t>
  </si>
  <si>
    <t>Domonic Muir</t>
  </si>
  <si>
    <t>Orion Pictures</t>
  </si>
  <si>
    <t>Alan Metter</t>
  </si>
  <si>
    <t>Back to School</t>
  </si>
  <si>
    <t>Rodney Dangerfield</t>
  </si>
  <si>
    <t>Cannon Films</t>
  </si>
  <si>
    <t>Tobe Hooper</t>
  </si>
  <si>
    <t>Dennis Hopper</t>
  </si>
  <si>
    <t>Jay Weston Productions</t>
  </si>
  <si>
    <t>Clint Eastwood</t>
  </si>
  <si>
    <t>Heartbreak Ridge</t>
  </si>
  <si>
    <t>James Carabatsos</t>
  </si>
  <si>
    <t>Leonard Nimoy</t>
  </si>
  <si>
    <t>Star Trek IV: The Voyage Home</t>
  </si>
  <si>
    <t>William Shatner</t>
  </si>
  <si>
    <t>Gene Roddenberry</t>
  </si>
  <si>
    <t>Michael Ritchie</t>
  </si>
  <si>
    <t>The Golden Child</t>
  </si>
  <si>
    <t>Eddie Murphy</t>
  </si>
  <si>
    <t>Dennis Feldman</t>
  </si>
  <si>
    <t>Tim Hunter</t>
  </si>
  <si>
    <t>River's Edge</t>
  </si>
  <si>
    <t>Crispin Glover</t>
  </si>
  <si>
    <t>Neal Jimenez</t>
  </si>
  <si>
    <t>L.A. Films</t>
  </si>
  <si>
    <t>John Landis</t>
  </si>
  <si>
    <t>�Three Amigos!</t>
  </si>
  <si>
    <t>Steve Martin</t>
  </si>
  <si>
    <t>Warner Bros.</t>
  </si>
  <si>
    <t>George P. Cosmatos</t>
  </si>
  <si>
    <t>Cobra</t>
  </si>
  <si>
    <t>Sylvester Stallone</t>
  </si>
  <si>
    <t>Paula Gosling</t>
  </si>
  <si>
    <t>Roland Joff�</t>
  </si>
  <si>
    <t>The Mission</t>
  </si>
  <si>
    <t>Robert De Niro</t>
  </si>
  <si>
    <t>Robert Bolt</t>
  </si>
  <si>
    <t>Touchstone Pictures</t>
  </si>
  <si>
    <t>Martin Scorsese</t>
  </si>
  <si>
    <t>The Color of Money</t>
  </si>
  <si>
    <t>Paul Newman</t>
  </si>
  <si>
    <t>Walter Tevis</t>
  </si>
  <si>
    <t>HBO Films</t>
  </si>
  <si>
    <t>Robert Harmon</t>
  </si>
  <si>
    <t>Thriller</t>
  </si>
  <si>
    <t>The Hitcher</t>
  </si>
  <si>
    <t>Rutger Hauer</t>
  </si>
  <si>
    <t>Eric Red</t>
  </si>
  <si>
    <t>Amblin Entertainment</t>
  </si>
  <si>
    <t>Richard Benjamin</t>
  </si>
  <si>
    <t>The Money Pit</t>
  </si>
  <si>
    <t>Tom Hanks</t>
  </si>
  <si>
    <t>David Giler</t>
  </si>
  <si>
    <t>Tom McLoughlin</t>
  </si>
  <si>
    <t>Horror</t>
  </si>
  <si>
    <t>Jason Lives: Friday the 13th Part VI</t>
  </si>
  <si>
    <t>Thom Mathews</t>
  </si>
  <si>
    <t>The Saul Zaentz Company</t>
  </si>
  <si>
    <t>Peter Weir</t>
  </si>
  <si>
    <t>The Mosquito Coast</t>
  </si>
  <si>
    <t>Harrison Ford</t>
  </si>
  <si>
    <t>Paul Theroux</t>
  </si>
  <si>
    <t>Initial Pictures</t>
  </si>
  <si>
    <t>Alex Cox</t>
  </si>
  <si>
    <t>Biography</t>
  </si>
  <si>
    <t>Sid and Nancy</t>
  </si>
  <si>
    <t>Gary Oldman</t>
  </si>
  <si>
    <t>John Guillermin</t>
  </si>
  <si>
    <t>King Kong Lives</t>
  </si>
  <si>
    <t>Brian Kerwin</t>
  </si>
  <si>
    <t>Ronald Shusett</t>
  </si>
  <si>
    <t>Empire Pictures</t>
  </si>
  <si>
    <t>Stuart Gordon</t>
  </si>
  <si>
    <t>From Beyond</t>
  </si>
  <si>
    <t>Jeffrey Combs</t>
  </si>
  <si>
    <t>H.P. Lovecraft</t>
  </si>
  <si>
    <t>TriStar Pictures</t>
  </si>
  <si>
    <t>Francis Ford Coppola</t>
  </si>
  <si>
    <t>Peggy Sue Got Married</t>
  </si>
  <si>
    <t>Kathleen Turner</t>
  </si>
  <si>
    <t>Jerry Leichtling</t>
  </si>
  <si>
    <t>Freddie Fields Productions</t>
  </si>
  <si>
    <t>Brian Gibson</t>
  </si>
  <si>
    <t>Poltergeist II: The Other Side</t>
  </si>
  <si>
    <t>JoBeth Williams</t>
  </si>
  <si>
    <t>Mark Victor</t>
  </si>
  <si>
    <t>John Carl Buechler</t>
  </si>
  <si>
    <t>Troll</t>
  </si>
  <si>
    <t>Michael Moriarty</t>
  </si>
  <si>
    <t>Ed Naha</t>
  </si>
  <si>
    <t>John McNaughton</t>
  </si>
  <si>
    <t>ABC Motion Pictures</t>
  </si>
  <si>
    <t>Harry Winer</t>
  </si>
  <si>
    <t>SpaceCamp</t>
  </si>
  <si>
    <t>Kate Capshaw</t>
  </si>
  <si>
    <t>Clifford Green</t>
  </si>
  <si>
    <t>Woody Allen</t>
  </si>
  <si>
    <t>Hannah and Her Sisters</t>
  </si>
  <si>
    <t>Mia Farrow</t>
  </si>
  <si>
    <t>Ron Clements</t>
  </si>
  <si>
    <t>Animation</t>
  </si>
  <si>
    <t>The Great Mouse Detective</t>
  </si>
  <si>
    <t>G</t>
  </si>
  <si>
    <t>Vincent Price</t>
  </si>
  <si>
    <t>Peter Young</t>
  </si>
  <si>
    <t>John Irvin</t>
  </si>
  <si>
    <t>Raw Deal</t>
  </si>
  <si>
    <t>Arnold Schwarzenegger</t>
  </si>
  <si>
    <t>Luciano Vincenzoni</t>
  </si>
  <si>
    <t>Sunbow Productions</t>
  </si>
  <si>
    <t>Nelson Shin</t>
  </si>
  <si>
    <t>The Transformers: The Movie</t>
  </si>
  <si>
    <t>Orson Welles</t>
  </si>
  <si>
    <t>Ron Friedman</t>
  </si>
  <si>
    <t>Fred Dekker</t>
  </si>
  <si>
    <t>Night of the Creeps</t>
  </si>
  <si>
    <t>Jason Lively</t>
  </si>
  <si>
    <t>Cannon Pictures</t>
  </si>
  <si>
    <t>Invaders from Mars</t>
  </si>
  <si>
    <t>Karen Black</t>
  </si>
  <si>
    <t>Richard Blake</t>
  </si>
  <si>
    <t>De Haven Productions</t>
  </si>
  <si>
    <t>David Anspaugh</t>
  </si>
  <si>
    <t>Hoosiers</t>
  </si>
  <si>
    <t>Gene Hackman</t>
  </si>
  <si>
    <t>Angelo Pizzo</t>
  </si>
  <si>
    <t>Cinema '85</t>
  </si>
  <si>
    <t>James Foley</t>
  </si>
  <si>
    <t>At Close Range</t>
  </si>
  <si>
    <t>Sean Penn</t>
  </si>
  <si>
    <t>Elliott Lewitt</t>
  </si>
  <si>
    <t>Mike Nichols</t>
  </si>
  <si>
    <t>Heartburn</t>
  </si>
  <si>
    <t>Meryl Streep</t>
  </si>
  <si>
    <t>Nora Ephron</t>
  </si>
  <si>
    <t>Michael Chapman</t>
  </si>
  <si>
    <t>The Clan of the Cave Bear</t>
  </si>
  <si>
    <t>Daryl Hannah</t>
  </si>
  <si>
    <t>Jean M. Auel</t>
  </si>
  <si>
    <t>Golan-Globus Productions</t>
  </si>
  <si>
    <t>Menahem Golan</t>
  </si>
  <si>
    <t>The Delta Force</t>
  </si>
  <si>
    <t>Chuck Norris</t>
  </si>
  <si>
    <t>James Bruner</t>
  </si>
  <si>
    <t>Ron Howard</t>
  </si>
  <si>
    <t>Gung Ho</t>
  </si>
  <si>
    <t>Michael Keaton</t>
  </si>
  <si>
    <t>Edwin Blum</t>
  </si>
  <si>
    <t>40 Acres &amp; A Mule Filmworks</t>
  </si>
  <si>
    <t>Spike Lee</t>
  </si>
  <si>
    <t>She's Gotta Have It</t>
  </si>
  <si>
    <t>Tracy Camilla Johns</t>
  </si>
  <si>
    <t>Delphi V Productions</t>
  </si>
  <si>
    <t>Paul Michael Glaser</t>
  </si>
  <si>
    <t>Band of the Hand</t>
  </si>
  <si>
    <t>Stephen Lang</t>
  </si>
  <si>
    <t>Leo Garen</t>
  </si>
  <si>
    <t>Mark L. Lester</t>
  </si>
  <si>
    <t>Armed and Dangerous</t>
  </si>
  <si>
    <t>John Candy</t>
  </si>
  <si>
    <t>Brian Grazer</t>
  </si>
  <si>
    <t>Black Snake</t>
  </si>
  <si>
    <t>Jim Jarmusch</t>
  </si>
  <si>
    <t>Down by Law</t>
  </si>
  <si>
    <t>Tom Waits</t>
  </si>
  <si>
    <t>Robert Mandel</t>
  </si>
  <si>
    <t>F/X</t>
  </si>
  <si>
    <t>Bryan Brown</t>
  </si>
  <si>
    <t>Robert T. Megginson</t>
  </si>
  <si>
    <t>Gladden Entertainment</t>
  </si>
  <si>
    <t>Marshall Brickman</t>
  </si>
  <si>
    <t>Sci-Fi</t>
  </si>
  <si>
    <t>The Manhattan Project</t>
  </si>
  <si>
    <t>John Lithgow</t>
  </si>
  <si>
    <t>Fred Walton</t>
  </si>
  <si>
    <t>April Fool's Day</t>
  </si>
  <si>
    <t>Deborah Foreman</t>
  </si>
  <si>
    <t>Danilo Bach</t>
  </si>
  <si>
    <t>Brooksfilms</t>
  </si>
  <si>
    <t>Alan Johnson</t>
  </si>
  <si>
    <t>Solarbabies</t>
  </si>
  <si>
    <t>Richard Jordan</t>
  </si>
  <si>
    <t>Walon Green</t>
  </si>
  <si>
    <t>Carthago Films S.a.r.l.</t>
  </si>
  <si>
    <t>France</t>
  </si>
  <si>
    <t>Roman Polanski</t>
  </si>
  <si>
    <t>Piratas</t>
  </si>
  <si>
    <t>Walter Matthau</t>
  </si>
  <si>
    <t>John Brownjohn</t>
  </si>
  <si>
    <t>Jeff Kanew</t>
  </si>
  <si>
    <t>Tough Guys</t>
  </si>
  <si>
    <t>Burt Lancaster</t>
  </si>
  <si>
    <t>James Orr</t>
  </si>
  <si>
    <t>Cinema Group Ventures</t>
  </si>
  <si>
    <t>Roger Spottiswoode</t>
  </si>
  <si>
    <t>The Best of Times</t>
  </si>
  <si>
    <t>Robin Williams</t>
  </si>
  <si>
    <t>Ron Shelton</t>
  </si>
  <si>
    <t>Paragon Arts International</t>
  </si>
  <si>
    <t>Kevin Tenney</t>
  </si>
  <si>
    <t>Witchboard</t>
  </si>
  <si>
    <t>Todd Allen</t>
  </si>
  <si>
    <t>Paul Mazursky</t>
  </si>
  <si>
    <t>Down and Out in Beverly Hills</t>
  </si>
  <si>
    <t>Nick Nolte</t>
  </si>
  <si>
    <t xml:space="preserve">Ren��������� </t>
  </si>
  <si>
    <t>Capital Equipment Leasing</t>
  </si>
  <si>
    <t>Trevor Nunn</t>
  </si>
  <si>
    <t>Lady Jane</t>
  </si>
  <si>
    <t>Helena Bonham Carter</t>
  </si>
  <si>
    <t>Chris Bryant</t>
  </si>
  <si>
    <t>Hal Ashby</t>
  </si>
  <si>
    <t>8 Million Ways to Die</t>
  </si>
  <si>
    <t>Jeff Bridges</t>
  </si>
  <si>
    <t>Lawrence Block</t>
  </si>
  <si>
    <t>Cannon Group</t>
  </si>
  <si>
    <t>J. Lee Thompson</t>
  </si>
  <si>
    <t>Firewalker</t>
  </si>
  <si>
    <t>Robert Gosnell</t>
  </si>
  <si>
    <t>Amaretto Films</t>
  </si>
  <si>
    <t>Richard Wenk</t>
  </si>
  <si>
    <t>Vamp</t>
  </si>
  <si>
    <t>Chris Makepeace</t>
  </si>
  <si>
    <t>Donald P. Borchers</t>
  </si>
  <si>
    <t>Harold Ramis</t>
  </si>
  <si>
    <t>Club Paradise</t>
  </si>
  <si>
    <t>Harry Shearer</t>
  </si>
  <si>
    <t>Ivan Reitman</t>
  </si>
  <si>
    <t>Legal Eagles</t>
  </si>
  <si>
    <t>Robert Redford</t>
  </si>
  <si>
    <t>Metro-Goldwyn-Mayer (MGM)</t>
  </si>
  <si>
    <t>Brian De Palma</t>
  </si>
  <si>
    <t>Wise Guys</t>
  </si>
  <si>
    <t>Danny DeVito</t>
  </si>
  <si>
    <t>George Gallo</t>
  </si>
  <si>
    <t>HandMade Films</t>
  </si>
  <si>
    <t>Jim Goddard</t>
  </si>
  <si>
    <t>Shanghai Surprise</t>
  </si>
  <si>
    <t>John Kohn</t>
  </si>
  <si>
    <t>Lorimar Productions</t>
  </si>
  <si>
    <t>Sidney Lumet</t>
  </si>
  <si>
    <t>Power</t>
  </si>
  <si>
    <t>Richard Gere</t>
  </si>
  <si>
    <t>David Himmelstein</t>
  </si>
  <si>
    <t>Bruce Beresford</t>
  </si>
  <si>
    <t>Crimes of the Heart</t>
  </si>
  <si>
    <t>Diane Keaton</t>
  </si>
  <si>
    <t>Beth Henley</t>
  </si>
  <si>
    <t>Murphy's Law</t>
  </si>
  <si>
    <t>Charles Bronson</t>
  </si>
  <si>
    <t>Gail Morgan Hickman</t>
  </si>
  <si>
    <t>Cannon Group, The</t>
  </si>
  <si>
    <t>Sam Firstenberg</t>
  </si>
  <si>
    <t>Avenging Force</t>
  </si>
  <si>
    <t>Michael Dudikoff</t>
  </si>
  <si>
    <t>James Booth</t>
  </si>
  <si>
    <t>Rastar Pictures</t>
  </si>
  <si>
    <t>Gene Saks</t>
  </si>
  <si>
    <t>Brighton Beach Memoirs</t>
  </si>
  <si>
    <t>Blythe Danner</t>
  </si>
  <si>
    <t>Neil Simon</t>
  </si>
  <si>
    <t>Daryl Duke</t>
  </si>
  <si>
    <t>Tai-Pan</t>
  </si>
  <si>
    <t>John Briley</t>
  </si>
  <si>
    <t>Escalante Productions</t>
  </si>
  <si>
    <t>Dick Richards</t>
  </si>
  <si>
    <t>Heat</t>
  </si>
  <si>
    <t>Burt Reynolds</t>
  </si>
  <si>
    <t>William Goldman</t>
  </si>
  <si>
    <t>Richard Pryor</t>
  </si>
  <si>
    <t>Jo Jo Dancer, Your Life Is Calling</t>
  </si>
  <si>
    <t>Rocco Urbisci</t>
  </si>
  <si>
    <t>Renny Harlin</t>
  </si>
  <si>
    <t>Born American</t>
  </si>
  <si>
    <t>Mike Norris</t>
  </si>
  <si>
    <t>Michelle Manning</t>
  </si>
  <si>
    <t>Blue City</t>
  </si>
  <si>
    <t>Judd Nelson</t>
  </si>
  <si>
    <t>Ross Macdonald</t>
  </si>
  <si>
    <t>American Playhouse</t>
  </si>
  <si>
    <t>Jerrold Freedman</t>
  </si>
  <si>
    <t>Native Son</t>
  </si>
  <si>
    <t>Victor Love</t>
  </si>
  <si>
    <t>Richard Wesley</t>
  </si>
  <si>
    <t>J&amp;M; Entertainment</t>
  </si>
  <si>
    <t>Zoran Perisic</t>
  </si>
  <si>
    <t>Sky Bandits</t>
  </si>
  <si>
    <t>Scott McGinnis</t>
  </si>
  <si>
    <t>Thom Keyes</t>
  </si>
  <si>
    <t>Cinetel Films</t>
  </si>
  <si>
    <t>Fred Olen Ray</t>
  </si>
  <si>
    <t>Armed Response</t>
  </si>
  <si>
    <t>David Carradine</t>
  </si>
  <si>
    <t>T.L. Lankford</t>
  </si>
  <si>
    <t>Act III Communications</t>
  </si>
  <si>
    <t>The Princess Bride</t>
  </si>
  <si>
    <t>Cary Elwes</t>
  </si>
  <si>
    <t>Cinemarque Entertainment BV</t>
  </si>
  <si>
    <t>Clive Barker</t>
  </si>
  <si>
    <t>Hellraiser</t>
  </si>
  <si>
    <t>Andrew Robinson</t>
  </si>
  <si>
    <t>Natant</t>
  </si>
  <si>
    <t>Stanley Kubrick</t>
  </si>
  <si>
    <t>Full Metal Jacket</t>
  </si>
  <si>
    <t>Matthew Modine</t>
  </si>
  <si>
    <t>Gustav Hasford</t>
  </si>
  <si>
    <t>Great American Films Limited Partnership</t>
  </si>
  <si>
    <t>Emile Ardolino</t>
  </si>
  <si>
    <t>Dirty Dancing</t>
  </si>
  <si>
    <t>Patrick Swayze</t>
  </si>
  <si>
    <t>Eleanor Bergstein</t>
  </si>
  <si>
    <t>Amercent Films</t>
  </si>
  <si>
    <t>John McTiernan</t>
  </si>
  <si>
    <t>Predator</t>
  </si>
  <si>
    <t>Jim Thomas</t>
  </si>
  <si>
    <t>Braveworld Productions</t>
  </si>
  <si>
    <t>The Running Man</t>
  </si>
  <si>
    <t>Mel Brooks</t>
  </si>
  <si>
    <t>Spaceballs</t>
  </si>
  <si>
    <t>Paul Verhoeven</t>
  </si>
  <si>
    <t>RoboCop</t>
  </si>
  <si>
    <t>Peter Weller</t>
  </si>
  <si>
    <t>Edward Neumeier</t>
  </si>
  <si>
    <t>Richard Donner</t>
  </si>
  <si>
    <t>Lethal Weapon</t>
  </si>
  <si>
    <t>Mel Gibson</t>
  </si>
  <si>
    <t>Shane Black</t>
  </si>
  <si>
    <t>The Untouchables</t>
  </si>
  <si>
    <t>Kevin Costner</t>
  </si>
  <si>
    <t>Oscar Fraley</t>
  </si>
  <si>
    <t>Sam Raimi</t>
  </si>
  <si>
    <t>Evil Dead II</t>
  </si>
  <si>
    <t>Bruce Campbell</t>
  </si>
  <si>
    <t>Gary Goddard</t>
  </si>
  <si>
    <t>Masters of the Universe</t>
  </si>
  <si>
    <t>Dolph Lundgren</t>
  </si>
  <si>
    <t>David Odell</t>
  </si>
  <si>
    <t>Home Box Office (HBO)</t>
  </si>
  <si>
    <t>The Monster Squad</t>
  </si>
  <si>
    <t>Andre Gower</t>
  </si>
  <si>
    <t>Fatal Attraction</t>
  </si>
  <si>
    <t>Michael Douglas</t>
  </si>
  <si>
    <t>James Dearden</t>
  </si>
  <si>
    <t>Eon Productions</t>
  </si>
  <si>
    <t>John Glen</t>
  </si>
  <si>
    <t>The Living Daylights</t>
  </si>
  <si>
    <t>Timothy Dalton</t>
  </si>
  <si>
    <t>Richard Maibaum</t>
  </si>
  <si>
    <t>Wall Street</t>
  </si>
  <si>
    <t>Stanley Weiser</t>
  </si>
  <si>
    <t>Steven Spielberg</t>
  </si>
  <si>
    <t>Empire of the Sun</t>
  </si>
  <si>
    <t>Christian Bale</t>
  </si>
  <si>
    <t>Tom Stoppard</t>
  </si>
  <si>
    <t>George Miller</t>
  </si>
  <si>
    <t>The Witches of Eastwick</t>
  </si>
  <si>
    <t>Jack Nicholson</t>
  </si>
  <si>
    <t>John Updike</t>
  </si>
  <si>
    <t>Chuck Russell</t>
  </si>
  <si>
    <t>A Nightmare on Elm Street 3: Dream Warriors</t>
  </si>
  <si>
    <t>Heather Langenkamp</t>
  </si>
  <si>
    <t>Wes Craven</t>
  </si>
  <si>
    <t>Joseph Sargent</t>
  </si>
  <si>
    <t>Jaws: The Revenge</t>
  </si>
  <si>
    <t>Lorraine Gary</t>
  </si>
  <si>
    <t>Peter Benchley</t>
  </si>
  <si>
    <t>Over the Top</t>
  </si>
  <si>
    <t>Gary Conway</t>
  </si>
  <si>
    <t>Planes, Trains &amp; Automobiles</t>
  </si>
  <si>
    <t>Circle Films</t>
  </si>
  <si>
    <t>Joel Coen</t>
  </si>
  <si>
    <t>Raising Arizona</t>
  </si>
  <si>
    <t>Nicolas Cage</t>
  </si>
  <si>
    <t>Ethan Coen</t>
  </si>
  <si>
    <t>Carolco International N.V.</t>
  </si>
  <si>
    <t>Alan Parker</t>
  </si>
  <si>
    <t>Angel Heart</t>
  </si>
  <si>
    <t>William Hjortsberg</t>
  </si>
  <si>
    <t>Michael Gottlieb</t>
  </si>
  <si>
    <t>Mannequin</t>
  </si>
  <si>
    <t>Andrew McCarthy</t>
  </si>
  <si>
    <t>Edward Rugoff</t>
  </si>
  <si>
    <t>Joe Dante</t>
  </si>
  <si>
    <t>Innerspace</t>
  </si>
  <si>
    <t>Dennis Quaid</t>
  </si>
  <si>
    <t>Chip Proser</t>
  </si>
  <si>
    <t>Norman Jewison</t>
  </si>
  <si>
    <t>Moonstruck</t>
  </si>
  <si>
    <t>Cher</t>
  </si>
  <si>
    <t>John Patrick Shanley</t>
  </si>
  <si>
    <t>Beverly Hills Cop II</t>
  </si>
  <si>
    <t>Recorded Picture Company (RPC)</t>
  </si>
  <si>
    <t>Bernardo Bertolucci</t>
  </si>
  <si>
    <t>The Last Emperor</t>
  </si>
  <si>
    <t>John Lone</t>
  </si>
  <si>
    <t>Mark Peploe</t>
  </si>
  <si>
    <t>Barry Levinson</t>
  </si>
  <si>
    <t>Good Morning, Vietnam</t>
  </si>
  <si>
    <t>Mitch Markowitz</t>
  </si>
  <si>
    <t>Merchant Ivory Productions</t>
  </si>
  <si>
    <t>James Ivory</t>
  </si>
  <si>
    <t>Maurice</t>
  </si>
  <si>
    <t>James Wilby</t>
  </si>
  <si>
    <t>E.M. Forster</t>
  </si>
  <si>
    <t>Interscope Communications</t>
  </si>
  <si>
    <t>3 Men and a Baby</t>
  </si>
  <si>
    <t>Tom Selleck</t>
  </si>
  <si>
    <t>Coline Serreau</t>
  </si>
  <si>
    <t>Alive Films</t>
  </si>
  <si>
    <t>Prince of Darkness</t>
  </si>
  <si>
    <t>Donald Pleasence</t>
  </si>
  <si>
    <t>Luis Valdez</t>
  </si>
  <si>
    <t>La Bamba</t>
  </si>
  <si>
    <t>Lou Diamond Phillips</t>
  </si>
  <si>
    <t>F/M</t>
  </si>
  <si>
    <t>Kathryn Bigelow</t>
  </si>
  <si>
    <t>Near Dark</t>
  </si>
  <si>
    <t>Adrian Pasdar</t>
  </si>
  <si>
    <t>Roger Donaldson</t>
  </si>
  <si>
    <t>No Way Out</t>
  </si>
  <si>
    <t>Kenneth Fearing</t>
  </si>
  <si>
    <t>James L. Brooks</t>
  </si>
  <si>
    <t>Broadcast News</t>
  </si>
  <si>
    <t>William Hurt</t>
  </si>
  <si>
    <t>Canada</t>
  </si>
  <si>
    <t>Tibor Tak���</t>
  </si>
  <si>
    <t>Fantasy</t>
  </si>
  <si>
    <t xml:space="preserve">T���������nel al </t>
  </si>
  <si>
    <t>Stephen Dorff</t>
  </si>
  <si>
    <t>Michael Nankin</t>
  </si>
  <si>
    <t>Sidney J. Furie</t>
  </si>
  <si>
    <t>Superman IV: The Quest for Peace</t>
  </si>
  <si>
    <t>Christopher Reeve</t>
  </si>
  <si>
    <t>Joe Shuster</t>
  </si>
  <si>
    <t>Laurel Entertainment Inc.</t>
  </si>
  <si>
    <t>Michael Gornick</t>
  </si>
  <si>
    <t>Creepshow 2</t>
  </si>
  <si>
    <t>George Kennedy</t>
  </si>
  <si>
    <t>Atlantic Entertainment Group</t>
  </si>
  <si>
    <t>Christopher Leitch</t>
  </si>
  <si>
    <t>Teen Wolf Too</t>
  </si>
  <si>
    <t>Jason Bateman</t>
  </si>
  <si>
    <t>Jeph Loeb</t>
  </si>
  <si>
    <t>Columbia Pictures Industries</t>
  </si>
  <si>
    <t>Fred Schepisi</t>
  </si>
  <si>
    <t>Roxanne</t>
  </si>
  <si>
    <t>Edmond Rostand</t>
  </si>
  <si>
    <t>Herbert Ross</t>
  </si>
  <si>
    <t>The Secret of My Succe$s</t>
  </si>
  <si>
    <t>Michael J. Fox</t>
  </si>
  <si>
    <t>Applied Action</t>
  </si>
  <si>
    <t>Tom Mankiewicz</t>
  </si>
  <si>
    <t>Dragnet</t>
  </si>
  <si>
    <t>Dan Aykroyd</t>
  </si>
  <si>
    <t>Blake Edwards</t>
  </si>
  <si>
    <t>Blind Date</t>
  </si>
  <si>
    <t>Kim Basinger</t>
  </si>
  <si>
    <t>Dale Launer</t>
  </si>
  <si>
    <t>Rod Amateau</t>
  </si>
  <si>
    <t>The Garbage Pail Kids Movie</t>
  </si>
  <si>
    <t>Anthony Newley</t>
  </si>
  <si>
    <t>Linda Palmer</t>
  </si>
  <si>
    <t>Throw Momma from the Train</t>
  </si>
  <si>
    <t>Stu Silver</t>
  </si>
  <si>
    <t>Barbet Schroeder</t>
  </si>
  <si>
    <t>Barfly</t>
  </si>
  <si>
    <t>Charles Bukowski</t>
  </si>
  <si>
    <t>Phil Joanou</t>
  </si>
  <si>
    <t>Three O'Clock High</t>
  </si>
  <si>
    <t>Casey Siemaszko</t>
  </si>
  <si>
    <t>Richard Christian Matheson</t>
  </si>
  <si>
    <t>James Toback</t>
  </si>
  <si>
    <t>The Pick-up Artist</t>
  </si>
  <si>
    <t>Radio Days</t>
  </si>
  <si>
    <t>Emshell Producers</t>
  </si>
  <si>
    <t>John R. Cherry III</t>
  </si>
  <si>
    <t>Ernest Goes to Camp</t>
  </si>
  <si>
    <t>Jim Varney</t>
  </si>
  <si>
    <t>Ridley Scott</t>
  </si>
  <si>
    <t>Someone to Watch Over Me</t>
  </si>
  <si>
    <t>Tom Berenger</t>
  </si>
  <si>
    <t>Howard Franklin</t>
  </si>
  <si>
    <t>Richard Attenborough</t>
  </si>
  <si>
    <t>Cry Freedom</t>
  </si>
  <si>
    <t>Denzel Washington</t>
  </si>
  <si>
    <t>Fourth Protocol</t>
  </si>
  <si>
    <t>John Mackenzie</t>
  </si>
  <si>
    <t>The Fourth Protocol</t>
  </si>
  <si>
    <t>Michael Caine</t>
  </si>
  <si>
    <t>George Axelrod</t>
  </si>
  <si>
    <t>Hector Babenco</t>
  </si>
  <si>
    <t>Ironweed</t>
  </si>
  <si>
    <t>William Kennedy</t>
  </si>
  <si>
    <t>Death Wish 4: The Crackdown</t>
  </si>
  <si>
    <t>Brian Garfield</t>
  </si>
  <si>
    <t>Jonathan Kaplan</t>
  </si>
  <si>
    <t>Project X</t>
  </si>
  <si>
    <t>Lawrence Lasker</t>
  </si>
  <si>
    <t>Ruggero Deodato</t>
  </si>
  <si>
    <t>The Barbarians</t>
  </si>
  <si>
    <t>David Paul</t>
  </si>
  <si>
    <t>Alberto Piferi</t>
  </si>
  <si>
    <t>Elaine May</t>
  </si>
  <si>
    <t>Ishtar</t>
  </si>
  <si>
    <t>Warren Beatty</t>
  </si>
  <si>
    <t>Conquering Unicorn</t>
  </si>
  <si>
    <t>Robert Townsend</t>
  </si>
  <si>
    <t>Hollywood Shuffle</t>
  </si>
  <si>
    <t>Carolco Entertainment</t>
  </si>
  <si>
    <t>Walter Hill</t>
  </si>
  <si>
    <t>Extreme Prejudice</t>
  </si>
  <si>
    <t>John Milius</t>
  </si>
  <si>
    <t>American Ninja 2: The Confrontation</t>
  </si>
  <si>
    <t>Cinecom Entertainment Group</t>
  </si>
  <si>
    <t>John Sayles</t>
  </si>
  <si>
    <t>Matewan</t>
  </si>
  <si>
    <t>Chris Cooper</t>
  </si>
  <si>
    <t>Columbia Pictures</t>
  </si>
  <si>
    <t>Paul Weiland</t>
  </si>
  <si>
    <t>Leonard Part 6</t>
  </si>
  <si>
    <t>Bill Cosby</t>
  </si>
  <si>
    <t>Jonathan Reynolds</t>
  </si>
  <si>
    <t>Jerry Schatzberg</t>
  </si>
  <si>
    <t>Street Smart</t>
  </si>
  <si>
    <t>David Freeman</t>
  </si>
  <si>
    <t>Michael Cimino</t>
  </si>
  <si>
    <t>The Sicilian</t>
  </si>
  <si>
    <t>Mario Puzo</t>
  </si>
  <si>
    <t>Bob Giraldi</t>
  </si>
  <si>
    <t>Hiding Out</t>
  </si>
  <si>
    <t>Jon Cryer</t>
  </si>
  <si>
    <t>Joe Menosky</t>
  </si>
  <si>
    <t>Harley Cokeliss</t>
  </si>
  <si>
    <t>Malone</t>
  </si>
  <si>
    <t>Christopher Frank</t>
  </si>
  <si>
    <t>Samuel Goldwyn Company, The</t>
  </si>
  <si>
    <t>Mike Hodges</t>
  </si>
  <si>
    <t>A Prayer for the Dying</t>
  </si>
  <si>
    <t>Jack Higgins</t>
  </si>
  <si>
    <t>Michael Radford</t>
  </si>
  <si>
    <t>White Mischief</t>
  </si>
  <si>
    <t>Sarah Miles</t>
  </si>
  <si>
    <t>James Fox</t>
  </si>
  <si>
    <t>Rollins-Joffe Productions</t>
  </si>
  <si>
    <t>September</t>
  </si>
  <si>
    <t>Elaine Stritch</t>
  </si>
  <si>
    <t>Independent Film Centre</t>
  </si>
  <si>
    <t>Lance Hool</t>
  </si>
  <si>
    <t>Steel Dawn</t>
  </si>
  <si>
    <t>Doug Lefler</t>
  </si>
  <si>
    <t>Prison</t>
  </si>
  <si>
    <t>Lane Smith</t>
  </si>
  <si>
    <t>Irwin Yablans</t>
  </si>
  <si>
    <t>Martin Ritt</t>
  </si>
  <si>
    <t>Nuts</t>
  </si>
  <si>
    <t>Barbra Streisand</t>
  </si>
  <si>
    <t>Tom Topor</t>
  </si>
  <si>
    <t>Bandai Films</t>
  </si>
  <si>
    <t>Tin Men</t>
  </si>
  <si>
    <t>Richard Dreyfuss</t>
  </si>
  <si>
    <t>William Friedkin</t>
  </si>
  <si>
    <t>Rampage</t>
  </si>
  <si>
    <t>Michael Biehn</t>
  </si>
  <si>
    <t>William P. Wood</t>
  </si>
  <si>
    <t>Vista Organization</t>
  </si>
  <si>
    <t>Amy Holden Jones</t>
  </si>
  <si>
    <t>Maid to Order</t>
  </si>
  <si>
    <t>Ally Sheedy</t>
  </si>
  <si>
    <t>Commies From Mars Corporation</t>
  </si>
  <si>
    <t>Straight to Hell</t>
  </si>
  <si>
    <t>Sy Richardson</t>
  </si>
  <si>
    <t>Silent Night Releasing Corporation</t>
  </si>
  <si>
    <t>Lee Harry</t>
  </si>
  <si>
    <t>Silent Night, Deadly Night 2</t>
  </si>
  <si>
    <t>Eric Freeman</t>
  </si>
  <si>
    <t>Michael Hickey</t>
  </si>
  <si>
    <t>Date with an Angel</t>
  </si>
  <si>
    <t>Phoebe Cates</t>
  </si>
  <si>
    <t>In-Cine Compa������������������a Industrial</t>
  </si>
  <si>
    <t>Walker</t>
  </si>
  <si>
    <t>Ed Harris</t>
  </si>
  <si>
    <t>Rudy Wurlitzer</t>
  </si>
  <si>
    <t>Roger Young</t>
  </si>
  <si>
    <t>The Squeeze</t>
  </si>
  <si>
    <t>Daniel Taplitz</t>
  </si>
  <si>
    <t>Peter R. Hunt</t>
  </si>
  <si>
    <t>Assassination</t>
  </si>
  <si>
    <t>Richard Sale</t>
  </si>
  <si>
    <t>Titan Productions</t>
  </si>
  <si>
    <t>David DeCoteau</t>
  </si>
  <si>
    <t>Creepozoids</t>
  </si>
  <si>
    <t>Linnea Quigley</t>
  </si>
  <si>
    <t>Dave Eisenstark</t>
  </si>
  <si>
    <t>Robert Benton</t>
  </si>
  <si>
    <t>Nadine</t>
  </si>
  <si>
    <t>Conquest Productions</t>
  </si>
  <si>
    <t>Jeff Burr</t>
  </si>
  <si>
    <t>From a Whisper to a Scream</t>
  </si>
  <si>
    <t>C. Courtney Joyner</t>
  </si>
  <si>
    <t>Norman Mailer</t>
  </si>
  <si>
    <t>Tough Guys Don't Dance</t>
  </si>
  <si>
    <t>Ryan O'Neal</t>
  </si>
  <si>
    <t>New World Entertainment Films</t>
  </si>
  <si>
    <t>Bill Condon</t>
  </si>
  <si>
    <t>Sister, Sister</t>
  </si>
  <si>
    <t>Eric Stoltz</t>
  </si>
  <si>
    <t>Jerry Belson</t>
  </si>
  <si>
    <t>Surrender</t>
  </si>
  <si>
    <t>Sally Field</t>
  </si>
  <si>
    <t>Michael Apted</t>
  </si>
  <si>
    <t>Critical Condition</t>
  </si>
  <si>
    <t>Denis Hamill</t>
  </si>
  <si>
    <t>John D. Hancock</t>
  </si>
  <si>
    <t>Weeds</t>
  </si>
  <si>
    <t>Dorothy Tristan</t>
  </si>
  <si>
    <t>Tim Burton</t>
  </si>
  <si>
    <t>Beetlejuice</t>
  </si>
  <si>
    <t>Alec Baldwin</t>
  </si>
  <si>
    <t>Michael McDowell</t>
  </si>
  <si>
    <t>Eddie Murphy Productions</t>
  </si>
  <si>
    <t>Coming to America</t>
  </si>
  <si>
    <t>United Artists</t>
  </si>
  <si>
    <t>Tom Holland</t>
  </si>
  <si>
    <t>Child's Play</t>
  </si>
  <si>
    <t>Catherine Hicks</t>
  </si>
  <si>
    <t>Don Mancini</t>
  </si>
  <si>
    <t>Die Hard</t>
  </si>
  <si>
    <t>Bruce Willis</t>
  </si>
  <si>
    <t>Roderick Thorp</t>
  </si>
  <si>
    <t>Willow</t>
  </si>
  <si>
    <t>Val Kilmer</t>
  </si>
  <si>
    <t>George Lucas</t>
  </si>
  <si>
    <t>New World Pictures</t>
  </si>
  <si>
    <t>Michael Lehmann</t>
  </si>
  <si>
    <t>Heathers</t>
  </si>
  <si>
    <t>Winona Ryder</t>
  </si>
  <si>
    <t>Daniel Waters</t>
  </si>
  <si>
    <t>Rain Man</t>
  </si>
  <si>
    <t>Dustin Hoffman</t>
  </si>
  <si>
    <t>Barry Morrow</t>
  </si>
  <si>
    <t>They Live</t>
  </si>
  <si>
    <t>Roddy Piper</t>
  </si>
  <si>
    <t>Ray Nelson</t>
  </si>
  <si>
    <t>Robert Zemeckis</t>
  </si>
  <si>
    <t>Who Framed Roger Rabbit</t>
  </si>
  <si>
    <t>Bob Hoskins</t>
  </si>
  <si>
    <t>Gary K. Wolf</t>
  </si>
  <si>
    <t>American Entertainment Partners II L.P.</t>
  </si>
  <si>
    <t>Penny Marshall</t>
  </si>
  <si>
    <t>Big</t>
  </si>
  <si>
    <t>Gary Ross</t>
  </si>
  <si>
    <t>Cocktail</t>
  </si>
  <si>
    <t>Heywood Gould</t>
  </si>
  <si>
    <t>Cristaldifilm</t>
  </si>
  <si>
    <t>Italy</t>
  </si>
  <si>
    <t>Giuseppe Tornatore</t>
  </si>
  <si>
    <t>Cinema Paradiso</t>
  </si>
  <si>
    <t>Philippe Noiret</t>
  </si>
  <si>
    <t>The Blob</t>
  </si>
  <si>
    <t>Shawnee Smith</t>
  </si>
  <si>
    <t>Theodore Simonson</t>
  </si>
  <si>
    <t>Stan Winston</t>
  </si>
  <si>
    <t>Pumpkinhead</t>
  </si>
  <si>
    <t>Lance Henriksen</t>
  </si>
  <si>
    <t>Ed Justin</t>
  </si>
  <si>
    <t>Charles Crichton</t>
  </si>
  <si>
    <t>A Fish Called Wanda</t>
  </si>
  <si>
    <t>John Cleese</t>
  </si>
  <si>
    <t>Sarlui / Diamant</t>
  </si>
  <si>
    <t>Stephen Chiodo</t>
  </si>
  <si>
    <t>Killer Klowns from Outer Space</t>
  </si>
  <si>
    <t>Grant Cramer</t>
  </si>
  <si>
    <t>Charles Chiodo</t>
  </si>
  <si>
    <t>Martin Brest</t>
  </si>
  <si>
    <t>Midnight Run</t>
  </si>
  <si>
    <t>Film Futures</t>
  </si>
  <si>
    <t>Tony Randel</t>
  </si>
  <si>
    <t>Hellbound: Hellraiser II</t>
  </si>
  <si>
    <t>Doug Bradley</t>
  </si>
  <si>
    <t>Mississippi Burning</t>
  </si>
  <si>
    <t>Chris Gerolmo</t>
  </si>
  <si>
    <t>David Zucker</t>
  </si>
  <si>
    <t>The Naked Gun: From the Files of Police Squad!</t>
  </si>
  <si>
    <t>Leslie Nielsen</t>
  </si>
  <si>
    <t>Jerry Zucker</t>
  </si>
  <si>
    <t>Cannon International</t>
  </si>
  <si>
    <t>Newt Arnold</t>
  </si>
  <si>
    <t>Bloodsport</t>
  </si>
  <si>
    <t>Jean-Claude Van Damme</t>
  </si>
  <si>
    <t>Sheldon Lettich</t>
  </si>
  <si>
    <t>Working Girl</t>
  </si>
  <si>
    <t>Melanie Griffith</t>
  </si>
  <si>
    <t>Kevin Wade</t>
  </si>
  <si>
    <t>John Cornell</t>
  </si>
  <si>
    <t>Crocodile Dundee II</t>
  </si>
  <si>
    <t>Don Bluth</t>
  </si>
  <si>
    <t>The Land Before Time</t>
  </si>
  <si>
    <t>Pat Hingle</t>
  </si>
  <si>
    <t>Stu Krieger</t>
  </si>
  <si>
    <t>Twins</t>
  </si>
  <si>
    <t>William Davies</t>
  </si>
  <si>
    <t>Lorimar Film Entertainment</t>
  </si>
  <si>
    <t>Stephen Frears</t>
  </si>
  <si>
    <t>Dangerous Liaisons</t>
  </si>
  <si>
    <t>Glenn Close</t>
  </si>
  <si>
    <t>Christopher Hampton</t>
  </si>
  <si>
    <t>Philip Kaufman</t>
  </si>
  <si>
    <t>The Unbearable Lightness of Being</t>
  </si>
  <si>
    <t>Daniel Day-Lewis</t>
  </si>
  <si>
    <t>Milan Kundera</t>
  </si>
  <si>
    <t>Trancas International Films</t>
  </si>
  <si>
    <t>Dwight H. Little</t>
  </si>
  <si>
    <t>Halloween 4: The Return of Michael Myers</t>
  </si>
  <si>
    <t>Dhani Lipsius</t>
  </si>
  <si>
    <t>Morgan Creek Productions</t>
  </si>
  <si>
    <t>Christopher Cain</t>
  </si>
  <si>
    <t>Young Guns</t>
  </si>
  <si>
    <t>John Fusco</t>
  </si>
  <si>
    <t>Carolco Pictures</t>
  </si>
  <si>
    <t>Red Heat</t>
  </si>
  <si>
    <t>Night Life Inc.</t>
  </si>
  <si>
    <t>Donald Petrie</t>
  </si>
  <si>
    <t>Mystic Pizza</t>
  </si>
  <si>
    <t>Annabeth Gish</t>
  </si>
  <si>
    <t>Peter MacDonald</t>
  </si>
  <si>
    <t>Rambo III</t>
  </si>
  <si>
    <t>David Morrell</t>
  </si>
  <si>
    <t>Acusados</t>
  </si>
  <si>
    <t>Kelly McGillis</t>
  </si>
  <si>
    <t>The Last Temptation of Christ</t>
  </si>
  <si>
    <t>Willem Dafoe</t>
  </si>
  <si>
    <t>Nikos Kazantzakis</t>
  </si>
  <si>
    <t>John Waters</t>
  </si>
  <si>
    <t>Hairspray</t>
  </si>
  <si>
    <t>Sonny Bono</t>
  </si>
  <si>
    <t>A Nightmare on Elm Street 4: The Dream Master</t>
  </si>
  <si>
    <t>Robert Englund</t>
  </si>
  <si>
    <t>Hughes Entertainment</t>
  </si>
  <si>
    <t>The Great Outdoors</t>
  </si>
  <si>
    <t>The Mount Company</t>
  </si>
  <si>
    <t>Bull Durham</t>
  </si>
  <si>
    <t>Andrew Davis</t>
  </si>
  <si>
    <t>Above the Law</t>
  </si>
  <si>
    <t>Steven Seagal</t>
  </si>
  <si>
    <t>Julien Temple</t>
  </si>
  <si>
    <t>Earth Girls Are Easy</t>
  </si>
  <si>
    <t>Geena Davis</t>
  </si>
  <si>
    <t>Julie Brown</t>
  </si>
  <si>
    <t>Walt Disney Feature Animation</t>
  </si>
  <si>
    <t>George Scribner</t>
  </si>
  <si>
    <t>Oliver &amp; Company</t>
  </si>
  <si>
    <t>Joey Lawrence</t>
  </si>
  <si>
    <t>Jim Cox</t>
  </si>
  <si>
    <t>Buddy Van Horn</t>
  </si>
  <si>
    <t>The Dead Pool</t>
  </si>
  <si>
    <t>Harry Julian Fink</t>
  </si>
  <si>
    <t>NBC Productions</t>
  </si>
  <si>
    <t>James Signorelli</t>
  </si>
  <si>
    <t>Elvira: Mistress of the Dark</t>
  </si>
  <si>
    <t>Cassandra Peterson</t>
  </si>
  <si>
    <t>Sam Egan</t>
  </si>
  <si>
    <t>Scrooged</t>
  </si>
  <si>
    <t>Bill Murray</t>
  </si>
  <si>
    <t>Mitch Glazer</t>
  </si>
  <si>
    <t>Cinema City Films</t>
  </si>
  <si>
    <t>Robert Towne</t>
  </si>
  <si>
    <t>Tequila Sunrise</t>
  </si>
  <si>
    <t>Frantic</t>
  </si>
  <si>
    <t>Friday the 13th Part VII: The New Blood</t>
  </si>
  <si>
    <t>Jennifer Banko</t>
  </si>
  <si>
    <t>Daryl Haney</t>
  </si>
  <si>
    <t>Greg Beeman</t>
  </si>
  <si>
    <t>License to Drive</t>
  </si>
  <si>
    <t>Neil Tolkin</t>
  </si>
  <si>
    <t>Prominent Features</t>
  </si>
  <si>
    <t>Terry Gilliam</t>
  </si>
  <si>
    <t>The Adventures of Baron Munchausen</t>
  </si>
  <si>
    <t>John Neville</t>
  </si>
  <si>
    <t>Charles McKeown</t>
  </si>
  <si>
    <t>Dead Ringers</t>
  </si>
  <si>
    <t>Jeremy Irons</t>
  </si>
  <si>
    <t>Gary Sherman</t>
  </si>
  <si>
    <t>Poltergeist III</t>
  </si>
  <si>
    <t>Heather O'Rourke</t>
  </si>
  <si>
    <t>Tommy Lee Wallace</t>
  </si>
  <si>
    <t>Fright Night Part 2</t>
  </si>
  <si>
    <t>William Ragsdale</t>
  </si>
  <si>
    <t>Front Films</t>
  </si>
  <si>
    <t>Keenen Ivory Wayans</t>
  </si>
  <si>
    <t>I'm Gonna Git You Sucka</t>
  </si>
  <si>
    <t>Zacharias-Buhai Productions</t>
  </si>
  <si>
    <t>Bud S. Smith</t>
  </si>
  <si>
    <t>Johnny Be Good</t>
  </si>
  <si>
    <t>Anthony Michael Hall</t>
  </si>
  <si>
    <t>Steve Zacharias</t>
  </si>
  <si>
    <t>Shapiro-Glickenhaus Entertainment</t>
  </si>
  <si>
    <t>William Lustig</t>
  </si>
  <si>
    <t>Maniac Cop</t>
  </si>
  <si>
    <t>Tom Atkins</t>
  </si>
  <si>
    <t>Larry Cohen</t>
  </si>
  <si>
    <t>Jonathan Demme</t>
  </si>
  <si>
    <t>Married to the Mob</t>
  </si>
  <si>
    <t>Michelle Pfeiffer</t>
  </si>
  <si>
    <t>Barry Strugatz</t>
  </si>
  <si>
    <t>Colors</t>
  </si>
  <si>
    <t>Michael Schiffer</t>
  </si>
  <si>
    <t>Vision PDG</t>
  </si>
  <si>
    <t>Ireland</t>
  </si>
  <si>
    <t>Neil Jordan</t>
  </si>
  <si>
    <t>El Hotel de los Fantasmas</t>
  </si>
  <si>
    <t>Peter O'Toole</t>
  </si>
  <si>
    <t>Double Play</t>
  </si>
  <si>
    <t>Running on Empty</t>
  </si>
  <si>
    <t>River Phoenix</t>
  </si>
  <si>
    <t>Naomi Foner</t>
  </si>
  <si>
    <t>Blue Rider Pictures</t>
  </si>
  <si>
    <t>Night of the Demons</t>
  </si>
  <si>
    <t>Cathy Podewell</t>
  </si>
  <si>
    <t>Joe Augustyn</t>
  </si>
  <si>
    <t>Mac and Me Joint Venture</t>
  </si>
  <si>
    <t>Stewart Raffill</t>
  </si>
  <si>
    <t>Mac and Me</t>
  </si>
  <si>
    <t>Christine Ebersole</t>
  </si>
  <si>
    <t>Mick Garris</t>
  </si>
  <si>
    <t>Critters 2</t>
  </si>
  <si>
    <t>Scott Grimes</t>
  </si>
  <si>
    <t>David Twohy</t>
  </si>
  <si>
    <t>Weintraub Entertainment Group</t>
  </si>
  <si>
    <t>My Stepmother Is an Alien</t>
  </si>
  <si>
    <t>Jerico</t>
  </si>
  <si>
    <t>Ken Wiederhorn</t>
  </si>
  <si>
    <t>Return of the Living Dead II</t>
  </si>
  <si>
    <t>James Karen</t>
  </si>
  <si>
    <t>Gorillas in the Mist</t>
  </si>
  <si>
    <t>Harold T.P. Hayes</t>
  </si>
  <si>
    <t>Magellan Pictures</t>
  </si>
  <si>
    <t>Robert Bierman</t>
  </si>
  <si>
    <t>Vampire's Kiss</t>
  </si>
  <si>
    <t>Joseph Minion</t>
  </si>
  <si>
    <t>White Lair</t>
  </si>
  <si>
    <t>Ken Russell</t>
  </si>
  <si>
    <t>The Lair of the White Worm</t>
  </si>
  <si>
    <t>Amanda Donohoe</t>
  </si>
  <si>
    <t>The Serpent and the Rainbow</t>
  </si>
  <si>
    <t>Bill Pullman</t>
  </si>
  <si>
    <t>Wade Davis</t>
  </si>
  <si>
    <t>Sweden</t>
  </si>
  <si>
    <t>Ken Annakin</t>
  </si>
  <si>
    <t>Family</t>
  </si>
  <si>
    <t>Las travesuras de una pelirojja</t>
  </si>
  <si>
    <t>Tami Erin</t>
  </si>
  <si>
    <t>Astrid Lindgren</t>
  </si>
  <si>
    <t>Eight Men Out</t>
  </si>
  <si>
    <t>John Cusack</t>
  </si>
  <si>
    <t>Eliot Asinof</t>
  </si>
  <si>
    <t>New Sky Communications Inc.</t>
  </si>
  <si>
    <t>Frank LaLoggia</t>
  </si>
  <si>
    <t>Lady in White</t>
  </si>
  <si>
    <t>Lukas Haas</t>
  </si>
  <si>
    <t>Laurenfilm</t>
  </si>
  <si>
    <t>Spain</t>
  </si>
  <si>
    <t>Pedro Almod����</t>
  </si>
  <si>
    <t>Women on the Verge of a Nervous Breakdown</t>
  </si>
  <si>
    <t>Carmen Maura</t>
  </si>
  <si>
    <t>Spacegate Productions</t>
  </si>
  <si>
    <t>Don Coscarelli</t>
  </si>
  <si>
    <t>Phantasm II</t>
  </si>
  <si>
    <t>James Le Gros</t>
  </si>
  <si>
    <t>Japan</t>
  </si>
  <si>
    <t>James Bridges</t>
  </si>
  <si>
    <t>Luces de una gran ciudad</t>
  </si>
  <si>
    <t>Jay McInerney</t>
  </si>
  <si>
    <t>George A. Romero</t>
  </si>
  <si>
    <t>Monkey Shines</t>
  </si>
  <si>
    <t>Jason Beghe</t>
  </si>
  <si>
    <t>Michael Stewart</t>
  </si>
  <si>
    <t>Cornelius Productions</t>
  </si>
  <si>
    <t>George Roy Hill</t>
  </si>
  <si>
    <t>Funny Farm</t>
  </si>
  <si>
    <t>Chevy Chase</t>
  </si>
  <si>
    <t>Jay Cronley</t>
  </si>
  <si>
    <t>Graham Baker</t>
  </si>
  <si>
    <t>Alien Nation</t>
  </si>
  <si>
    <t>James Caan</t>
  </si>
  <si>
    <t>Rockne S. O'Bannon</t>
  </si>
  <si>
    <t>Craig R. Baxley</t>
  </si>
  <si>
    <t>Action Jackson</t>
  </si>
  <si>
    <t>Carl Weathers</t>
  </si>
  <si>
    <t>Robert Reneau</t>
  </si>
  <si>
    <t>Esparza</t>
  </si>
  <si>
    <t>The Milagro Beanfield War</t>
  </si>
  <si>
    <t>Rub���������</t>
  </si>
  <si>
    <t>John Nichols</t>
  </si>
  <si>
    <t>Lucasfilm</t>
  </si>
  <si>
    <t>Tucker: The Man and His Dream</t>
  </si>
  <si>
    <t>Arnold Schulman</t>
  </si>
  <si>
    <t>School Daze</t>
  </si>
  <si>
    <t>Laurence Fishburne</t>
  </si>
  <si>
    <t>Steve De Jarnatt</t>
  </si>
  <si>
    <t>Miracle Mile</t>
  </si>
  <si>
    <t>Anthony Edwards</t>
  </si>
  <si>
    <t>Zanuck/Brown Productions</t>
  </si>
  <si>
    <t>Daniel Petrie</t>
  </si>
  <si>
    <t>Cocoon: The Return</t>
  </si>
  <si>
    <t>Don Ameche</t>
  </si>
  <si>
    <t>David Saperstein</t>
  </si>
  <si>
    <t>Producers Representative Organization</t>
  </si>
  <si>
    <t>Martin Donovan</t>
  </si>
  <si>
    <t>Apartment Zero</t>
  </si>
  <si>
    <t>Hart Bochner</t>
  </si>
  <si>
    <t>Jack Rollins &amp; Charles H. Joffe Productions</t>
  </si>
  <si>
    <t>Another Woman</t>
  </si>
  <si>
    <t>Gena Rowlands</t>
  </si>
  <si>
    <t>Malpaso Company, The</t>
  </si>
  <si>
    <t>Bird</t>
  </si>
  <si>
    <t>Forest Whitaker</t>
  </si>
  <si>
    <t>Joel Oliansky</t>
  </si>
  <si>
    <t>Cannon Entertainment</t>
  </si>
  <si>
    <t>A Cry in the Dark</t>
  </si>
  <si>
    <t>John Bryson</t>
  </si>
  <si>
    <t>Biloxi Blues</t>
  </si>
  <si>
    <t>Cineplex-Odeon Films</t>
  </si>
  <si>
    <t>Talk Radio</t>
  </si>
  <si>
    <t>Eric Bogosian</t>
  </si>
  <si>
    <t>Stephen Singular</t>
  </si>
  <si>
    <t>Guber-Peters Company, The</t>
  </si>
  <si>
    <t>Allan Arkush</t>
  </si>
  <si>
    <t>Caddyshack II</t>
  </si>
  <si>
    <t>Jackie Mason</t>
  </si>
  <si>
    <t>Brian Doyle-Murray</t>
  </si>
  <si>
    <t>Imagine Entertainment</t>
  </si>
  <si>
    <t>Ken Kwapis</t>
  </si>
  <si>
    <t>Vibes</t>
  </si>
  <si>
    <t>Cyndi Lauper</t>
  </si>
  <si>
    <t>Deborah Blum</t>
  </si>
  <si>
    <t>Costa-Gavras</t>
  </si>
  <si>
    <t>Betrayed</t>
  </si>
  <si>
    <t>Debra Winger</t>
  </si>
  <si>
    <t>Joe Eszterhas</t>
  </si>
  <si>
    <t>Abramoff Production</t>
  </si>
  <si>
    <t>South Africa</t>
  </si>
  <si>
    <t>Joseph Zito</t>
  </si>
  <si>
    <t>Escorpion rojo</t>
  </si>
  <si>
    <t>Robert Abramoff</t>
  </si>
  <si>
    <t>Aspen Film Society</t>
  </si>
  <si>
    <t>Paul Golding</t>
  </si>
  <si>
    <t>Pulse</t>
  </si>
  <si>
    <t>Cliff De Young</t>
  </si>
  <si>
    <t>Fresh Horses</t>
  </si>
  <si>
    <t>Larry Ketron</t>
  </si>
  <si>
    <t>Helpern / Meltzer</t>
  </si>
  <si>
    <t>Mark Goldblatt</t>
  </si>
  <si>
    <t>Dead Heat</t>
  </si>
  <si>
    <t>Treat Williams</t>
  </si>
  <si>
    <t>Terry Black</t>
  </si>
  <si>
    <t>Miracle Pictures</t>
  </si>
  <si>
    <t>Jim Wynorski</t>
  </si>
  <si>
    <t>Not of This Earth</t>
  </si>
  <si>
    <t>Traci Lords</t>
  </si>
  <si>
    <t>R.J. Robertson</t>
  </si>
  <si>
    <t>Little Nikita</t>
  </si>
  <si>
    <t>Sidney Poitier</t>
  </si>
  <si>
    <t>John Hill</t>
  </si>
  <si>
    <t>Punchline</t>
  </si>
  <si>
    <t>Harold Becker</t>
  </si>
  <si>
    <t>The Boost</t>
  </si>
  <si>
    <t>James Woods</t>
  </si>
  <si>
    <t>Ben Stein</t>
  </si>
  <si>
    <t>Moon Over Parador</t>
  </si>
  <si>
    <t>Charles G. Booth</t>
  </si>
  <si>
    <t>Ernest Saves Christmas</t>
  </si>
  <si>
    <t>Ed Turner</t>
  </si>
  <si>
    <t>James B. Harris</t>
  </si>
  <si>
    <t>Cop</t>
  </si>
  <si>
    <t>James Ellroy</t>
  </si>
  <si>
    <t>Joan Micklin Silver</t>
  </si>
  <si>
    <t>Crossing Delancey</t>
  </si>
  <si>
    <t>Amy Irving</t>
  </si>
  <si>
    <t>Susan Sandler</t>
  </si>
  <si>
    <t>James Glickenhaus</t>
  </si>
  <si>
    <t>Shakedown</t>
  </si>
  <si>
    <t>The Couch Trip</t>
  </si>
  <si>
    <t>Ken Kolb</t>
  </si>
  <si>
    <t>Marisa Silver</t>
  </si>
  <si>
    <t>Permanent Record</t>
  </si>
  <si>
    <t>Alan Boyce</t>
  </si>
  <si>
    <t>Jarre Fees</t>
  </si>
  <si>
    <t>Pen Densham</t>
  </si>
  <si>
    <t>The Kiss</t>
  </si>
  <si>
    <t>Joanna Pacula</t>
  </si>
  <si>
    <t>Tom Ropelewski</t>
  </si>
  <si>
    <t>The Good Mother</t>
  </si>
  <si>
    <t>Michael Bortman</t>
  </si>
  <si>
    <t>Cecchi Gori Group Tiger Cinematografica</t>
  </si>
  <si>
    <t>Sunset</t>
  </si>
  <si>
    <t>Cinema Group</t>
  </si>
  <si>
    <t>Rowdy Herrington</t>
  </si>
  <si>
    <t>Jack's Back</t>
  </si>
  <si>
    <t>James Spader</t>
  </si>
  <si>
    <t>Nicolas Roeg</t>
  </si>
  <si>
    <t>Track 29</t>
  </si>
  <si>
    <t>Theresa Russell</t>
  </si>
  <si>
    <t>Dennis Potter</t>
  </si>
  <si>
    <t>No Frills Film Production</t>
  </si>
  <si>
    <t>Andrew Fleming</t>
  </si>
  <si>
    <t>Bad Dreams</t>
  </si>
  <si>
    <t>Jennifer Rubin</t>
  </si>
  <si>
    <t>Silver Screen Partners III</t>
  </si>
  <si>
    <t>Chris Columbus</t>
  </si>
  <si>
    <t>Heartbreak Hotel</t>
  </si>
  <si>
    <t>David Keith</t>
  </si>
  <si>
    <t>Ted Kotcheff</t>
  </si>
  <si>
    <t>Switching Channels</t>
  </si>
  <si>
    <t>Ben Hecht</t>
  </si>
  <si>
    <t>Peter Yates</t>
  </si>
  <si>
    <t>The House on Carroll Street</t>
  </si>
  <si>
    <t>Walter Bernstein</t>
  </si>
  <si>
    <t>Crescent Moon</t>
  </si>
  <si>
    <t>Peter Bogdanovich</t>
  </si>
  <si>
    <t>Illegally Yours</t>
  </si>
  <si>
    <t>Rob Lowe</t>
  </si>
  <si>
    <t>Michael Kaplan</t>
  </si>
  <si>
    <t>Steve Carver</t>
  </si>
  <si>
    <t>Bulletproof</t>
  </si>
  <si>
    <t>Gary Busey</t>
  </si>
  <si>
    <t>Henry Winkler</t>
  </si>
  <si>
    <t>Memories of Me</t>
  </si>
  <si>
    <t>Billy Crystal</t>
  </si>
  <si>
    <t>Eric Roth</t>
  </si>
  <si>
    <t>Michael Schroeder</t>
  </si>
  <si>
    <t>Out of the Dark</t>
  </si>
  <si>
    <t>Cameron Dye</t>
  </si>
  <si>
    <t>J. Greg De Felice</t>
  </si>
  <si>
    <t>Smart Egg Pictures</t>
  </si>
  <si>
    <t>Armand Mastroianni</t>
  </si>
  <si>
    <t>Cameron's Closet</t>
  </si>
  <si>
    <t>Cotter Smith</t>
  </si>
  <si>
    <t>Gary Brandner</t>
  </si>
  <si>
    <t>Dead Poets Society</t>
  </si>
  <si>
    <t>Tom Schulman</t>
  </si>
  <si>
    <t>Batman</t>
  </si>
  <si>
    <t>Bob Kane</t>
  </si>
  <si>
    <t>Mary Lambert</t>
  </si>
  <si>
    <t>Pet Sematary</t>
  </si>
  <si>
    <t>Dale Midkiff</t>
  </si>
  <si>
    <t>Indiana Jones and the Last Crusade</t>
  </si>
  <si>
    <t>Jeffrey Boam</t>
  </si>
  <si>
    <t>The Little Mermaid</t>
  </si>
  <si>
    <t>Jodi Benson</t>
  </si>
  <si>
    <t>John Musker</t>
  </si>
  <si>
    <t>Andrey Konchalovskiy</t>
  </si>
  <si>
    <t>Tango &amp; Cash</t>
  </si>
  <si>
    <t>Randy Feldman</t>
  </si>
  <si>
    <t>Silver Pictures</t>
  </si>
  <si>
    <t>Road House</t>
  </si>
  <si>
    <t>R. Lance Hill</t>
  </si>
  <si>
    <t>Jeremiah S. Chechik</t>
  </si>
  <si>
    <t>National Lampoon's Christmas Vacation</t>
  </si>
  <si>
    <t>Bill &amp; Ted's Excellent Adventure</t>
  </si>
  <si>
    <t>Keanu Reeves</t>
  </si>
  <si>
    <t>Chris Matheson</t>
  </si>
  <si>
    <t>Back to the Future Part II</t>
  </si>
  <si>
    <t>The Abyss</t>
  </si>
  <si>
    <t>Uncle Buck</t>
  </si>
  <si>
    <t>Do the Right Thing</t>
  </si>
  <si>
    <t>Danny Aiello</t>
  </si>
  <si>
    <t>Edward Zwick</t>
  </si>
  <si>
    <t>Glory</t>
  </si>
  <si>
    <t>Kevin Jarre</t>
  </si>
  <si>
    <t>Castle Rock Entertainment</t>
  </si>
  <si>
    <t>When Harry Met Sally...</t>
  </si>
  <si>
    <t>Ghostbusters II</t>
  </si>
  <si>
    <t>Amy Heckerling</t>
  </si>
  <si>
    <t>Look Who's Talking</t>
  </si>
  <si>
    <t>John Travolta</t>
  </si>
  <si>
    <t>Filmauro</t>
  </si>
  <si>
    <t>Leviathan</t>
  </si>
  <si>
    <t>David Webb Peoples</t>
  </si>
  <si>
    <t>Buena Vista Pictures</t>
  </si>
  <si>
    <t>Joe Johnston</t>
  </si>
  <si>
    <t>Honey, I Shrunk the Kids</t>
  </si>
  <si>
    <t>Mirage Enterprises</t>
  </si>
  <si>
    <t>David S. Ward</t>
  </si>
  <si>
    <t>Major League</t>
  </si>
  <si>
    <t>Ixtlan</t>
  </si>
  <si>
    <t>Born on the Fourth of July</t>
  </si>
  <si>
    <t>Ron Kovic</t>
  </si>
  <si>
    <t>Parenthood</t>
  </si>
  <si>
    <t>Lowell Ganz</t>
  </si>
  <si>
    <t>Lethal Weapon 2</t>
  </si>
  <si>
    <t>Danjaq</t>
  </si>
  <si>
    <t>Licence to Kill</t>
  </si>
  <si>
    <t>Michael G. Wilson</t>
  </si>
  <si>
    <t>Always</t>
  </si>
  <si>
    <t>Outlaw Productions (I)</t>
  </si>
  <si>
    <t>Steven Soderbergh</t>
  </si>
  <si>
    <t>Sex, Lies, and Videotape</t>
  </si>
  <si>
    <t>Norman Twain Productions</t>
  </si>
  <si>
    <t>John G. Avildsen</t>
  </si>
  <si>
    <t>Lean on Me</t>
  </si>
  <si>
    <t>Morgan Freeman</t>
  </si>
  <si>
    <t>Star Trek V: The Final Frontier</t>
  </si>
  <si>
    <t>Zanuck Company, The</t>
  </si>
  <si>
    <t>Driving Miss Daisy</t>
  </si>
  <si>
    <t>Alfred Uhry</t>
  </si>
  <si>
    <t>David Foster Productions</t>
  </si>
  <si>
    <t>Graeme Clifford</t>
  </si>
  <si>
    <t>Gleaming the Cube</t>
  </si>
  <si>
    <t>Christian Slater</t>
  </si>
  <si>
    <t>Michael Tolkin</t>
  </si>
  <si>
    <t>Casualties of War</t>
  </si>
  <si>
    <t>Daniel Lang</t>
  </si>
  <si>
    <t>Arthur Hiller</t>
  </si>
  <si>
    <t>See No Evil, Hear No Evil</t>
  </si>
  <si>
    <t>Earl Barret</t>
  </si>
  <si>
    <t>Kings Road Entertainment</t>
  </si>
  <si>
    <t>Mark DiSalle</t>
  </si>
  <si>
    <t>Kickboxer</t>
  </si>
  <si>
    <t>Stephen Hopkins</t>
  </si>
  <si>
    <t>A Nightmare on Elm Street 5: The Dream Child</t>
  </si>
  <si>
    <t>Magnum Pictures Inc.</t>
  </si>
  <si>
    <t>Dominique Othenin-Girard</t>
  </si>
  <si>
    <t>Halloween 5</t>
  </si>
  <si>
    <t>Rob Hedden</t>
  </si>
  <si>
    <t>Friday the 13th Part VIII: Jason Takes Manhattan</t>
  </si>
  <si>
    <t>Jensen Daggett</t>
  </si>
  <si>
    <t>Harlem Nights</t>
  </si>
  <si>
    <t>Black Rain</t>
  </si>
  <si>
    <t>Craig Bolotin</t>
  </si>
  <si>
    <t>Goldcrest Films International</t>
  </si>
  <si>
    <t>All Dogs Go to Heaven</t>
  </si>
  <si>
    <t>Dom DeLuise</t>
  </si>
  <si>
    <t>Albert Pyun</t>
  </si>
  <si>
    <t>Cyborg</t>
  </si>
  <si>
    <t>Fletch Lives</t>
  </si>
  <si>
    <t>Gregory McDonald</t>
  </si>
  <si>
    <t>Finnegan/Pinchuk Productions</t>
  </si>
  <si>
    <t>Todd Holland</t>
  </si>
  <si>
    <t>The Wizard</t>
  </si>
  <si>
    <t>Fred Savage</t>
  </si>
  <si>
    <t>David Chisholm</t>
  </si>
  <si>
    <t>Renaissance Films</t>
  </si>
  <si>
    <t>Kenneth Branagh</t>
  </si>
  <si>
    <t>Henry V</t>
  </si>
  <si>
    <t>William Shakespeare</t>
  </si>
  <si>
    <t>Fries Entertainment</t>
  </si>
  <si>
    <t>Troop Beverly Hills</t>
  </si>
  <si>
    <t>Shelley Long</t>
  </si>
  <si>
    <t>Ava Ostern Fries</t>
  </si>
  <si>
    <t>Sea of Love</t>
  </si>
  <si>
    <t>Al Pacino</t>
  </si>
  <si>
    <t>Richard Price</t>
  </si>
  <si>
    <t>Movie Group, The</t>
  </si>
  <si>
    <t>Robert Radler</t>
  </si>
  <si>
    <t>Best of the Best</t>
  </si>
  <si>
    <t>Eric Roberts</t>
  </si>
  <si>
    <t>Phillip Rhee</t>
  </si>
  <si>
    <t>Renn Productions</t>
  </si>
  <si>
    <t>Milos Forman</t>
  </si>
  <si>
    <t>Valmont relaciones peligrosas</t>
  </si>
  <si>
    <t>Colin Firth</t>
  </si>
  <si>
    <t>Choderlos de Laclos</t>
  </si>
  <si>
    <t>Avenue Pictures</t>
  </si>
  <si>
    <t>Gus Van Sant</t>
  </si>
  <si>
    <t>Drugstore Cowboy</t>
  </si>
  <si>
    <t>Matt Dillon</t>
  </si>
  <si>
    <t>James Fogle</t>
  </si>
  <si>
    <t>Steve Miner</t>
  </si>
  <si>
    <t>Warlock</t>
  </si>
  <si>
    <t>Julian Sands</t>
  </si>
  <si>
    <t>TMS Entertainment</t>
  </si>
  <si>
    <t>Masami Hata</t>
  </si>
  <si>
    <t>Little Nemo: Adventures in Slumberland</t>
  </si>
  <si>
    <t>Gabriel Damon</t>
  </si>
  <si>
    <t>White Eagle</t>
  </si>
  <si>
    <t>John Flynn</t>
  </si>
  <si>
    <t>Lock Up</t>
  </si>
  <si>
    <t>Richard Smith</t>
  </si>
  <si>
    <t>High Bar Productions</t>
  </si>
  <si>
    <t>Jim Wheat</t>
  </si>
  <si>
    <t>After Midnight</t>
  </si>
  <si>
    <t>Jillian McWhirter</t>
  </si>
  <si>
    <t>Ken Wheat</t>
  </si>
  <si>
    <t>Cinecorp SAC</t>
  </si>
  <si>
    <t>Jay Levey</t>
  </si>
  <si>
    <t>UHF</t>
  </si>
  <si>
    <t>'Weird Al' Yankovic</t>
  </si>
  <si>
    <t>Steve Kloves</t>
  </si>
  <si>
    <t>The Fabulous Baker Boys</t>
  </si>
  <si>
    <t>Palace Pictures</t>
  </si>
  <si>
    <t>Zelda Barron</t>
  </si>
  <si>
    <t>Shag</t>
  </si>
  <si>
    <t>Lanier Laney</t>
  </si>
  <si>
    <t>Crimes and Misdemeanors</t>
  </si>
  <si>
    <t>Martin Landau</t>
  </si>
  <si>
    <t>JVC Entertainment Networks</t>
  </si>
  <si>
    <t>Mystery Train</t>
  </si>
  <si>
    <t>Masatoshi Nagase</t>
  </si>
  <si>
    <t>Sean S. Cunningham</t>
  </si>
  <si>
    <t>DeepStar Six</t>
  </si>
  <si>
    <t>Greg Evigan</t>
  </si>
  <si>
    <t>Lewis Abernathy</t>
  </si>
  <si>
    <t>Shocker</t>
  </si>
  <si>
    <t>Michael Murphy</t>
  </si>
  <si>
    <t>Francis Veber</t>
  </si>
  <si>
    <t>Three Fugitives</t>
  </si>
  <si>
    <t>Phillip Noyce</t>
  </si>
  <si>
    <t>Blind Fury</t>
  </si>
  <si>
    <t>Ry���������z��</t>
  </si>
  <si>
    <t>Next of Kin</t>
  </si>
  <si>
    <t>Michael Jenning</t>
  </si>
  <si>
    <t>New York Stories</t>
  </si>
  <si>
    <t>Robot Jox</t>
  </si>
  <si>
    <t>Gary Graham</t>
  </si>
  <si>
    <t>Howard Zieff</t>
  </si>
  <si>
    <t>The Dream Team</t>
  </si>
  <si>
    <t>Jon Connolly</t>
  </si>
  <si>
    <t>Lightyear Entertainment</t>
  </si>
  <si>
    <t>The Return of Swamp Thing</t>
  </si>
  <si>
    <t>Dick Durock</t>
  </si>
  <si>
    <t>Len Wein</t>
  </si>
  <si>
    <t>We're No Angels</t>
  </si>
  <si>
    <t>David Mamet</t>
  </si>
  <si>
    <t>Chances Are</t>
  </si>
  <si>
    <t>Cybill Shepherd</t>
  </si>
  <si>
    <t>Perry Howze</t>
  </si>
  <si>
    <t>Johnny Handsome</t>
  </si>
  <si>
    <t>John Godey</t>
  </si>
  <si>
    <t>Gordon Company</t>
  </si>
  <si>
    <t>Rod Daniel</t>
  </si>
  <si>
    <t>K-9</t>
  </si>
  <si>
    <t>Jim Belushi</t>
  </si>
  <si>
    <t>Steven Siegel</t>
  </si>
  <si>
    <t>Malpaso Productions</t>
  </si>
  <si>
    <t>Pink Cadillac</t>
  </si>
  <si>
    <t>John Eskow</t>
  </si>
  <si>
    <t>Thomas J. Wright</t>
  </si>
  <si>
    <t>No Holds Barred</t>
  </si>
  <si>
    <t>Hulk Hogan</t>
  </si>
  <si>
    <t>Dennis Hackin</t>
  </si>
  <si>
    <t>Sean S. Cunningham Films</t>
  </si>
  <si>
    <t>James Isaac</t>
  </si>
  <si>
    <t>The Horror Show</t>
  </si>
  <si>
    <t>Allyn Warner</t>
  </si>
  <si>
    <t>Peter Bonerz</t>
  </si>
  <si>
    <t>Police Academy 6: City Under Siege</t>
  </si>
  <si>
    <t>Bubba Smith</t>
  </si>
  <si>
    <t>Neal Israel</t>
  </si>
  <si>
    <t>Gary David Goldberg</t>
  </si>
  <si>
    <t>Dad</t>
  </si>
  <si>
    <t>Jack Lemmon</t>
  </si>
  <si>
    <t>William Wharton</t>
  </si>
  <si>
    <t>Joel Schumacher</t>
  </si>
  <si>
    <t>Cousins</t>
  </si>
  <si>
    <t>Ted Danson</t>
  </si>
  <si>
    <t>Jean-Charles Tacchella</t>
  </si>
  <si>
    <t>Allied Vision</t>
  </si>
  <si>
    <t>Philippe Mora</t>
  </si>
  <si>
    <t>Communion</t>
  </si>
  <si>
    <t>Christopher Walken</t>
  </si>
  <si>
    <t>Whitley Strieber</t>
  </si>
  <si>
    <t>Bob Balaban</t>
  </si>
  <si>
    <t>Parents</t>
  </si>
  <si>
    <t>Randy Quaid</t>
  </si>
  <si>
    <t>Christopher Hawthorne</t>
  </si>
  <si>
    <t>Christopher Guest</t>
  </si>
  <si>
    <t>The Big Picture</t>
  </si>
  <si>
    <t>Kevin Bacon</t>
  </si>
  <si>
    <t>Michael Varhol</t>
  </si>
  <si>
    <t>The Package</t>
  </si>
  <si>
    <t>John Bishop</t>
  </si>
  <si>
    <t>Joe Pytka</t>
  </si>
  <si>
    <t>Let It Ride</t>
  </si>
  <si>
    <t>In Country</t>
  </si>
  <si>
    <t>Emily Lloyd</t>
  </si>
  <si>
    <t>Bobbie Ann Mason</t>
  </si>
  <si>
    <t>Norman Ren�</t>
  </si>
  <si>
    <t>Longtime Companion</t>
  </si>
  <si>
    <t>Stephen Caffrey</t>
  </si>
  <si>
    <t>Craig Lucas</t>
  </si>
  <si>
    <t>Incorporated Television Company (ITC)</t>
  </si>
  <si>
    <t>John Dahl</t>
  </si>
  <si>
    <t>Kill Me Again</t>
  </si>
  <si>
    <t>Michael Herz</t>
  </si>
  <si>
    <t>The Toxic Avenger Part II</t>
  </si>
  <si>
    <t>Ron Fazio</t>
  </si>
  <si>
    <t>Lloyd Kaufman</t>
  </si>
  <si>
    <t>Larco Productions</t>
  </si>
  <si>
    <t>Wicked Stepmother</t>
  </si>
  <si>
    <t>Bette Davis</t>
  </si>
  <si>
    <t>Stepfather II</t>
  </si>
  <si>
    <t>Terry O'Quinn</t>
  </si>
  <si>
    <t>Carolyn Lefcourt</t>
  </si>
  <si>
    <t>Action Features</t>
  </si>
  <si>
    <t>Hal Hartley</t>
  </si>
  <si>
    <t>The Unbelievable Truth</t>
  </si>
  <si>
    <t>Adrienne Shelly</t>
  </si>
  <si>
    <t>Richard Baskin</t>
  </si>
  <si>
    <t>Sing</t>
  </si>
  <si>
    <t>Lorraine Bracco</t>
  </si>
  <si>
    <t>Dean Pitchford</t>
  </si>
  <si>
    <t>Luis Puenzo</t>
  </si>
  <si>
    <t>Old Gringo</t>
  </si>
  <si>
    <t>Jane Fonda</t>
  </si>
  <si>
    <t>Carlos Fuentes</t>
  </si>
  <si>
    <t>Cine Location Services</t>
  </si>
  <si>
    <t>Farewell to the King</t>
  </si>
  <si>
    <t>Pierre Schoendoerffer</t>
  </si>
  <si>
    <t>AM/PM Entertainment</t>
  </si>
  <si>
    <t>Robert Ellis Miller</t>
  </si>
  <si>
    <t>Brenda Starr</t>
  </si>
  <si>
    <t>Brooke Shields</t>
  </si>
  <si>
    <t>Noreen Stone</t>
  </si>
  <si>
    <t>Immediate Family</t>
  </si>
  <si>
    <t>Barbara Benedek</t>
  </si>
  <si>
    <t>Michael Crichton</t>
  </si>
  <si>
    <t>Physical Evidence</t>
  </si>
  <si>
    <t>Steve Ransohoff</t>
  </si>
  <si>
    <t>American Playhouse Theatrical Films</t>
  </si>
  <si>
    <t>Howard Brookner</t>
  </si>
  <si>
    <t>Bloodhounds of Broadway</t>
  </si>
  <si>
    <t>Josef Sommer</t>
  </si>
  <si>
    <t>Jeff Blyth</t>
  </si>
  <si>
    <t>Cheetah</t>
  </si>
  <si>
    <t>Keith Coogan</t>
  </si>
  <si>
    <t>Alan Caillou</t>
  </si>
  <si>
    <t>Bill Forsyth</t>
  </si>
  <si>
    <t>Breaking In</t>
  </si>
  <si>
    <t>Flatliners</t>
  </si>
  <si>
    <t>Kiefer Sutherland</t>
  </si>
  <si>
    <t>Peter Filardi</t>
  </si>
  <si>
    <t>Goodfellas</t>
  </si>
  <si>
    <t>Nicholas Pileggi</t>
  </si>
  <si>
    <t>Misery</t>
  </si>
  <si>
    <t>El vengador del futuro</t>
  </si>
  <si>
    <t>Philip K. Dick</t>
  </si>
  <si>
    <t>Garry Marshall</t>
  </si>
  <si>
    <t>Pretty Woman</t>
  </si>
  <si>
    <t>J.F. Lawton</t>
  </si>
  <si>
    <t>Home Alone</t>
  </si>
  <si>
    <t>Macaulay Culkin</t>
  </si>
  <si>
    <t>Edward Scissorhands</t>
  </si>
  <si>
    <t>Johnny Depp</t>
  </si>
  <si>
    <t>The Godfather: Part III</t>
  </si>
  <si>
    <t>Tig Productions</t>
  </si>
  <si>
    <t>Dances with Wolves</t>
  </si>
  <si>
    <t>Michael Blake</t>
  </si>
  <si>
    <t>The Hunt for Red October</t>
  </si>
  <si>
    <t>Sean Connery</t>
  </si>
  <si>
    <t>Tom Clancy</t>
  </si>
  <si>
    <t>John Lafia</t>
  </si>
  <si>
    <t>Child's Play 2</t>
  </si>
  <si>
    <t>Alex Vincent</t>
  </si>
  <si>
    <t>Ghost</t>
  </si>
  <si>
    <t>Bruce Joel Rubin</t>
  </si>
  <si>
    <t>Ron Underwood</t>
  </si>
  <si>
    <t>Tremors</t>
  </si>
  <si>
    <t>S.S. Wilson</t>
  </si>
  <si>
    <t>Joe Versus the Volcano</t>
  </si>
  <si>
    <t>PolyGram Filmed Entertainment</t>
  </si>
  <si>
    <t>Wild at Heart</t>
  </si>
  <si>
    <t>Barry Gifford</t>
  </si>
  <si>
    <t>Jacob's Ladder</t>
  </si>
  <si>
    <t>Tim Robbins</t>
  </si>
  <si>
    <t>888 Productions</t>
  </si>
  <si>
    <t>Steve Barron</t>
  </si>
  <si>
    <t>Teenage Mutant Ninja Turtles</t>
  </si>
  <si>
    <t>Judith Hoag</t>
  </si>
  <si>
    <t>Kevin Eastman</t>
  </si>
  <si>
    <t>Hollywood Pictures</t>
  </si>
  <si>
    <t>Frank Marshall</t>
  </si>
  <si>
    <t>Arachnophobia</t>
  </si>
  <si>
    <t>Jeff Daniels</t>
  </si>
  <si>
    <t>Don Jakoby</t>
  </si>
  <si>
    <t>Die Hard 2</t>
  </si>
  <si>
    <t>Walter Wager</t>
  </si>
  <si>
    <t>Dick Tracy</t>
  </si>
  <si>
    <t>Chester Gould</t>
  </si>
  <si>
    <t>Dennis Dugan</t>
  </si>
  <si>
    <t>Problem Child</t>
  </si>
  <si>
    <t>Michael Oliver</t>
  </si>
  <si>
    <t>Scott Alexander</t>
  </si>
  <si>
    <t>Don Simpson/Jerry Bruckheimer Films</t>
  </si>
  <si>
    <t>Days of Thunder</t>
  </si>
  <si>
    <t>Cry-Baby</t>
  </si>
  <si>
    <t>Back to the Future Part III</t>
  </si>
  <si>
    <t>Rocky V</t>
  </si>
  <si>
    <t>Kindergarten Cop</t>
  </si>
  <si>
    <t>Murray Salem</t>
  </si>
  <si>
    <t>Davis Entertainment</t>
  </si>
  <si>
    <t>Predator 2</t>
  </si>
  <si>
    <t>Danny Glover</t>
  </si>
  <si>
    <t>The NeverEnding Story II: The Next Chapter</t>
  </si>
  <si>
    <t>Jonathan Brandis</t>
  </si>
  <si>
    <t>Karin Howard</t>
  </si>
  <si>
    <t>Irvin Kershner</t>
  </si>
  <si>
    <t>RoboCop 2</t>
  </si>
  <si>
    <t>Miller's Crossing</t>
  </si>
  <si>
    <t>Gabriel Byrne</t>
  </si>
  <si>
    <t>The Adventures of Ford Fairlane</t>
  </si>
  <si>
    <t>Andrew Dice Clay</t>
  </si>
  <si>
    <t>Renaissance Pictures</t>
  </si>
  <si>
    <t>Darkman</t>
  </si>
  <si>
    <t>Liam Neeson</t>
  </si>
  <si>
    <t>Alan J. Pakula</t>
  </si>
  <si>
    <t>Mystery</t>
  </si>
  <si>
    <t>Presumed Innocent</t>
  </si>
  <si>
    <t>Scott Turow</t>
  </si>
  <si>
    <t>Gremlins 2: The New Batch</t>
  </si>
  <si>
    <t>Zach Galligan</t>
  </si>
  <si>
    <t>Nightbreed</t>
  </si>
  <si>
    <t>Craig Sheffer</t>
  </si>
  <si>
    <t>Mermaids</t>
  </si>
  <si>
    <t>Patty Dann</t>
  </si>
  <si>
    <t>21st Century Film Corporation</t>
  </si>
  <si>
    <t>Tom Savini</t>
  </si>
  <si>
    <t>Night of the Living Dead</t>
  </si>
  <si>
    <t>Tony Todd</t>
  </si>
  <si>
    <t>John A. Russo</t>
  </si>
  <si>
    <t>John Harrison</t>
  </si>
  <si>
    <t>Tales from the Darkside: The Movie</t>
  </si>
  <si>
    <t>Debbie Harry</t>
  </si>
  <si>
    <t>Imperial Entertainment Corporation</t>
  </si>
  <si>
    <t>Lionheart</t>
  </si>
  <si>
    <t>S.N. Warren</t>
  </si>
  <si>
    <t>Bruce Malmuth</t>
  </si>
  <si>
    <t>Hard to Kill</t>
  </si>
  <si>
    <t>Steven McKay</t>
  </si>
  <si>
    <t>Ralph S. Singleton</t>
  </si>
  <si>
    <t>Graveyard Shift</t>
  </si>
  <si>
    <t>David Andrews</t>
  </si>
  <si>
    <t>Silver Screen Partners IV</t>
  </si>
  <si>
    <t>Hendel Butoy</t>
  </si>
  <si>
    <t>The Rescuers Down Under</t>
  </si>
  <si>
    <t>Bob Newhart</t>
  </si>
  <si>
    <t>Geoff Murphy</t>
  </si>
  <si>
    <t>Young Guns II</t>
  </si>
  <si>
    <t>Hudlin Brothers, The</t>
  </si>
  <si>
    <t>Reginald Hudlin</t>
  </si>
  <si>
    <t>House Party</t>
  </si>
  <si>
    <t>Christopher Reid</t>
  </si>
  <si>
    <t>Lightning Pictures</t>
  </si>
  <si>
    <t>Class of 1999</t>
  </si>
  <si>
    <t>Bradley Gregg</t>
  </si>
  <si>
    <t>Victor &amp; Grais</t>
  </si>
  <si>
    <t>Marked for Death</t>
  </si>
  <si>
    <t>Michael Grais</t>
  </si>
  <si>
    <t>Air America</t>
  </si>
  <si>
    <t>Christopher Robbins</t>
  </si>
  <si>
    <t>The Rookie</t>
  </si>
  <si>
    <t>Boaz Yakin</t>
  </si>
  <si>
    <t>Path��������� Enter</t>
  </si>
  <si>
    <t>Simon Wincer</t>
  </si>
  <si>
    <t>Quigley Down Under</t>
  </si>
  <si>
    <t>John Schlesinger</t>
  </si>
  <si>
    <t>Pacific Heights</t>
  </si>
  <si>
    <t>Daniel Pyne</t>
  </si>
  <si>
    <t>The Bonfire of the Vanities</t>
  </si>
  <si>
    <t>Michael Cristofer</t>
  </si>
  <si>
    <t>Ironbark Films</t>
  </si>
  <si>
    <t>Almost an Angel</t>
  </si>
  <si>
    <t>Akira Kurosawa</t>
  </si>
  <si>
    <t>Dreams</t>
  </si>
  <si>
    <t>Akira Terao</t>
  </si>
  <si>
    <t>Richard Stanley</t>
  </si>
  <si>
    <t>Hardware</t>
  </si>
  <si>
    <t>Dylan McDermott</t>
  </si>
  <si>
    <t>Steve MacManus</t>
  </si>
  <si>
    <t>Enigma Productions</t>
  </si>
  <si>
    <t>Michael Caton-Jones</t>
  </si>
  <si>
    <t>Memphis Belle</t>
  </si>
  <si>
    <t>Monte Merrick</t>
  </si>
  <si>
    <t>Dark Angel</t>
  </si>
  <si>
    <t>Jonathan Tydor</t>
  </si>
  <si>
    <t>John Badham</t>
  </si>
  <si>
    <t>Bird on a Wire</t>
  </si>
  <si>
    <t>Louis Venosta</t>
  </si>
  <si>
    <t>Dino De Laurentiis Company</t>
  </si>
  <si>
    <t>Desperate Hours</t>
  </si>
  <si>
    <t>Joseph Hayes</t>
  </si>
  <si>
    <t>Another 48 Hrs.</t>
  </si>
  <si>
    <t>Postcards from the Edge</t>
  </si>
  <si>
    <t>Carrie Fisher</t>
  </si>
  <si>
    <t>Devoted Productions</t>
  </si>
  <si>
    <t>Quick Change</t>
  </si>
  <si>
    <t>88 Productions</t>
  </si>
  <si>
    <t>The Two Jakes</t>
  </si>
  <si>
    <t>Deran Sarafian</t>
  </si>
  <si>
    <t>Death Warrant</t>
  </si>
  <si>
    <t>David S. Goyer</t>
  </si>
  <si>
    <t>Levins-Henenlotter</t>
  </si>
  <si>
    <t>Frank Henenlotter</t>
  </si>
  <si>
    <t>Frankenhooker</t>
  </si>
  <si>
    <t>James Lorinz</t>
  </si>
  <si>
    <t>Robert Martin</t>
  </si>
  <si>
    <t>Laurence Mark Productions</t>
  </si>
  <si>
    <t>Mr. Destiny</t>
  </si>
  <si>
    <t>Mo' Better Blues</t>
  </si>
  <si>
    <t>Stanley &amp; Iris</t>
  </si>
  <si>
    <t>Pat Barker</t>
  </si>
  <si>
    <t>Nova International Films</t>
  </si>
  <si>
    <t>David Green</t>
  </si>
  <si>
    <t>Fire Birds</t>
  </si>
  <si>
    <t>Step Tyner</t>
  </si>
  <si>
    <t>Epic Productions</t>
  </si>
  <si>
    <t>Curtis Hanson</t>
  </si>
  <si>
    <t>Bad Influence</t>
  </si>
  <si>
    <t>David Koepp</t>
  </si>
  <si>
    <t>The Sheltering Sky</t>
  </si>
  <si>
    <t>Paul Bowles</t>
  </si>
  <si>
    <t>Sydney Pollack</t>
  </si>
  <si>
    <t>Havana</t>
  </si>
  <si>
    <t>Judith Rascoe</t>
  </si>
  <si>
    <t>ADC Films</t>
  </si>
  <si>
    <t>Dario Argento</t>
  </si>
  <si>
    <t>Two Evil Eyes</t>
  </si>
  <si>
    <t>Adrienne Barbeau</t>
  </si>
  <si>
    <t>Alice</t>
  </si>
  <si>
    <t>White Hunter Black Heart</t>
  </si>
  <si>
    <t>Peter Viertel</t>
  </si>
  <si>
    <t>Westerly Films</t>
  </si>
  <si>
    <t>Whit Stillman</t>
  </si>
  <si>
    <t>Metropolitan</t>
  </si>
  <si>
    <t>Carolyn Farina</t>
  </si>
  <si>
    <t>Channel Four Films</t>
  </si>
  <si>
    <t>Trust</t>
  </si>
  <si>
    <t>Concorde Pictures</t>
  </si>
  <si>
    <t>Adam Simon</t>
  </si>
  <si>
    <t>Brain Dead</t>
  </si>
  <si>
    <t>Charles Beaumont</t>
  </si>
  <si>
    <t>Robert Resnikoff</t>
  </si>
  <si>
    <t>The First Power</t>
  </si>
  <si>
    <t>Patrick Read Johnson</t>
  </si>
  <si>
    <t>Spaced Invaders</t>
  </si>
  <si>
    <t>Douglas Barr</t>
  </si>
  <si>
    <t>Sally Mattison</t>
  </si>
  <si>
    <t>Slumber Party Massacre III</t>
  </si>
  <si>
    <t>Keely Christian</t>
  </si>
  <si>
    <t>Catherine Cyran</t>
  </si>
  <si>
    <t>Bob Clark</t>
  </si>
  <si>
    <t>Loose Cannons</t>
  </si>
  <si>
    <t>Gate 2: The Trespassers</t>
  </si>
  <si>
    <t>Louis Tripp</t>
  </si>
  <si>
    <t>Roger Corman</t>
  </si>
  <si>
    <t>Roger Corman's Frankenstein Unbound</t>
  </si>
  <si>
    <t>John Hurt</t>
  </si>
  <si>
    <t>Brian Aldiss</t>
  </si>
  <si>
    <t>Cinemarque Entertainment</t>
  </si>
  <si>
    <t>Meet the Applegates</t>
  </si>
  <si>
    <t>Ed Begley Jr.</t>
  </si>
  <si>
    <t>Park-Schilling Productions Inc.</t>
  </si>
  <si>
    <t>Michael Rissi</t>
  </si>
  <si>
    <t>Soultaker</t>
  </si>
  <si>
    <t>Joe Estevez</t>
  </si>
  <si>
    <t>Vivian Schilling</t>
  </si>
  <si>
    <t>Downtown</t>
  </si>
  <si>
    <t>Nat Mauldin</t>
  </si>
  <si>
    <t>Haruki Kadokawa Films</t>
  </si>
  <si>
    <t>Haruki Kadokawa</t>
  </si>
  <si>
    <t>Heaven and Earth</t>
  </si>
  <si>
    <t>Takaaki Enoki</t>
  </si>
  <si>
    <t>Strong Heart/Demme Production</t>
  </si>
  <si>
    <t>The Silence of the Lambs</t>
  </si>
  <si>
    <t>Jodie Foster</t>
  </si>
  <si>
    <t>Terminator 2: Judgment Day</t>
  </si>
  <si>
    <t>Gary Trousdale</t>
  </si>
  <si>
    <t>Beauty and the Beast</t>
  </si>
  <si>
    <t>Paige O'Hara</t>
  </si>
  <si>
    <t>Linda Woolverton</t>
  </si>
  <si>
    <t>John Singleton</t>
  </si>
  <si>
    <t>Boyz n the Hood</t>
  </si>
  <si>
    <t>Cuba Gooding Jr.</t>
  </si>
  <si>
    <t>Barry Sonnenfeld</t>
  </si>
  <si>
    <t>The Addams Family</t>
  </si>
  <si>
    <t>Anjelica Huston</t>
  </si>
  <si>
    <t>Charles Addams</t>
  </si>
  <si>
    <t>Jon Avnet</t>
  </si>
  <si>
    <t>Fried Green Tomatoes</t>
  </si>
  <si>
    <t>Kathy Bates</t>
  </si>
  <si>
    <t>Fannie Flagg</t>
  </si>
  <si>
    <t>Hook</t>
  </si>
  <si>
    <t>J.M. Barrie</t>
  </si>
  <si>
    <t>Largo Entertainment</t>
  </si>
  <si>
    <t>Punto de quiebra</t>
  </si>
  <si>
    <t>Rick King</t>
  </si>
  <si>
    <t>Thelma &amp; Louise</t>
  </si>
  <si>
    <t>Susan Sarandon</t>
  </si>
  <si>
    <t>Callie Khouri</t>
  </si>
  <si>
    <t>Cape Fear</t>
  </si>
  <si>
    <t>John D. MacDonald</t>
  </si>
  <si>
    <t>My Girl</t>
  </si>
  <si>
    <t>Anna Chlumsky</t>
  </si>
  <si>
    <t>Laurice Elehwany</t>
  </si>
  <si>
    <t>Kevin Reynolds</t>
  </si>
  <si>
    <t>Robin Hood: Prince of Thieves</t>
  </si>
  <si>
    <t>Jack Bender</t>
  </si>
  <si>
    <t>Child's Play 3</t>
  </si>
  <si>
    <t>Justin Whalin</t>
  </si>
  <si>
    <t>William A. Graham</t>
  </si>
  <si>
    <t>Return to the Blue Lagoon</t>
  </si>
  <si>
    <t>Brian Krause</t>
  </si>
  <si>
    <t>Henry De Vere Stacpoole</t>
  </si>
  <si>
    <t>Nicholas Meyer</t>
  </si>
  <si>
    <t>Star Trek VI: The Undiscovered Country</t>
  </si>
  <si>
    <t>JFK</t>
  </si>
  <si>
    <t>Barton Fink</t>
  </si>
  <si>
    <t>John Turturro</t>
  </si>
  <si>
    <t>The Rocketeer</t>
  </si>
  <si>
    <t>Billy Campbell</t>
  </si>
  <si>
    <t>Dave Stevens</t>
  </si>
  <si>
    <t>Naked Lunch</t>
  </si>
  <si>
    <t>William S. Burroughs</t>
  </si>
  <si>
    <t>Jim Abrahams</t>
  </si>
  <si>
    <t>Hot Shots!</t>
  </si>
  <si>
    <t>Nothing But Trouble</t>
  </si>
  <si>
    <t>Peter Aykroyd</t>
  </si>
  <si>
    <t>Brian Levant</t>
  </si>
  <si>
    <t>Problem Child 2</t>
  </si>
  <si>
    <t>John Ritter</t>
  </si>
  <si>
    <t>What About Bob?</t>
  </si>
  <si>
    <t>Alvin Sargent</t>
  </si>
  <si>
    <t>My Own Private Idaho</t>
  </si>
  <si>
    <t>City Slickers</t>
  </si>
  <si>
    <t>Bill Graham Films</t>
  </si>
  <si>
    <t>The Doors</t>
  </si>
  <si>
    <t>Randall Jahnson</t>
  </si>
  <si>
    <t>The Fisher King</t>
  </si>
  <si>
    <t>Richard LaGravenese</t>
  </si>
  <si>
    <t>Geffen Pictures</t>
  </si>
  <si>
    <t>The Last Boy Scout</t>
  </si>
  <si>
    <t>Imagine Films Entertainment</t>
  </si>
  <si>
    <t>Backdraft</t>
  </si>
  <si>
    <t>Joseph Ruben</t>
  </si>
  <si>
    <t>Sleeping with the Enemy</t>
  </si>
  <si>
    <t>Julia Roberts</t>
  </si>
  <si>
    <t>Nancy Price</t>
  </si>
  <si>
    <t>The People Under the Stairs</t>
  </si>
  <si>
    <t>Brandon Quintin Adams</t>
  </si>
  <si>
    <t>Daniel Petrie Jr.</t>
  </si>
  <si>
    <t>Toy Soldiers</t>
  </si>
  <si>
    <t>Sean Astin</t>
  </si>
  <si>
    <t>William P. Kennedy</t>
  </si>
  <si>
    <t>Mario Van Peebles</t>
  </si>
  <si>
    <t>New Jack City</t>
  </si>
  <si>
    <t>Wesley Snipes</t>
  </si>
  <si>
    <t>Thomas Lee Wright</t>
  </si>
  <si>
    <t>Golden Harvest Company</t>
  </si>
  <si>
    <t>Michael Pressman</t>
  </si>
  <si>
    <t>Teenage Mutant Ninja Turtles II: The Secret of the Ooze</t>
  </si>
  <si>
    <t>Paige Turco</t>
  </si>
  <si>
    <t>Rachel Talalay</t>
  </si>
  <si>
    <t>Freddy's Dead: The Final Nightmare</t>
  </si>
  <si>
    <t>Hudson Hawk</t>
  </si>
  <si>
    <t>Peter Hewitt</t>
  </si>
  <si>
    <t>Bill &amp; Ted's Bogus Journey</t>
  </si>
  <si>
    <t>Ate de Jong</t>
  </si>
  <si>
    <t>Drop Dead Fred</t>
  </si>
  <si>
    <t>Elizabeth Livingston</t>
  </si>
  <si>
    <t>Stone Group Pictures</t>
  </si>
  <si>
    <t>Double Impact</t>
  </si>
  <si>
    <t>Victor Company of Japan (JVC)</t>
  </si>
  <si>
    <t>Night on Earth</t>
  </si>
  <si>
    <t>Stan Dragoti</t>
  </si>
  <si>
    <t>Necessary Roughness</t>
  </si>
  <si>
    <t>Scott Bakula</t>
  </si>
  <si>
    <t>Rick Natkin</t>
  </si>
  <si>
    <t>Frankie and Johnny</t>
  </si>
  <si>
    <t>Terrence McNally</t>
  </si>
  <si>
    <t>Joseph S. Vecchio Entertainment</t>
  </si>
  <si>
    <t>Oscar</t>
  </si>
  <si>
    <t>Claude Magnier</t>
  </si>
  <si>
    <t>Bugsy</t>
  </si>
  <si>
    <t>The Prince of Tides</t>
  </si>
  <si>
    <t>Pat Conroy</t>
  </si>
  <si>
    <t>The Naked Gun 2���������: The Smell</t>
  </si>
  <si>
    <t>Arnold Kopelson Productions</t>
  </si>
  <si>
    <t>Out for Justice</t>
  </si>
  <si>
    <t>Jungle Fever</t>
  </si>
  <si>
    <t>David Kellogg</t>
  </si>
  <si>
    <t>Cool as Ice</t>
  </si>
  <si>
    <t>Vanilla Ice</t>
  </si>
  <si>
    <t>David Stenn</t>
  </si>
  <si>
    <t>Regarding Henry</t>
  </si>
  <si>
    <t>J.J. Abrams</t>
  </si>
  <si>
    <t>Little Tokyo Productions</t>
  </si>
  <si>
    <t>Showdown in Little Tokyo</t>
  </si>
  <si>
    <t>Stephen Glantz</t>
  </si>
  <si>
    <t>Lili Fini Zanuck</t>
  </si>
  <si>
    <t>Rush</t>
  </si>
  <si>
    <t>Jason Patric</t>
  </si>
  <si>
    <t>Kim Wozencraft</t>
  </si>
  <si>
    <t>Dead Again</t>
  </si>
  <si>
    <t>Scott Frank</t>
  </si>
  <si>
    <t>Detour Filmproduction</t>
  </si>
  <si>
    <t>Richard Linklater</t>
  </si>
  <si>
    <t>Slacker</t>
  </si>
  <si>
    <t>Davis-Panzer Productions</t>
  </si>
  <si>
    <t>Highlander II: The Quickening</t>
  </si>
  <si>
    <t>Curly Sue</t>
  </si>
  <si>
    <t>Amigos inseparables</t>
  </si>
  <si>
    <t>Glen Campbell</t>
  </si>
  <si>
    <t>Krisjair</t>
  </si>
  <si>
    <t>Harley Davidson and the Marlboro Man</t>
  </si>
  <si>
    <t>Don Michael Paul</t>
  </si>
  <si>
    <t>White Fang</t>
  </si>
  <si>
    <t>Ethan Hawke</t>
  </si>
  <si>
    <t>Jack London</t>
  </si>
  <si>
    <t>Michael Karbelnikoff</t>
  </si>
  <si>
    <t>Mobsters</t>
  </si>
  <si>
    <t>Michael Mahern</t>
  </si>
  <si>
    <t>Stone Cold</t>
  </si>
  <si>
    <t>Brian Bosworth</t>
  </si>
  <si>
    <t>Walter Doniger</t>
  </si>
  <si>
    <t>Maurice Phillips</t>
  </si>
  <si>
    <t>Another You</t>
  </si>
  <si>
    <t>Ziggy Steinberg</t>
  </si>
  <si>
    <t>Little Man Tate</t>
  </si>
  <si>
    <t>Argos Films</t>
  </si>
  <si>
    <t>Germany</t>
  </si>
  <si>
    <t>Wim Wenders</t>
  </si>
  <si>
    <t>Until the End of the World</t>
  </si>
  <si>
    <t>Peter Carey</t>
  </si>
  <si>
    <t>IRS Media</t>
  </si>
  <si>
    <t>Bobcat Goldthwait</t>
  </si>
  <si>
    <t>Shakes the Clown</t>
  </si>
  <si>
    <t>Alan Rudolph</t>
  </si>
  <si>
    <t>Mortal Thoughts</t>
  </si>
  <si>
    <t>Demi Moore</t>
  </si>
  <si>
    <t>William Reilly</t>
  </si>
  <si>
    <t>Vista Street Entertainment</t>
  </si>
  <si>
    <t>Body Parts</t>
  </si>
  <si>
    <t>Jeff Fahey</t>
  </si>
  <si>
    <t>Pierre Boileau</t>
  </si>
  <si>
    <t>Capella International</t>
  </si>
  <si>
    <t>Wolfgang Petersen</t>
  </si>
  <si>
    <t>Shattered</t>
  </si>
  <si>
    <t>Richard Neely</t>
  </si>
  <si>
    <t>Life Stinks</t>
  </si>
  <si>
    <t>Delirious</t>
  </si>
  <si>
    <t>Lawrence J. Cohen</t>
  </si>
  <si>
    <t>The Indian Runner</t>
  </si>
  <si>
    <t>David Morse</t>
  </si>
  <si>
    <t>Baltimore Pictures</t>
  </si>
  <si>
    <t>Kafka</t>
  </si>
  <si>
    <t>Lem Dobbs</t>
  </si>
  <si>
    <t>Dutch</t>
  </si>
  <si>
    <t>Ed O'Neill</t>
  </si>
  <si>
    <t>Billy Bathgate</t>
  </si>
  <si>
    <t>E.L. Doctorow</t>
  </si>
  <si>
    <t>Marc Rocco</t>
  </si>
  <si>
    <t>Where the Day Takes You</t>
  </si>
  <si>
    <t>Dermot Mulroney</t>
  </si>
  <si>
    <t>Michael Hitchcock</t>
  </si>
  <si>
    <t>Bill Duke</t>
  </si>
  <si>
    <t>A Rage in Harlem</t>
  </si>
  <si>
    <t>Chester Himes</t>
  </si>
  <si>
    <t>Martha Coolidge</t>
  </si>
  <si>
    <t>Rambling Rose</t>
  </si>
  <si>
    <t>Laura Dern</t>
  </si>
  <si>
    <t>Calder Willingham</t>
  </si>
  <si>
    <t>Mannequin: On the Move</t>
  </si>
  <si>
    <t>Kristy Swanson</t>
  </si>
  <si>
    <t>The Perfect Weapon</t>
  </si>
  <si>
    <t>Jeff Speakman</t>
  </si>
  <si>
    <t>David C. Wilson</t>
  </si>
  <si>
    <t>Company Business</t>
  </si>
  <si>
    <t>Flight of the Intruder</t>
  </si>
  <si>
    <t>Stephen Coonts</t>
  </si>
  <si>
    <t>All Girl Productions</t>
  </si>
  <si>
    <t>Mark Rydell</t>
  </si>
  <si>
    <t>For the Boys</t>
  </si>
  <si>
    <t>Bette Midler</t>
  </si>
  <si>
    <t>Shadows and Fog</t>
  </si>
  <si>
    <t>Empire Pictures (II)</t>
  </si>
  <si>
    <t>The Pit and the Pendulum</t>
  </si>
  <si>
    <t>Edgar Allan Poe</t>
  </si>
  <si>
    <t>George Jackson</t>
  </si>
  <si>
    <t>House Party 2</t>
  </si>
  <si>
    <t>At Play in the Fields of the Lord</t>
  </si>
  <si>
    <t>Peter Matthiessen</t>
  </si>
  <si>
    <t>Jerry Rees</t>
  </si>
  <si>
    <t>The Marrying Man</t>
  </si>
  <si>
    <t>Sean Daniel Company</t>
  </si>
  <si>
    <t>Nadia Tass</t>
  </si>
  <si>
    <t>Pure Luck</t>
  </si>
  <si>
    <t>Martin Short</t>
  </si>
  <si>
    <t>The Super</t>
  </si>
  <si>
    <t>Joe Pesci</t>
  </si>
  <si>
    <t>Sam Simon</t>
  </si>
  <si>
    <t>Richard Franklin</t>
  </si>
  <si>
    <t>F/X2</t>
  </si>
  <si>
    <t>Films A2</t>
  </si>
  <si>
    <t>Leos Carax</t>
  </si>
  <si>
    <t>The Lovers on the Bridge</t>
  </si>
  <si>
    <t>Juliette Binoche</t>
  </si>
  <si>
    <t>Bronze Eye Productions</t>
  </si>
  <si>
    <t>Todd Haynes</t>
  </si>
  <si>
    <t>Poison</t>
  </si>
  <si>
    <t>Edith Meeks</t>
  </si>
  <si>
    <t>Jean Genet</t>
  </si>
  <si>
    <t>Geoff Burrowes</t>
  </si>
  <si>
    <t>Run</t>
  </si>
  <si>
    <t>Patrick Dempsey</t>
  </si>
  <si>
    <t>Dennis Shryack</t>
  </si>
  <si>
    <t>One Good Cop</t>
  </si>
  <si>
    <t>Lasse Hallstr��</t>
  </si>
  <si>
    <t>Once Around</t>
  </si>
  <si>
    <t>Malia Scotch Marmo</t>
  </si>
  <si>
    <t>Les Films 21</t>
  </si>
  <si>
    <t>Sylvio Tabet</t>
  </si>
  <si>
    <t>Beastmaster 2: Through the Portal of Time</t>
  </si>
  <si>
    <t>Marc Singer</t>
  </si>
  <si>
    <t>Andre Norton</t>
  </si>
  <si>
    <t>Jonathan Wacks</t>
  </si>
  <si>
    <t>Mystery Date</t>
  </si>
  <si>
    <t>Parker Bennett</t>
  </si>
  <si>
    <t>Radha Bharadwaj</t>
  </si>
  <si>
    <t>Closet Land</t>
  </si>
  <si>
    <t>Madeleine Stowe</t>
  </si>
  <si>
    <t>Matthew Robbins</t>
  </si>
  <si>
    <t>Bingo</t>
  </si>
  <si>
    <t>Cindy Williams</t>
  </si>
  <si>
    <t>Jim Strain</t>
  </si>
  <si>
    <t>Nelson Entertainment</t>
  </si>
  <si>
    <t>The Taking of Beverly Hills</t>
  </si>
  <si>
    <t>Ken Wahl</t>
  </si>
  <si>
    <t>Juno Pix</t>
  </si>
  <si>
    <t>Joseph B. Vasquez</t>
  </si>
  <si>
    <t>Hangin' with the Homeboys</t>
  </si>
  <si>
    <t>Doug E. Doug</t>
  </si>
  <si>
    <t>Matty Rich</t>
  </si>
  <si>
    <t>Straight Out of Brooklyn</t>
  </si>
  <si>
    <t>George T. Odom</t>
  </si>
  <si>
    <t>Scenes from a Mall</t>
  </si>
  <si>
    <t>Roger L. Simon</t>
  </si>
  <si>
    <t>Esperanza Films Inc.</t>
  </si>
  <si>
    <t>City of Hope</t>
  </si>
  <si>
    <t>Vincent Spano</t>
  </si>
  <si>
    <t>Duncan Gibbins</t>
  </si>
  <si>
    <t>Eve of Destruction</t>
  </si>
  <si>
    <t>Gregory Hines</t>
  </si>
  <si>
    <t>Raffaella Productions</t>
  </si>
  <si>
    <t>Avi Nesher</t>
  </si>
  <si>
    <t>Timebomb</t>
  </si>
  <si>
    <t>Not specified</t>
  </si>
  <si>
    <t>Married to It</t>
  </si>
  <si>
    <t>Beau Bridges</t>
  </si>
  <si>
    <t>Janet Kovalcik</t>
  </si>
  <si>
    <t>Sandollar Productions</t>
  </si>
  <si>
    <t>Charles Lane</t>
  </si>
  <si>
    <t>True Identity</t>
  </si>
  <si>
    <t>Lenny Henry</t>
  </si>
  <si>
    <t>Andy Breckman</t>
  </si>
  <si>
    <t>Live Entertainment</t>
  </si>
  <si>
    <t>Quentin Tarantino</t>
  </si>
  <si>
    <t>Reservoir Dogs</t>
  </si>
  <si>
    <t>Harvey Keitel</t>
  </si>
  <si>
    <t>American Zoetrope</t>
  </si>
  <si>
    <t>Bram Stoker's Dracula</t>
  </si>
  <si>
    <t>Bram Stoker</t>
  </si>
  <si>
    <t>Aladdin</t>
  </si>
  <si>
    <t>Scott Weinger</t>
  </si>
  <si>
    <t>Batman Returns</t>
  </si>
  <si>
    <t>Bajos instintos</t>
  </si>
  <si>
    <t>The Last of the Mohicans</t>
  </si>
  <si>
    <t>James Fenimore Cooper</t>
  </si>
  <si>
    <t>Unforgiven</t>
  </si>
  <si>
    <t>Palo Vista Productions</t>
  </si>
  <si>
    <t>Jonathan Lynn</t>
  </si>
  <si>
    <t>My Cousin Vinny</t>
  </si>
  <si>
    <t>A Few Good Men</t>
  </si>
  <si>
    <t>Aaron Sorkin</t>
  </si>
  <si>
    <t>Twin Peaks: Fire Walk with Me</t>
  </si>
  <si>
    <t>Sheryl Lee</t>
  </si>
  <si>
    <t>David Fincher</t>
  </si>
  <si>
    <t>Alien 3</t>
  </si>
  <si>
    <t>Dan O'Bannon</t>
  </si>
  <si>
    <t>Sister Act</t>
  </si>
  <si>
    <t>Whoopi Goldberg</t>
  </si>
  <si>
    <t>Paul Rudnick</t>
  </si>
  <si>
    <t>A League of Their Own</t>
  </si>
  <si>
    <t>Kim Wilson</t>
  </si>
  <si>
    <t>Death Becomes Her</t>
  </si>
  <si>
    <t>Scent of a Woman</t>
  </si>
  <si>
    <t>Giovanni Arpino</t>
  </si>
  <si>
    <t>Touchwood Pacific Partners 1</t>
  </si>
  <si>
    <t>Kenny Ortega</t>
  </si>
  <si>
    <t>Newsies</t>
  </si>
  <si>
    <t>Bob Tzudiker</t>
  </si>
  <si>
    <t>Kasdan Pictures</t>
  </si>
  <si>
    <t>Mick Jackson</t>
  </si>
  <si>
    <t>The Bodyguard</t>
  </si>
  <si>
    <t>Lawrence Kasdan</t>
  </si>
  <si>
    <t>Penelope Spheeris</t>
  </si>
  <si>
    <t>Wayne's World</t>
  </si>
  <si>
    <t>Mike Myers</t>
  </si>
  <si>
    <t>Avnet/Kerner Productions</t>
  </si>
  <si>
    <t>The Mighty Ducks</t>
  </si>
  <si>
    <t>Steven Brill</t>
  </si>
  <si>
    <t>Army of Darkness</t>
  </si>
  <si>
    <t>Home Alone 2: Lost in New York</t>
  </si>
  <si>
    <t>Under Siege</t>
  </si>
  <si>
    <t>GGR</t>
  </si>
  <si>
    <t>Glengarry Glen Ross</t>
  </si>
  <si>
    <t>WingNut Films</t>
  </si>
  <si>
    <t>New Zealand</t>
  </si>
  <si>
    <t>Peter Jackson</t>
  </si>
  <si>
    <t>Dead Alive</t>
  </si>
  <si>
    <t>Timothy Balme</t>
  </si>
  <si>
    <t>Stephen Sinclair</t>
  </si>
  <si>
    <t>Bernard Rose</t>
  </si>
  <si>
    <t>Candyman</t>
  </si>
  <si>
    <t>Virginia Madsen</t>
  </si>
  <si>
    <t>Mace Neufeld Productions</t>
  </si>
  <si>
    <t>Patriot Games</t>
  </si>
  <si>
    <t>Thom Eberhardt</t>
  </si>
  <si>
    <t>Captain Ron</t>
  </si>
  <si>
    <t>John Dwyer</t>
  </si>
  <si>
    <t>Chaplin</t>
  </si>
  <si>
    <t>Robert Downey Jr.</t>
  </si>
  <si>
    <t>David Robinson</t>
  </si>
  <si>
    <t>Largo International N.V.</t>
  </si>
  <si>
    <t>Malcolm X</t>
  </si>
  <si>
    <t>Alex Haley</t>
  </si>
  <si>
    <t>Sleepwalkers</t>
  </si>
  <si>
    <t>FAI Films</t>
  </si>
  <si>
    <t>Bill Kroyer</t>
  </si>
  <si>
    <t>FernGully: Las aventuras de Zak y Crysta</t>
  </si>
  <si>
    <t>Samantha Mathis</t>
  </si>
  <si>
    <t>Fifth Avenue Entertainment</t>
  </si>
  <si>
    <t>Anthony Hickox</t>
  </si>
  <si>
    <t>Hellraiser III: Hell on Earth</t>
  </si>
  <si>
    <t>Terry Farrell</t>
  </si>
  <si>
    <t>Fran Rubel Kuzui</t>
  </si>
  <si>
    <t>Buffy the Vampire Slayer</t>
  </si>
  <si>
    <t>Joss Whedon</t>
  </si>
  <si>
    <t>Pet Sematary II</t>
  </si>
  <si>
    <t>Edward Furlong</t>
  </si>
  <si>
    <t>Richard Outten</t>
  </si>
  <si>
    <t>StudioCanal</t>
  </si>
  <si>
    <t>Roland Emmerich</t>
  </si>
  <si>
    <t>Universal Soldier</t>
  </si>
  <si>
    <t>Richard Rothstein</t>
  </si>
  <si>
    <t>Encino Man Productions</t>
  </si>
  <si>
    <t>Les Mayfield</t>
  </si>
  <si>
    <t>Encino Man</t>
  </si>
  <si>
    <t>George Zaloom</t>
  </si>
  <si>
    <t>Island World</t>
  </si>
  <si>
    <t>Ernest R. Dickerson</t>
  </si>
  <si>
    <t>Juice</t>
  </si>
  <si>
    <t>Omar Epps</t>
  </si>
  <si>
    <t>Far and Away</t>
  </si>
  <si>
    <t>Bob Dolman</t>
  </si>
  <si>
    <t>Lethal Weapon 3</t>
  </si>
  <si>
    <t>Canal+</t>
  </si>
  <si>
    <t>Luna amarga</t>
  </si>
  <si>
    <t>Hugh Grant</t>
  </si>
  <si>
    <t>Pascal Bruckner</t>
  </si>
  <si>
    <t>Brett Leonard</t>
  </si>
  <si>
    <t>The Lawnmower Man</t>
  </si>
  <si>
    <t>Katt Shea</t>
  </si>
  <si>
    <t>Poison Ivy</t>
  </si>
  <si>
    <t>Drew Barrymore</t>
  </si>
  <si>
    <t>Melissa Goddard</t>
  </si>
  <si>
    <t>The Hand That Rocks the Cradle</t>
  </si>
  <si>
    <t>Annabella Sciorra</t>
  </si>
  <si>
    <t>Amanda Silver</t>
  </si>
  <si>
    <t>Single White Female</t>
  </si>
  <si>
    <t>Bridget Fonda</t>
  </si>
  <si>
    <t>John Lutz</t>
  </si>
  <si>
    <t>Bad Lt. Productions</t>
  </si>
  <si>
    <t>Abel Ferrara</t>
  </si>
  <si>
    <t>Bad Lieutenant</t>
  </si>
  <si>
    <t>NC-17</t>
  </si>
  <si>
    <t>Zo������</t>
  </si>
  <si>
    <t>Jon Turteltaub</t>
  </si>
  <si>
    <t>3 Ninjas</t>
  </si>
  <si>
    <t>Victor Wong</t>
  </si>
  <si>
    <t>Kenny Kim</t>
  </si>
  <si>
    <t>Phil Alden Robinson</t>
  </si>
  <si>
    <t>Sneakers</t>
  </si>
  <si>
    <t>Boomerang</t>
  </si>
  <si>
    <t>Robert Altman</t>
  </si>
  <si>
    <t>The Player</t>
  </si>
  <si>
    <t>Toys</t>
  </si>
  <si>
    <t>Valerie Curtin</t>
  </si>
  <si>
    <t>Gaumont</t>
  </si>
  <si>
    <t>1492: Conquista del Para���</t>
  </si>
  <si>
    <t>G���������rard D</t>
  </si>
  <si>
    <t>Rose Bosch</t>
  </si>
  <si>
    <t>Hoffa</t>
  </si>
  <si>
    <t>Kevin Hooks</t>
  </si>
  <si>
    <t>Passenger 57</t>
  </si>
  <si>
    <t>Arau Films Internacional</t>
  </si>
  <si>
    <t>Mexico</t>
  </si>
  <si>
    <t>Alfonso Arau</t>
  </si>
  <si>
    <t>Como agua para chocolate</t>
  </si>
  <si>
    <t>Marco Leonardi</t>
  </si>
  <si>
    <t>Laura Esquivel</t>
  </si>
  <si>
    <t>Robert Rodriguez</t>
  </si>
  <si>
    <t>El Mariachi</t>
  </si>
  <si>
    <t>Carlos Gallardo</t>
  </si>
  <si>
    <t>Olmos Productions</t>
  </si>
  <si>
    <t>Edward James Olmos</t>
  </si>
  <si>
    <t>American Me</t>
  </si>
  <si>
    <t>Floyd Mutrux</t>
  </si>
  <si>
    <t>Ralph Bakshi</t>
  </si>
  <si>
    <t>Cool World</t>
  </si>
  <si>
    <t>Honey I Blew Up the Kid</t>
  </si>
  <si>
    <t>Adventure Pictures</t>
  </si>
  <si>
    <t>Sally Potter</t>
  </si>
  <si>
    <t>Orlando</t>
  </si>
  <si>
    <t>Tilda Swinton</t>
  </si>
  <si>
    <t>Radio Flyer</t>
  </si>
  <si>
    <t>David Mickey Evans</t>
  </si>
  <si>
    <t>Fortress</t>
  </si>
  <si>
    <t>Troy Neighbors</t>
  </si>
  <si>
    <t>Cinema Plus</t>
  </si>
  <si>
    <t>Mom and Dad Save the World</t>
  </si>
  <si>
    <t>Teri Garr</t>
  </si>
  <si>
    <t>Pacific Western</t>
  </si>
  <si>
    <t>Raising Cain</t>
  </si>
  <si>
    <t>Turner Pictures (I)</t>
  </si>
  <si>
    <t>Phil Roman</t>
  </si>
  <si>
    <t>The Tom and Jerry Movie</t>
  </si>
  <si>
    <t>Richard Kind</t>
  </si>
  <si>
    <t>Dennis Marks</t>
  </si>
  <si>
    <t>Medicine Man</t>
  </si>
  <si>
    <t>Lorenzo's Oil</t>
  </si>
  <si>
    <t>Challenge Film Corporation</t>
  </si>
  <si>
    <t>Tony Maylam</t>
  </si>
  <si>
    <t>Split Second</t>
  </si>
  <si>
    <t>Gary Scott Thompson</t>
  </si>
  <si>
    <t>Consenting Adults</t>
  </si>
  <si>
    <t>Kevin Kline</t>
  </si>
  <si>
    <t>Matthew Chapman</t>
  </si>
  <si>
    <t>Rapid Fire</t>
  </si>
  <si>
    <t>Brandon Lee</t>
  </si>
  <si>
    <t>Cindy Cirile</t>
  </si>
  <si>
    <t>Noises Off...</t>
  </si>
  <si>
    <t>Michael Frayn</t>
  </si>
  <si>
    <t>Hero</t>
  </si>
  <si>
    <t>Laura Ziskin</t>
  </si>
  <si>
    <t>Allied Filmmakers</t>
  </si>
  <si>
    <t>City of Joy</t>
  </si>
  <si>
    <t>Dominique Lapierre</t>
  </si>
  <si>
    <t>Hong Kong</t>
  </si>
  <si>
    <t>Stanley Tong</t>
  </si>
  <si>
    <t>Supercop</t>
  </si>
  <si>
    <t>Jackie Chan</t>
  </si>
  <si>
    <t>Edward Tang</t>
  </si>
  <si>
    <t>Thunderheart</t>
  </si>
  <si>
    <t>Andrew Bergman</t>
  </si>
  <si>
    <t>Honeymoon in Vegas</t>
  </si>
  <si>
    <t>Brian Henson</t>
  </si>
  <si>
    <t>The Muppet Christmas Carol</t>
  </si>
  <si>
    <t>Charles Dickens</t>
  </si>
  <si>
    <t>Corn Cobb Productions</t>
  </si>
  <si>
    <t>David Price</t>
  </si>
  <si>
    <t>Children of the Corn II: The Final Sacrifice</t>
  </si>
  <si>
    <t>Terence Knox</t>
  </si>
  <si>
    <t>Northern Lights Entertainment</t>
  </si>
  <si>
    <t>Stop! Or My Mom Will Shoot</t>
  </si>
  <si>
    <t>Blake Snyder</t>
  </si>
  <si>
    <t>British Broadcasting Corporation (BBC)</t>
  </si>
  <si>
    <t>Peter's Friends</t>
  </si>
  <si>
    <t>Hugh Laurie</t>
  </si>
  <si>
    <t>Rita Rudner</t>
  </si>
  <si>
    <t>Trespass</t>
  </si>
  <si>
    <t>Bill Paxton</t>
  </si>
  <si>
    <t>Bob Gale</t>
  </si>
  <si>
    <t>Husbands and Wives</t>
  </si>
  <si>
    <t>Bruce Robinson</t>
  </si>
  <si>
    <t>Jennifer 8</t>
  </si>
  <si>
    <t>Andy Garcia</t>
  </si>
  <si>
    <t>Memoirs of an Invisible Man</t>
  </si>
  <si>
    <t>H.F. Saint</t>
  </si>
  <si>
    <t>Mo' Money</t>
  </si>
  <si>
    <t>Damon Wayans</t>
  </si>
  <si>
    <t>Randall Miller</t>
  </si>
  <si>
    <t>Class Act</t>
  </si>
  <si>
    <t>Michael Swerdlick</t>
  </si>
  <si>
    <t>Enchantment Films Inc.</t>
  </si>
  <si>
    <t>Stephen Milburn Anderson</t>
  </si>
  <si>
    <t>South Central</t>
  </si>
  <si>
    <t>Byron Minns</t>
  </si>
  <si>
    <t>Final Analysis</t>
  </si>
  <si>
    <t>Robert Berger</t>
  </si>
  <si>
    <t>Alcor Films</t>
  </si>
  <si>
    <t>Arne Glimcher</t>
  </si>
  <si>
    <t>The Mambo Kings</t>
  </si>
  <si>
    <t>Armand Assante</t>
  </si>
  <si>
    <t>Oscar Hijuelos</t>
  </si>
  <si>
    <t>Freejack</t>
  </si>
  <si>
    <t>Robert Sheckley</t>
  </si>
  <si>
    <t>The Distinguished Gentleman</t>
  </si>
  <si>
    <t>Marty Kaplan</t>
  </si>
  <si>
    <t>Christopher Columbus Productions</t>
  </si>
  <si>
    <t>Christopher Columbus: The Discovery</t>
  </si>
  <si>
    <t>Marlon Brando</t>
  </si>
  <si>
    <t>Dimension Films</t>
  </si>
  <si>
    <t>Ringo Lam</t>
  </si>
  <si>
    <t>Twin Dragons</t>
  </si>
  <si>
    <t>Barry Wong</t>
  </si>
  <si>
    <t>Diggstown</t>
  </si>
  <si>
    <t>Leonard Wise</t>
  </si>
  <si>
    <t>A&amp;M; Films</t>
  </si>
  <si>
    <t>Keith Gordon</t>
  </si>
  <si>
    <t>A Midnight Clear</t>
  </si>
  <si>
    <t>Peter Berg</t>
  </si>
  <si>
    <t>Carroll Ballard</t>
  </si>
  <si>
    <t>Wind</t>
  </si>
  <si>
    <t>Jeff Benjamin</t>
  </si>
  <si>
    <t>Love Field</t>
  </si>
  <si>
    <t>Don Roos</t>
  </si>
  <si>
    <t>DENTSU Music And Entertainment</t>
  </si>
  <si>
    <t>Mr. Baseball</t>
  </si>
  <si>
    <t>Theo Pelletier</t>
  </si>
  <si>
    <t>Penta Films</t>
  </si>
  <si>
    <t>Irwin Winkler</t>
  </si>
  <si>
    <t>Night and the City</t>
  </si>
  <si>
    <t>Gerald Kersh</t>
  </si>
  <si>
    <t>British Screen Productions</t>
  </si>
  <si>
    <t>Stephen Gyllenhaal</t>
  </si>
  <si>
    <t>Waterland</t>
  </si>
  <si>
    <t>Graham Swift</t>
  </si>
  <si>
    <t>Paul Schrader</t>
  </si>
  <si>
    <t>Light Sleeper</t>
  </si>
  <si>
    <t>Mr. Saturday Night</t>
  </si>
  <si>
    <t>Penta Entertainment</t>
  </si>
  <si>
    <t>Bob Rafelson</t>
  </si>
  <si>
    <t>Man Trouble</t>
  </si>
  <si>
    <t>Carole Eastman</t>
  </si>
  <si>
    <t>Martin Bell</t>
  </si>
  <si>
    <t>American Heart</t>
  </si>
  <si>
    <t>Peter Silverman</t>
  </si>
  <si>
    <t>The Waterdance</t>
  </si>
  <si>
    <t>Atchafalaya</t>
  </si>
  <si>
    <t>Passion Fish</t>
  </si>
  <si>
    <t>Mary McDonnell</t>
  </si>
  <si>
    <t>Article 99</t>
  </si>
  <si>
    <t>Ray Liotta</t>
  </si>
  <si>
    <t>Ron Cutler</t>
  </si>
  <si>
    <t>Simple Men</t>
  </si>
  <si>
    <t>Robert John Burke</t>
  </si>
  <si>
    <t>Zeta Entertainment</t>
  </si>
  <si>
    <t>Tamra Davis</t>
  </si>
  <si>
    <t>Guncrazy</t>
  </si>
  <si>
    <t>Matthew Bright</t>
  </si>
  <si>
    <t>Christopher Crowe</t>
  </si>
  <si>
    <t>Whispers in the Dark</t>
  </si>
  <si>
    <t>Ang Lee Productions</t>
  </si>
  <si>
    <t>Taiwan</t>
  </si>
  <si>
    <t>Ang Lee</t>
  </si>
  <si>
    <t>Once Upon a Time Films</t>
  </si>
  <si>
    <t>Matthew Meshekoff</t>
  </si>
  <si>
    <t>The Opposite Sex and How to Live with Them</t>
  </si>
  <si>
    <t>Arye Gross</t>
  </si>
  <si>
    <t>Noah Stern</t>
  </si>
  <si>
    <t>Rich in Love</t>
  </si>
  <si>
    <t>Albert Finney</t>
  </si>
  <si>
    <t>Josephine Humphreys</t>
  </si>
  <si>
    <t>Majestic Films International</t>
  </si>
  <si>
    <t>Ruby Cairo</t>
  </si>
  <si>
    <t>Andie MacDowell</t>
  </si>
  <si>
    <t>Robert Dillon</t>
  </si>
  <si>
    <t>In The Bag Productions</t>
  </si>
  <si>
    <t>Allan Moyle</t>
  </si>
  <si>
    <t>The Gun in Betty Lou's Handbag</t>
  </si>
  <si>
    <t>Penelope Ann Miller</t>
  </si>
  <si>
    <t>Grace Cary Bickley</t>
  </si>
  <si>
    <t>Beeban Kidron</t>
  </si>
  <si>
    <t>Used People</t>
  </si>
  <si>
    <t>Shirley MacLaine</t>
  </si>
  <si>
    <t>Todd Graff</t>
  </si>
  <si>
    <t>Nick Gomez</t>
  </si>
  <si>
    <t>Laws of Gravity</t>
  </si>
  <si>
    <t>Peter Greene</t>
  </si>
  <si>
    <t>Rhythm &amp; Hues Studios</t>
  </si>
  <si>
    <t>Hocus Pocus</t>
  </si>
  <si>
    <t>David Kirschner</t>
  </si>
  <si>
    <t>Tombstone</t>
  </si>
  <si>
    <t>Schindler's List</t>
  </si>
  <si>
    <t>Thomas Keneally</t>
  </si>
  <si>
    <t>Jurassic Park</t>
  </si>
  <si>
    <t>Sam Neill</t>
  </si>
  <si>
    <t>Henry Selick</t>
  </si>
  <si>
    <t>The Nightmare Before Christmas</t>
  </si>
  <si>
    <t>Danny Elfman</t>
  </si>
  <si>
    <t>Gramercy Pictures (I)</t>
  </si>
  <si>
    <t>Dazed and Confused</t>
  </si>
  <si>
    <t>Jason London</t>
  </si>
  <si>
    <t xml:space="preserve">Un d���������a </t>
  </si>
  <si>
    <t>Ebbe Roe Smith</t>
  </si>
  <si>
    <t>The Firm</t>
  </si>
  <si>
    <t>John Grisham</t>
  </si>
  <si>
    <t>True Romance</t>
  </si>
  <si>
    <t>Addams Family Values</t>
  </si>
  <si>
    <t>Price Entertainment</t>
  </si>
  <si>
    <t>A Bronx Tale</t>
  </si>
  <si>
    <t>Chazz Palminteri</t>
  </si>
  <si>
    <t>What's Eating Gilbert Grape</t>
  </si>
  <si>
    <t>Peter Hedges</t>
  </si>
  <si>
    <t>Groundhog Day</t>
  </si>
  <si>
    <t>Danny Rubin</t>
  </si>
  <si>
    <t>Robin Hood: Men in Tights</t>
  </si>
  <si>
    <t>J.D. Shapiro</t>
  </si>
  <si>
    <t>Mrs. Doubtfire</t>
  </si>
  <si>
    <t>Anne Fine</t>
  </si>
  <si>
    <t>Sleepless in Seattle</t>
  </si>
  <si>
    <t>Jeff Arch</t>
  </si>
  <si>
    <t>Last Action Hero</t>
  </si>
  <si>
    <t>Zak Penn</t>
  </si>
  <si>
    <t>Taylor Hackford</t>
  </si>
  <si>
    <t>Blood In, Blood Out</t>
  </si>
  <si>
    <t>Damian Chapa</t>
  </si>
  <si>
    <t>Ross Thomas</t>
  </si>
  <si>
    <t>Cliffhanger</t>
  </si>
  <si>
    <t>John Long</t>
  </si>
  <si>
    <t>The Fugitive</t>
  </si>
  <si>
    <t>Jeb Stuart</t>
  </si>
  <si>
    <t>Free Willy</t>
  </si>
  <si>
    <t>Jason James Richter</t>
  </si>
  <si>
    <t>Keith Walker</t>
  </si>
  <si>
    <t>Indecent Proposal</t>
  </si>
  <si>
    <t>Jack Engelhard</t>
  </si>
  <si>
    <t>Philadelphia</t>
  </si>
  <si>
    <t>Ron Nyswaner</t>
  </si>
  <si>
    <t>CiBy 2000</t>
  </si>
  <si>
    <t>Jane Campion</t>
  </si>
  <si>
    <t>El piano</t>
  </si>
  <si>
    <t>Holly Hunter</t>
  </si>
  <si>
    <t>Carlito's Way</t>
  </si>
  <si>
    <t>Edwin Torres</t>
  </si>
  <si>
    <t>Sister Act 2: Back in the Habit</t>
  </si>
  <si>
    <t>Marco Brambilla</t>
  </si>
  <si>
    <t>Demolition Man</t>
  </si>
  <si>
    <t>Peter M. Lenkov</t>
  </si>
  <si>
    <t>Annabel Jankel</t>
  </si>
  <si>
    <t>Super Mario Bros.</t>
  </si>
  <si>
    <t>Austria</t>
  </si>
  <si>
    <t>The Three Musketeers</t>
  </si>
  <si>
    <t>Alexandre Dumas</t>
  </si>
  <si>
    <t>Hell's Kitchen Films</t>
  </si>
  <si>
    <t>Jim Sheridan</t>
  </si>
  <si>
    <t>En el nombre del padre</t>
  </si>
  <si>
    <t>Gerry Conlon</t>
  </si>
  <si>
    <t>Sliver</t>
  </si>
  <si>
    <t>Sharon Stone</t>
  </si>
  <si>
    <t>Ira Levin</t>
  </si>
  <si>
    <t>Film Andes S.A.</t>
  </si>
  <si>
    <t>Alive</t>
  </si>
  <si>
    <t>Piers Paul Read</t>
  </si>
  <si>
    <t>The Age of Innocence</t>
  </si>
  <si>
    <t>Edith Wharton</t>
  </si>
  <si>
    <t>The Good Son</t>
  </si>
  <si>
    <t>Ian McEwan</t>
  </si>
  <si>
    <t>Cool Runnings</t>
  </si>
  <si>
    <t>Lynn Siefert</t>
  </si>
  <si>
    <t>Much Ado About Nothing</t>
  </si>
  <si>
    <t>The Program</t>
  </si>
  <si>
    <t>Raffaella De Laurentiis Productions</t>
  </si>
  <si>
    <t>Rob Cohen</t>
  </si>
  <si>
    <t>Dragon: The Bruce Lee Story</t>
  </si>
  <si>
    <t>Jason Scott Lee</t>
  </si>
  <si>
    <t>Robert Clouse</t>
  </si>
  <si>
    <t>Albert Hughes</t>
  </si>
  <si>
    <t>Menace II Society</t>
  </si>
  <si>
    <t>Tyrin Turner</t>
  </si>
  <si>
    <t>Allen Hughes</t>
  </si>
  <si>
    <t>John Woo</t>
  </si>
  <si>
    <t>Hard Target</t>
  </si>
  <si>
    <t>Chuck Pfarrer</t>
  </si>
  <si>
    <t>TriStar Television</t>
  </si>
  <si>
    <t>Ron Maxwell</t>
  </si>
  <si>
    <t>Gettysburg</t>
  </si>
  <si>
    <t>Michael Shaara</t>
  </si>
  <si>
    <t>Propaganda Films</t>
  </si>
  <si>
    <t>Red Rock West</t>
  </si>
  <si>
    <t>Thomas Schlamme</t>
  </si>
  <si>
    <t>So I Married an Axe Murderer</t>
  </si>
  <si>
    <t>Robbie Fox</t>
  </si>
  <si>
    <t>The Dark Half</t>
  </si>
  <si>
    <t>Timothy Hutton</t>
  </si>
  <si>
    <t>Adam Marcus</t>
  </si>
  <si>
    <t>Jason Goes to Hell: The Final Friday</t>
  </si>
  <si>
    <t>John D. LeMay</t>
  </si>
  <si>
    <t>Jay Huguely</t>
  </si>
  <si>
    <t>Stephen Surjik</t>
  </si>
  <si>
    <t>Wayne's World 2</t>
  </si>
  <si>
    <t>The Pelican Brief</t>
  </si>
  <si>
    <t>What's Love Got to Do with It</t>
  </si>
  <si>
    <t>Angela Bassett</t>
  </si>
  <si>
    <t>Tina Turner</t>
  </si>
  <si>
    <t>In the Line of Fire</t>
  </si>
  <si>
    <t>Jeff Maguire</t>
  </si>
  <si>
    <t>Alan Shapiro</t>
  </si>
  <si>
    <t>The Crush</t>
  </si>
  <si>
    <t>Robert Lieberman</t>
  </si>
  <si>
    <t>Fire in the Sky</t>
  </si>
  <si>
    <t>D.B. Sweeney</t>
  </si>
  <si>
    <t>Travis Walton</t>
  </si>
  <si>
    <t>Trimark Pictures</t>
  </si>
  <si>
    <t>Mark Jones</t>
  </si>
  <si>
    <t>Leprechaun</t>
  </si>
  <si>
    <t>Warwick Davis</t>
  </si>
  <si>
    <t>A Perfect World</t>
  </si>
  <si>
    <t>John Lee Hancock</t>
  </si>
  <si>
    <t>The Remains of the Day</t>
  </si>
  <si>
    <t>Anthony Hopkins</t>
  </si>
  <si>
    <t>Kazuo Ishiguro</t>
  </si>
  <si>
    <t>CNCAIMC</t>
  </si>
  <si>
    <t>Guillermo del Toro</t>
  </si>
  <si>
    <t>Cronos</t>
  </si>
  <si>
    <t>Federico Luppi</t>
  </si>
  <si>
    <t>Icon Entertainment International</t>
  </si>
  <si>
    <t>Rob Bowman</t>
  </si>
  <si>
    <t>Airborne</t>
  </si>
  <si>
    <t>Shane McDermott</t>
  </si>
  <si>
    <t>Bill Apablasa</t>
  </si>
  <si>
    <t>RoboCop 3</t>
  </si>
  <si>
    <t>Nancy Allen</t>
  </si>
  <si>
    <t>Dominic Sena</t>
  </si>
  <si>
    <t>Kalifornia</t>
  </si>
  <si>
    <t>Brad Pitt</t>
  </si>
  <si>
    <t>Stephen Levy</t>
  </si>
  <si>
    <t>Hot Shots! Part Deux</t>
  </si>
  <si>
    <t>Costa do Castelo Filmes</t>
  </si>
  <si>
    <t>Portugal</t>
  </si>
  <si>
    <t>Bille August</t>
  </si>
  <si>
    <t>La casa de los esp������</t>
  </si>
  <si>
    <t>Isabel Allende</t>
  </si>
  <si>
    <t>Daniel Stern</t>
  </si>
  <si>
    <t>Rookie of the Year</t>
  </si>
  <si>
    <t>Thomas Ian Nicholas</t>
  </si>
  <si>
    <t>Sam Harper</t>
  </si>
  <si>
    <t>Warner Bros. Animation</t>
  </si>
  <si>
    <t>Eric Radomski</t>
  </si>
  <si>
    <t>Batman: Mask of the Phantasm</t>
  </si>
  <si>
    <t>Kevin Conroy</t>
  </si>
  <si>
    <t>Rising Sun</t>
  </si>
  <si>
    <t>Poetic Justice</t>
  </si>
  <si>
    <t>Janet Jackson</t>
  </si>
  <si>
    <t>Tommy</t>
  </si>
  <si>
    <t>Tom Stern</t>
  </si>
  <si>
    <t>Freaked</t>
  </si>
  <si>
    <t>Tim Burns</t>
  </si>
  <si>
    <t>Geronimo: An American Legend</t>
  </si>
  <si>
    <t>Emir Kusturica</t>
  </si>
  <si>
    <t>Arizona Dream</t>
  </si>
  <si>
    <t>David Atkins</t>
  </si>
  <si>
    <t>Malicia</t>
  </si>
  <si>
    <t>Uli Edel</t>
  </si>
  <si>
    <t>El cuerpo del delito</t>
  </si>
  <si>
    <t>Madonna</t>
  </si>
  <si>
    <t>Brad Mirman</t>
  </si>
  <si>
    <t>The Thing Called Love</t>
  </si>
  <si>
    <t>Carol Heikkinen</t>
  </si>
  <si>
    <t>Beethoven's 2nd</t>
  </si>
  <si>
    <t>Charles Grodin</t>
  </si>
  <si>
    <t>Little Buddha</t>
  </si>
  <si>
    <t>Six Degrees of Separation</t>
  </si>
  <si>
    <t>Will Smith</t>
  </si>
  <si>
    <t>John Guare</t>
  </si>
  <si>
    <t>El cielo y la tierra</t>
  </si>
  <si>
    <t>Hiep Thi Le</t>
  </si>
  <si>
    <t>Le Ly Hayslip</t>
  </si>
  <si>
    <t>Stuart Gillard</t>
  </si>
  <si>
    <t>Teenage Mutant Ninja Turtles III</t>
  </si>
  <si>
    <t>Elias Koteas</t>
  </si>
  <si>
    <t>Gene Quintano</t>
  </si>
  <si>
    <t>Loaded Weapon 1</t>
  </si>
  <si>
    <t>Don Holley</t>
  </si>
  <si>
    <t>Dorset Productions</t>
  </si>
  <si>
    <t>Body Snatchers</t>
  </si>
  <si>
    <t>Gabrielle Anwar</t>
  </si>
  <si>
    <t>Jack Finney</t>
  </si>
  <si>
    <t>Shadowlands</t>
  </si>
  <si>
    <t>William Nicholson</t>
  </si>
  <si>
    <t>Wayne Wang</t>
  </si>
  <si>
    <t>The Joy Luck Club</t>
  </si>
  <si>
    <t>Tamlyn Tomita</t>
  </si>
  <si>
    <t>Amy Tan</t>
  </si>
  <si>
    <t>Bandai Visual Company</t>
  </si>
  <si>
    <t>Brian Yuzna</t>
  </si>
  <si>
    <t>Return of the Living Dead III</t>
  </si>
  <si>
    <t>Kent McCord</t>
  </si>
  <si>
    <t>John Penney</t>
  </si>
  <si>
    <t>Judgment Night</t>
  </si>
  <si>
    <t>Lewis Colick</t>
  </si>
  <si>
    <t>Davis-Films</t>
  </si>
  <si>
    <t>Roger Avary</t>
  </si>
  <si>
    <t>Killing Zoe</t>
  </si>
  <si>
    <t>Striking Distance</t>
  </si>
  <si>
    <t>Nowhere to Run</t>
  </si>
  <si>
    <t>Tony Bill</t>
  </si>
  <si>
    <t>Untamed Heart</t>
  </si>
  <si>
    <t>Tom Sierchio</t>
  </si>
  <si>
    <t>For Love or Money</t>
  </si>
  <si>
    <t>Mark Rosenthal</t>
  </si>
  <si>
    <t>Manhattan Murder Mystery</t>
  </si>
  <si>
    <t>Made in America</t>
  </si>
  <si>
    <t>Marcia Brandwynne</t>
  </si>
  <si>
    <t>Polygram Filmed Entertainment</t>
  </si>
  <si>
    <t>Peter Medak</t>
  </si>
  <si>
    <t>Romeo Is Bleeding</t>
  </si>
  <si>
    <t>Hilary Henkin</t>
  </si>
  <si>
    <t>Stephen Sommers</t>
  </si>
  <si>
    <t>The Adventures of Huck Finn</t>
  </si>
  <si>
    <t>Elijah Wood</t>
  </si>
  <si>
    <t>Mark Twain</t>
  </si>
  <si>
    <t>Columbus Circle Films</t>
  </si>
  <si>
    <t>The Temp</t>
  </si>
  <si>
    <t>Kevin Falls</t>
  </si>
  <si>
    <t>August Entertainment</t>
  </si>
  <si>
    <t>Only the Strong</t>
  </si>
  <si>
    <t>Mark Dacascos</t>
  </si>
  <si>
    <t>Even Cowgirls Get the Blues</t>
  </si>
  <si>
    <t>Uma Thurman</t>
  </si>
  <si>
    <t>Tom Robbins</t>
  </si>
  <si>
    <t>Artimm</t>
  </si>
  <si>
    <t>Robert Klane</t>
  </si>
  <si>
    <t>Weekend at Bernie's II</t>
  </si>
  <si>
    <t>Mike Binder</t>
  </si>
  <si>
    <t>Indian Summer</t>
  </si>
  <si>
    <t>Alan Arkin</t>
  </si>
  <si>
    <t>Hanna-Barbera Productions</t>
  </si>
  <si>
    <t>Charles Grosvenor</t>
  </si>
  <si>
    <t>Once Upon a Forest</t>
  </si>
  <si>
    <t>Michael Crawford</t>
  </si>
  <si>
    <t>Rae Lambert</t>
  </si>
  <si>
    <t>Richard Williams Productions</t>
  </si>
  <si>
    <t>Richard Williams</t>
  </si>
  <si>
    <t>The Thief and the Cobbler</t>
  </si>
  <si>
    <t>The Meteor Man</t>
  </si>
  <si>
    <t>Cop &amp; �</t>
  </si>
  <si>
    <t>Arne Olsen</t>
  </si>
  <si>
    <t>Warlock: The Armageddon</t>
  </si>
  <si>
    <t>Wildwood Enterprises</t>
  </si>
  <si>
    <t>King of the Hill</t>
  </si>
  <si>
    <t>Jesse Bradford</t>
  </si>
  <si>
    <t>A.E. Hotchner</t>
  </si>
  <si>
    <t>Mr. Nanny</t>
  </si>
  <si>
    <t>Film Workshop</t>
  </si>
  <si>
    <t>Woo-Ping Yuen</t>
  </si>
  <si>
    <t>Iron Monkey</t>
  </si>
  <si>
    <t>Rongguang Yu</t>
  </si>
  <si>
    <t>Tan Cheung</t>
  </si>
  <si>
    <t>Road Movies Filmproduktion</t>
  </si>
  <si>
    <t>Faraway, So Close!</t>
  </si>
  <si>
    <t>Otto Sander</t>
  </si>
  <si>
    <t>Billy Weber</t>
  </si>
  <si>
    <t>Josh and S.A.M.</t>
  </si>
  <si>
    <t>Jacob Tierney</t>
  </si>
  <si>
    <t>Frank Deese</t>
  </si>
  <si>
    <t>Rastar Productions</t>
  </si>
  <si>
    <t>Mike Figgis</t>
  </si>
  <si>
    <t>Mr. Jones</t>
  </si>
  <si>
    <t>Christopher Coppola</t>
  </si>
  <si>
    <t>Deadfall</t>
  </si>
  <si>
    <t>Blink</t>
  </si>
  <si>
    <t>Dana Stevens</t>
  </si>
  <si>
    <t>The Wedding Banquet</t>
  </si>
  <si>
    <t>Winston Chao</t>
  </si>
  <si>
    <t>Beacon Communications</t>
  </si>
  <si>
    <t>Leon Ichaso</t>
  </si>
  <si>
    <t>Sugar Hill</t>
  </si>
  <si>
    <t>Barry Michael Cooper</t>
  </si>
  <si>
    <t>Man's Best Friend</t>
  </si>
  <si>
    <t>Western</t>
  </si>
  <si>
    <t>Posse</t>
  </si>
  <si>
    <t>New Horizons Picture</t>
  </si>
  <si>
    <t>Carnosaur</t>
  </si>
  <si>
    <t>Diane Ladd</t>
  </si>
  <si>
    <t>John Brosnan</t>
  </si>
  <si>
    <t>Patrick Hasburgh</t>
  </si>
  <si>
    <t>Aspen Extreme</t>
  </si>
  <si>
    <t>Paul Gross</t>
  </si>
  <si>
    <t>Ghost in the Machine</t>
  </si>
  <si>
    <t>Karen Allen</t>
  </si>
  <si>
    <t>Son of the Pink Panther</t>
  </si>
  <si>
    <t>Roberto Benigni</t>
  </si>
  <si>
    <t>Maurice Richlin</t>
  </si>
  <si>
    <t>Cecchi Gori Europa N.V.</t>
  </si>
  <si>
    <t>Dangerous Game</t>
  </si>
  <si>
    <t>Nicholas St. John</t>
  </si>
  <si>
    <t>A Home of Our Own</t>
  </si>
  <si>
    <t>Patrick Sheane Duncan</t>
  </si>
  <si>
    <t>Krasnow Productions</t>
  </si>
  <si>
    <t>The Nutcracker</t>
  </si>
  <si>
    <t>Darci Kistler</t>
  </si>
  <si>
    <t>Susan Cooper</t>
  </si>
  <si>
    <t>Permut Presentations</t>
  </si>
  <si>
    <t xml:space="preserve">Ram���������n </t>
  </si>
  <si>
    <t>Money for Nothing</t>
  </si>
  <si>
    <t>Mark Bowden</t>
  </si>
  <si>
    <t>Miramax</t>
  </si>
  <si>
    <t>Yves Simoneau</t>
  </si>
  <si>
    <t>Mother's Boys</t>
  </si>
  <si>
    <t>Jamie Lee Curtis</t>
  </si>
  <si>
    <t>Bernard Taylor</t>
  </si>
  <si>
    <t>Anthony Minghella</t>
  </si>
  <si>
    <t>Mr. Wonderful</t>
  </si>
  <si>
    <t>Amy Schor Ferris</t>
  </si>
  <si>
    <t>Boiling Point</t>
  </si>
  <si>
    <t>Gerald Petievich</t>
  </si>
  <si>
    <t>Rusty Cundieff</t>
  </si>
  <si>
    <t>Fear of a Black Hat</t>
  </si>
  <si>
    <t>Larry B. Scott</t>
  </si>
  <si>
    <t>Gunmen</t>
  </si>
  <si>
    <t>Parkway Productions</t>
  </si>
  <si>
    <t>John Whitesell</t>
  </si>
  <si>
    <t>Calendar Girl</t>
  </si>
  <si>
    <t>Jason Priestley</t>
  </si>
  <si>
    <t>Paul W. Shapiro</t>
  </si>
  <si>
    <t>Fine Line Features</t>
  </si>
  <si>
    <t>Michael Steinberg</t>
  </si>
  <si>
    <t>Bodies, Rest &amp; Motion</t>
  </si>
  <si>
    <t>Roger Hedden</t>
  </si>
  <si>
    <t>Stephen Cornwell</t>
  </si>
  <si>
    <t>Philadelphia Experiment II</t>
  </si>
  <si>
    <t>Brad Johnson</t>
  </si>
  <si>
    <t>Wallace C. Bennett</t>
  </si>
  <si>
    <t>Full Crew/Say Yea</t>
  </si>
  <si>
    <t>Victor Nunez</t>
  </si>
  <si>
    <t>Ruby in Paradise</t>
  </si>
  <si>
    <t>Ashley Judd</t>
  </si>
  <si>
    <t>Jane Austen</t>
  </si>
  <si>
    <t>Frank Darabont</t>
  </si>
  <si>
    <t>The Shawshank Redemption</t>
  </si>
  <si>
    <t>Pulp Fiction</t>
  </si>
  <si>
    <t>Forrest Gump</t>
  </si>
  <si>
    <t>Winston Groom</t>
  </si>
  <si>
    <t>Roger Allers</t>
  </si>
  <si>
    <t>The Lion King</t>
  </si>
  <si>
    <t>Irene Mecchi</t>
  </si>
  <si>
    <t>Interview with the Vampire: The Vampire Chronicles</t>
  </si>
  <si>
    <t>Anne Rice</t>
  </si>
  <si>
    <t>The Mark Gordon Company</t>
  </si>
  <si>
    <t>Jan de Bont</t>
  </si>
  <si>
    <t>Speed</t>
  </si>
  <si>
    <t>Graham Yost</t>
  </si>
  <si>
    <t>Mike Newell</t>
  </si>
  <si>
    <t>Four Weddings and a Funeral</t>
  </si>
  <si>
    <t>Richard Curtis</t>
  </si>
  <si>
    <t>The Mask</t>
  </si>
  <si>
    <t>Jim Carrey</t>
  </si>
  <si>
    <t>Michael Fallon</t>
  </si>
  <si>
    <t>Peter Farrelly</t>
  </si>
  <si>
    <t>Dumb and Dumber</t>
  </si>
  <si>
    <t>Natural Born Killers</t>
  </si>
  <si>
    <t>Woody Harrelson</t>
  </si>
  <si>
    <t>Legends of the Fall</t>
  </si>
  <si>
    <t>Susan Shilliday</t>
  </si>
  <si>
    <t>Stargate: la puerta del tiempo</t>
  </si>
  <si>
    <t>Dean Devlin</t>
  </si>
  <si>
    <t>True Lies</t>
  </si>
  <si>
    <t>Claude Zidi</t>
  </si>
  <si>
    <t>Crowvision Inc.</t>
  </si>
  <si>
    <t>Alex Proyas</t>
  </si>
  <si>
    <t>The Crow</t>
  </si>
  <si>
    <t>James O'Barr</t>
  </si>
  <si>
    <t>Tom Shadyac</t>
  </si>
  <si>
    <t>Ace Ventura: Pet Detective</t>
  </si>
  <si>
    <t>Jack Bernstein</t>
  </si>
  <si>
    <t>Wyatt Earp</t>
  </si>
  <si>
    <t>Dan Gordon</t>
  </si>
  <si>
    <t>The Flintstones</t>
  </si>
  <si>
    <t>John Goodman</t>
  </si>
  <si>
    <t>Tom S. Parker</t>
  </si>
  <si>
    <t>Jersey Films</t>
  </si>
  <si>
    <t>Ben Stiller</t>
  </si>
  <si>
    <t>Reality Bites</t>
  </si>
  <si>
    <t>Helen Childress</t>
  </si>
  <si>
    <t>David Carson</t>
  </si>
  <si>
    <t>Star Trek: Generations</t>
  </si>
  <si>
    <t>Patrick Stewart</t>
  </si>
  <si>
    <t>Ed Wood</t>
  </si>
  <si>
    <t>Rudolph Grey</t>
  </si>
  <si>
    <t>New Nightmare</t>
  </si>
  <si>
    <t>View Askew Productions</t>
  </si>
  <si>
    <t>Kevin Smith</t>
  </si>
  <si>
    <t>Clerks</t>
  </si>
  <si>
    <t>Brian O'Halloran</t>
  </si>
  <si>
    <t>Mary Shelley's Frankenstein</t>
  </si>
  <si>
    <t>Mary Shelley</t>
  </si>
  <si>
    <t>Clear and Present Danger</t>
  </si>
  <si>
    <t>Gillian Armstrong</t>
  </si>
  <si>
    <t>Little Women</t>
  </si>
  <si>
    <t>Louisa May Alcott</t>
  </si>
  <si>
    <t>Ri���������</t>
  </si>
  <si>
    <t>Genre Pictures</t>
  </si>
  <si>
    <t>Kim Henkel</t>
  </si>
  <si>
    <t>Texas Chainsaw Massacre: The Next Generation</t>
  </si>
  <si>
    <t>Ren���������e Z</t>
  </si>
  <si>
    <t>Baby's Day Out</t>
  </si>
  <si>
    <t>Lara Flynn Boyle</t>
  </si>
  <si>
    <t>Capcom Entertainment</t>
  </si>
  <si>
    <t>Steven E. de Souza</t>
  </si>
  <si>
    <t>Street Fighter</t>
  </si>
  <si>
    <t>Duwayne Dunham</t>
  </si>
  <si>
    <t>Little Giants</t>
  </si>
  <si>
    <t>James Ferguson</t>
  </si>
  <si>
    <t>Criaturas celestiales</t>
  </si>
  <si>
    <t>Melanie Lynskey</t>
  </si>
  <si>
    <t>Fran Walsh</t>
  </si>
  <si>
    <t>In the Mouth of Madness</t>
  </si>
  <si>
    <t>Michael De Luca</t>
  </si>
  <si>
    <t>Egg Pictures</t>
  </si>
  <si>
    <t>Nell</t>
  </si>
  <si>
    <t>Mark Handley</t>
  </si>
  <si>
    <t>The Client</t>
  </si>
  <si>
    <t>Donner/Shuler-Donner Productions</t>
  </si>
  <si>
    <t>Maverick</t>
  </si>
  <si>
    <t>Roy Huggins</t>
  </si>
  <si>
    <t>John Pasquin</t>
  </si>
  <si>
    <t>The Santa Clause</t>
  </si>
  <si>
    <t>Tim Allen</t>
  </si>
  <si>
    <t>Leo Benvenuti</t>
  </si>
  <si>
    <t>Peru</t>
  </si>
  <si>
    <t>Luis Llosa</t>
  </si>
  <si>
    <t>The Specialist</t>
  </si>
  <si>
    <t>John Shirley</t>
  </si>
  <si>
    <t>Cinergi Pictures Entertainment</t>
  </si>
  <si>
    <t>Renaissance Man</t>
  </si>
  <si>
    <t>Jim Burnstein</t>
  </si>
  <si>
    <t>Vegahom Europe</t>
  </si>
  <si>
    <t>El Libro de la Selva</t>
  </si>
  <si>
    <t>Rudyard Kipling</t>
  </si>
  <si>
    <t>P.J. Hogan</t>
  </si>
  <si>
    <t>La boda de Muriel</t>
  </si>
  <si>
    <t>Toni Collette</t>
  </si>
  <si>
    <t>Caravan Pictures</t>
  </si>
  <si>
    <t>William Dear</t>
  </si>
  <si>
    <t>Angels in the Outfield</t>
  </si>
  <si>
    <t>Dorothy Kingsley</t>
  </si>
  <si>
    <t>Beverly Hills Cop III</t>
  </si>
  <si>
    <t>Quiz Show</t>
  </si>
  <si>
    <t>Ralph Fiennes</t>
  </si>
  <si>
    <t>Paul Attanasio</t>
  </si>
  <si>
    <t>Disclosure</t>
  </si>
  <si>
    <t>Wolf</t>
  </si>
  <si>
    <t>Jim Harrison</t>
  </si>
  <si>
    <t>Peter Segal</t>
  </si>
  <si>
    <t>Naked Gun 33 1/3: The Final Insult</t>
  </si>
  <si>
    <t>Pat Proft</t>
  </si>
  <si>
    <t>Pixote Hunt</t>
  </si>
  <si>
    <t>The Pagemaster</t>
  </si>
  <si>
    <t>The Hudsucker Proxy</t>
  </si>
  <si>
    <t>Richard Rush</t>
  </si>
  <si>
    <t>Color of Night</t>
  </si>
  <si>
    <t>Billy Ray</t>
  </si>
  <si>
    <t>The River Wild</t>
  </si>
  <si>
    <t>Denis O'Neill</t>
  </si>
  <si>
    <t>PCU</t>
  </si>
  <si>
    <t>Jeremy Piven</t>
  </si>
  <si>
    <t>Adam Leff</t>
  </si>
  <si>
    <t>Jeremy Leven</t>
  </si>
  <si>
    <t>Don Juan DeMarco</t>
  </si>
  <si>
    <t>Lord Byron</t>
  </si>
  <si>
    <t>Chia-Liang Liu</t>
  </si>
  <si>
    <t>The Legend of Drunken Master</t>
  </si>
  <si>
    <t>Junior</t>
  </si>
  <si>
    <t>Peter Hyams</t>
  </si>
  <si>
    <t>Timecop: Polic���������a de</t>
  </si>
  <si>
    <t>Mark Verheiden</t>
  </si>
  <si>
    <t>Nest Family Entertainment</t>
  </si>
  <si>
    <t>Richard Rich</t>
  </si>
  <si>
    <t>The Swan Princess</t>
  </si>
  <si>
    <t>Jack Palance</t>
  </si>
  <si>
    <t>Jeff Pollack</t>
  </si>
  <si>
    <t>Above the Rim</t>
  </si>
  <si>
    <t>Duane Martin</t>
  </si>
  <si>
    <t>Etalon Film</t>
  </si>
  <si>
    <t>Ready to Wear</t>
  </si>
  <si>
    <t>Sophia Loren</t>
  </si>
  <si>
    <t>The Last Seduction</t>
  </si>
  <si>
    <t>Linda Fiorentino</t>
  </si>
  <si>
    <t>Steve Barancik</t>
  </si>
  <si>
    <t>Seagal/Nasso Productions</t>
  </si>
  <si>
    <t>On Deadly Ground</t>
  </si>
  <si>
    <t>Ed Horowitz</t>
  </si>
  <si>
    <t>Savoy Pictures</t>
  </si>
  <si>
    <t>Exit to Eden</t>
  </si>
  <si>
    <t>Dana Delany</t>
  </si>
  <si>
    <t>Surviving the Game</t>
  </si>
  <si>
    <t>Eric Bernt</t>
  </si>
  <si>
    <t>Danny Boyle</t>
  </si>
  <si>
    <t>Shallow Grave</t>
  </si>
  <si>
    <t>Kerry Fox</t>
  </si>
  <si>
    <t>John Hodge</t>
  </si>
  <si>
    <t>Crooklyn</t>
  </si>
  <si>
    <t>Alfre Woodard</t>
  </si>
  <si>
    <t>Cinqu�����</t>
  </si>
  <si>
    <t>Heathrow Productions</t>
  </si>
  <si>
    <t>Tony Richardson</t>
  </si>
  <si>
    <t>Blue Sky</t>
  </si>
  <si>
    <t>Jessica Lange</t>
  </si>
  <si>
    <t>Rama Laurie Stagner</t>
  </si>
  <si>
    <t>The Next Karate Kid</t>
  </si>
  <si>
    <t>Pat Morita</t>
  </si>
  <si>
    <t>Robert Mark Kamen</t>
  </si>
  <si>
    <t>Blown Away</t>
  </si>
  <si>
    <t>John Rice</t>
  </si>
  <si>
    <t>Pulgarcita</t>
  </si>
  <si>
    <t>Hans Christian Andersen</t>
  </si>
  <si>
    <t>The Shadow</t>
  </si>
  <si>
    <t>Walter B. Gibson</t>
  </si>
  <si>
    <t>Bullets Over Broadway</t>
  </si>
  <si>
    <t>Serial Mom</t>
  </si>
  <si>
    <t>North</t>
  </si>
  <si>
    <t>Alan Zweibel</t>
  </si>
  <si>
    <t>Martin Campbell</t>
  </si>
  <si>
    <t>No Escape</t>
  </si>
  <si>
    <t>Richard Herley</t>
  </si>
  <si>
    <t>Il Postino</t>
  </si>
  <si>
    <t>Massimo Troisi</t>
  </si>
  <si>
    <t>Antonio Sk������</t>
  </si>
  <si>
    <t>Nobody's Fool</t>
  </si>
  <si>
    <t>Richard Russo</t>
  </si>
  <si>
    <t xml:space="preserve">Lumi���������re </t>
  </si>
  <si>
    <t>Fresh</t>
  </si>
  <si>
    <t>Sean Nelson</t>
  </si>
  <si>
    <t>The Road to Wellville</t>
  </si>
  <si>
    <t>T. Coraghessan Boyle</t>
  </si>
  <si>
    <t>Ted Demme</t>
  </si>
  <si>
    <t>The Ref</t>
  </si>
  <si>
    <t>Denis Leary</t>
  </si>
  <si>
    <t>Marie Weiss</t>
  </si>
  <si>
    <t>8 Seconds</t>
  </si>
  <si>
    <t>Luke Perry</t>
  </si>
  <si>
    <t>Police Academy: Mission to Moscow</t>
  </si>
  <si>
    <t>G.W. Bailey</t>
  </si>
  <si>
    <t>A Low Down Dirty Shame</t>
  </si>
  <si>
    <t>Greenleaf Productions</t>
  </si>
  <si>
    <t>James Yukich</t>
  </si>
  <si>
    <t>Double Dragon</t>
  </si>
  <si>
    <t>Robert Patrick</t>
  </si>
  <si>
    <t>Paul Dini</t>
  </si>
  <si>
    <t>David O. Russell</t>
  </si>
  <si>
    <t>Jeremy Davies</t>
  </si>
  <si>
    <t>Death and the Maiden</t>
  </si>
  <si>
    <t>Ariel Dorfman</t>
  </si>
  <si>
    <t>City Slickers II: The Legend of Curly's Gold</t>
  </si>
  <si>
    <t>I.Q.</t>
  </si>
  <si>
    <t>Morra, Brezner, Steinberg and Tenenbaum Entertainment (MBST)</t>
  </si>
  <si>
    <t>Paul Flaherty</t>
  </si>
  <si>
    <t>Clifford</t>
  </si>
  <si>
    <t>William Porter</t>
  </si>
  <si>
    <t>Gregg Champion</t>
  </si>
  <si>
    <t>The Cowboy Way</t>
  </si>
  <si>
    <t>Robert C. Thompson</t>
  </si>
  <si>
    <t>Ben-Ami/Leeds Productions</t>
  </si>
  <si>
    <t>Charles T. Kanganis</t>
  </si>
  <si>
    <t>3 Ninjas Kick Back</t>
  </si>
  <si>
    <t>Sang-ok Shin</t>
  </si>
  <si>
    <t>Mixed Nuts</t>
  </si>
  <si>
    <t>Cineville</t>
  </si>
  <si>
    <t>George Huang</t>
  </si>
  <si>
    <t>Swimming with Sharks</t>
  </si>
  <si>
    <t>Kevin Spacey</t>
  </si>
  <si>
    <t>Drop Zone</t>
  </si>
  <si>
    <t>Tony Griffin</t>
  </si>
  <si>
    <t>Allan A. Goldstein</t>
  </si>
  <si>
    <t>Death Wish V: The Face of Death</t>
  </si>
  <si>
    <t>Jackson/McHenry Company,The</t>
  </si>
  <si>
    <t>Doug McHenry</t>
  </si>
  <si>
    <t>Jason's Lyric</t>
  </si>
  <si>
    <t>Allen Payne</t>
  </si>
  <si>
    <t>Bobby Smith Jr.</t>
  </si>
  <si>
    <t>Intersection</t>
  </si>
  <si>
    <t>David Rayfiel</t>
  </si>
  <si>
    <t>Audifilm</t>
  </si>
  <si>
    <t>Michele Soavi</t>
  </si>
  <si>
    <t>Cemetery Man</t>
  </si>
  <si>
    <t>Rupert Everett</t>
  </si>
  <si>
    <t>Gianni Romoli</t>
  </si>
  <si>
    <t>Terminal Velocity</t>
  </si>
  <si>
    <t>Fallingcloud</t>
  </si>
  <si>
    <t>Andrew Morahan</t>
  </si>
  <si>
    <t>Highlander: The Final Dimension</t>
  </si>
  <si>
    <t>The Paper</t>
  </si>
  <si>
    <t>Cam�������</t>
  </si>
  <si>
    <t>Russia</t>
  </si>
  <si>
    <t>Nikita Mikhalkov</t>
  </si>
  <si>
    <t>Burnt by the Sun</t>
  </si>
  <si>
    <t>Rustam Ibragimbekov</t>
  </si>
  <si>
    <t>Mulholland Productions</t>
  </si>
  <si>
    <t>Glenn Gordon Caron</t>
  </si>
  <si>
    <t>Love Affair</t>
  </si>
  <si>
    <t>Mildred Cram</t>
  </si>
  <si>
    <t>Getting Even with Dad</t>
  </si>
  <si>
    <t>Charles Shyer</t>
  </si>
  <si>
    <t>I Love Trouble</t>
  </si>
  <si>
    <t>Nancy Meyers</t>
  </si>
  <si>
    <t>Planet Productions</t>
  </si>
  <si>
    <t>Rodman Flender</t>
  </si>
  <si>
    <t>Leprechaun 2</t>
  </si>
  <si>
    <t>Jones Entertainment Group</t>
  </si>
  <si>
    <t>The Secret of Roan Inish</t>
  </si>
  <si>
    <t>Jeni Courtney</t>
  </si>
  <si>
    <t>Rosalie K. Fry</t>
  </si>
  <si>
    <t>Mrs. Parker and the Vicious Circle</t>
  </si>
  <si>
    <t>Jennifer Jason Leigh</t>
  </si>
  <si>
    <t>Channel Films</t>
  </si>
  <si>
    <t>Hugh Wilson</t>
  </si>
  <si>
    <t>Guarding Tess</t>
  </si>
  <si>
    <t>John Bailey</t>
  </si>
  <si>
    <t>China Moon</t>
  </si>
  <si>
    <t>Roy Carlson</t>
  </si>
  <si>
    <t>Being Human</t>
  </si>
  <si>
    <t>The Air Up There</t>
  </si>
  <si>
    <t>Max Apple</t>
  </si>
  <si>
    <t>Rapa Nui</t>
  </si>
  <si>
    <t>James Gray</t>
  </si>
  <si>
    <t>Little Odessa</t>
  </si>
  <si>
    <t>Tim Roth</t>
  </si>
  <si>
    <t>The Favor</t>
  </si>
  <si>
    <t>Harley Jane Kozak</t>
  </si>
  <si>
    <t>Sara Parriott</t>
  </si>
  <si>
    <t>It Runs in the Family</t>
  </si>
  <si>
    <t>Jean Shepherd</t>
  </si>
  <si>
    <t>Amateur</t>
  </si>
  <si>
    <t>Isabelle Huppert</t>
  </si>
  <si>
    <t>Kouf/Bigelow Productions</t>
  </si>
  <si>
    <t>Silent Fall</t>
  </si>
  <si>
    <t>Akiva Goldsman</t>
  </si>
  <si>
    <t>Barcelona Films</t>
  </si>
  <si>
    <t>Barcelona</t>
  </si>
  <si>
    <t>Taylor Nichols</t>
  </si>
  <si>
    <t>There Goes My Baby</t>
  </si>
  <si>
    <t>Jimmy Hollywood</t>
  </si>
  <si>
    <t>I'll Do Anything</t>
  </si>
  <si>
    <t>Mel Smith</t>
  </si>
  <si>
    <t>Radioland Murders</t>
  </si>
  <si>
    <t>Brian Benben</t>
  </si>
  <si>
    <t>Acme Films Ltd.</t>
  </si>
  <si>
    <t>Gary Jones</t>
  </si>
  <si>
    <t>Mosquito</t>
  </si>
  <si>
    <t>Gunnar Hansen</t>
  </si>
  <si>
    <t>Tom Chaney</t>
  </si>
  <si>
    <t>Can I Watch</t>
  </si>
  <si>
    <t>Rose Troche</t>
  </si>
  <si>
    <t>Go Fish</t>
  </si>
  <si>
    <t>V.S. Brodie</t>
  </si>
  <si>
    <t>Bill Fishman</t>
  </si>
  <si>
    <t>Car 54, Where Are You?</t>
  </si>
  <si>
    <t>David Johansen</t>
  </si>
  <si>
    <t>Nat Hiken</t>
  </si>
  <si>
    <t>Kino Link Company</t>
  </si>
  <si>
    <t>Michael Almereyda</t>
  </si>
  <si>
    <t>Nadja</t>
  </si>
  <si>
    <t>Elina L��������</t>
  </si>
  <si>
    <t>Xavier Koller</t>
  </si>
  <si>
    <t>Squanto: A Warrior's Tale</t>
  </si>
  <si>
    <t>Adam Beach</t>
  </si>
  <si>
    <t>Darlene Craviotto</t>
  </si>
  <si>
    <t>Clean Slate</t>
  </si>
  <si>
    <t>Dana Carvey</t>
  </si>
  <si>
    <t>Robert King</t>
  </si>
  <si>
    <t>Capitol Films</t>
  </si>
  <si>
    <t>A Good Man in Africa</t>
  </si>
  <si>
    <t>Colin Friels</t>
  </si>
  <si>
    <t>William Boyd</t>
  </si>
  <si>
    <t>Cecchi Gori Pictures</t>
  </si>
  <si>
    <t>Se7en</t>
  </si>
  <si>
    <t>Andrew Kevin Walker</t>
  </si>
  <si>
    <t>Jumanji</t>
  </si>
  <si>
    <t>Jonathan Hensleigh</t>
  </si>
  <si>
    <t>Braveheart</t>
  </si>
  <si>
    <t>Randall Wallace</t>
  </si>
  <si>
    <t>Bryan Singer</t>
  </si>
  <si>
    <t>The Usual Suspects</t>
  </si>
  <si>
    <t>Christopher McQuarrie</t>
  </si>
  <si>
    <t>Clueless</t>
  </si>
  <si>
    <t>Alicia Silverstone</t>
  </si>
  <si>
    <t>Mike Gabriel</t>
  </si>
  <si>
    <t>Pocahontas</t>
  </si>
  <si>
    <t>Carl Binder</t>
  </si>
  <si>
    <t>Twelve Monkeys</t>
  </si>
  <si>
    <t>Chris Marker</t>
  </si>
  <si>
    <t>Pixar Animation Studios</t>
  </si>
  <si>
    <t>John Lasseter</t>
  </si>
  <si>
    <t>Toy Story</t>
  </si>
  <si>
    <t>Batman Forever</t>
  </si>
  <si>
    <t>GoldenEye</t>
  </si>
  <si>
    <t>Pierce Brosnan</t>
  </si>
  <si>
    <t>Ian Fleming</t>
  </si>
  <si>
    <t>Casino</t>
  </si>
  <si>
    <t>Larry Clark</t>
  </si>
  <si>
    <t>Harmony Korine</t>
  </si>
  <si>
    <t>Showgirls</t>
  </si>
  <si>
    <t>Elizabeth Berkley</t>
  </si>
  <si>
    <t>Brad Silberling</t>
  </si>
  <si>
    <t>Casper</t>
  </si>
  <si>
    <t>Joseph Oriolo</t>
  </si>
  <si>
    <t>F. Gary Gray</t>
  </si>
  <si>
    <t>Friday</t>
  </si>
  <si>
    <t>Ice Cube</t>
  </si>
  <si>
    <t>Before Sunrise</t>
  </si>
  <si>
    <t>Paul W.S. Anderson</t>
  </si>
  <si>
    <t>Mortal Kombat</t>
  </si>
  <si>
    <t>Ed Boon</t>
  </si>
  <si>
    <t>Apollo 13</t>
  </si>
  <si>
    <t>Jim Lovell</t>
  </si>
  <si>
    <t>Iain Softley</t>
  </si>
  <si>
    <t>Hackers</t>
  </si>
  <si>
    <t>Jonny Lee Miller</t>
  </si>
  <si>
    <t>Rafael Moreu</t>
  </si>
  <si>
    <t>Michael Bay</t>
  </si>
  <si>
    <t>Bad Boys</t>
  </si>
  <si>
    <t>Die Hard with a Vengeance</t>
  </si>
  <si>
    <t>Billy Madison</t>
  </si>
  <si>
    <t>Adam Sandler</t>
  </si>
  <si>
    <t>Tim Herlihy</t>
  </si>
  <si>
    <t>Waterworld</t>
  </si>
  <si>
    <t>Peter Rader</t>
  </si>
  <si>
    <t>Congo</t>
  </si>
  <si>
    <t>Laura Linney</t>
  </si>
  <si>
    <t>Sense and Sensibility</t>
  </si>
  <si>
    <t>Emma Thompson</t>
  </si>
  <si>
    <t>Get Shorty</t>
  </si>
  <si>
    <t>Elmore Leonard</t>
  </si>
  <si>
    <t>The American President</t>
  </si>
  <si>
    <t>Trilogy Entertainment Group</t>
  </si>
  <si>
    <t>Tank Girl</t>
  </si>
  <si>
    <t>Lori Petty</t>
  </si>
  <si>
    <t>Alan Martin</t>
  </si>
  <si>
    <t>Victor Salva</t>
  </si>
  <si>
    <t>Powder</t>
  </si>
  <si>
    <t>Mary Steenburgen</t>
  </si>
  <si>
    <t>Species</t>
  </si>
  <si>
    <t>Natasha Henstridge</t>
  </si>
  <si>
    <t>Club d'Investissement M����</t>
  </si>
  <si>
    <t>Marc Caro</t>
  </si>
  <si>
    <t>The City of Lost Children</t>
  </si>
  <si>
    <t>Ron Perlman</t>
  </si>
  <si>
    <t>Gilles Adrien</t>
  </si>
  <si>
    <t>Lumiere Pictures</t>
  </si>
  <si>
    <t>Adi���������s a L</t>
  </si>
  <si>
    <t>John O'Brien</t>
  </si>
  <si>
    <t>Desperado</t>
  </si>
  <si>
    <t>Antonio Banderas</t>
  </si>
  <si>
    <t>Chris Noonan</t>
  </si>
  <si>
    <t>Babe, el puerquito valiente</t>
  </si>
  <si>
    <t>James Cromwell</t>
  </si>
  <si>
    <t>Dick King-Smith</t>
  </si>
  <si>
    <t>Lightstorm Entertainment</t>
  </si>
  <si>
    <t>Strange Days</t>
  </si>
  <si>
    <t>Steve Oedekerk</t>
  </si>
  <si>
    <t>Ace Ventura: When Nature Calls</t>
  </si>
  <si>
    <t>Allison Anders</t>
  </si>
  <si>
    <t>Four Rooms</t>
  </si>
  <si>
    <t>While You Were Sleeping</t>
  </si>
  <si>
    <t>Sandra Bullock</t>
  </si>
  <si>
    <t>Daniel G. Sullivan</t>
  </si>
  <si>
    <t xml:space="preserve">R���������pida </t>
  </si>
  <si>
    <t>Simon Moore</t>
  </si>
  <si>
    <t>Danny Cannon</t>
  </si>
  <si>
    <t>Judge Dredd</t>
  </si>
  <si>
    <t>John Wagner</t>
  </si>
  <si>
    <t>Village of the Damned</t>
  </si>
  <si>
    <t>John Wyndham</t>
  </si>
  <si>
    <t>Alfonso Cuar��</t>
  </si>
  <si>
    <t>A Little Princess</t>
  </si>
  <si>
    <t>Liesel Matthews</t>
  </si>
  <si>
    <t>Frances Hodgson Burnett</t>
  </si>
  <si>
    <t>Betty Thomas</t>
  </si>
  <si>
    <t>The Brady Bunch Movie</t>
  </si>
  <si>
    <t>Sherwood Schwartz</t>
  </si>
  <si>
    <t>Havoc</t>
  </si>
  <si>
    <t>Dead Man Walking</t>
  </si>
  <si>
    <t>Helen Prejean</t>
  </si>
  <si>
    <t>Lancaster Gate</t>
  </si>
  <si>
    <t>Grumpier Old Men</t>
  </si>
  <si>
    <t>Mark Steven Johnson</t>
  </si>
  <si>
    <t>Regency Enterprises</t>
  </si>
  <si>
    <t>Jon Amiel</t>
  </si>
  <si>
    <t>Copycat</t>
  </si>
  <si>
    <t>Ann Biderman</t>
  </si>
  <si>
    <t>Bryan Spicer</t>
  </si>
  <si>
    <t>Mighty Morphin Power Rangers: The Movie</t>
  </si>
  <si>
    <t>Karan Ashley</t>
  </si>
  <si>
    <t>John Kamps</t>
  </si>
  <si>
    <t>Outbreak</t>
  </si>
  <si>
    <t>Laurence Dworet</t>
  </si>
  <si>
    <t>Pandora Filmproduktion</t>
  </si>
  <si>
    <t>Dead Man</t>
  </si>
  <si>
    <t>Crimson Tide</t>
  </si>
  <si>
    <t>The Bridges of Madison County</t>
  </si>
  <si>
    <t>John N. Smith</t>
  </si>
  <si>
    <t>Dangerous Minds</t>
  </si>
  <si>
    <t>LouAnne Johnson</t>
  </si>
  <si>
    <t>To Die For</t>
  </si>
  <si>
    <t>Nicole Kidman</t>
  </si>
  <si>
    <t>Joyce Maynard</t>
  </si>
  <si>
    <t>Mallrats</t>
  </si>
  <si>
    <t>Shannen Doherty</t>
  </si>
  <si>
    <t>Halloween VI Productions</t>
  </si>
  <si>
    <t>Joe Chappelle</t>
  </si>
  <si>
    <t>Halloween: The Curse of Michael Myers</t>
  </si>
  <si>
    <t>Debra Hill</t>
  </si>
  <si>
    <t>Under Siege 2: Dark Territory</t>
  </si>
  <si>
    <t>Richard Hatem</t>
  </si>
  <si>
    <t>Robert Longo</t>
  </si>
  <si>
    <t>Johnny Mnemonic</t>
  </si>
  <si>
    <t>William Gibson</t>
  </si>
  <si>
    <t>A Walk in the Clouds</t>
  </si>
  <si>
    <t>Sweetland Films</t>
  </si>
  <si>
    <t>Mighty Aphrodite</t>
  </si>
  <si>
    <t>Assassins</t>
  </si>
  <si>
    <t>Lilly Wachowski</t>
  </si>
  <si>
    <t>Constellation Entertainment</t>
  </si>
  <si>
    <t>Sabrina</t>
  </si>
  <si>
    <t>Samuel A. Taylor</t>
  </si>
  <si>
    <t>Rob Roy</t>
  </si>
  <si>
    <t>Alan Sharp</t>
  </si>
  <si>
    <t>First Knight</t>
  </si>
  <si>
    <t>Lorne Cameron</t>
  </si>
  <si>
    <t>Dr���������cula: Muerto pe</t>
  </si>
  <si>
    <t>Beckner/Gorman Productions</t>
  </si>
  <si>
    <t>Cutthroat Island</t>
  </si>
  <si>
    <t>Michael Frost Beckner</t>
  </si>
  <si>
    <t>Tales From The Crypt Holdings</t>
  </si>
  <si>
    <t>Tales from the Crypt: Demon Knight</t>
  </si>
  <si>
    <t>Billy Zane</t>
  </si>
  <si>
    <t>Ethan Reiff</t>
  </si>
  <si>
    <t>The Net</t>
  </si>
  <si>
    <t>John Brancato</t>
  </si>
  <si>
    <t>Dead Presidents</t>
  </si>
  <si>
    <t>Larenz Tate</t>
  </si>
  <si>
    <t>The Indian in the Cupboard</t>
  </si>
  <si>
    <t>Hal Scardino</t>
  </si>
  <si>
    <t>Lynne Reid Banks</t>
  </si>
  <si>
    <t>Mr. Holland's Opus</t>
  </si>
  <si>
    <t>Allied Stars Ltd.</t>
  </si>
  <si>
    <t>The Scarlet Letter</t>
  </si>
  <si>
    <t>Nathaniel Hawthorne</t>
  </si>
  <si>
    <t>Vampire in Brooklyn</t>
  </si>
  <si>
    <t>Tapestry Films</t>
  </si>
  <si>
    <t>A Kid in King Arthur's Court</t>
  </si>
  <si>
    <t>Michael Part</t>
  </si>
  <si>
    <t>First Look International</t>
  </si>
  <si>
    <t>The Prophecy</t>
  </si>
  <si>
    <t>Father of the Bride Part II</t>
  </si>
  <si>
    <t>Albert Hackett</t>
  </si>
  <si>
    <t>Suburban Pictures</t>
  </si>
  <si>
    <t>Todd Solondz</t>
  </si>
  <si>
    <t>Welcome to the Dollhouse</t>
  </si>
  <si>
    <t>Heather Matarazzo</t>
  </si>
  <si>
    <t>Wild Bill</t>
  </si>
  <si>
    <t>Peter Dexter</t>
  </si>
  <si>
    <t>Triumph Films</t>
  </si>
  <si>
    <t>Christian Duguay</t>
  </si>
  <si>
    <t>Asesinos cibern������</t>
  </si>
  <si>
    <t>Melanie Mayron</t>
  </si>
  <si>
    <t>The Baby-Sitters Club</t>
  </si>
  <si>
    <t>Schuyler Fisk</t>
  </si>
  <si>
    <t>Ann M. Martin</t>
  </si>
  <si>
    <t>FIT Productions</t>
  </si>
  <si>
    <t>Agnieszka Holland</t>
  </si>
  <si>
    <t>Total Eclipse</t>
  </si>
  <si>
    <t>Leonardo DiCaprio</t>
  </si>
  <si>
    <t>Virtuosity</t>
  </si>
  <si>
    <t>Nixon</t>
  </si>
  <si>
    <t>Stephen J. Rivele</t>
  </si>
  <si>
    <t>Jade</t>
  </si>
  <si>
    <t>David Caruso</t>
  </si>
  <si>
    <t>Holly Goldberg Sloan</t>
  </si>
  <si>
    <t>The Big Green</t>
  </si>
  <si>
    <t>Steve Guttenberg</t>
  </si>
  <si>
    <t>Seraphim Films</t>
  </si>
  <si>
    <t>Lord of Illusions</t>
  </si>
  <si>
    <t>Rumble in the Bronx</t>
  </si>
  <si>
    <t>Safe</t>
  </si>
  <si>
    <t>Julianne Moore</t>
  </si>
  <si>
    <t>Jocelyn Moorhouse</t>
  </si>
  <si>
    <t>How to Make an American Quilt</t>
  </si>
  <si>
    <t>Whitney Otto</t>
  </si>
  <si>
    <t>Oliver Parker</t>
  </si>
  <si>
    <t>Othello</t>
  </si>
  <si>
    <t>Waiting to Exhale</t>
  </si>
  <si>
    <t>Whitney Houston</t>
  </si>
  <si>
    <t>Terry McMillan</t>
  </si>
  <si>
    <t>Sudden Death</t>
  </si>
  <si>
    <t>Karen Elise Baldwin</t>
  </si>
  <si>
    <t>Clockers</t>
  </si>
  <si>
    <t>Gary Fleder</t>
  </si>
  <si>
    <t>Things to Do in Denver When You're Dead</t>
  </si>
  <si>
    <t>Scott Rosenberg</t>
  </si>
  <si>
    <t>Dog Eat Dog Films</t>
  </si>
  <si>
    <t>Michael Moore</t>
  </si>
  <si>
    <t>Canadian Bacon</t>
  </si>
  <si>
    <t>Gregory Nava</t>
  </si>
  <si>
    <t>My Family</t>
  </si>
  <si>
    <t>Jimmy Smits</t>
  </si>
  <si>
    <t>JDI Productions</t>
  </si>
  <si>
    <t>Tom DiCillo</t>
  </si>
  <si>
    <t>Living in Oblivion</t>
  </si>
  <si>
    <t>Steve Buscemi</t>
  </si>
  <si>
    <t>Smoke</t>
  </si>
  <si>
    <t>Paul Auster</t>
  </si>
  <si>
    <t>Carl Franklin</t>
  </si>
  <si>
    <t>Devil in a Blue Dress</t>
  </si>
  <si>
    <t>Walter Mosley</t>
  </si>
  <si>
    <t>The Crossing Guard</t>
  </si>
  <si>
    <t>Money Train</t>
  </si>
  <si>
    <t>Doug Richardson</t>
  </si>
  <si>
    <t>Nick of Time</t>
  </si>
  <si>
    <t>Home for the Holidays</t>
  </si>
  <si>
    <t>Chris Radant</t>
  </si>
  <si>
    <t>Kiss of Death</t>
  </si>
  <si>
    <t>Eleazar Lipsky</t>
  </si>
  <si>
    <t>Tales from the Hood</t>
  </si>
  <si>
    <t>Clarence Williams III</t>
  </si>
  <si>
    <t>Losing Isaiah</t>
  </si>
  <si>
    <t>Seth Margolis</t>
  </si>
  <si>
    <t>Boys on the Side</t>
  </si>
  <si>
    <t>Tall Tale</t>
  </si>
  <si>
    <t>Steve Bloom</t>
  </si>
  <si>
    <t>Preston A. Whitmore II</t>
  </si>
  <si>
    <t>The Walking Dead</t>
  </si>
  <si>
    <t>Brothers McMullen Productions</t>
  </si>
  <si>
    <t>Edward Burns</t>
  </si>
  <si>
    <t>The Brothers McMullen</t>
  </si>
  <si>
    <t>Jack Mulcahy</t>
  </si>
  <si>
    <t>Andrew Sipes</t>
  </si>
  <si>
    <t>Fair Game</t>
  </si>
  <si>
    <t>William Baldwin</t>
  </si>
  <si>
    <t>Maria Maggenti</t>
  </si>
  <si>
    <t>The Incredibly True Adventure of Two Girls in Love</t>
  </si>
  <si>
    <t>Laurel Holloman</t>
  </si>
  <si>
    <t>A Band Apart</t>
  </si>
  <si>
    <t>Desmond Nakano</t>
  </si>
  <si>
    <t>White Man's Burden</t>
  </si>
  <si>
    <t>Carlo Carlei</t>
  </si>
  <si>
    <t>Fluke</t>
  </si>
  <si>
    <t>James Herbert</t>
  </si>
  <si>
    <t>Michael Hoffman</t>
  </si>
  <si>
    <t>Restoration</t>
  </si>
  <si>
    <t>Rose Tremain</t>
  </si>
  <si>
    <t>Blue in the Face</t>
  </si>
  <si>
    <t>The Hunted</t>
  </si>
  <si>
    <t>Houseguest</t>
  </si>
  <si>
    <t>Sinbad</t>
  </si>
  <si>
    <t>Michael J. Di Gaetano</t>
  </si>
  <si>
    <t>Hideaway</t>
  </si>
  <si>
    <t>Dean R. Koontz</t>
  </si>
  <si>
    <t>La piedra y el ping����</t>
  </si>
  <si>
    <t>Rachel Koretsky</t>
  </si>
  <si>
    <t>Peter Hall</t>
  </si>
  <si>
    <t>Never Talk to Strangers</t>
  </si>
  <si>
    <t>Rebecca De Mornay</t>
  </si>
  <si>
    <t>Lewis A. Green</t>
  </si>
  <si>
    <t>Rank Organisation, The</t>
  </si>
  <si>
    <t>Dr. Jekyll and Ms. Hyde</t>
  </si>
  <si>
    <t>Sean Young</t>
  </si>
  <si>
    <t>Jefferson in Paris</t>
  </si>
  <si>
    <t>Ruth Prawer Jhabvala</t>
  </si>
  <si>
    <t>New Jersey Drive</t>
  </si>
  <si>
    <t>Shar-Ron Corley</t>
  </si>
  <si>
    <t>An Awfully Big Adventure</t>
  </si>
  <si>
    <t>Beryl Bainbridge</t>
  </si>
  <si>
    <t>Party Productions</t>
  </si>
  <si>
    <t>Daisy von Scherler Mayer</t>
  </si>
  <si>
    <t>Party Girl</t>
  </si>
  <si>
    <t>Parker Posey</t>
  </si>
  <si>
    <t>Harry Birckmayer</t>
  </si>
  <si>
    <t>John Boorman</t>
  </si>
  <si>
    <t>Beyond Rangoon</t>
  </si>
  <si>
    <t>Patricia Arquette</t>
  </si>
  <si>
    <t>Alex Lasker</t>
  </si>
  <si>
    <t>Republic Pictures (II)</t>
  </si>
  <si>
    <t>Rumpelstiltskin</t>
  </si>
  <si>
    <t>Max Grod������</t>
  </si>
  <si>
    <t>Populist Pictures</t>
  </si>
  <si>
    <t>The Underneath</t>
  </si>
  <si>
    <t>Peter Gallagher</t>
  </si>
  <si>
    <t>Don Tracy</t>
  </si>
  <si>
    <t>Mira Nair</t>
  </si>
  <si>
    <t>The Perez Family</t>
  </si>
  <si>
    <t>Marisa Tomei</t>
  </si>
  <si>
    <t>Christine Bell</t>
  </si>
  <si>
    <t>Aaron Norris</t>
  </si>
  <si>
    <t>Top Dog</t>
  </si>
  <si>
    <t>Avrora Media</t>
  </si>
  <si>
    <t>Anthony Waller</t>
  </si>
  <si>
    <t>Mute Witness</t>
  </si>
  <si>
    <t>Marina Zudina</t>
  </si>
  <si>
    <t>Charles Matthau-Jerry Tokofsky-John Davis Productions</t>
  </si>
  <si>
    <t>Charles Matthau</t>
  </si>
  <si>
    <t>The Grass Harp</t>
  </si>
  <si>
    <t>Piper Laurie</t>
  </si>
  <si>
    <t>Truman Capote</t>
  </si>
  <si>
    <t>Roommates</t>
  </si>
  <si>
    <t>Peter Falk</t>
  </si>
  <si>
    <t>Iran</t>
  </si>
  <si>
    <t>Michael Ritchie Productions</t>
  </si>
  <si>
    <t>Musical</t>
  </si>
  <si>
    <t>The Fantasticks</t>
  </si>
  <si>
    <t>Joel Grey</t>
  </si>
  <si>
    <t>Tom Jones</t>
  </si>
  <si>
    <t>Twister</t>
  </si>
  <si>
    <t>Helen Hunt</t>
  </si>
  <si>
    <t>Trainspotting</t>
  </si>
  <si>
    <t>Ewan McGregor</t>
  </si>
  <si>
    <t>Fargo</t>
  </si>
  <si>
    <t>William H. Macy</t>
  </si>
  <si>
    <t>Scream</t>
  </si>
  <si>
    <t>Neve Campbell</t>
  </si>
  <si>
    <t>Kevin Williamson</t>
  </si>
  <si>
    <t>From Dusk Till Dawn</t>
  </si>
  <si>
    <t>Robert Kurtzman</t>
  </si>
  <si>
    <t>Independence Day</t>
  </si>
  <si>
    <t>Bazmark Films</t>
  </si>
  <si>
    <t>Baz Luhrmann</t>
  </si>
  <si>
    <t>Romeo + Juliet</t>
  </si>
  <si>
    <t>Matilda</t>
  </si>
  <si>
    <t>Roald Dahl</t>
  </si>
  <si>
    <t>Happy Gilmore</t>
  </si>
  <si>
    <t>NDF International</t>
  </si>
  <si>
    <t>Kama Sutra: A Tale of Love</t>
  </si>
  <si>
    <t>Naveen Andrews</t>
  </si>
  <si>
    <t>Helena Kriel</t>
  </si>
  <si>
    <t>Astoria Films</t>
  </si>
  <si>
    <t>Sleepers</t>
  </si>
  <si>
    <t>Lorenzo Carcaterra</t>
  </si>
  <si>
    <t>The English Patient</t>
  </si>
  <si>
    <t>Michael Ondaatje</t>
  </si>
  <si>
    <t>Cameron Crowe</t>
  </si>
  <si>
    <t>Jerry Maguire</t>
  </si>
  <si>
    <t>The Craft</t>
  </si>
  <si>
    <t>Robin Tunney</t>
  </si>
  <si>
    <t>Mission: Impossible</t>
  </si>
  <si>
    <t>Bruce Geller</t>
  </si>
  <si>
    <t>Gregory Hoblit</t>
  </si>
  <si>
    <t>Primal Fear</t>
  </si>
  <si>
    <t>William Diehl</t>
  </si>
  <si>
    <t>Warner Bros. Family Entertainment</t>
  </si>
  <si>
    <t>Space Jam</t>
  </si>
  <si>
    <t>Michael Jordan</t>
  </si>
  <si>
    <t>The Rock</t>
  </si>
  <si>
    <t>David Weisberg</t>
  </si>
  <si>
    <t>A Time to Kill</t>
  </si>
  <si>
    <t>Matthew McConaughey</t>
  </si>
  <si>
    <t>Tim Burton Productions</t>
  </si>
  <si>
    <t>Mars Attacks!</t>
  </si>
  <si>
    <t>Len Brown</t>
  </si>
  <si>
    <t>Kevin Yagher</t>
  </si>
  <si>
    <t>Hellraiser: Bloodline</t>
  </si>
  <si>
    <t>Bruce Ramsay</t>
  </si>
  <si>
    <t>Peter Atkins</t>
  </si>
  <si>
    <t>The People vs. Larry Flynt</t>
  </si>
  <si>
    <t>The Birdcage</t>
  </si>
  <si>
    <t>Jean Poiret</t>
  </si>
  <si>
    <t>John Frankenheimer</t>
  </si>
  <si>
    <t>The Island of Dr. Moreau</t>
  </si>
  <si>
    <t>David Thewlis</t>
  </si>
  <si>
    <t>H.G. Wells</t>
  </si>
  <si>
    <t>The Hunchback of Notre Dame</t>
  </si>
  <si>
    <t>Tab Murphy</t>
  </si>
  <si>
    <t>Nicholas Hytner</t>
  </si>
  <si>
    <t>The Crucible</t>
  </si>
  <si>
    <t>Arthur Miller</t>
  </si>
  <si>
    <t>Clavius Base</t>
  </si>
  <si>
    <t>That Thing You Do!</t>
  </si>
  <si>
    <t>Billy Bob Thornton</t>
  </si>
  <si>
    <t>Sling Blade</t>
  </si>
  <si>
    <t>Digital Image Associates</t>
  </si>
  <si>
    <t>Jonathan Frakes</t>
  </si>
  <si>
    <t>First Contact</t>
  </si>
  <si>
    <t>Alliance Communications Corporation</t>
  </si>
  <si>
    <t xml:space="preserve">Crash: Extra���������os </t>
  </si>
  <si>
    <t>J.G. Ballard</t>
  </si>
  <si>
    <t>Stuart Baird</t>
  </si>
  <si>
    <t>Executive Decision</t>
  </si>
  <si>
    <t>Tin Cup</t>
  </si>
  <si>
    <t>John Norville</t>
  </si>
  <si>
    <t>Wes Anderson</t>
  </si>
  <si>
    <t>Bottle Rocket</t>
  </si>
  <si>
    <t>Luke Wilson</t>
  </si>
  <si>
    <t>Owen Wilson</t>
  </si>
  <si>
    <t>Motion Picture Corporation of America (MPCA)</t>
  </si>
  <si>
    <t>Jason Bloom</t>
  </si>
  <si>
    <t>Bio-Dome</t>
  </si>
  <si>
    <t>Pauly Shore</t>
  </si>
  <si>
    <t>101 Dalmatians</t>
  </si>
  <si>
    <t>Dodie Smith</t>
  </si>
  <si>
    <t>Island Pictures</t>
  </si>
  <si>
    <t>Paris Barclay</t>
  </si>
  <si>
    <t>Don't Be a Menace to South Central While Drinking Your Juice in the Hood</t>
  </si>
  <si>
    <t>Shawn Wayans</t>
  </si>
  <si>
    <t>Rysher Entertainment</t>
  </si>
  <si>
    <t>Bobby Farrelly</t>
  </si>
  <si>
    <t>Kingpin</t>
  </si>
  <si>
    <t>Barry Fanaro</t>
  </si>
  <si>
    <t>James and the Giant Peach</t>
  </si>
  <si>
    <t>Paul Terry</t>
  </si>
  <si>
    <t>Lana Wachowski</t>
  </si>
  <si>
    <t>Bound</t>
  </si>
  <si>
    <t>Jennifer Tilly</t>
  </si>
  <si>
    <t>Striptease</t>
  </si>
  <si>
    <t>Carl Hiaasen</t>
  </si>
  <si>
    <t>The First Wives Club</t>
  </si>
  <si>
    <t>Goldie Hawn</t>
  </si>
  <si>
    <t>Olivia Goldsmith</t>
  </si>
  <si>
    <t>Thinner</t>
  </si>
  <si>
    <t>Joe Mantegna</t>
  </si>
  <si>
    <t>DragonHeart</t>
  </si>
  <si>
    <t>The Nutty Professor</t>
  </si>
  <si>
    <t>Jerry Lewis</t>
  </si>
  <si>
    <t>Doug Liman Productions</t>
  </si>
  <si>
    <t>Doug Liman</t>
  </si>
  <si>
    <t>Swingers</t>
  </si>
  <si>
    <t>Vince Vaughn</t>
  </si>
  <si>
    <t>Jon Favreau</t>
  </si>
  <si>
    <t>The Cable Guy</t>
  </si>
  <si>
    <t>Lou Holtz Jr.</t>
  </si>
  <si>
    <t>Hamlet</t>
  </si>
  <si>
    <t>Muertos de miedo</t>
  </si>
  <si>
    <t>Fiction Films</t>
  </si>
  <si>
    <t>Stealing Beauty</t>
  </si>
  <si>
    <t>Douglas McGrath</t>
  </si>
  <si>
    <t>Emma</t>
  </si>
  <si>
    <t>Gwyneth Paltrow</t>
  </si>
  <si>
    <t>Escape from L.A.</t>
  </si>
  <si>
    <t>Forge</t>
  </si>
  <si>
    <t>The Long Kiss Goodnight</t>
  </si>
  <si>
    <t>Jack</t>
  </si>
  <si>
    <t>James DeMonaco</t>
  </si>
  <si>
    <t>Kopelson Entertainment</t>
  </si>
  <si>
    <t>Eraser</t>
  </si>
  <si>
    <t>Tony Puryear</t>
  </si>
  <si>
    <t>Broken Arrow</t>
  </si>
  <si>
    <t>Multiplicity</t>
  </si>
  <si>
    <t>Chris Miller</t>
  </si>
  <si>
    <t>Set It Off</t>
  </si>
  <si>
    <t>Jada Pinkett Smith</t>
  </si>
  <si>
    <t>Takashi Bufford</t>
  </si>
  <si>
    <t>The Arrival</t>
  </si>
  <si>
    <t>Garras</t>
  </si>
  <si>
    <t>Campbell Scott</t>
  </si>
  <si>
    <t>Big Night</t>
  </si>
  <si>
    <t>Tony Shalhoub</t>
  </si>
  <si>
    <t>Stanley Tucci</t>
  </si>
  <si>
    <t>1492 Pictures</t>
  </si>
  <si>
    <t>Jingle All the Way</t>
  </si>
  <si>
    <t>Randy Kornfield</t>
  </si>
  <si>
    <t>Down Periscope</t>
  </si>
  <si>
    <t>Kelsey Grammer</t>
  </si>
  <si>
    <t>Ransom</t>
  </si>
  <si>
    <t>Cyril Hume</t>
  </si>
  <si>
    <t>Evita</t>
  </si>
  <si>
    <t>Tim Rice</t>
  </si>
  <si>
    <t>Lone Wolf</t>
  </si>
  <si>
    <t>Last Man Standing</t>
  </si>
  <si>
    <t>Ry���������z���</t>
  </si>
  <si>
    <t>Phenomenon</t>
  </si>
  <si>
    <t>Gerald Di Pego</t>
  </si>
  <si>
    <t>Scott Rudin Productions</t>
  </si>
  <si>
    <t>Jerry Zaks</t>
  </si>
  <si>
    <t>Marvin's Room</t>
  </si>
  <si>
    <t>Scott McPherson</t>
  </si>
  <si>
    <t>Courage Under Fire</t>
  </si>
  <si>
    <t>Everyone Says I Love You</t>
  </si>
  <si>
    <t>Green Parrot</t>
  </si>
  <si>
    <t>Paul Thomas Anderson</t>
  </si>
  <si>
    <t>Hard Eight</t>
  </si>
  <si>
    <t>Philip Baker Hall</t>
  </si>
  <si>
    <t>Australian Film Finance Corporation (AFFC)</t>
  </si>
  <si>
    <t>Scott Hicks</t>
  </si>
  <si>
    <t>Claroscuro</t>
  </si>
  <si>
    <t>Geoffrey Rush</t>
  </si>
  <si>
    <t>Jan Sardi</t>
  </si>
  <si>
    <t>Daylight</t>
  </si>
  <si>
    <t>Leslie Bohem</t>
  </si>
  <si>
    <t>The Phantom</t>
  </si>
  <si>
    <t>Lee Falk</t>
  </si>
  <si>
    <t>Eleventh Street Production</t>
  </si>
  <si>
    <t>Julian Schnabel</t>
  </si>
  <si>
    <t>Basquiat</t>
  </si>
  <si>
    <t>Jeffrey Wright</t>
  </si>
  <si>
    <t>Lech Majewski</t>
  </si>
  <si>
    <t>Good Machine</t>
  </si>
  <si>
    <t>She's the One</t>
  </si>
  <si>
    <t>Kushner-Locke Company, The</t>
  </si>
  <si>
    <t>Freeway</t>
  </si>
  <si>
    <t>Reese Witherspoon</t>
  </si>
  <si>
    <t>Rick Friedberg</t>
  </si>
  <si>
    <t>Spy Hard</t>
  </si>
  <si>
    <t>Jason Friedberg</t>
  </si>
  <si>
    <t>The Trigger Effect</t>
  </si>
  <si>
    <t>Kyle MacLachlan</t>
  </si>
  <si>
    <t>James Burke</t>
  </si>
  <si>
    <t>MDP Worldwide</t>
  </si>
  <si>
    <t>The Quest</t>
  </si>
  <si>
    <t>Frank Dux</t>
  </si>
  <si>
    <t>The Fan</t>
  </si>
  <si>
    <t>Peter Abrahams</t>
  </si>
  <si>
    <t>Universal City Studios</t>
  </si>
  <si>
    <t>Gilbert Adler</t>
  </si>
  <si>
    <t>Bordello of Blood</t>
  </si>
  <si>
    <t>Dennis Miller</t>
  </si>
  <si>
    <t>William M. Gaines</t>
  </si>
  <si>
    <t>Waiting for Guffman</t>
  </si>
  <si>
    <t>Michael Collins</t>
  </si>
  <si>
    <t>White Squall</t>
  </si>
  <si>
    <t>Charles Gieg Jr.</t>
  </si>
  <si>
    <t>Mike Leigh</t>
  </si>
  <si>
    <t>Secrets &amp; Lies</t>
  </si>
  <si>
    <t>Timothy Spall</t>
  </si>
  <si>
    <t>Lone Star</t>
  </si>
  <si>
    <t>Kazaam</t>
  </si>
  <si>
    <t>Shaquille O'Neal</t>
  </si>
  <si>
    <t>Eye for an Eye</t>
  </si>
  <si>
    <t>Erika Holzer</t>
  </si>
  <si>
    <t>Bad Bird Productions</t>
  </si>
  <si>
    <t>Tim Pope</t>
  </si>
  <si>
    <t>The Crow: City of Angels</t>
  </si>
  <si>
    <t>Vincent Perez</t>
  </si>
  <si>
    <t>Joe Gayton</t>
  </si>
  <si>
    <t>Ghosts of Mississippi</t>
  </si>
  <si>
    <t>Chicago Pacific Entertainment</t>
  </si>
  <si>
    <t>Chain Reaction</t>
  </si>
  <si>
    <t>Arne Schmidt</t>
  </si>
  <si>
    <t>Lee Tamahori</t>
  </si>
  <si>
    <t>Mulholland Falls</t>
  </si>
  <si>
    <t>John Gray</t>
  </si>
  <si>
    <t>The Glimmer Man</t>
  </si>
  <si>
    <t>Kevin Brodbin</t>
  </si>
  <si>
    <t>The Mirror Has Two Faces</t>
  </si>
  <si>
    <t>Andr���������</t>
  </si>
  <si>
    <t>Ladd Company, The</t>
  </si>
  <si>
    <t>Arlene Sanford</t>
  </si>
  <si>
    <t>A Very Brady Sequel</t>
  </si>
  <si>
    <t>Up Close &amp; Personal</t>
  </si>
  <si>
    <t>Joan Didion</t>
  </si>
  <si>
    <t>Flipper</t>
  </si>
  <si>
    <t>Ricou Browning</t>
  </si>
  <si>
    <t>Mundy Lane Entertainment</t>
  </si>
  <si>
    <t>The Preacher's Wife</t>
  </si>
  <si>
    <t>Robert Nathan</t>
  </si>
  <si>
    <t>Mike Judge</t>
  </si>
  <si>
    <t>Beavis and Butt-Head Do America</t>
  </si>
  <si>
    <t>John Payson</t>
  </si>
  <si>
    <t>Joe's Apartment</t>
  </si>
  <si>
    <t>Jerry O'Connell</t>
  </si>
  <si>
    <t>Bad Moon</t>
  </si>
  <si>
    <t>Mariel Hemingway</t>
  </si>
  <si>
    <t>Wayne Smith</t>
  </si>
  <si>
    <t>Nickelodeon Movies</t>
  </si>
  <si>
    <t>Bronwen Hughes</t>
  </si>
  <si>
    <t>Harriet the Spy</t>
  </si>
  <si>
    <t>Michelle Trachtenberg</t>
  </si>
  <si>
    <t>Louise Fitzhugh</t>
  </si>
  <si>
    <t>Martin Lawrence</t>
  </si>
  <si>
    <t>A Thin Line Between Love and Hate</t>
  </si>
  <si>
    <t>Flirting with Disaster</t>
  </si>
  <si>
    <t>The Juror</t>
  </si>
  <si>
    <t>George Dawes Green</t>
  </si>
  <si>
    <t>Sgt. Bilko</t>
  </si>
  <si>
    <t>Maximum Risk</t>
  </si>
  <si>
    <t>Larry Ferguson</t>
  </si>
  <si>
    <t>United Artists Pictures</t>
  </si>
  <si>
    <t>Larger Than Life</t>
  </si>
  <si>
    <t>Roy Blount Jr.</t>
  </si>
  <si>
    <t>Peters Entertainment</t>
  </si>
  <si>
    <t>My Fellow Americans</t>
  </si>
  <si>
    <t>E. Jack Kaplan</t>
  </si>
  <si>
    <t>The Adventures of Pinocchio</t>
  </si>
  <si>
    <t>Sherry Mills</t>
  </si>
  <si>
    <t>Michael Winterbottom</t>
  </si>
  <si>
    <t>Jude</t>
  </si>
  <si>
    <t>Christopher Eccleston</t>
  </si>
  <si>
    <t>Hossein Amini</t>
  </si>
  <si>
    <t>NFH Productions</t>
  </si>
  <si>
    <t>Mary Reilly</t>
  </si>
  <si>
    <t>Valerie Martin</t>
  </si>
  <si>
    <t>Matt Reeves</t>
  </si>
  <si>
    <t>The Pallbearer</t>
  </si>
  <si>
    <t>David Schwimmer</t>
  </si>
  <si>
    <t>Jason Katims</t>
  </si>
  <si>
    <t>Extreme Measures</t>
  </si>
  <si>
    <t>Michael Palmer</t>
  </si>
  <si>
    <t>Addis Wechsler Pictures</t>
  </si>
  <si>
    <t>Trees Lounge</t>
  </si>
  <si>
    <t>Independent Pictures (II)</t>
  </si>
  <si>
    <t>Alexander Payne</t>
  </si>
  <si>
    <t>Citizen Ruth</t>
  </si>
  <si>
    <t>Before and After</t>
  </si>
  <si>
    <t>Rosellen Brown</t>
  </si>
  <si>
    <t>Longview Entertainment</t>
  </si>
  <si>
    <t>Bill Couturi�</t>
  </si>
  <si>
    <t>Ed</t>
  </si>
  <si>
    <t>Matt LeBlanc</t>
  </si>
  <si>
    <t>Ken Richards</t>
  </si>
  <si>
    <t>Unforgettable</t>
  </si>
  <si>
    <t>Bill Geddie</t>
  </si>
  <si>
    <t>The Chamber</t>
  </si>
  <si>
    <t>Chris O'Donnell</t>
  </si>
  <si>
    <t>Farhad Mann</t>
  </si>
  <si>
    <t>Lawnmower Man 2: Beyond Cyberspace</t>
  </si>
  <si>
    <t>Patrick Bergin</t>
  </si>
  <si>
    <t>City Hall</t>
  </si>
  <si>
    <t>Ken Lipper</t>
  </si>
  <si>
    <t>Fraser C. Heston</t>
  </si>
  <si>
    <t>Alaska</t>
  </si>
  <si>
    <t>Thora Birch</t>
  </si>
  <si>
    <t>Andy Burg</t>
  </si>
  <si>
    <t>Twelfth Night or What You Will</t>
  </si>
  <si>
    <t>Fled</t>
  </si>
  <si>
    <t>October Films</t>
  </si>
  <si>
    <t>The Funeral</t>
  </si>
  <si>
    <t>Fox Searchlight Pictures</t>
  </si>
  <si>
    <t>Girl 6</t>
  </si>
  <si>
    <t>Theresa Randle</t>
  </si>
  <si>
    <t>Suzan-Lori Parks</t>
  </si>
  <si>
    <t>Reb Braddock</t>
  </si>
  <si>
    <t>Curdled</t>
  </si>
  <si>
    <t>Blood and Wine</t>
  </si>
  <si>
    <t>Nick Villiers</t>
  </si>
  <si>
    <t>PVM Entertainment</t>
  </si>
  <si>
    <t>Heaven's Prisoners</t>
  </si>
  <si>
    <t>James Lee Burke</t>
  </si>
  <si>
    <t>Steve Rash</t>
  </si>
  <si>
    <t>Eddie</t>
  </si>
  <si>
    <t>Bruin Grip Services</t>
  </si>
  <si>
    <t>Larry Bishop</t>
  </si>
  <si>
    <t>Mad Dog Time</t>
  </si>
  <si>
    <t>Ellen Barkin</t>
  </si>
  <si>
    <t>The Stupids</t>
  </si>
  <si>
    <t>Tom Arnold</t>
  </si>
  <si>
    <t>James Marshall</t>
  </si>
  <si>
    <t>Mrs. Winterbourne</t>
  </si>
  <si>
    <t>Cornell Woolrich</t>
  </si>
  <si>
    <t>Albino Alligator Productions</t>
  </si>
  <si>
    <t>Albino Alligator</t>
  </si>
  <si>
    <t>Christian Forte</t>
  </si>
  <si>
    <t>Pope Productions</t>
  </si>
  <si>
    <t>Lisa Krueger</t>
  </si>
  <si>
    <t>Manny &amp; Lo</t>
  </si>
  <si>
    <t>Scarlett Johansson</t>
  </si>
  <si>
    <t>Carpool</t>
  </si>
  <si>
    <t>Don Rhymer</t>
  </si>
  <si>
    <t>Mother Night</t>
  </si>
  <si>
    <t>Kurt Vonnegut Jr.</t>
  </si>
  <si>
    <t>Surviving Picasso</t>
  </si>
  <si>
    <t>Arianna Huffington</t>
  </si>
  <si>
    <t>Fernando Trueba Producciones Cinematogr������</t>
  </si>
  <si>
    <t>Fernando Trueba</t>
  </si>
  <si>
    <t>Two Much</t>
  </si>
  <si>
    <t>Donald E. Westlake</t>
  </si>
  <si>
    <t>New Regency Pictures</t>
  </si>
  <si>
    <t>Bogus</t>
  </si>
  <si>
    <t>Jeff Rothberg</t>
  </si>
  <si>
    <t>Kansas City</t>
  </si>
  <si>
    <t>Eric Schaeffer</t>
  </si>
  <si>
    <t>If Lucy Fell</t>
  </si>
  <si>
    <t>Sarah Jessica Parker</t>
  </si>
  <si>
    <t>The Secret Agent</t>
  </si>
  <si>
    <t>Joseph Conrad</t>
  </si>
  <si>
    <t>Lee David Zlotoff</t>
  </si>
  <si>
    <t>The Spitfire Grill</t>
  </si>
  <si>
    <t>Alison Elliott</t>
  </si>
  <si>
    <t>Norberto Barba</t>
  </si>
  <si>
    <t>Solo</t>
  </si>
  <si>
    <t>Robert Mason</t>
  </si>
  <si>
    <t>Titanic</t>
  </si>
  <si>
    <t>Be Gentlemen Limited Partnership</t>
  </si>
  <si>
    <t>Good Will Hunting</t>
  </si>
  <si>
    <t>Matt Damon</t>
  </si>
  <si>
    <t>Luc Besson</t>
  </si>
  <si>
    <t>The Fifth Element</t>
  </si>
  <si>
    <t>The Postman</t>
  </si>
  <si>
    <t>David Brin</t>
  </si>
  <si>
    <t>Hercules</t>
  </si>
  <si>
    <t>Tate Donovan</t>
  </si>
  <si>
    <t>Melampo Cinematografica</t>
  </si>
  <si>
    <t>Life Is Beautiful</t>
  </si>
  <si>
    <t>Vincenzo Cerami</t>
  </si>
  <si>
    <t>Starship Troopers</t>
  </si>
  <si>
    <t>Casper Van Dien</t>
  </si>
  <si>
    <t>Contact</t>
  </si>
  <si>
    <t>James V. Hart</t>
  </si>
  <si>
    <t>Guild</t>
  </si>
  <si>
    <t>Lolita</t>
  </si>
  <si>
    <t>Vladimir Nabokov</t>
  </si>
  <si>
    <t>Simon West</t>
  </si>
  <si>
    <t>Con Air</t>
  </si>
  <si>
    <t>Boogie Nights</t>
  </si>
  <si>
    <t>Mark Wahlberg</t>
  </si>
  <si>
    <t>Men in Black</t>
  </si>
  <si>
    <t>Tommy Lee Jones</t>
  </si>
  <si>
    <t>Lowell Cunningham</t>
  </si>
  <si>
    <t>L.A. Confidential</t>
  </si>
  <si>
    <t>Batman &amp; Robin</t>
  </si>
  <si>
    <t>Face/Off</t>
  </si>
  <si>
    <t>Mike Werb</t>
  </si>
  <si>
    <t>The Game</t>
  </si>
  <si>
    <t>Andrew Niccol</t>
  </si>
  <si>
    <t>Gattaca</t>
  </si>
  <si>
    <t>The Devil's Advocate</t>
  </si>
  <si>
    <t>Andrew Neiderman</t>
  </si>
  <si>
    <t>Mandalay Entertainment</t>
  </si>
  <si>
    <t>Jim Gillespie</t>
  </si>
  <si>
    <t>I Know What You Did Last Summer</t>
  </si>
  <si>
    <t>Jennifer Love Hewitt</t>
  </si>
  <si>
    <t>Lois Duncan</t>
  </si>
  <si>
    <t>Jackie Brown</t>
  </si>
  <si>
    <t>Pam Grier</t>
  </si>
  <si>
    <t>Brandywine Productions</t>
  </si>
  <si>
    <t>Jean-Pierre Jeunet</t>
  </si>
  <si>
    <t>Alien Resurrection</t>
  </si>
  <si>
    <t>The Lost World: Jurassic Park</t>
  </si>
  <si>
    <t>Golar Productions</t>
  </si>
  <si>
    <t>Event Horizon</t>
  </si>
  <si>
    <t>Philip Eisner</t>
  </si>
  <si>
    <t>Tomorrow Never Dies</t>
  </si>
  <si>
    <t>Bruce Feirstein</t>
  </si>
  <si>
    <t>Anastasia</t>
  </si>
  <si>
    <t>Meg Ryan</t>
  </si>
  <si>
    <t>Susan Gauthier</t>
  </si>
  <si>
    <t>Volcano</t>
  </si>
  <si>
    <t>Jerome Armstrong</t>
  </si>
  <si>
    <t>Donnie Brasco</t>
  </si>
  <si>
    <t>Joseph D. Pistone</t>
  </si>
  <si>
    <t>As Good as It Gets</t>
  </si>
  <si>
    <t>Mark Andrus</t>
  </si>
  <si>
    <t>Jay Roach</t>
  </si>
  <si>
    <t>Austin Powers: International Man of Mystery</t>
  </si>
  <si>
    <t>Por el lado oscuro del camino</t>
  </si>
  <si>
    <t>The Rainmaker</t>
  </si>
  <si>
    <t>Liar Liar</t>
  </si>
  <si>
    <t>Paul Guay</t>
  </si>
  <si>
    <t>Dante's Peak</t>
  </si>
  <si>
    <t>Q Productions</t>
  </si>
  <si>
    <t>Selena</t>
  </si>
  <si>
    <t>Jennifer Lopez</t>
  </si>
  <si>
    <t>Mark A.Z. Dipp�</t>
  </si>
  <si>
    <t>Spawn</t>
  </si>
  <si>
    <t>John Leguizamo</t>
  </si>
  <si>
    <t>Todd McFarlane</t>
  </si>
  <si>
    <t>My Best Friend's Wedding</t>
  </si>
  <si>
    <t>Ronald Bass</t>
  </si>
  <si>
    <t>Scream 2</t>
  </si>
  <si>
    <t>Cinema Line Film Corporation</t>
  </si>
  <si>
    <t>Anaconda</t>
  </si>
  <si>
    <t>Jon Voight</t>
  </si>
  <si>
    <t>Hans Bauer</t>
  </si>
  <si>
    <t>Gummo</t>
  </si>
  <si>
    <t>Nick Sutton</t>
  </si>
  <si>
    <t>DreamWorks</t>
  </si>
  <si>
    <t>Amistad</t>
  </si>
  <si>
    <t>Djimon Hounsou</t>
  </si>
  <si>
    <t>David Franzoni</t>
  </si>
  <si>
    <t>Sam Weisman</t>
  </si>
  <si>
    <t>George of the Jungle</t>
  </si>
  <si>
    <t>Brendan Fraser</t>
  </si>
  <si>
    <t>Jay Ward</t>
  </si>
  <si>
    <t>Air Force One</t>
  </si>
  <si>
    <t>Andrew W. Marlowe</t>
  </si>
  <si>
    <t>Mimic</t>
  </si>
  <si>
    <t>Mira Sorvino</t>
  </si>
  <si>
    <t>Donald A. Wollheim</t>
  </si>
  <si>
    <t>Raja Gosnell</t>
  </si>
  <si>
    <t>Home Alone 3</t>
  </si>
  <si>
    <t>Alex D. Linz</t>
  </si>
  <si>
    <t>Kuzui Enterprises</t>
  </si>
  <si>
    <t>Trey Parker</t>
  </si>
  <si>
    <t>Orgazmo</t>
  </si>
  <si>
    <t>Bean</t>
  </si>
  <si>
    <t>Rowan Atkinson</t>
  </si>
  <si>
    <t>Jean-Jacques Annaud</t>
  </si>
  <si>
    <t>Seven Years in Tibet</t>
  </si>
  <si>
    <t>Heinrich Harrer</t>
  </si>
  <si>
    <t>The Institute for the Intellectual Development of Children &amp; Young Adults</t>
  </si>
  <si>
    <t>Majid Majidi</t>
  </si>
  <si>
    <t>Children of Heaven</t>
  </si>
  <si>
    <t>Mohammad Amir Naji</t>
  </si>
  <si>
    <t>George Armitage</t>
  </si>
  <si>
    <t>Grosse Pointe Blank</t>
  </si>
  <si>
    <t>Tom Jankiewicz</t>
  </si>
  <si>
    <t>G.I. Jane</t>
  </si>
  <si>
    <t>Danielle Alexandra</t>
  </si>
  <si>
    <t>Redwave Films</t>
  </si>
  <si>
    <t>Peter Cattaneo</t>
  </si>
  <si>
    <t>The Full Monty</t>
  </si>
  <si>
    <t>Robert Carlyle</t>
  </si>
  <si>
    <t>Simon Beaufoy</t>
  </si>
  <si>
    <t>Kiss the Girls</t>
  </si>
  <si>
    <t>James Patterson</t>
  </si>
  <si>
    <t>Too Askew Prod. Inc.</t>
  </si>
  <si>
    <t>Chasing Amy</t>
  </si>
  <si>
    <t>Ben Affleck</t>
  </si>
  <si>
    <t>Bob Spiers</t>
  </si>
  <si>
    <t>Spice World</t>
  </si>
  <si>
    <t>Melanie Brown</t>
  </si>
  <si>
    <t>Spice Girls</t>
  </si>
  <si>
    <t>Absolute Power</t>
  </si>
  <si>
    <t>David Baldacci</t>
  </si>
  <si>
    <t>John R. Leonetti</t>
  </si>
  <si>
    <t>Mortal Kombat: Annihilation</t>
  </si>
  <si>
    <t>Robin Shou</t>
  </si>
  <si>
    <t>James Mangold</t>
  </si>
  <si>
    <t>Cop Land</t>
  </si>
  <si>
    <t>In &amp; Out</t>
  </si>
  <si>
    <t>The Ice Storm</t>
  </si>
  <si>
    <t>Rick Moody</t>
  </si>
  <si>
    <t>The Jackal</t>
  </si>
  <si>
    <t>Kenneth Ross</t>
  </si>
  <si>
    <t>Phoenix Pictures</t>
  </si>
  <si>
    <t>Camino sin retorno</t>
  </si>
  <si>
    <t>John Ridley</t>
  </si>
  <si>
    <t>Private Parts</t>
  </si>
  <si>
    <t>Howard Stern</t>
  </si>
  <si>
    <t>Brian Robbins</t>
  </si>
  <si>
    <t>Good Burger</t>
  </si>
  <si>
    <t>Kel Mitchell</t>
  </si>
  <si>
    <t>Dan Schneider</t>
  </si>
  <si>
    <t>Midnight in the Garden of Good and Evil</t>
  </si>
  <si>
    <t>John Berendt</t>
  </si>
  <si>
    <t>Wag the Dog</t>
  </si>
  <si>
    <t>Larry Beinhart</t>
  </si>
  <si>
    <t>The Saint</t>
  </si>
  <si>
    <t>Leslie Charteris</t>
  </si>
  <si>
    <t>Blue Tulip Productions</t>
  </si>
  <si>
    <t>Speed 2: Cruise Control</t>
  </si>
  <si>
    <t>Stephen Kessler</t>
  </si>
  <si>
    <t>Vegas Vacation</t>
  </si>
  <si>
    <t>Elisa Bell</t>
  </si>
  <si>
    <t>The Devil's Own</t>
  </si>
  <si>
    <t>Conspiracy Theory</t>
  </si>
  <si>
    <t>Brian Helgeland</t>
  </si>
  <si>
    <t>The Borrowers</t>
  </si>
  <si>
    <t>Mary Norton</t>
  </si>
  <si>
    <t>Jungle 2 Jungle</t>
  </si>
  <si>
    <t>Herv�������</t>
  </si>
  <si>
    <t>Jonathan Mostow</t>
  </si>
  <si>
    <t>Breakdown</t>
  </si>
  <si>
    <t>Flubber</t>
  </si>
  <si>
    <t>Samuel W. Taylor</t>
  </si>
  <si>
    <t>Gore Verbinski</t>
  </si>
  <si>
    <t>Mousehunt</t>
  </si>
  <si>
    <t>Nathan Lane</t>
  </si>
  <si>
    <t>Adam Rifkin</t>
  </si>
  <si>
    <t>3 Arts Entertainment</t>
  </si>
  <si>
    <t>Picture Perfect</t>
  </si>
  <si>
    <t>Jennifer Aniston</t>
  </si>
  <si>
    <t>Arleen Sorkin</t>
  </si>
  <si>
    <t>Mimi Leder</t>
  </si>
  <si>
    <t>The Peacemaker</t>
  </si>
  <si>
    <t>George Clooney</t>
  </si>
  <si>
    <t>Leslie Cockburn</t>
  </si>
  <si>
    <t>Hoodlum</t>
  </si>
  <si>
    <t>Chris Brancato</t>
  </si>
  <si>
    <t>DC Entertainment</t>
  </si>
  <si>
    <t>Kenneth Johnson</t>
  </si>
  <si>
    <t>Steel</t>
  </si>
  <si>
    <t>Louise Simonson</t>
  </si>
  <si>
    <t>Brian Gilbert</t>
  </si>
  <si>
    <t>Wilde</t>
  </si>
  <si>
    <t>Stephen Fry</t>
  </si>
  <si>
    <t>Richard Ellmann</t>
  </si>
  <si>
    <t>An American Werewolf in Paris</t>
  </si>
  <si>
    <t>Tom Everett Scott</t>
  </si>
  <si>
    <t>Image Organization</t>
  </si>
  <si>
    <t>Wishmaster</t>
  </si>
  <si>
    <t>Tammy Lauren</t>
  </si>
  <si>
    <t>F���������lix Enr����</t>
  </si>
  <si>
    <t>Fire Down Below</t>
  </si>
  <si>
    <t>Charles Martin Smith</t>
  </si>
  <si>
    <t>Air Bud</t>
  </si>
  <si>
    <t>Michael Jeter</t>
  </si>
  <si>
    <t>Kevin DiCicco</t>
  </si>
  <si>
    <t>The Relic</t>
  </si>
  <si>
    <t>Douglas Preston</t>
  </si>
  <si>
    <t>Fox 2000 Pictures</t>
  </si>
  <si>
    <t>George Tillman Jr.</t>
  </si>
  <si>
    <t>Soul Food</t>
  </si>
  <si>
    <t>Vanessa Williams</t>
  </si>
  <si>
    <t>Brett Ratner</t>
  </si>
  <si>
    <t>Money Talks</t>
  </si>
  <si>
    <t>Joel Cohen</t>
  </si>
  <si>
    <t>Switchback</t>
  </si>
  <si>
    <t>New Amsterdam Entertainment</t>
  </si>
  <si>
    <t>Mark Pavia</t>
  </si>
  <si>
    <t>The Night Flier</t>
  </si>
  <si>
    <t>Miguel Ferrer</t>
  </si>
  <si>
    <t>Deconstructing Harry</t>
  </si>
  <si>
    <t>Nothing to Lose</t>
  </si>
  <si>
    <t>De Fina-Cappa</t>
  </si>
  <si>
    <t>Kundun</t>
  </si>
  <si>
    <t>Tenzin Thuthob Tsarong</t>
  </si>
  <si>
    <t>Melissa Mathison</t>
  </si>
  <si>
    <t>Hark Tsui</t>
  </si>
  <si>
    <t>Double Team</t>
  </si>
  <si>
    <t>Excess Baggage</t>
  </si>
  <si>
    <t>Max D. Adams</t>
  </si>
  <si>
    <t>Two Girls and a Guy</t>
  </si>
  <si>
    <t>A Life Less Ordinary</t>
  </si>
  <si>
    <t>Cameron Diaz</t>
  </si>
  <si>
    <t>Anna Karenina</t>
  </si>
  <si>
    <t>Sophie Marceau</t>
  </si>
  <si>
    <t>Leo Tolstoy</t>
  </si>
  <si>
    <t>Andy Wilson</t>
  </si>
  <si>
    <t>Playing God</t>
  </si>
  <si>
    <t>David Duchovny</t>
  </si>
  <si>
    <t>Mark Haskell Smith</t>
  </si>
  <si>
    <t>China Film Co-Production Corporation</t>
  </si>
  <si>
    <t>Ronny Yu</t>
  </si>
  <si>
    <t>Warriors of Virtue</t>
  </si>
  <si>
    <t>Angus Macfadyen</t>
  </si>
  <si>
    <t>Michael Vickerman</t>
  </si>
  <si>
    <t>Red Corner</t>
  </si>
  <si>
    <t>The Man Who Knew Too Little</t>
  </si>
  <si>
    <t>Robert Farrar</t>
  </si>
  <si>
    <t>Rosewood</t>
  </si>
  <si>
    <t>Gregory Poirier</t>
  </si>
  <si>
    <t>Nick Cassavetes</t>
  </si>
  <si>
    <t>Sin embargo es adorable</t>
  </si>
  <si>
    <t>John Cassavetes</t>
  </si>
  <si>
    <t>Fierce Creatures</t>
  </si>
  <si>
    <t>Peter O'Fallon</t>
  </si>
  <si>
    <t>Suicide Kings</t>
  </si>
  <si>
    <t>Josh McKinney</t>
  </si>
  <si>
    <t>Steve James</t>
  </si>
  <si>
    <t>Prefontaine</t>
  </si>
  <si>
    <t>Jared Leto</t>
  </si>
  <si>
    <t>A Simple Wish</t>
  </si>
  <si>
    <t>Mr. Magoo</t>
  </si>
  <si>
    <t>One Eight Seven</t>
  </si>
  <si>
    <t>Samuel L. Jackson</t>
  </si>
  <si>
    <t>Scott Yagemann</t>
  </si>
  <si>
    <t>David Kirschner Productions</t>
  </si>
  <si>
    <t>Mark Dindal</t>
  </si>
  <si>
    <t>Cats Don't Dance</t>
  </si>
  <si>
    <t>Affliction</t>
  </si>
  <si>
    <t>Russell Banks</t>
  </si>
  <si>
    <t>Kasi Lemmons</t>
  </si>
  <si>
    <t>Eve's Bayou</t>
  </si>
  <si>
    <t>Saban Entertainment</t>
  </si>
  <si>
    <t>Shuki Levy</t>
  </si>
  <si>
    <t>Turbo: A Power Rangers Movie</t>
  </si>
  <si>
    <t>Jason David Frank</t>
  </si>
  <si>
    <t>Mad City</t>
  </si>
  <si>
    <t>Tom Matthews</t>
  </si>
  <si>
    <t>Kevin Allen</t>
  </si>
  <si>
    <t>Thomas Carter</t>
  </si>
  <si>
    <t>Metro</t>
  </si>
  <si>
    <t>Welcome to Sarajevo</t>
  </si>
  <si>
    <t>Stephen Dillane</t>
  </si>
  <si>
    <t>Michael Nicholson</t>
  </si>
  <si>
    <t>Bubble Factory, The</t>
  </si>
  <si>
    <t>Paul Miller</t>
  </si>
  <si>
    <t>The Pest</t>
  </si>
  <si>
    <t>David Bar Katz</t>
  </si>
  <si>
    <t>Bavaria Film</t>
  </si>
  <si>
    <t>Denmark</t>
  </si>
  <si>
    <t>Smilla's Sense of Snow</t>
  </si>
  <si>
    <t>Julia Ormond</t>
  </si>
  <si>
    <t>Peter H���</t>
  </si>
  <si>
    <t>Butcher's Run Films</t>
  </si>
  <si>
    <t>Robert Duvall</t>
  </si>
  <si>
    <t>The Apostle</t>
  </si>
  <si>
    <t>One Night Stand</t>
  </si>
  <si>
    <t>Fathers' Day</t>
  </si>
  <si>
    <t>For Richer or Poorer</t>
  </si>
  <si>
    <t>Jana Howington</t>
  </si>
  <si>
    <t>Bandeira Entertainment</t>
  </si>
  <si>
    <t>Mark Waters</t>
  </si>
  <si>
    <t>The House of Yes</t>
  </si>
  <si>
    <t>Wendy MacLeod</t>
  </si>
  <si>
    <t>8 Heads in a Duffel Bag</t>
  </si>
  <si>
    <t>Jasmine Productions Inc.</t>
  </si>
  <si>
    <t>The Spanish Prisoner</t>
  </si>
  <si>
    <t>Gone Fishin'</t>
  </si>
  <si>
    <t>Jill Mazursky</t>
  </si>
  <si>
    <t>City of Industry</t>
  </si>
  <si>
    <t>Ken Solarz</t>
  </si>
  <si>
    <t>Daybreak</t>
  </si>
  <si>
    <t>Trojan War</t>
  </si>
  <si>
    <t>Will Friedle</t>
  </si>
  <si>
    <t>All Net Productions</t>
  </si>
  <si>
    <t>The Sixth Man</t>
  </si>
  <si>
    <t>Marlon Wayans</t>
  </si>
  <si>
    <t>Christopher Reed</t>
  </si>
  <si>
    <t>McHale's Navy</t>
  </si>
  <si>
    <t>Peter Crabbe</t>
  </si>
  <si>
    <t>Theodore Witcher</t>
  </si>
  <si>
    <t>Love Jones</t>
  </si>
  <si>
    <t>Alliance Atlantis Communications</t>
  </si>
  <si>
    <t>Neil LaBute</t>
  </si>
  <si>
    <t>In the Company of Men</t>
  </si>
  <si>
    <t>Aaron Eckhart</t>
  </si>
  <si>
    <t>Robert Simonds Productions</t>
  </si>
  <si>
    <t>Andy Cadiff</t>
  </si>
  <si>
    <t>Leave It to Beaver</t>
  </si>
  <si>
    <t>Christopher McDonald</t>
  </si>
  <si>
    <t>Bob Mosher</t>
  </si>
  <si>
    <t>JLT Productions</t>
  </si>
  <si>
    <t>Manny Coto</t>
  </si>
  <si>
    <t>Star Kid</t>
  </si>
  <si>
    <t>Joseph Mazzello</t>
  </si>
  <si>
    <t>High School Sweethearts</t>
  </si>
  <si>
    <t>The Beautician and the Beast</t>
  </si>
  <si>
    <t>Fran Drescher</t>
  </si>
  <si>
    <t>John Duigan</t>
  </si>
  <si>
    <t>Lawn Dogs</t>
  </si>
  <si>
    <t>Sam Rockwell</t>
  </si>
  <si>
    <t>Naomi Wallace</t>
  </si>
  <si>
    <t>Keith Samples</t>
  </si>
  <si>
    <t>A Smile Like Yours</t>
  </si>
  <si>
    <t>Greg Kinnear</t>
  </si>
  <si>
    <t>Kevin Meyer</t>
  </si>
  <si>
    <t>Lakeshore Entertainment</t>
  </si>
  <si>
    <t>Scott Winant</t>
  </si>
  <si>
    <t>Romance</t>
  </si>
  <si>
    <t>'Til There Was You</t>
  </si>
  <si>
    <t>Jeanne Tripplehorn</t>
  </si>
  <si>
    <t>Winnie Holzman</t>
  </si>
  <si>
    <t>Samson Productions Pty. Ltd.</t>
  </si>
  <si>
    <t>Paradise Road</t>
  </si>
  <si>
    <t>David Giles</t>
  </si>
  <si>
    <t>Clinica Estetico</t>
  </si>
  <si>
    <t>Ulee's Gold</t>
  </si>
  <si>
    <t>Peter Fonda</t>
  </si>
  <si>
    <t>Shadow Conspiracy</t>
  </si>
  <si>
    <t>Adi Hasak</t>
  </si>
  <si>
    <t>Robert Butler</t>
  </si>
  <si>
    <t>Turbulence</t>
  </si>
  <si>
    <t>Jonathan Brett</t>
  </si>
  <si>
    <t>Ivory Way Productions</t>
  </si>
  <si>
    <t>David Hogan</t>
  </si>
  <si>
    <t>Most Wanted</t>
  </si>
  <si>
    <t>Gruber Bros</t>
  </si>
  <si>
    <t>Stefan Schwartz</t>
  </si>
  <si>
    <t>Shooting Fish</t>
  </si>
  <si>
    <t>Dan Futterman</t>
  </si>
  <si>
    <t>The End of Violence</t>
  </si>
  <si>
    <t>Traci Lind</t>
  </si>
  <si>
    <t>Nicholas Klein</t>
  </si>
  <si>
    <t>Bates Entertainment</t>
  </si>
  <si>
    <t>Stephen Kay</t>
  </si>
  <si>
    <t>The Last Time I Committed Suicide</t>
  </si>
  <si>
    <t>Thomas Jane</t>
  </si>
  <si>
    <t>Neal Cassady</t>
  </si>
  <si>
    <t>An Alan Smithee Film: Burn Hollywood Burn</t>
  </si>
  <si>
    <t>First Floor Features</t>
  </si>
  <si>
    <t>Netherlands</t>
  </si>
  <si>
    <t>Mike van Diem</t>
  </si>
  <si>
    <t>Character</t>
  </si>
  <si>
    <t>Pavlik Jansen op de Haar</t>
  </si>
  <si>
    <t>Ferdinand Bordewijk</t>
  </si>
  <si>
    <t>Saving Private Ryan</t>
  </si>
  <si>
    <t>Robert Rodat</t>
  </si>
  <si>
    <t>The Big Lebowski</t>
  </si>
  <si>
    <t>Tony Kaye</t>
  </si>
  <si>
    <t>American History X</t>
  </si>
  <si>
    <t>Edward Norton</t>
  </si>
  <si>
    <t>David McKenna</t>
  </si>
  <si>
    <t>Walt Disney Feature Animation Florida</t>
  </si>
  <si>
    <t>Tony Bancroft</t>
  </si>
  <si>
    <t>Mulan</t>
  </si>
  <si>
    <t>Ming-Na Wen</t>
  </si>
  <si>
    <t>Robert D. San Souci</t>
  </si>
  <si>
    <t>Armageddon</t>
  </si>
  <si>
    <t>The Truman Show</t>
  </si>
  <si>
    <t>Harvest Filmworks</t>
  </si>
  <si>
    <t>Darren Aronofsky</t>
  </si>
  <si>
    <t>Pi</t>
  </si>
  <si>
    <t>Sean Gullette</t>
  </si>
  <si>
    <t>There's Something About Mary</t>
  </si>
  <si>
    <t>Ed Decter</t>
  </si>
  <si>
    <t>Amen Ra Films</t>
  </si>
  <si>
    <t>Stephen Norrington</t>
  </si>
  <si>
    <t>Blade</t>
  </si>
  <si>
    <t>Midwinter Productions Inc.</t>
  </si>
  <si>
    <t>Bride of Chucky</t>
  </si>
  <si>
    <t>Meet Joe Black</t>
  </si>
  <si>
    <t>Ron Osborn</t>
  </si>
  <si>
    <t>DiNovi Pictures</t>
  </si>
  <si>
    <t>Griffin Dunne</t>
  </si>
  <si>
    <t>Practical Magic</t>
  </si>
  <si>
    <t>Alice Hoffman</t>
  </si>
  <si>
    <t>Mercury Rising</t>
  </si>
  <si>
    <t>Ryne Douglas Pearson</t>
  </si>
  <si>
    <t>Terrence Malick</t>
  </si>
  <si>
    <t>The Thin Red Line</t>
  </si>
  <si>
    <t>Jim Caviezel</t>
  </si>
  <si>
    <t>James Jones</t>
  </si>
  <si>
    <t>Mystery Clock Cinema</t>
  </si>
  <si>
    <t>Ciudad en tinieblas</t>
  </si>
  <si>
    <t>Rufus Sewell</t>
  </si>
  <si>
    <t>Wild Things</t>
  </si>
  <si>
    <t>Stephen Peters</t>
  </si>
  <si>
    <t>FGM Entertainment</t>
  </si>
  <si>
    <t>Ronin</t>
  </si>
  <si>
    <t>J.D. Zeik</t>
  </si>
  <si>
    <t>Fear and Loathing LLC</t>
  </si>
  <si>
    <t>Fear and Loathing in Las Vegas</t>
  </si>
  <si>
    <t>Hunter S. Thompson</t>
  </si>
  <si>
    <t>John Madden</t>
  </si>
  <si>
    <t>Shakespeare in Love</t>
  </si>
  <si>
    <t>Marc Norman</t>
  </si>
  <si>
    <t>Rush Hour</t>
  </si>
  <si>
    <t>Ross LaManna</t>
  </si>
  <si>
    <t>You've Got Mail</t>
  </si>
  <si>
    <t>Mikl���������</t>
  </si>
  <si>
    <t>Frank Coraci</t>
  </si>
  <si>
    <t>The Waterboy</t>
  </si>
  <si>
    <t>Deep Impact</t>
  </si>
  <si>
    <t>Lost in Space</t>
  </si>
  <si>
    <t>Irwin Allen</t>
  </si>
  <si>
    <t>A Bug's Life</t>
  </si>
  <si>
    <t>American Empirical Pictures</t>
  </si>
  <si>
    <t>Rushmore</t>
  </si>
  <si>
    <t>Jason Schwartzman</t>
  </si>
  <si>
    <t>DreamWorks Animation</t>
  </si>
  <si>
    <t>Brenda Chapman</t>
  </si>
  <si>
    <t>The Prince of Egypt</t>
  </si>
  <si>
    <t>Philip LaZebnik</t>
  </si>
  <si>
    <t>The Faculty</t>
  </si>
  <si>
    <t>Jordana Brewster</t>
  </si>
  <si>
    <t>David Wechter</t>
  </si>
  <si>
    <t>Enemy of the State</t>
  </si>
  <si>
    <t>David Marconi</t>
  </si>
  <si>
    <t>Vincent Ward</t>
  </si>
  <si>
    <t>What Dreams May Come</t>
  </si>
  <si>
    <t>Richard Matheson</t>
  </si>
  <si>
    <t>Out of Sight</t>
  </si>
  <si>
    <t>Film Office</t>
  </si>
  <si>
    <t>Vampires</t>
  </si>
  <si>
    <t>John Steakley</t>
  </si>
  <si>
    <t>The Mask of Zorro</t>
  </si>
  <si>
    <t>Johnston McCulley</t>
  </si>
  <si>
    <t>United Artists Corporation</t>
  </si>
  <si>
    <t>The Man in the Iron Mask</t>
  </si>
  <si>
    <t>Andy Tennant</t>
  </si>
  <si>
    <t>Ever After: A Cinderella Story</t>
  </si>
  <si>
    <t>Susannah Grant</t>
  </si>
  <si>
    <t>The Wedding Singer</t>
  </si>
  <si>
    <t>Psycho</t>
  </si>
  <si>
    <t>Robert Bloch</t>
  </si>
  <si>
    <t>Halloween H20: 20 Years Later</t>
  </si>
  <si>
    <t>Six Days Seven Nights</t>
  </si>
  <si>
    <t>Michael Browning</t>
  </si>
  <si>
    <t>David Nutter</t>
  </si>
  <si>
    <t>Perturbados</t>
  </si>
  <si>
    <t>James Marsden</t>
  </si>
  <si>
    <t>Centropolis Film Productions</t>
  </si>
  <si>
    <t>Godzilla</t>
  </si>
  <si>
    <t>Pleasantville</t>
  </si>
  <si>
    <t>Tobey Maguire</t>
  </si>
  <si>
    <t>Hope Floats</t>
  </si>
  <si>
    <t>Steven Rogers</t>
  </si>
  <si>
    <t>Soldier</t>
  </si>
  <si>
    <t>Small Soldiers</t>
  </si>
  <si>
    <t>Kirsten Dunst</t>
  </si>
  <si>
    <t>Gavin Scott</t>
  </si>
  <si>
    <t>Rounders</t>
  </si>
  <si>
    <t>David Levien</t>
  </si>
  <si>
    <t>Harry Elfont</t>
  </si>
  <si>
    <t>Can't Hardly Wait</t>
  </si>
  <si>
    <t>Deborah Kaplan</t>
  </si>
  <si>
    <t>U.S. Marshals</t>
  </si>
  <si>
    <t>Next Wave Films</t>
  </si>
  <si>
    <t>Christopher Nolan</t>
  </si>
  <si>
    <t>Following</t>
  </si>
  <si>
    <t>Jeremy Theobald</t>
  </si>
  <si>
    <t>Shekhar Kapur</t>
  </si>
  <si>
    <t>Elizabeth</t>
  </si>
  <si>
    <t>Cate Blanchett</t>
  </si>
  <si>
    <t>Michael Hirst</t>
  </si>
  <si>
    <t>Art Linson Productions</t>
  </si>
  <si>
    <t>Great Expectations</t>
  </si>
  <si>
    <t>Half Baked</t>
  </si>
  <si>
    <t>Dave Chappelle</t>
  </si>
  <si>
    <t>Jamie Blanks</t>
  </si>
  <si>
    <t>Urban Legend</t>
  </si>
  <si>
    <t>Silvio Horta</t>
  </si>
  <si>
    <t>Star Trek: Insurrection</t>
  </si>
  <si>
    <t>Blues Brothers 2000</t>
  </si>
  <si>
    <t>Broadway Pictures</t>
  </si>
  <si>
    <t>John Fortenberry</t>
  </si>
  <si>
    <t>A Night at the Roxbury</t>
  </si>
  <si>
    <t>Chris Kattan</t>
  </si>
  <si>
    <t>Steve Koren</t>
  </si>
  <si>
    <t>Stepmom</t>
  </si>
  <si>
    <t>Gigi Levangie</t>
  </si>
  <si>
    <t>Lethal Weapon 4</t>
  </si>
  <si>
    <t>Patch Adams</t>
  </si>
  <si>
    <t>The Avengers</t>
  </si>
  <si>
    <t>Sydney Newman</t>
  </si>
  <si>
    <t>Doctor Dolittle</t>
  </si>
  <si>
    <t>Hugh Lofting</t>
  </si>
  <si>
    <t>Eric Darnell</t>
  </si>
  <si>
    <t>Antz</t>
  </si>
  <si>
    <t>Todd Alcott</t>
  </si>
  <si>
    <t>Snake Eyes</t>
  </si>
  <si>
    <t>El mediador</t>
  </si>
  <si>
    <t>I Still Know What You Did Last Summer</t>
  </si>
  <si>
    <t>The X Files</t>
  </si>
  <si>
    <t>Chris Carter</t>
  </si>
  <si>
    <t>Apt Pupil</t>
  </si>
  <si>
    <t>Ian McKellen</t>
  </si>
  <si>
    <t>Atlas Entertainment</t>
  </si>
  <si>
    <t>Un ���������ngel e</t>
  </si>
  <si>
    <t>Dollface</t>
  </si>
  <si>
    <t>Mark Christopher</t>
  </si>
  <si>
    <t>Ryan Phillippe</t>
  </si>
  <si>
    <t>Cin���������pix Film Properti</t>
  </si>
  <si>
    <t>Vincent Gallo</t>
  </si>
  <si>
    <t>Buffalo '66</t>
  </si>
  <si>
    <t>A Perfect Murder</t>
  </si>
  <si>
    <t>Frederick Knott</t>
  </si>
  <si>
    <t>Intermedia Films</t>
  </si>
  <si>
    <t>Peter Howitt</t>
  </si>
  <si>
    <t>Sliding Doors</t>
  </si>
  <si>
    <t>Sphere</t>
  </si>
  <si>
    <t>The Siege</t>
  </si>
  <si>
    <t>Lawrence Wright</t>
  </si>
  <si>
    <t>Rhombus Media</t>
  </si>
  <si>
    <t>Fran���������oi</t>
  </si>
  <si>
    <t>The Red Violin</t>
  </si>
  <si>
    <t>Carlo Cecchi</t>
  </si>
  <si>
    <t>Don McKellar</t>
  </si>
  <si>
    <t>The Horse Whisperer</t>
  </si>
  <si>
    <t>Nick Evans</t>
  </si>
  <si>
    <t>Marshall Herskovitz</t>
  </si>
  <si>
    <t>Dangerous Beauty</t>
  </si>
  <si>
    <t>Catherine McCormack</t>
  </si>
  <si>
    <t>Margaret Rosenthal</t>
  </si>
  <si>
    <t>Sciarl�</t>
  </si>
  <si>
    <t>The Legend of 1900</t>
  </si>
  <si>
    <t>Alessandro Baricco</t>
  </si>
  <si>
    <t>Antoine Fuqua</t>
  </si>
  <si>
    <t>The Replacement Killers</t>
  </si>
  <si>
    <t>Yun-Fat Chow</t>
  </si>
  <si>
    <t>Ken Sanzel</t>
  </si>
  <si>
    <t>Igor Kovalyov</t>
  </si>
  <si>
    <t>The Rugrats Movie</t>
  </si>
  <si>
    <t>Elizabeth Daily</t>
  </si>
  <si>
    <t>David N. Weiss</t>
  </si>
  <si>
    <t>Bulworth</t>
  </si>
  <si>
    <t>Nimbus Film Productions</t>
  </si>
  <si>
    <t>Thomas Vinterberg</t>
  </si>
  <si>
    <t>The Celebration</t>
  </si>
  <si>
    <t>Ulrich Thomsen</t>
  </si>
  <si>
    <t>Initial Entertainment Group (IEG)</t>
  </si>
  <si>
    <t>Very Bad Things</t>
  </si>
  <si>
    <t>Troy Miller</t>
  </si>
  <si>
    <t>Jack Frost</t>
  </si>
  <si>
    <t>The Players Club</t>
  </si>
  <si>
    <t>LisaRaye McCoy</t>
  </si>
  <si>
    <t>He Got Game</t>
  </si>
  <si>
    <t>Bob Saget</t>
  </si>
  <si>
    <t>Dirty Work</t>
  </si>
  <si>
    <t>Norm MacDonald</t>
  </si>
  <si>
    <t>Frank Sebastiano</t>
  </si>
  <si>
    <t>Calimari Productions</t>
  </si>
  <si>
    <t>Deep Rising</t>
  </si>
  <si>
    <t>A Simple Plan</t>
  </si>
  <si>
    <t>Scott B. Smith</t>
  </si>
  <si>
    <t>Zentropa Entertainments</t>
  </si>
  <si>
    <t>Lars von Trier</t>
  </si>
  <si>
    <t>Los idiotas</t>
  </si>
  <si>
    <t>Bodil J��������</t>
  </si>
  <si>
    <t>Monarch Pictures</t>
  </si>
  <si>
    <t>One True Thing</t>
  </si>
  <si>
    <t>Anna Quindlen</t>
  </si>
  <si>
    <t>Kirk Wong</t>
  </si>
  <si>
    <t>The Big Hit</t>
  </si>
  <si>
    <t>Ben Ramsey</t>
  </si>
  <si>
    <t>Frederik Du Chau</t>
  </si>
  <si>
    <t>The Magic Sword: Quest for Camelot</t>
  </si>
  <si>
    <t>Jessalyn Gilsig</t>
  </si>
  <si>
    <t>Vera Chapman</t>
  </si>
  <si>
    <t>Simon Birch</t>
  </si>
  <si>
    <t>Ian Michael Smith</t>
  </si>
  <si>
    <t>RKO Pictures</t>
  </si>
  <si>
    <t>Mighty Joe Young</t>
  </si>
  <si>
    <t>Merian C. Cooper</t>
  </si>
  <si>
    <t>The Newton Boys</t>
  </si>
  <si>
    <t>Claude Stanush</t>
  </si>
  <si>
    <t>ShadowCatcher Entertainment</t>
  </si>
  <si>
    <t>Chris Eyre</t>
  </si>
  <si>
    <t>Smoke Signals</t>
  </si>
  <si>
    <t>Sherman Alexie</t>
  </si>
  <si>
    <t>Big Dog Films</t>
  </si>
  <si>
    <t>Jamaica</t>
  </si>
  <si>
    <t>Hype Williams</t>
  </si>
  <si>
    <t>Belly</t>
  </si>
  <si>
    <t>Nas</t>
  </si>
  <si>
    <t>Anthony Bodden</t>
  </si>
  <si>
    <t>Celebrity</t>
  </si>
  <si>
    <t>The Opposite of Sex</t>
  </si>
  <si>
    <t>Christina Ricci</t>
  </si>
  <si>
    <t>Steven Zaillian</t>
  </si>
  <si>
    <t>A Civil Action</t>
  </si>
  <si>
    <t>Jonathan Harr</t>
  </si>
  <si>
    <t>Oriental Light and Magic (OLM)</t>
  </si>
  <si>
    <t>Kunihiko Yuyama</t>
  </si>
  <si>
    <t>Pok���������mon: The First Movie - Mewtwo Stri</t>
  </si>
  <si>
    <t>Veronica Taylor</t>
  </si>
  <si>
    <t>Satoshi Tajiri</t>
  </si>
  <si>
    <t>The Object of My Affection</t>
  </si>
  <si>
    <t>Stephen McCauley</t>
  </si>
  <si>
    <t>British Broadcasting Corporation (BBC) Television</t>
  </si>
  <si>
    <t>Mikael Salomon</t>
  </si>
  <si>
    <t>Hard Rain</t>
  </si>
  <si>
    <t>Lions Gate Films</t>
  </si>
  <si>
    <t>Gods and Monsters</t>
  </si>
  <si>
    <t>Christopher Bram</t>
  </si>
  <si>
    <t>Tamara Jenkins</t>
  </si>
  <si>
    <t>Slums of Beverly Hills</t>
  </si>
  <si>
    <t>Natasha Lyonne</t>
  </si>
  <si>
    <t>Polar Entertainment</t>
  </si>
  <si>
    <t>Pecker</t>
  </si>
  <si>
    <t>Hyperion Pictures</t>
  </si>
  <si>
    <t>Willard Carroll</t>
  </si>
  <si>
    <t>Playing by Heart</t>
  </si>
  <si>
    <t>Gillian Anderson</t>
  </si>
  <si>
    <t>Kevin Rodney Sullivan</t>
  </si>
  <si>
    <t>How Stella Got Her Groove Back</t>
  </si>
  <si>
    <t>Harpo Films</t>
  </si>
  <si>
    <t>Beloved</t>
  </si>
  <si>
    <t>Oprah Winfrey</t>
  </si>
  <si>
    <t>Toni Morrison</t>
  </si>
  <si>
    <t>Tomboy Films</t>
  </si>
  <si>
    <t>Kirk Jones</t>
  </si>
  <si>
    <t>Waking Ned Devine</t>
  </si>
  <si>
    <t>Ian Bannen</t>
  </si>
  <si>
    <t>Award Entertainment</t>
  </si>
  <si>
    <t>Esc������</t>
  </si>
  <si>
    <t>Joe Klein</t>
  </si>
  <si>
    <t>Desperate Measures</t>
  </si>
  <si>
    <t>David Klass</t>
  </si>
  <si>
    <t>Almost Heroes</t>
  </si>
  <si>
    <t>Chris Farley</t>
  </si>
  <si>
    <t>Mark Nutter</t>
  </si>
  <si>
    <t>Mafia!</t>
  </si>
  <si>
    <t>Jay Mohr</t>
  </si>
  <si>
    <t>Kennedy Miller Productions</t>
  </si>
  <si>
    <t>Babe el puerquito va a la ciudad</t>
  </si>
  <si>
    <t>Magda Szubanski</t>
  </si>
  <si>
    <t>John Warren</t>
  </si>
  <si>
    <t>Major League: Back to the Minors</t>
  </si>
  <si>
    <t>The Last Days of Disco</t>
  </si>
  <si>
    <t>Chlo���������</t>
  </si>
  <si>
    <t>Alan Cohn</t>
  </si>
  <si>
    <t>Dead Man on Campus</t>
  </si>
  <si>
    <t>Anthony Abrams</t>
  </si>
  <si>
    <t>Enchanter Entertainment</t>
  </si>
  <si>
    <t>The Gingerbread Man</t>
  </si>
  <si>
    <t>Cinehaus</t>
  </si>
  <si>
    <t>Twilight</t>
  </si>
  <si>
    <t>Cruise/Wagner Productions</t>
  </si>
  <si>
    <t>Without Limits</t>
  </si>
  <si>
    <t>Billy Crudup</t>
  </si>
  <si>
    <t>Chinese Bookie Pictures</t>
  </si>
  <si>
    <t>Another Day in Paradise</t>
  </si>
  <si>
    <t>Eddie Little</t>
  </si>
  <si>
    <t>Shooting Gallery</t>
  </si>
  <si>
    <t>John Pieplow</t>
  </si>
  <si>
    <t>Strangeland</t>
  </si>
  <si>
    <t>Kevin Gage</t>
  </si>
  <si>
    <t>Dee Snider</t>
  </si>
  <si>
    <t>Senseless</t>
  </si>
  <si>
    <t>Greg Erb</t>
  </si>
  <si>
    <t>Knock Films A.V.V.</t>
  </si>
  <si>
    <t>Aruba</t>
  </si>
  <si>
    <t>Knock Off</t>
  </si>
  <si>
    <t>John Roberts</t>
  </si>
  <si>
    <t>Paulie</t>
  </si>
  <si>
    <t>Laurie Craig</t>
  </si>
  <si>
    <t>Dieter Geissler Filmproduktion</t>
  </si>
  <si>
    <t>Carl Schenkel</t>
  </si>
  <si>
    <t>Tarzan and the Lost City</t>
  </si>
  <si>
    <t>Edgar Rice Burroughs</t>
  </si>
  <si>
    <t>AMLF</t>
  </si>
  <si>
    <t>Gillies MacKinnon</t>
  </si>
  <si>
    <t>Hideous Kinky</t>
  </si>
  <si>
    <t>Kate Winslet</t>
  </si>
  <si>
    <t>Esther Freud</t>
  </si>
  <si>
    <t>M. Night Shyamalan</t>
  </si>
  <si>
    <t>Wide Awake</t>
  </si>
  <si>
    <t>Joseph Cross</t>
  </si>
  <si>
    <t>Steve Gomer</t>
  </si>
  <si>
    <t>Barney's Great Adventure</t>
  </si>
  <si>
    <t>George Hearn</t>
  </si>
  <si>
    <t>Stephen White</t>
  </si>
  <si>
    <t>Audiovisual Development Bureau, Ministerio da Cultura</t>
  </si>
  <si>
    <t>Brazil</t>
  </si>
  <si>
    <t>Walter Salles</t>
  </si>
  <si>
    <t>Central Station</t>
  </si>
  <si>
    <t>Fernanda Montenegro</t>
  </si>
  <si>
    <t>Marcos Bernstein</t>
  </si>
  <si>
    <t>Holy Man</t>
  </si>
  <si>
    <t>Jake Kasdan</t>
  </si>
  <si>
    <t>Zero Effect</t>
  </si>
  <si>
    <t>Dean Semler</t>
  </si>
  <si>
    <t>Firestorm</t>
  </si>
  <si>
    <t>Howie Long</t>
  </si>
  <si>
    <t>Chris Soth</t>
  </si>
  <si>
    <t>Arts Council of England</t>
  </si>
  <si>
    <t>Anand Tucker</t>
  </si>
  <si>
    <t>Hilary and Jackie</t>
  </si>
  <si>
    <t>Emily Watson</t>
  </si>
  <si>
    <t>Hilary du Pr�</t>
  </si>
  <si>
    <t>I'll Be Home for Christmas</t>
  </si>
  <si>
    <t>Jonathan Taylor Thomas</t>
  </si>
  <si>
    <t>Tom Nursall</t>
  </si>
  <si>
    <t>HK Film Corporation</t>
  </si>
  <si>
    <t>Tony Cinciripini</t>
  </si>
  <si>
    <t>Hell's Kitchen</t>
  </si>
  <si>
    <t>Rosanna Arquette</t>
  </si>
  <si>
    <t>Your Friends &amp; Neighbors</t>
  </si>
  <si>
    <t>Amy Brenneman</t>
  </si>
  <si>
    <t>Fade In Films</t>
  </si>
  <si>
    <t>David Dobkin</t>
  </si>
  <si>
    <t>Clay Pigeons</t>
  </si>
  <si>
    <t>Joaquin Phoenix</t>
  </si>
  <si>
    <t>Matthew L. Healy</t>
  </si>
  <si>
    <t>Goodbye Lover</t>
  </si>
  <si>
    <t>Ron Peer</t>
  </si>
  <si>
    <t>Andell Entertainment</t>
  </si>
  <si>
    <t>John Hamburg</t>
  </si>
  <si>
    <t>Safe Men</t>
  </si>
  <si>
    <t>Dean Parisot</t>
  </si>
  <si>
    <t>Home Fries</t>
  </si>
  <si>
    <t>Vince Gilligan</t>
  </si>
  <si>
    <t>DIC Entertainment</t>
  </si>
  <si>
    <t>Steve Boyum</t>
  </si>
  <si>
    <t>Meet the Deedles</t>
  </si>
  <si>
    <t>Paul Walker</t>
  </si>
  <si>
    <t>Jim Herzfeld</t>
  </si>
  <si>
    <t>Gotham Entertainment Group</t>
  </si>
  <si>
    <t>Woo</t>
  </si>
  <si>
    <t>David C. Johnson</t>
  </si>
  <si>
    <t>HSX Films</t>
  </si>
  <si>
    <t>Lance Mungia</t>
  </si>
  <si>
    <t>Six-String Samurai</t>
  </si>
  <si>
    <t>Jeffrey Falcon</t>
  </si>
  <si>
    <t>Artisan Entertainment</t>
  </si>
  <si>
    <t>Neil Abramson</t>
  </si>
  <si>
    <t>Ringmaster</t>
  </si>
  <si>
    <t>Jerry Springer</t>
  </si>
  <si>
    <t>Jon Bernstein</t>
  </si>
  <si>
    <t>Predrag Antonijevic</t>
  </si>
  <si>
    <t>Savior</t>
  </si>
  <si>
    <t>Robert Orr</t>
  </si>
  <si>
    <t>38 Productions</t>
  </si>
  <si>
    <t>Ziad Doueiri</t>
  </si>
  <si>
    <t>West Beirut</t>
  </si>
  <si>
    <t>Rami Doueiri</t>
  </si>
  <si>
    <t>Fight Club</t>
  </si>
  <si>
    <t>Chuck Palahniuk</t>
  </si>
  <si>
    <t>Sam Mendes</t>
  </si>
  <si>
    <t>American Beauty</t>
  </si>
  <si>
    <t>Alan Ball</t>
  </si>
  <si>
    <t>The Matrix</t>
  </si>
  <si>
    <t>The Green Mile</t>
  </si>
  <si>
    <t>Paul Weitz</t>
  </si>
  <si>
    <t>American Pie</t>
  </si>
  <si>
    <t>Jason Biggs</t>
  </si>
  <si>
    <t>Adam Herz</t>
  </si>
  <si>
    <t>Eyes Wide Shut</t>
  </si>
  <si>
    <t>The Mummy</t>
  </si>
  <si>
    <t>The Sixth Sense</t>
  </si>
  <si>
    <t>Gil Junger</t>
  </si>
  <si>
    <t>10 Things I Hate About You</t>
  </si>
  <si>
    <t>Heath Ledger</t>
  </si>
  <si>
    <t>Karen McCullah</t>
  </si>
  <si>
    <t>Sleepy Hollow</t>
  </si>
  <si>
    <t>Washington Irving</t>
  </si>
  <si>
    <t>Star Wars: Episode I - The Phantom Menace</t>
  </si>
  <si>
    <t>Deep Blue Sea</t>
  </si>
  <si>
    <t>Duncan Kennedy</t>
  </si>
  <si>
    <t>Enredos de oficina</t>
  </si>
  <si>
    <t>Ron Livingston</t>
  </si>
  <si>
    <t>Sofia Coppola</t>
  </si>
  <si>
    <t>The Virgin Suicides</t>
  </si>
  <si>
    <t>Jeffrey Eugenides</t>
  </si>
  <si>
    <t>Roger Kumble</t>
  </si>
  <si>
    <t>Cruel Intentions</t>
  </si>
  <si>
    <t>Sarah Michelle Gellar</t>
  </si>
  <si>
    <t>Galaxy Quest</t>
  </si>
  <si>
    <t>David Howard</t>
  </si>
  <si>
    <t>Ghoulardi Film Company</t>
  </si>
  <si>
    <t>Magnolia</t>
  </si>
  <si>
    <t>Austin Powers: The Spy Who Shagged Me</t>
  </si>
  <si>
    <t>Never Been Kissed</t>
  </si>
  <si>
    <t>Abby Kohn</t>
  </si>
  <si>
    <t>Franchise Pictures</t>
  </si>
  <si>
    <t>Troy Duffy</t>
  </si>
  <si>
    <t>The Boondock Saints</t>
  </si>
  <si>
    <t>Girl, Interrupted</t>
  </si>
  <si>
    <t>Susanna Kaysen</t>
  </si>
  <si>
    <t>Toy Story 2</t>
  </si>
  <si>
    <t>The Talented Mr. Ripley</t>
  </si>
  <si>
    <t>Patricia Highsmith</t>
  </si>
  <si>
    <t>Wild Wild West</t>
  </si>
  <si>
    <t>Roger Michell</t>
  </si>
  <si>
    <t>Notting Hill</t>
  </si>
  <si>
    <t>Haxan Films</t>
  </si>
  <si>
    <t>Daniel Myrick</t>
  </si>
  <si>
    <t>The Blair Witch Project</t>
  </si>
  <si>
    <t>Heather Donahue</t>
  </si>
  <si>
    <t>Astralwerks</t>
  </si>
  <si>
    <t>Spike Jonze</t>
  </si>
  <si>
    <t>Being John Malkovich</t>
  </si>
  <si>
    <t>Charlie Kaufman</t>
  </si>
  <si>
    <t>Jack Giarraputo Productions</t>
  </si>
  <si>
    <t>Big Daddy</t>
  </si>
  <si>
    <t>Steve Franks</t>
  </si>
  <si>
    <t>Robert Iscove</t>
  </si>
  <si>
    <t>She's All That</t>
  </si>
  <si>
    <t>Freddie Prinze Jr.</t>
  </si>
  <si>
    <t>R. Lee Fleming Jr.</t>
  </si>
  <si>
    <t>The World Is Not Enough</t>
  </si>
  <si>
    <t>Neal Purvis</t>
  </si>
  <si>
    <t>End of Days</t>
  </si>
  <si>
    <t>Dogma</t>
  </si>
  <si>
    <t>Chris Buck</t>
  </si>
  <si>
    <t>Tarzan</t>
  </si>
  <si>
    <t>Tony Goldwyn</t>
  </si>
  <si>
    <t>MTV Films</t>
  </si>
  <si>
    <t>Varsity Blues</t>
  </si>
  <si>
    <t>James Van Der Beek</t>
  </si>
  <si>
    <t>W. Peter Iliff</t>
  </si>
  <si>
    <t>Man on the Moon</t>
  </si>
  <si>
    <t>Entrapment</t>
  </si>
  <si>
    <t>Brad Bird</t>
  </si>
  <si>
    <t>The Iron Giant</t>
  </si>
  <si>
    <t>Eli Marienthal</t>
  </si>
  <si>
    <t>Tim McCanlies</t>
  </si>
  <si>
    <t>Happy Madison Productions</t>
  </si>
  <si>
    <t>Mike Mitchell</t>
  </si>
  <si>
    <t>Deuce Bigalow: Male Gigolo</t>
  </si>
  <si>
    <t>Rob Schneider</t>
  </si>
  <si>
    <t>Harris Goldberg</t>
  </si>
  <si>
    <t>The Thomas Crown Affair</t>
  </si>
  <si>
    <t>Alan Trustman</t>
  </si>
  <si>
    <t>ETIC Films</t>
  </si>
  <si>
    <t>Czech Republic</t>
  </si>
  <si>
    <t>Antonia Bird</t>
  </si>
  <si>
    <t>Voraz</t>
  </si>
  <si>
    <t>Guy Pearce</t>
  </si>
  <si>
    <t>Ted Griffin</t>
  </si>
  <si>
    <t>Life</t>
  </si>
  <si>
    <t>Robert Ramsey</t>
  </si>
  <si>
    <t>October Sky</t>
  </si>
  <si>
    <t>Jake Gyllenhaal</t>
  </si>
  <si>
    <t>Homer H. Hickam Jr.</t>
  </si>
  <si>
    <t>The Insider</t>
  </si>
  <si>
    <t>Russell Crowe</t>
  </si>
  <si>
    <t>Marie Brenner</t>
  </si>
  <si>
    <t>Three Kings</t>
  </si>
  <si>
    <t>La ���������ltim</t>
  </si>
  <si>
    <t>Arturo P���������rez</t>
  </si>
  <si>
    <t>Any Given Sunday</t>
  </si>
  <si>
    <t>Bicentennial Man</t>
  </si>
  <si>
    <t>Isaac Asimov</t>
  </si>
  <si>
    <t>Bowfinger</t>
  </si>
  <si>
    <t>Kimberly Peirce</t>
  </si>
  <si>
    <t>Boys Don't Cry</t>
  </si>
  <si>
    <t>Hilary Swank</t>
  </si>
  <si>
    <t>The 13th Warrior</t>
  </si>
  <si>
    <t>Crossroads Films</t>
  </si>
  <si>
    <t>Darren Stein</t>
  </si>
  <si>
    <t>Jawbreaker</t>
  </si>
  <si>
    <t>Rose McGowan</t>
  </si>
  <si>
    <t>The Bone Collector</t>
  </si>
  <si>
    <t>Jeffery Deaver</t>
  </si>
  <si>
    <t>Double Jeopardy</t>
  </si>
  <si>
    <t>Asymmetrical Productions</t>
  </si>
  <si>
    <t>The Straight Story</t>
  </si>
  <si>
    <t>Richard Farnsworth</t>
  </si>
  <si>
    <t>John Roach</t>
  </si>
  <si>
    <t>Bona Fide Productions</t>
  </si>
  <si>
    <t>Election</t>
  </si>
  <si>
    <t>Tom Perrotta</t>
  </si>
  <si>
    <t>Kinka Usher</t>
  </si>
  <si>
    <t>Mystery Men</t>
  </si>
  <si>
    <t>Neil Cuthbert</t>
  </si>
  <si>
    <t>Michael Patrick Jann</t>
  </si>
  <si>
    <t>Drop Dead Gorgeous</t>
  </si>
  <si>
    <t>Lona Williams</t>
  </si>
  <si>
    <t>FilmColony</t>
  </si>
  <si>
    <t>The Cider House Rules</t>
  </si>
  <si>
    <t>John Irving</t>
  </si>
  <si>
    <t>Lake Placid</t>
  </si>
  <si>
    <t>David E. Kelley</t>
  </si>
  <si>
    <t>Stir of Echoes</t>
  </si>
  <si>
    <t>La maldici��</t>
  </si>
  <si>
    <t>David Self</t>
  </si>
  <si>
    <t>Rob Minkoff</t>
  </si>
  <si>
    <t>Stuart Little, un rat���������n en la</t>
  </si>
  <si>
    <t>E.B. White</t>
  </si>
  <si>
    <t>Blast from the Past</t>
  </si>
  <si>
    <t>Bill Kelly</t>
  </si>
  <si>
    <t>Payback</t>
  </si>
  <si>
    <t>Go</t>
  </si>
  <si>
    <t>Sarah Polley</t>
  </si>
  <si>
    <t>John August</t>
  </si>
  <si>
    <t>Azoff Entertainment</t>
  </si>
  <si>
    <t>The Hurricane</t>
  </si>
  <si>
    <t>Rubin 'Hurricane' Carter</t>
  </si>
  <si>
    <t>8MM</t>
  </si>
  <si>
    <t>Dark Castle Entertainment</t>
  </si>
  <si>
    <t>William Malone</t>
  </si>
  <si>
    <t>House on Haunted Hill</t>
  </si>
  <si>
    <t>Robb White</t>
  </si>
  <si>
    <t>The General's Daughter</t>
  </si>
  <si>
    <t>Nelson DeMille</t>
  </si>
  <si>
    <t>South Park: Bigger, Longer &amp; Uncut</t>
  </si>
  <si>
    <t>Rand Ravich</t>
  </si>
  <si>
    <t>The Astronaut's Wife</t>
  </si>
  <si>
    <t>Charlize Theron</t>
  </si>
  <si>
    <t>Josef Rusnak</t>
  </si>
  <si>
    <t>El piso 13</t>
  </si>
  <si>
    <t>Craig Bierko</t>
  </si>
  <si>
    <t>Daniel F. Galouye</t>
  </si>
  <si>
    <t>Idle Hands</t>
  </si>
  <si>
    <t>Devon Sawa</t>
  </si>
  <si>
    <t>Terri Hughes</t>
  </si>
  <si>
    <t>Baldwin/Cohen Productions</t>
  </si>
  <si>
    <t>Mystery, Alaska</t>
  </si>
  <si>
    <t>A Midsummer Night's Dream</t>
  </si>
  <si>
    <t>Brokedown Palace</t>
  </si>
  <si>
    <t>Claire Danes</t>
  </si>
  <si>
    <t>Adam Fields</t>
  </si>
  <si>
    <t>Runaway Bride</t>
  </si>
  <si>
    <t>Josann McGibbon</t>
  </si>
  <si>
    <t>Summer of Sam</t>
  </si>
  <si>
    <t>Detroit Rock City</t>
  </si>
  <si>
    <t>Carl V. Dupr�</t>
  </si>
  <si>
    <t>Bringing Out the Dead</t>
  </si>
  <si>
    <t>Joe Connelly</t>
  </si>
  <si>
    <t>The Messenger: The Story of Joan of Arc</t>
  </si>
  <si>
    <t>Milla Jovovich</t>
  </si>
  <si>
    <t>Andrew Birkin</t>
  </si>
  <si>
    <t>The Rage: Carrie 2</t>
  </si>
  <si>
    <t>Emily Bergl</t>
  </si>
  <si>
    <t>Village Roadshow Pictures</t>
  </si>
  <si>
    <t>Analyze This</t>
  </si>
  <si>
    <t>Kenneth Lonergan</t>
  </si>
  <si>
    <t>Cheerleader LLC</t>
  </si>
  <si>
    <t>Jamie Babbit</t>
  </si>
  <si>
    <t>But I'm a Cheerleader</t>
  </si>
  <si>
    <t>Brian Peterson</t>
  </si>
  <si>
    <t>Bel Air Entertainment</t>
  </si>
  <si>
    <t>Luis Mandoki</t>
  </si>
  <si>
    <t>Message in a Bottle</t>
  </si>
  <si>
    <t>Nicholas Sparks</t>
  </si>
  <si>
    <t>Rupert Wainwright</t>
  </si>
  <si>
    <t>Stigmata</t>
  </si>
  <si>
    <t>Tom Lazarus</t>
  </si>
  <si>
    <t>Inspector Gadget</t>
  </si>
  <si>
    <t>Andy Heyward</t>
  </si>
  <si>
    <t>Tribeca Productions</t>
  </si>
  <si>
    <t>Flawless</t>
  </si>
  <si>
    <t>John Schultz</t>
  </si>
  <si>
    <t>Drive Me Crazy</t>
  </si>
  <si>
    <t>Melissa Joan Hart</t>
  </si>
  <si>
    <t>Todd Strasser</t>
  </si>
  <si>
    <t>For Love of the Game</t>
  </si>
  <si>
    <t>Blue Streak</t>
  </si>
  <si>
    <t>Michael Berry</t>
  </si>
  <si>
    <t>Bruce McCulloch</t>
  </si>
  <si>
    <t>Superstar</t>
  </si>
  <si>
    <t>Molly Shannon</t>
  </si>
  <si>
    <t>Canal+ Droits Audiovisuels</t>
  </si>
  <si>
    <t>Dick</t>
  </si>
  <si>
    <t>James Algar</t>
  </si>
  <si>
    <t>Fantasia 2000</t>
  </si>
  <si>
    <t>James Levine</t>
  </si>
  <si>
    <t>Eric Goldberg</t>
  </si>
  <si>
    <t>Screen Gems</t>
  </si>
  <si>
    <t>Mark Pellington</t>
  </si>
  <si>
    <t>Arlington Road</t>
  </si>
  <si>
    <t>Ehren Kruger</t>
  </si>
  <si>
    <t>Mandeville Films</t>
  </si>
  <si>
    <t>The Other Sister</t>
  </si>
  <si>
    <t>Juliette Lewis</t>
  </si>
  <si>
    <t>Alexandra Rose</t>
  </si>
  <si>
    <t>Anna and the King</t>
  </si>
  <si>
    <t>Anna Leonowens</t>
  </si>
  <si>
    <t>Peter Ho-Sun Chan</t>
  </si>
  <si>
    <t>The Love Letter</t>
  </si>
  <si>
    <t>Cathleen Schine</t>
  </si>
  <si>
    <t>Forces of Nature</t>
  </si>
  <si>
    <t>Marc Lawrence</t>
  </si>
  <si>
    <t>Malcolm D. Lee</t>
  </si>
  <si>
    <t>The Best Man</t>
  </si>
  <si>
    <t>Taye Diggs</t>
  </si>
  <si>
    <t>David Brown Productions</t>
  </si>
  <si>
    <t>Angela's Ashes</t>
  </si>
  <si>
    <t>Frank McCourt</t>
  </si>
  <si>
    <t>The End of the Affair</t>
  </si>
  <si>
    <t>Graham Greene</t>
  </si>
  <si>
    <t>True Crime</t>
  </si>
  <si>
    <t>Andrew Klavan</t>
  </si>
  <si>
    <t>Gloria</t>
  </si>
  <si>
    <t>Edtv</t>
  </si>
  <si>
    <t>�mile Gaudreault</t>
  </si>
  <si>
    <t>Spyglass Entertainment</t>
  </si>
  <si>
    <t>Instinct</t>
  </si>
  <si>
    <t>Random Hearts</t>
  </si>
  <si>
    <t>Warren Adler</t>
  </si>
  <si>
    <t>Rick Famuyiwa</t>
  </si>
  <si>
    <t>The Wood</t>
  </si>
  <si>
    <t>Elayn J. Taylor</t>
  </si>
  <si>
    <t>Mutual Film Company</t>
  </si>
  <si>
    <t>John Bruno</t>
  </si>
  <si>
    <t>Virus</t>
  </si>
  <si>
    <t>The Limey</t>
  </si>
  <si>
    <t>Terence Stamp</t>
  </si>
  <si>
    <t>Crystal Sky Worldwide</t>
  </si>
  <si>
    <t>Baby Geniuses</t>
  </si>
  <si>
    <t>Steven Paul</t>
  </si>
  <si>
    <t>A Walk on the Moon</t>
  </si>
  <si>
    <t>Diane Lane</t>
  </si>
  <si>
    <t>Pamela Gray</t>
  </si>
  <si>
    <t>An Ideal Husband</t>
  </si>
  <si>
    <t>Oscar Wilde</t>
  </si>
  <si>
    <t>The Story of Us</t>
  </si>
  <si>
    <t>Play It Inc.</t>
  </si>
  <si>
    <t>Play It to the Bone</t>
  </si>
  <si>
    <t>3 Miles Apart Productions Ltd.</t>
  </si>
  <si>
    <t>Pushing Tin</t>
  </si>
  <si>
    <t>Darcy Frey</t>
  </si>
  <si>
    <t>Ulu Grosbard</t>
  </si>
  <si>
    <t>The Deep End of the Ocean</t>
  </si>
  <si>
    <t>Jacquelyn Mitchard</t>
  </si>
  <si>
    <t>Mark Tarlov</t>
  </si>
  <si>
    <t>Simplemente irresistible</t>
  </si>
  <si>
    <t>Judith Roberts</t>
  </si>
  <si>
    <t>Sweet and Lowdown</t>
  </si>
  <si>
    <t>Kelly Makin</t>
  </si>
  <si>
    <t>Mickey Blue Eyes</t>
  </si>
  <si>
    <t>Adam Scheinman</t>
  </si>
  <si>
    <t>Craven-Maddalena Films</t>
  </si>
  <si>
    <t>Music of the Heart</t>
  </si>
  <si>
    <t>Dogstar Films</t>
  </si>
  <si>
    <t>Risa Bramon Garcia</t>
  </si>
  <si>
    <t>200 Cigarettes</t>
  </si>
  <si>
    <t>Shana Larsen</t>
  </si>
  <si>
    <t>Anywhere But Here</t>
  </si>
  <si>
    <t>Mona Simpson</t>
  </si>
  <si>
    <t>Teaching Mrs. Tingle</t>
  </si>
  <si>
    <t>Helen Mirren</t>
  </si>
  <si>
    <t>My Favorite Martian</t>
  </si>
  <si>
    <t>Christopher Lloyd</t>
  </si>
  <si>
    <t>John L. Greene</t>
  </si>
  <si>
    <t>Peter Kassovitz</t>
  </si>
  <si>
    <t>Jakob the Liar</t>
  </si>
  <si>
    <t>Jurek Becker</t>
  </si>
  <si>
    <t>Toho Pictures</t>
  </si>
  <si>
    <t>Takao Okawara</t>
  </si>
  <si>
    <t>Godzilla 2000</t>
  </si>
  <si>
    <t>Hiroshi Abe</t>
  </si>
  <si>
    <t>Hiroshi Kashiwabara</t>
  </si>
  <si>
    <t>At First Sight</t>
  </si>
  <si>
    <t>Oliver Sacks</t>
  </si>
  <si>
    <t>Ride with the Devil</t>
  </si>
  <si>
    <t>Daniel Woodrell</t>
  </si>
  <si>
    <t>Crazy in Alabama</t>
  </si>
  <si>
    <t>Mark Childress</t>
  </si>
  <si>
    <t>Mumford</t>
  </si>
  <si>
    <t>Loren Dean</t>
  </si>
  <si>
    <t>Cattleya</t>
  </si>
  <si>
    <t>Franco Zeffirelli</t>
  </si>
  <si>
    <t>Tea with Mussolini</t>
  </si>
  <si>
    <t>Maggie Smith</t>
  </si>
  <si>
    <t>John Mortimer</t>
  </si>
  <si>
    <t>Baumgarten-Prophet Entertainment</t>
  </si>
  <si>
    <t>Mic Rodgers</t>
  </si>
  <si>
    <t>Universal Soldier: The Return</t>
  </si>
  <si>
    <t>David Raynr</t>
  </si>
  <si>
    <t>Trippin'</t>
  </si>
  <si>
    <t>Deon Richmond</t>
  </si>
  <si>
    <t>Gary Hardwick</t>
  </si>
  <si>
    <t>Jeff Franklin</t>
  </si>
  <si>
    <t>Love Stinks</t>
  </si>
  <si>
    <t>French Stewart</t>
  </si>
  <si>
    <t>Jim Henson Pictures</t>
  </si>
  <si>
    <t>Gary Halvorson</t>
  </si>
  <si>
    <t>The Adventures of Elmo in Grouchland</t>
  </si>
  <si>
    <t>Kevin Clash</t>
  </si>
  <si>
    <t>Mitchell Kriegman</t>
  </si>
  <si>
    <t>Gary Sinyor</t>
  </si>
  <si>
    <t>The Bachelor</t>
  </si>
  <si>
    <t>Roi Cooper Megrue</t>
  </si>
  <si>
    <t>4 Kids Entertainment</t>
  </si>
  <si>
    <t>Michael Haigney</t>
  </si>
  <si>
    <t>Pok���������mon: The Mo</t>
  </si>
  <si>
    <t>Rica Matsumoto</t>
  </si>
  <si>
    <t>Tim Hill</t>
  </si>
  <si>
    <t>Muppets from Space</t>
  </si>
  <si>
    <t>Dave Goelz</t>
  </si>
  <si>
    <t>Jerry Juhl</t>
  </si>
  <si>
    <t>Michael Corrente</t>
  </si>
  <si>
    <t>Outside Providence</t>
  </si>
  <si>
    <t>Shawn Hatosy</t>
  </si>
  <si>
    <t>Ambridge Film Partnership</t>
  </si>
  <si>
    <t>Stephan Elliott</t>
  </si>
  <si>
    <t>Eye of the Beholder</t>
  </si>
  <si>
    <t>Marc Behm</t>
  </si>
  <si>
    <t>The Corruptor</t>
  </si>
  <si>
    <t>Robert Pucci</t>
  </si>
  <si>
    <t>Elysian Dreams</t>
  </si>
  <si>
    <t>Cookie's Fortune</t>
  </si>
  <si>
    <t>Anne Rapp</t>
  </si>
  <si>
    <t>Snow Falling on Cedars</t>
  </si>
  <si>
    <t>David Guterson</t>
  </si>
  <si>
    <t>Path��������� Pictures Inter</t>
  </si>
  <si>
    <t>Lynne Ramsay</t>
  </si>
  <si>
    <t>Mike Barker</t>
  </si>
  <si>
    <t>Best Laid Plans</t>
  </si>
  <si>
    <t>Alessandro Nivola</t>
  </si>
  <si>
    <t>Jim Fall</t>
  </si>
  <si>
    <t>Trick</t>
  </si>
  <si>
    <t>Christian Campbell</t>
  </si>
  <si>
    <t>Jason Schafer</t>
  </si>
  <si>
    <t>Newmarket Capital Group</t>
  </si>
  <si>
    <t>The Loss of Sexual Innocence</t>
  </si>
  <si>
    <t>Damon Santostefano</t>
  </si>
  <si>
    <t>Three to Tango</t>
  </si>
  <si>
    <t>Rodney Patrick Vaccaro</t>
  </si>
  <si>
    <t>Kang Je-Kyu Film Co. Ltd.</t>
  </si>
  <si>
    <t>South Korea</t>
  </si>
  <si>
    <t>Je-kyu Kang</t>
  </si>
  <si>
    <t>Swiri</t>
  </si>
  <si>
    <t>Suk-kyu Han</t>
  </si>
  <si>
    <t>American Entertainment Investors</t>
  </si>
  <si>
    <t>Chris Roberts</t>
  </si>
  <si>
    <t>Wing Commander</t>
  </si>
  <si>
    <t>In Dreams</t>
  </si>
  <si>
    <t>Annette Bening</t>
  </si>
  <si>
    <t>Bari Wood</t>
  </si>
  <si>
    <t>The King and I</t>
  </si>
  <si>
    <t>Miranda Richardson</t>
  </si>
  <si>
    <t>Oscar Hammerstein II</t>
  </si>
  <si>
    <t>Michael Rymer</t>
  </si>
  <si>
    <t>In Too Deep</t>
  </si>
  <si>
    <t>Michael Henry Brown</t>
  </si>
  <si>
    <t>Flying Heart Films</t>
  </si>
  <si>
    <t>Breakfast of Champions</t>
  </si>
  <si>
    <t>Cherry Alley Productions</t>
  </si>
  <si>
    <t>The Out-of-Towners</t>
  </si>
  <si>
    <t>Bigel / Mailer Films</t>
  </si>
  <si>
    <t>Black &amp; White</t>
  </si>
  <si>
    <t>Cradle Productions Inc.</t>
  </si>
  <si>
    <t>Cradle Will Rock</t>
  </si>
  <si>
    <t>Hank Azaria</t>
  </si>
  <si>
    <t>Scott Silver</t>
  </si>
  <si>
    <t>The Mod Squad</t>
  </si>
  <si>
    <t>Buddy Ruskin</t>
  </si>
  <si>
    <t>Evenstar Films</t>
  </si>
  <si>
    <t>Alison Maclean</t>
  </si>
  <si>
    <t>Jesus' Son</t>
  </si>
  <si>
    <t>Denis Johnson</t>
  </si>
  <si>
    <t>Dudley Do-Right</t>
  </si>
  <si>
    <t>Alcon Entertainment</t>
  </si>
  <si>
    <t>Lost &amp; Found</t>
  </si>
  <si>
    <t>David Spade</t>
  </si>
  <si>
    <t>J.B. Cook</t>
  </si>
  <si>
    <t>Beaver Productions</t>
  </si>
  <si>
    <t>Grey Owl</t>
  </si>
  <si>
    <t>Destination Films</t>
  </si>
  <si>
    <t>Louis Morneau</t>
  </si>
  <si>
    <t>Bats</t>
  </si>
  <si>
    <t>John Logan</t>
  </si>
  <si>
    <t>Global Entertainment Productions GmbH &amp; Company Medien KG</t>
  </si>
  <si>
    <t>Kevin Alyn Elders</t>
  </si>
  <si>
    <t>Rescate explosivo</t>
  </si>
  <si>
    <t>Dennis Rodman</t>
  </si>
  <si>
    <t>Moshe Diamant</t>
  </si>
  <si>
    <t>Albert Brooks</t>
  </si>
  <si>
    <t>The Muse</t>
  </si>
  <si>
    <t>Santa Monica Holdings</t>
  </si>
  <si>
    <t>Terror Firmer</t>
  </si>
  <si>
    <t>Will Keenan</t>
  </si>
  <si>
    <t>Patrick Cassidy</t>
  </si>
  <si>
    <t>Hugh Johnson</t>
  </si>
  <si>
    <t>Chill Factor</t>
  </si>
  <si>
    <t>Drew Gitlin</t>
  </si>
  <si>
    <t>7 Arts International</t>
  </si>
  <si>
    <t>Martha Fiennes</t>
  </si>
  <si>
    <t>Onegin</t>
  </si>
  <si>
    <t>Peter Ettedgui</t>
  </si>
  <si>
    <t>Absolute Entertainment (II)</t>
  </si>
  <si>
    <t>Molly</t>
  </si>
  <si>
    <t>Elisabeth Shue</t>
  </si>
  <si>
    <t>Richard Christie</t>
  </si>
  <si>
    <t>Marked Entertainment</t>
  </si>
  <si>
    <t>Mark Illsley</t>
  </si>
  <si>
    <t>Happy, Texas</t>
  </si>
  <si>
    <t>Jeremy Northam</t>
  </si>
  <si>
    <t>Ed Stone</t>
  </si>
  <si>
    <t>Emotion Pictures</t>
  </si>
  <si>
    <t>Matthew Warchus</t>
  </si>
  <si>
    <t>Simpatico</t>
  </si>
  <si>
    <t>Sam Shepard</t>
  </si>
  <si>
    <t>Spanky Pictures</t>
  </si>
  <si>
    <t>Gavin O'Connor</t>
  </si>
  <si>
    <t>Tumbleweeds</t>
  </si>
  <si>
    <t>Janet McTeer</t>
  </si>
  <si>
    <t>Angela Shelton</t>
  </si>
  <si>
    <t>Code Productions</t>
  </si>
  <si>
    <t>Robert Marcarelli</t>
  </si>
  <si>
    <t>The Omega Code</t>
  </si>
  <si>
    <t>Stephan Blinn</t>
  </si>
  <si>
    <t>Requiem for a Dream</t>
  </si>
  <si>
    <t>Ellen Burstyn</t>
  </si>
  <si>
    <t>Hubert Selby Jr.</t>
  </si>
  <si>
    <t>Gladiator</t>
  </si>
  <si>
    <t>Am Psycho Productions</t>
  </si>
  <si>
    <t>Mary Harron</t>
  </si>
  <si>
    <t>American Psycho</t>
  </si>
  <si>
    <t>Bret Easton Ellis</t>
  </si>
  <si>
    <t>The Patriot</t>
  </si>
  <si>
    <t>Memento</t>
  </si>
  <si>
    <t>Jerry Bruckheimer Films</t>
  </si>
  <si>
    <t>Remember the Titans</t>
  </si>
  <si>
    <t>Gregory Allen Howard</t>
  </si>
  <si>
    <t>Unbreakable</t>
  </si>
  <si>
    <t>Almost Famous</t>
  </si>
  <si>
    <t>Cast Away</t>
  </si>
  <si>
    <t>William Broyles Jr.</t>
  </si>
  <si>
    <t>X-Men</t>
  </si>
  <si>
    <t>Tom DeSanto</t>
  </si>
  <si>
    <t>Hollow Man</t>
  </si>
  <si>
    <t>Scary Movie</t>
  </si>
  <si>
    <t>Anna Faris</t>
  </si>
  <si>
    <t>Figment Films</t>
  </si>
  <si>
    <t>The Beach</t>
  </si>
  <si>
    <t>What Lies Beneath</t>
  </si>
  <si>
    <t>Clark Gregg</t>
  </si>
  <si>
    <t>James Wong</t>
  </si>
  <si>
    <t>Final Destination</t>
  </si>
  <si>
    <t>Glen Morgan</t>
  </si>
  <si>
    <t>McG</t>
  </si>
  <si>
    <t>Charlie's Angels</t>
  </si>
  <si>
    <t>Ryan Rowe</t>
  </si>
  <si>
    <t>Todd Phillips</t>
  </si>
  <si>
    <t>Road Trip</t>
  </si>
  <si>
    <t>Breckin Meyer</t>
  </si>
  <si>
    <t>O Brother, Where Art Thou?</t>
  </si>
  <si>
    <t>Homer</t>
  </si>
  <si>
    <t>Gone in Sixty Seconds</t>
  </si>
  <si>
    <t>H.B. Halicki</t>
  </si>
  <si>
    <t>Tarsem Singh</t>
  </si>
  <si>
    <t>The Cell</t>
  </si>
  <si>
    <t>Mark Protosevich</t>
  </si>
  <si>
    <t>Asia Union Film &amp; Entertainment Ltd.</t>
  </si>
  <si>
    <t>Crouching Tiger, Hidden Dragon</t>
  </si>
  <si>
    <t>Du Lu Wang</t>
  </si>
  <si>
    <t>How the Grinch Stole Christmas</t>
  </si>
  <si>
    <t>Dr. Seuss</t>
  </si>
  <si>
    <t>Mission to Mars</t>
  </si>
  <si>
    <t>Lowell Cannon</t>
  </si>
  <si>
    <t>Mission: Impossible II</t>
  </si>
  <si>
    <t>Peyton Reed</t>
  </si>
  <si>
    <t>Bring It On</t>
  </si>
  <si>
    <t>Jessica Bendinger</t>
  </si>
  <si>
    <t>Erin Brockovich</t>
  </si>
  <si>
    <t>Miss Congeniality</t>
  </si>
  <si>
    <t>Chocolat</t>
  </si>
  <si>
    <t>Joanne Harris</t>
  </si>
  <si>
    <t>What Women Want</t>
  </si>
  <si>
    <t>Josh Goldsmith</t>
  </si>
  <si>
    <t>Avery Pix</t>
  </si>
  <si>
    <t>Little Nicky</t>
  </si>
  <si>
    <t>Bedford Falls Company, The</t>
  </si>
  <si>
    <t>Traffic</t>
  </si>
  <si>
    <t>David McNally</t>
  </si>
  <si>
    <t>Coyote Ugly</t>
  </si>
  <si>
    <t>Piper Perabo</t>
  </si>
  <si>
    <t>Gina Wendkos</t>
  </si>
  <si>
    <t>The Emperor's New Groove</t>
  </si>
  <si>
    <t>Chris Williams</t>
  </si>
  <si>
    <t>Roger Christian</t>
  </si>
  <si>
    <t>Battlefield Earth</t>
  </si>
  <si>
    <t>Corey Mandell</t>
  </si>
  <si>
    <t>Bibo Bergeron</t>
  </si>
  <si>
    <t>The Road to El Dorado</t>
  </si>
  <si>
    <t>Terry Rossio</t>
  </si>
  <si>
    <t>Pitch Black</t>
  </si>
  <si>
    <t>Radha Mitchell</t>
  </si>
  <si>
    <t>The Replacements</t>
  </si>
  <si>
    <t>Vince McKewin</t>
  </si>
  <si>
    <t>Stephen Daldry</t>
  </si>
  <si>
    <t>Billy Elliot</t>
  </si>
  <si>
    <t>Jamie Bell</t>
  </si>
  <si>
    <t>Lee Hall</t>
  </si>
  <si>
    <t>Altavista Films</t>
  </si>
  <si>
    <t xml:space="preserve">Alejandro Gonz���������lez </t>
  </si>
  <si>
    <t>Amores Perros</t>
  </si>
  <si>
    <t>Emilio Echevarr��</t>
  </si>
  <si>
    <t>Guillermo Arriaga</t>
  </si>
  <si>
    <t>High Fidelity</t>
  </si>
  <si>
    <t>Nick Hornby</t>
  </si>
  <si>
    <t>Me, Myself &amp; Irene</t>
  </si>
  <si>
    <t>Best in Show</t>
  </si>
  <si>
    <t>Fred Willard</t>
  </si>
  <si>
    <t>Bailando en la oscuridad</t>
  </si>
  <si>
    <t>Bj���</t>
  </si>
  <si>
    <t>Eric Leighton</t>
  </si>
  <si>
    <t>Dinosaur</t>
  </si>
  <si>
    <t>Thom Enriquez</t>
  </si>
  <si>
    <t>Bedazzled</t>
  </si>
  <si>
    <t>Peter Cook</t>
  </si>
  <si>
    <t>Meet the Parents</t>
  </si>
  <si>
    <t>Greg Glienna</t>
  </si>
  <si>
    <t>Scream 3</t>
  </si>
  <si>
    <t>David Arquette</t>
  </si>
  <si>
    <t>Frequency</t>
  </si>
  <si>
    <t>Toby Emmerich</t>
  </si>
  <si>
    <t>Aardman Animations</t>
  </si>
  <si>
    <t>Peter Lord</t>
  </si>
  <si>
    <t>Chicken Run</t>
  </si>
  <si>
    <t>Men of Honor</t>
  </si>
  <si>
    <t>Scott Marshall Smith</t>
  </si>
  <si>
    <t>The Perfect Storm</t>
  </si>
  <si>
    <t>Sebastian Junger</t>
  </si>
  <si>
    <t>Shaft</t>
  </si>
  <si>
    <t>Ernest Tidyman</t>
  </si>
  <si>
    <t>The Whole Nine Yards</t>
  </si>
  <si>
    <t>Mitchell Kapner</t>
  </si>
  <si>
    <t>Thirteen Days</t>
  </si>
  <si>
    <t>Pay It Forward</t>
  </si>
  <si>
    <t>Catherine Ryan Hyde</t>
  </si>
  <si>
    <t>Quills</t>
  </si>
  <si>
    <t>Doug Wright</t>
  </si>
  <si>
    <t>Danny Leiner</t>
  </si>
  <si>
    <t>Dude, Where's My Car?</t>
  </si>
  <si>
    <t>Ashton Kutcher</t>
  </si>
  <si>
    <t>Philip Stark</t>
  </si>
  <si>
    <t>Matt Williams</t>
  </si>
  <si>
    <t>Where the Heart Is</t>
  </si>
  <si>
    <t>Natalie Portman</t>
  </si>
  <si>
    <t>Ben Younger</t>
  </si>
  <si>
    <t>Boiler Room</t>
  </si>
  <si>
    <t>Giovanni Ribisi</t>
  </si>
  <si>
    <t>The Flintstones in Viva Rock Vegas</t>
  </si>
  <si>
    <t>Mark Addy</t>
  </si>
  <si>
    <t>William Hanna</t>
  </si>
  <si>
    <t>Nutty Professor II: The Klumps</t>
  </si>
  <si>
    <t>Center Stage</t>
  </si>
  <si>
    <t>Amanda Schull</t>
  </si>
  <si>
    <t>Steve Carr</t>
  </si>
  <si>
    <t>Next Friday</t>
  </si>
  <si>
    <t>The Gift</t>
  </si>
  <si>
    <t>The Family Man</t>
  </si>
  <si>
    <t>David Diamond</t>
  </si>
  <si>
    <t>The Legend of Bagger Vance</t>
  </si>
  <si>
    <t>Steven Pressfield</t>
  </si>
  <si>
    <t>U-571: La batalla del Atl������</t>
  </si>
  <si>
    <t>Keeping the Faith</t>
  </si>
  <si>
    <t>Stuart Blumberg</t>
  </si>
  <si>
    <t>Tom Dey</t>
  </si>
  <si>
    <t>Shanghai Noon</t>
  </si>
  <si>
    <t>Miles Millar</t>
  </si>
  <si>
    <t>All the Pretty Horses</t>
  </si>
  <si>
    <t>Cormac McCarthy</t>
  </si>
  <si>
    <t>Big Momma's House</t>
  </si>
  <si>
    <t>Darryl Quarles</t>
  </si>
  <si>
    <t>Clipsal Films</t>
  </si>
  <si>
    <t>Space Cowboys</t>
  </si>
  <si>
    <t>Ken Kaufman</t>
  </si>
  <si>
    <t>The 6th Day</t>
  </si>
  <si>
    <t>Cormac Wibberley</t>
  </si>
  <si>
    <t>28 Days</t>
  </si>
  <si>
    <t>Vertical Limit</t>
  </si>
  <si>
    <t>Scott Glenn</t>
  </si>
  <si>
    <t>George Litto Productions</t>
  </si>
  <si>
    <t>Michael Dinner</t>
  </si>
  <si>
    <t>The Crew</t>
  </si>
  <si>
    <t>Gina Prince-Bythewood</t>
  </si>
  <si>
    <t>Love &amp; Basketball</t>
  </si>
  <si>
    <t>Sanaa Lathan</t>
  </si>
  <si>
    <t>Andrzej Bartkowiak</t>
  </si>
  <si>
    <t>Romeo Must Die</t>
  </si>
  <si>
    <t>Jet Li</t>
  </si>
  <si>
    <t>Hart-Sharp Entertainment</t>
  </si>
  <si>
    <t>You Can Count on Me</t>
  </si>
  <si>
    <t>Patrick Lussier</t>
  </si>
  <si>
    <t>Dracula 2000</t>
  </si>
  <si>
    <t>Gerard Butler</t>
  </si>
  <si>
    <t>Joel Soisson</t>
  </si>
  <si>
    <t>Joan Chen</t>
  </si>
  <si>
    <t>Autumn in New York</t>
  </si>
  <si>
    <t>Allison Burnett</t>
  </si>
  <si>
    <t>Finding Forrester</t>
  </si>
  <si>
    <t>Mike Rich</t>
  </si>
  <si>
    <t>Titan A.E.</t>
  </si>
  <si>
    <t>Saturn Films</t>
  </si>
  <si>
    <t>E. Elias Merhige</t>
  </si>
  <si>
    <t>Shadow of the Vampire</t>
  </si>
  <si>
    <t>John Malkovich</t>
  </si>
  <si>
    <t>Steven Katz</t>
  </si>
  <si>
    <t>Whatever It Takes</t>
  </si>
  <si>
    <t>Shane West</t>
  </si>
  <si>
    <t>Mark Schwahn</t>
  </si>
  <si>
    <t>Courtney Solomon</t>
  </si>
  <si>
    <t>Dungeons &amp; Dragons</t>
  </si>
  <si>
    <t>Topper Lilien</t>
  </si>
  <si>
    <t>Des McAnuff</t>
  </si>
  <si>
    <t>The Adventures of Rocky &amp; Bullwinkle</t>
  </si>
  <si>
    <t>Rules of Engagement</t>
  </si>
  <si>
    <t>Jim Webb</t>
  </si>
  <si>
    <t>Reindeer Games</t>
  </si>
  <si>
    <t>Antony Hoffman</t>
  </si>
  <si>
    <t>Red Planet</t>
  </si>
  <si>
    <t>Cruella Productions</t>
  </si>
  <si>
    <t>Kevin Lima</t>
  </si>
  <si>
    <t>102 Dalmatians</t>
  </si>
  <si>
    <t>The Little Vampire</t>
  </si>
  <si>
    <t>Jonathan Lipnicki</t>
  </si>
  <si>
    <t>Angela Sommer-Bodenburg</t>
  </si>
  <si>
    <t>Haft Entertainment</t>
  </si>
  <si>
    <t>Tigerland</t>
  </si>
  <si>
    <t>Colin Farrell</t>
  </si>
  <si>
    <t>Ross Klavan</t>
  </si>
  <si>
    <t>Branti Film Productions</t>
  </si>
  <si>
    <t>Loser</t>
  </si>
  <si>
    <t>Hammerhead Productions</t>
  </si>
  <si>
    <t>Supernova</t>
  </si>
  <si>
    <t>Revelations Entertainment</t>
  </si>
  <si>
    <t>Bajo sospecha</t>
  </si>
  <si>
    <t>John Wainwright</t>
  </si>
  <si>
    <t>Wonder Boys</t>
  </si>
  <si>
    <t>Michael Chabon</t>
  </si>
  <si>
    <t>Chester Films Inc.</t>
  </si>
  <si>
    <t>The Kid</t>
  </si>
  <si>
    <t>Audrey Wells</t>
  </si>
  <si>
    <t>Get Carter</t>
  </si>
  <si>
    <t>Ted Lewis</t>
  </si>
  <si>
    <t>Bonnie Hunt</t>
  </si>
  <si>
    <t>Return to Me</t>
  </si>
  <si>
    <t>FX Sound</t>
  </si>
  <si>
    <t>Argentina</t>
  </si>
  <si>
    <t>Fabi���������n B</t>
  </si>
  <si>
    <t>Nine Queens</t>
  </si>
  <si>
    <t>Ricardo Dar��</t>
  </si>
  <si>
    <t>Joe Berlinger</t>
  </si>
  <si>
    <t>Book of Shadows: Blair Witch 2</t>
  </si>
  <si>
    <t>Jeffrey Donovan</t>
  </si>
  <si>
    <t>The Yards</t>
  </si>
  <si>
    <t>Proof of Life</t>
  </si>
  <si>
    <t>Tony Gilroy</t>
  </si>
  <si>
    <t>Ready to Rumble</t>
  </si>
  <si>
    <t>Lewitt / Eberts Prouctions</t>
  </si>
  <si>
    <t>Joe Charbanic</t>
  </si>
  <si>
    <t>The Watcher</t>
  </si>
  <si>
    <t>Darcy Meyers</t>
  </si>
  <si>
    <t>The Skulls</t>
  </si>
  <si>
    <t>Joshua Jackson</t>
  </si>
  <si>
    <t>John Pogue</t>
  </si>
  <si>
    <t>Brant-Allen</t>
  </si>
  <si>
    <t>Pollock</t>
  </si>
  <si>
    <t>Steven Naifeh</t>
  </si>
  <si>
    <t>Portman Entertainment Group</t>
  </si>
  <si>
    <t>Nigel Cole</t>
  </si>
  <si>
    <t>Saving Grace</t>
  </si>
  <si>
    <t>Brenda Blethyn</t>
  </si>
  <si>
    <t>Mark Crowdy</t>
  </si>
  <si>
    <t>Beautiful</t>
  </si>
  <si>
    <t>Minnie Driver</t>
  </si>
  <si>
    <t>The Way of the Gun</t>
  </si>
  <si>
    <t>Jay Russell</t>
  </si>
  <si>
    <t>My Dog Skip</t>
  </si>
  <si>
    <t>Frankie Muniz</t>
  </si>
  <si>
    <t>Willie Morris</t>
  </si>
  <si>
    <t>Dr. T &amp; the Women</t>
  </si>
  <si>
    <t>Gullane Pictures</t>
  </si>
  <si>
    <t>Britt Allcroft</t>
  </si>
  <si>
    <t>Thomas and the Magic Railroad</t>
  </si>
  <si>
    <t>Hanging Up</t>
  </si>
  <si>
    <t>Delia Ephron</t>
  </si>
  <si>
    <t>Punch 21 Productions</t>
  </si>
  <si>
    <t>Boys and Girls</t>
  </si>
  <si>
    <t>Andrew Lowery</t>
  </si>
  <si>
    <t>Douglas Aarniokoski</t>
  </si>
  <si>
    <t>Highlander: Endgame</t>
  </si>
  <si>
    <t>Open City Films</t>
  </si>
  <si>
    <t>Kris Isacsson</t>
  </si>
  <si>
    <t>Down to You</t>
  </si>
  <si>
    <t>The Weight of Water</t>
  </si>
  <si>
    <t>Anita Shreve</t>
  </si>
  <si>
    <t>The Ladies Man</t>
  </si>
  <si>
    <t>Tim Meadows</t>
  </si>
  <si>
    <t>Small Time Crooks</t>
  </si>
  <si>
    <t>Cinerenta Medienbeteiligungs KG</t>
  </si>
  <si>
    <t>Rod Lurie</t>
  </si>
  <si>
    <t>The Contender</t>
  </si>
  <si>
    <t>Joan Allen</t>
  </si>
  <si>
    <t>The Art of War</t>
  </si>
  <si>
    <t>Wayne Beach</t>
  </si>
  <si>
    <t>Bamboozled</t>
  </si>
  <si>
    <t>MFF Feature Film Productions</t>
  </si>
  <si>
    <t>Chris Koch</t>
  </si>
  <si>
    <t>Snow Day</t>
  </si>
  <si>
    <t>Will McRobb</t>
  </si>
  <si>
    <t>Stig Bergqvist</t>
  </si>
  <si>
    <t>Rugrats in Paris: The Movie</t>
  </si>
  <si>
    <t>Christine Cavanaugh</t>
  </si>
  <si>
    <t>J. David Stem</t>
  </si>
  <si>
    <t>John Ottman</t>
  </si>
  <si>
    <t>Leyenda urbana 2</t>
  </si>
  <si>
    <t>Jennifer Morrison</t>
  </si>
  <si>
    <t>Bounce</t>
  </si>
  <si>
    <t>NPV Entertainment</t>
  </si>
  <si>
    <t>Davis Guggenheim</t>
  </si>
  <si>
    <t>Gossip</t>
  </si>
  <si>
    <t>Bless the Child</t>
  </si>
  <si>
    <t>Cathy Cash Spellman</t>
  </si>
  <si>
    <t>double A Films</t>
  </si>
  <si>
    <t>Green/Renzi</t>
  </si>
  <si>
    <t>Karyn Kusama</t>
  </si>
  <si>
    <t>Girlfight</t>
  </si>
  <si>
    <t>Michelle Rodriguez</t>
  </si>
  <si>
    <t>Eric Blakeney</t>
  </si>
  <si>
    <t>Gun Shy</t>
  </si>
  <si>
    <t>Janusz Kaminski</t>
  </si>
  <si>
    <t>Lost Souls</t>
  </si>
  <si>
    <t>Pierce Gardner</t>
  </si>
  <si>
    <t>Artic Productions LLC</t>
  </si>
  <si>
    <t>Cecil B. DeMented</t>
  </si>
  <si>
    <t>ErgoArts</t>
  </si>
  <si>
    <t>Maggie Greenwald</t>
  </si>
  <si>
    <t>Songcatcher</t>
  </si>
  <si>
    <t>Fina Torres</t>
  </si>
  <si>
    <t>Woman on Top</t>
  </si>
  <si>
    <t>Pen���������l</t>
  </si>
  <si>
    <t>Vera Blasi</t>
  </si>
  <si>
    <t>Takeshi Kitano</t>
  </si>
  <si>
    <t>Brother</t>
  </si>
  <si>
    <t>Lucky Numbers</t>
  </si>
  <si>
    <t>Adam Resnick</t>
  </si>
  <si>
    <t>Bruce Paltrow</t>
  </si>
  <si>
    <t>Duets</t>
  </si>
  <si>
    <t>Huey Lewis</t>
  </si>
  <si>
    <t>John Byrum</t>
  </si>
  <si>
    <t>Animal Productions LLC</t>
  </si>
  <si>
    <t>Animal Factory</t>
  </si>
  <si>
    <t>Edward Bunker</t>
  </si>
  <si>
    <t>David Gordon Green</t>
  </si>
  <si>
    <t>Gary Winick</t>
  </si>
  <si>
    <t>Tadpole</t>
  </si>
  <si>
    <t>Heather McGowan</t>
  </si>
  <si>
    <t>The In Crowd</t>
  </si>
  <si>
    <t>Lori Heuring</t>
  </si>
  <si>
    <t>Mark Gibson</t>
  </si>
  <si>
    <t>Banner Entertainment</t>
  </si>
  <si>
    <t>Greg Berlanti</t>
  </si>
  <si>
    <t>The Broken Hearts Club: A Romantic Comedy</t>
  </si>
  <si>
    <t>Timothy Olyphant</t>
  </si>
  <si>
    <t>Code Entertainment</t>
  </si>
  <si>
    <t>Drowning Mona</t>
  </si>
  <si>
    <t>Peter Steinfeld</t>
  </si>
  <si>
    <t>Love's Labour's Lost</t>
  </si>
  <si>
    <t>Nurse Betty</t>
  </si>
  <si>
    <t>John C. Richards</t>
  </si>
  <si>
    <t>The Million Dollar Hotel</t>
  </si>
  <si>
    <t>Bono</t>
  </si>
  <si>
    <t>Disney Television Animation</t>
  </si>
  <si>
    <t>Jun Falkenstein</t>
  </si>
  <si>
    <t>The Tigger Movie</t>
  </si>
  <si>
    <t>Jim Cummings</t>
  </si>
  <si>
    <t>A.A. Milne</t>
  </si>
  <si>
    <t>Waking the Dead</t>
  </si>
  <si>
    <t>Scott Spencer</t>
  </si>
  <si>
    <t>Three Rivers Production</t>
  </si>
  <si>
    <t>Terence Davies</t>
  </si>
  <si>
    <t>The House of Mirth</t>
  </si>
  <si>
    <t>Chango Productions</t>
  </si>
  <si>
    <t>Bryan Johnson</t>
  </si>
  <si>
    <t>Vulgar</t>
  </si>
  <si>
    <t>Screwed</t>
  </si>
  <si>
    <t>Pok���������mon 3: T</t>
  </si>
  <si>
    <t>Norman J. Grossfeld</t>
  </si>
  <si>
    <t>Hugh Hudson</t>
  </si>
  <si>
    <t>I Dreamed of Africa</t>
  </si>
  <si>
    <t>Kuki Gallmann</t>
  </si>
  <si>
    <t>Committed</t>
  </si>
  <si>
    <t>Heather Graham</t>
  </si>
  <si>
    <t>Bait</t>
  </si>
  <si>
    <t>Jamie Foxx</t>
  </si>
  <si>
    <t>Andrew Scheinman</t>
  </si>
  <si>
    <t>Mark Piznarski</t>
  </si>
  <si>
    <t>Here on Earth</t>
  </si>
  <si>
    <t>Chris Klein</t>
  </si>
  <si>
    <t>Michael Seitzman</t>
  </si>
  <si>
    <t>Timecode</t>
  </si>
  <si>
    <t>Miguel Arteta</t>
  </si>
  <si>
    <t>Chuck &amp; Buck</t>
  </si>
  <si>
    <t>Mike White</t>
  </si>
  <si>
    <t>Ki-duk Kim</t>
  </si>
  <si>
    <t>The Next Best Thing</t>
  </si>
  <si>
    <t>L���������gen</t>
  </si>
  <si>
    <t>Vatel</t>
  </si>
  <si>
    <t>Jeanne Labrune</t>
  </si>
  <si>
    <t>Brillstein-Grey Entertainment</t>
  </si>
  <si>
    <t>Craig Mazin</t>
  </si>
  <si>
    <t>The Specials</t>
  </si>
  <si>
    <t>James Gunn</t>
  </si>
  <si>
    <t>What Planet Are You From?</t>
  </si>
  <si>
    <t>Garry Shandling</t>
  </si>
  <si>
    <t>Henry Bromell</t>
  </si>
  <si>
    <t>Panic</t>
  </si>
  <si>
    <t>Keystone Family Pictures</t>
  </si>
  <si>
    <t>Robert Vince</t>
  </si>
  <si>
    <t>MVP: Most Valuable Primate</t>
  </si>
  <si>
    <t>Bernie</t>
  </si>
  <si>
    <t>Anne Vince</t>
  </si>
  <si>
    <t>India</t>
  </si>
  <si>
    <t>Marek Kanievska</t>
  </si>
  <si>
    <t>El asalto</t>
  </si>
  <si>
    <t>E. Max Frye</t>
  </si>
  <si>
    <t>Mamoru Hosoda</t>
  </si>
  <si>
    <t>Digimon: The Movie</t>
  </si>
  <si>
    <t>Lara Jill Miller</t>
  </si>
  <si>
    <t>Akiyoshi Hongo</t>
  </si>
  <si>
    <t>Harry Potter and the Sorcerer's Stone</t>
  </si>
  <si>
    <t>Daniel Radcliffe</t>
  </si>
  <si>
    <t>J.K. Rowling</t>
  </si>
  <si>
    <t>The Lord of the Rings: The Fellowship of the Ring</t>
  </si>
  <si>
    <t>J.R.R. Tolkien</t>
  </si>
  <si>
    <t>El demonio</t>
  </si>
  <si>
    <t>Gina Philips</t>
  </si>
  <si>
    <t>Les Films Alain Sarde</t>
  </si>
  <si>
    <t>Mulholland Drive</t>
  </si>
  <si>
    <t>Naomi Watts</t>
  </si>
  <si>
    <t>Pandora Cinema</t>
  </si>
  <si>
    <t>Richard Kelly</t>
  </si>
  <si>
    <t>Donnie Darko</t>
  </si>
  <si>
    <t>Tokuma Shoten</t>
  </si>
  <si>
    <t>Hayao Miyazaki</t>
  </si>
  <si>
    <t>Spirited Away</t>
  </si>
  <si>
    <t>Daveigh Chase</t>
  </si>
  <si>
    <t>Lara Croft: Tomb Raider</t>
  </si>
  <si>
    <t>Angelina Jolie</t>
  </si>
  <si>
    <t>Sara B. Cooper</t>
  </si>
  <si>
    <t>A Beautiful Mind</t>
  </si>
  <si>
    <t>Pete Docter</t>
  </si>
  <si>
    <t>Monsters, Inc.</t>
  </si>
  <si>
    <t>Training Day</t>
  </si>
  <si>
    <t>David Ayer</t>
  </si>
  <si>
    <t>Robert Luketic</t>
  </si>
  <si>
    <t>Legally Blonde</t>
  </si>
  <si>
    <t>Amanda Brown</t>
  </si>
  <si>
    <t>Revolution Studios</t>
  </si>
  <si>
    <t>Black Hawk Down</t>
  </si>
  <si>
    <t>Josh Hartnett</t>
  </si>
  <si>
    <t>The Fast and the Furious</t>
  </si>
  <si>
    <t>Vin Diesel</t>
  </si>
  <si>
    <t>Ken Li</t>
  </si>
  <si>
    <t>Andrew Adamson</t>
  </si>
  <si>
    <t>Shrek</t>
  </si>
  <si>
    <t>William Steig</t>
  </si>
  <si>
    <t>Hannibal</t>
  </si>
  <si>
    <t>Apostle</t>
  </si>
  <si>
    <t>Blow</t>
  </si>
  <si>
    <t>Bruce Porter</t>
  </si>
  <si>
    <t>Eureka Pictures</t>
  </si>
  <si>
    <t>David Wain</t>
  </si>
  <si>
    <t>Wet Hot American Summer</t>
  </si>
  <si>
    <t>Janeane Garofalo</t>
  </si>
  <si>
    <t>Michael Showalter</t>
  </si>
  <si>
    <t>Planet of the Apes</t>
  </si>
  <si>
    <t>Pierre Boulle</t>
  </si>
  <si>
    <t>Jay Chandrasekhar</t>
  </si>
  <si>
    <t>Super Troopers</t>
  </si>
  <si>
    <t>Ocean's Eleven</t>
  </si>
  <si>
    <t>George Clayton Johnson</t>
  </si>
  <si>
    <t>Pearl Harbor</t>
  </si>
  <si>
    <t>Alejandro Amen����</t>
  </si>
  <si>
    <t>Los otros</t>
  </si>
  <si>
    <t>The Royal Tenenbaums</t>
  </si>
  <si>
    <t>Amor en rojo</t>
  </si>
  <si>
    <t>Rock Star</t>
  </si>
  <si>
    <t>John Stockwell</t>
  </si>
  <si>
    <t>A.I. Artificial Intelligence</t>
  </si>
  <si>
    <t>Haley Joel Osment</t>
  </si>
  <si>
    <t>Anhelo Producciones</t>
  </si>
  <si>
    <t>Y Tu Mam���������</t>
  </si>
  <si>
    <t>Maribel Verd�</t>
  </si>
  <si>
    <t>The Princess Diaries</t>
  </si>
  <si>
    <t>Julie Andrews</t>
  </si>
  <si>
    <t>Meg Cabot</t>
  </si>
  <si>
    <t>Spy Kids</t>
  </si>
  <si>
    <t>Alexa PenaVega</t>
  </si>
  <si>
    <t>Joel Gallen</t>
  </si>
  <si>
    <t>Not Another Teen Movie</t>
  </si>
  <si>
    <t>Chyler Leigh</t>
  </si>
  <si>
    <t>Mike Bender</t>
  </si>
  <si>
    <t>The Mummy Returns</t>
  </si>
  <si>
    <t>Vanilla Sky</t>
  </si>
  <si>
    <t>A Knight's Tale</t>
  </si>
  <si>
    <t>Atlantis: The Lost Empire</t>
  </si>
  <si>
    <t>Scary Movie 2</t>
  </si>
  <si>
    <t>From Hell</t>
  </si>
  <si>
    <t>Alan Moore</t>
  </si>
  <si>
    <t>Sharon Maguire</t>
  </si>
  <si>
    <t>Bridget Jones's Diary</t>
  </si>
  <si>
    <t>Helen Fielding</t>
  </si>
  <si>
    <t>Steve Beck</t>
  </si>
  <si>
    <t>Thir13en Ghosts</t>
  </si>
  <si>
    <t>Original Sin</t>
  </si>
  <si>
    <t>LivePlanet</t>
  </si>
  <si>
    <t>J.B. Rogers</t>
  </si>
  <si>
    <t>American Pie 2</t>
  </si>
  <si>
    <t>Swanford Films</t>
  </si>
  <si>
    <t>Enemy at the Gates</t>
  </si>
  <si>
    <t>Jude Law</t>
  </si>
  <si>
    <t>Zoolander</t>
  </si>
  <si>
    <t>Drake Sather</t>
  </si>
  <si>
    <t>Jessie Nelson</t>
  </si>
  <si>
    <t>I Am Sam</t>
  </si>
  <si>
    <t>Kristine Johnson</t>
  </si>
  <si>
    <t>Peter Chelsom</t>
  </si>
  <si>
    <t>Serendipity</t>
  </si>
  <si>
    <t>Marc Klein</t>
  </si>
  <si>
    <t>Jurassic Park III</t>
  </si>
  <si>
    <t>Ali</t>
  </si>
  <si>
    <t>Lee Daniels Entertainment</t>
  </si>
  <si>
    <t>Marc Forster</t>
  </si>
  <si>
    <t>Monster's Ball</t>
  </si>
  <si>
    <t>Milo Addica</t>
  </si>
  <si>
    <t>Jay and Silent Bob Strike Back</t>
  </si>
  <si>
    <t>Jason Mewes</t>
  </si>
  <si>
    <t>Terry Zwigoff</t>
  </si>
  <si>
    <t>Ghost World</t>
  </si>
  <si>
    <t>Daniel Clowes</t>
  </si>
  <si>
    <t>Rat Race</t>
  </si>
  <si>
    <t>Josie and the Pussycats</t>
  </si>
  <si>
    <t>Rachael Leigh Cook</t>
  </si>
  <si>
    <t>IMF Internationale Medien und Film GmbH &amp; Co. 2. Produktions KG</t>
  </si>
  <si>
    <t>K-PAX</t>
  </si>
  <si>
    <t>Gene Brewer</t>
  </si>
  <si>
    <t>Shallow Hal</t>
  </si>
  <si>
    <t>Jack Black</t>
  </si>
  <si>
    <t>Sean Moynihan</t>
  </si>
  <si>
    <t>The Score</t>
  </si>
  <si>
    <t>Daniel E. Taylor</t>
  </si>
  <si>
    <t>Jesse Dylan</t>
  </si>
  <si>
    <t>How High</t>
  </si>
  <si>
    <t>Method Man</t>
  </si>
  <si>
    <t>Dustin Lee Abraham</t>
  </si>
  <si>
    <t>Jason X</t>
  </si>
  <si>
    <t>Kane Hodder</t>
  </si>
  <si>
    <t>Victor Miller</t>
  </si>
  <si>
    <t>Jonathan Krane Group</t>
  </si>
  <si>
    <t>Swordfish</t>
  </si>
  <si>
    <t>Skip Woods</t>
  </si>
  <si>
    <t>The Pledge</t>
  </si>
  <si>
    <t>Friedrich D���������</t>
  </si>
  <si>
    <t>USA Films</t>
  </si>
  <si>
    <t>Brad Anderson</t>
  </si>
  <si>
    <t>Session 9</t>
  </si>
  <si>
    <t>Rush Hour 2</t>
  </si>
  <si>
    <t>Frailty</t>
  </si>
  <si>
    <t>Brent Hanley</t>
  </si>
  <si>
    <t>Dennie Gordon</t>
  </si>
  <si>
    <t>Joe Dirt</t>
  </si>
  <si>
    <t>The Mexican</t>
  </si>
  <si>
    <t>J.H. Wyman</t>
  </si>
  <si>
    <t>Deseo, El</t>
  </si>
  <si>
    <t>The Devil's Backbone</t>
  </si>
  <si>
    <t>Marisa Paredes</t>
  </si>
  <si>
    <t>Joy Ride</t>
  </si>
  <si>
    <t>Steve Zahn</t>
  </si>
  <si>
    <t>Clay Tarver</t>
  </si>
  <si>
    <t>Along Came a Spider</t>
  </si>
  <si>
    <t>The Man Who Wasn't There</t>
  </si>
  <si>
    <t>Cort/Madden Productions</t>
  </si>
  <si>
    <t>Save the Last Dance</t>
  </si>
  <si>
    <t>Julia Stiles</t>
  </si>
  <si>
    <t>Duane Adler</t>
  </si>
  <si>
    <t>John Moore</t>
  </si>
  <si>
    <t>Behind Enemy Lines</t>
  </si>
  <si>
    <t>Gosford Park</t>
  </si>
  <si>
    <t>Julian Fellowes</t>
  </si>
  <si>
    <t>Blair Hayes</t>
  </si>
  <si>
    <t>Bubble Boy</t>
  </si>
  <si>
    <t>Cinco Paul</t>
  </si>
  <si>
    <t>Evolution</t>
  </si>
  <si>
    <t>Juego de esp���</t>
  </si>
  <si>
    <t>Baby Boy</t>
  </si>
  <si>
    <t>AlexSandra Wright</t>
  </si>
  <si>
    <t>Konrad Pictures</t>
  </si>
  <si>
    <t>Kate &amp; Leopold</t>
  </si>
  <si>
    <t>David Mirkin</t>
  </si>
  <si>
    <t>Heartbreakers</t>
  </si>
  <si>
    <t>Robert Dunn</t>
  </si>
  <si>
    <t>Ghosts of Mars</t>
  </si>
  <si>
    <t>Larry Sulkis</t>
  </si>
  <si>
    <t>Don't Say a Word</t>
  </si>
  <si>
    <t>Osmosis Jones</t>
  </si>
  <si>
    <t>Marc Hyman</t>
  </si>
  <si>
    <t>Bungalow Productions</t>
  </si>
  <si>
    <t>Cocodrilo Dundee en Hollywood</t>
  </si>
  <si>
    <t>Fuller Films</t>
  </si>
  <si>
    <t>Henry Bean</t>
  </si>
  <si>
    <t>The Believer</t>
  </si>
  <si>
    <t>Ryan Gosling</t>
  </si>
  <si>
    <t>Pat O'Connor</t>
  </si>
  <si>
    <t>Sweet November</t>
  </si>
  <si>
    <t>Herman Raucher</t>
  </si>
  <si>
    <t>Bandits</t>
  </si>
  <si>
    <t>Harley Peyton</t>
  </si>
  <si>
    <t>The Last Castle</t>
  </si>
  <si>
    <t>David Scarpa</t>
  </si>
  <si>
    <t>Valentine</t>
  </si>
  <si>
    <t>Denise Richards</t>
  </si>
  <si>
    <t>Tom Savage</t>
  </si>
  <si>
    <t>Adam Shankman</t>
  </si>
  <si>
    <t>The Wedding Planner</t>
  </si>
  <si>
    <t>Pamela Falk</t>
  </si>
  <si>
    <t>Aamir Khan Productions</t>
  </si>
  <si>
    <t>Ashutosh Gowariker</t>
  </si>
  <si>
    <t>Lagaan: Once Upon a Time in India</t>
  </si>
  <si>
    <t>Aamir Khan</t>
  </si>
  <si>
    <t>Star Overseas</t>
  </si>
  <si>
    <t>Stephen Chow</t>
  </si>
  <si>
    <t>Shaolin Soccer</t>
  </si>
  <si>
    <t>John Herzfeld</t>
  </si>
  <si>
    <t>15 Minutes</t>
  </si>
  <si>
    <t>Hearts in Atlantis</t>
  </si>
  <si>
    <t>Louis C.K.</t>
  </si>
  <si>
    <t>Pootie Tang</t>
  </si>
  <si>
    <t>Chris Rock</t>
  </si>
  <si>
    <t>The Majestic</t>
  </si>
  <si>
    <t>Michael Sloane</t>
  </si>
  <si>
    <t>Winkler Films</t>
  </si>
  <si>
    <t>Life as a House</t>
  </si>
  <si>
    <t>Hayden Christensen</t>
  </si>
  <si>
    <t>Chris Nahon</t>
  </si>
  <si>
    <t>Kiss of the Dragon</t>
  </si>
  <si>
    <t>Someone Like You...</t>
  </si>
  <si>
    <t>Laura Zigman</t>
  </si>
  <si>
    <t>Joe Roth</t>
  </si>
  <si>
    <t>America's Sweethearts</t>
  </si>
  <si>
    <t>Riding in Cars with Boys</t>
  </si>
  <si>
    <t>Beverly D'Onofrio</t>
  </si>
  <si>
    <t>John A. Davis</t>
  </si>
  <si>
    <t>Jimmy Neutron: Boy Genius</t>
  </si>
  <si>
    <t>Debi Derryberry</t>
  </si>
  <si>
    <t>Heist</t>
  </si>
  <si>
    <t>Brendan Malloy</t>
  </si>
  <si>
    <t>Out Cold</t>
  </si>
  <si>
    <t>Flex Alexander</t>
  </si>
  <si>
    <t>Jon Zack</t>
  </si>
  <si>
    <t>Lawrence Guterman</t>
  </si>
  <si>
    <t>Cats &amp; Dogs</t>
  </si>
  <si>
    <t>John Requa</t>
  </si>
  <si>
    <t>Daniel Sackheim</t>
  </si>
  <si>
    <t>The Glass House</t>
  </si>
  <si>
    <t>Wesley Strick</t>
  </si>
  <si>
    <t>The One</t>
  </si>
  <si>
    <t>Chickie the Cop</t>
  </si>
  <si>
    <t>Tim Blake Nelson</t>
  </si>
  <si>
    <t>O</t>
  </si>
  <si>
    <t>Mekhi Phifer</t>
  </si>
  <si>
    <t>Tommy O'Haver</t>
  </si>
  <si>
    <t>Get Over It</t>
  </si>
  <si>
    <t>Chris Lee Productions</t>
  </si>
  <si>
    <t>Hironobu Sakaguchi</t>
  </si>
  <si>
    <t>Final Fantasy: The Spirits Within</t>
  </si>
  <si>
    <t>Saving Silverman</t>
  </si>
  <si>
    <t>Hank Nelken</t>
  </si>
  <si>
    <t>Todd Field</t>
  </si>
  <si>
    <t>In the Bedroom</t>
  </si>
  <si>
    <t>Tom Wilkinson</t>
  </si>
  <si>
    <t>Robert Festinger</t>
  </si>
  <si>
    <t>Formula 51</t>
  </si>
  <si>
    <t>Stel Pavlou</t>
  </si>
  <si>
    <t>Michael Tollin</t>
  </si>
  <si>
    <t>Summer Catch</t>
  </si>
  <si>
    <t>Tom Green</t>
  </si>
  <si>
    <t>Freddy Got Fingered</t>
  </si>
  <si>
    <t>Francine McDougall</t>
  </si>
  <si>
    <t>Sugar &amp; Spice</t>
  </si>
  <si>
    <t>Marla Sokoloff</t>
  </si>
  <si>
    <t>Mandy Nelson</t>
  </si>
  <si>
    <t>Monkeybone</t>
  </si>
  <si>
    <t>Kaja Blackley</t>
  </si>
  <si>
    <t>Hardball</t>
  </si>
  <si>
    <t>Daniel Coyle</t>
  </si>
  <si>
    <t>The Tailor of Panama</t>
  </si>
  <si>
    <t>John le Carr�</t>
  </si>
  <si>
    <t>Domestic Disturbance</t>
  </si>
  <si>
    <t>Driven</t>
  </si>
  <si>
    <t>Jan Skrentny</t>
  </si>
  <si>
    <t>Captain Corelli's Mandolin</t>
  </si>
  <si>
    <t>Shawn Slovo</t>
  </si>
  <si>
    <t>Killer Films</t>
  </si>
  <si>
    <t>John Cameron Mitchell</t>
  </si>
  <si>
    <t>Hedwig and the Angry Inch</t>
  </si>
  <si>
    <t>FilmFour</t>
  </si>
  <si>
    <t>Gregor Jordan</t>
  </si>
  <si>
    <t>Buffalo Soldiers</t>
  </si>
  <si>
    <t>Robert O'Connor</t>
  </si>
  <si>
    <t>Luke Greenfield</t>
  </si>
  <si>
    <t>The Animal</t>
  </si>
  <si>
    <t>Tom Brady</t>
  </si>
  <si>
    <t>Head Over Heels</t>
  </si>
  <si>
    <t>Monica Potter</t>
  </si>
  <si>
    <t>John J. Strauss</t>
  </si>
  <si>
    <t>Black Knight</t>
  </si>
  <si>
    <t>Crazy/Beautiful</t>
  </si>
  <si>
    <t>Phil Hay</t>
  </si>
  <si>
    <t>Demian Lichtenstein</t>
  </si>
  <si>
    <t>3000 Miles to Graceland</t>
  </si>
  <si>
    <t>Richard Recco</t>
  </si>
  <si>
    <t>Richard Eyre</t>
  </si>
  <si>
    <t>Iris</t>
  </si>
  <si>
    <t>Judi Dench</t>
  </si>
  <si>
    <t>John Bayley</t>
  </si>
  <si>
    <t>Exit Wounds</t>
  </si>
  <si>
    <t>Harald Zwart</t>
  </si>
  <si>
    <t>One Night at McCool's</t>
  </si>
  <si>
    <t>Liv Tyler</t>
  </si>
  <si>
    <t>Stan Seidel</t>
  </si>
  <si>
    <t>The Shipping News</t>
  </si>
  <si>
    <t>Annie Proulx</t>
  </si>
  <si>
    <t>Antitrust</t>
  </si>
  <si>
    <t>Angel Eyes</t>
  </si>
  <si>
    <t>Max Keeble's Big Move</t>
  </si>
  <si>
    <t>David L. Watts</t>
  </si>
  <si>
    <t>Chris Weitz</t>
  </si>
  <si>
    <t>Estrenando Cuerpo</t>
  </si>
  <si>
    <t>Alter Ego Entertainment</t>
  </si>
  <si>
    <t>Michael Cuesta</t>
  </si>
  <si>
    <t>L.I.E.</t>
  </si>
  <si>
    <t>Brian Cox</t>
  </si>
  <si>
    <t>Stephen M. Ryder</t>
  </si>
  <si>
    <t>Town &amp; Country</t>
  </si>
  <si>
    <t>Michael Laughlin</t>
  </si>
  <si>
    <t>American Outlaws</t>
  </si>
  <si>
    <t>Roderick Taylor</t>
  </si>
  <si>
    <t>Impostor</t>
  </si>
  <si>
    <t>Shane Brolly</t>
  </si>
  <si>
    <t>What's the Worst That Could Happen?</t>
  </si>
  <si>
    <t>Greisman Productions</t>
  </si>
  <si>
    <t>Texas Rangers</t>
  </si>
  <si>
    <t>George Durham</t>
  </si>
  <si>
    <t>Tomcats</t>
  </si>
  <si>
    <t>Shannon Elizabeth</t>
  </si>
  <si>
    <t>Jez Butterworth</t>
  </si>
  <si>
    <t>Birthday Girl</t>
  </si>
  <si>
    <t>Tom Butterworth</t>
  </si>
  <si>
    <t>The Curse of the Jade Scorpion</t>
  </si>
  <si>
    <t>Greg Stebner</t>
  </si>
  <si>
    <t>Charles Herman-Wurmfeld</t>
  </si>
  <si>
    <t>Kissing Jessica Stein</t>
  </si>
  <si>
    <t>Jennifer Westfeldt</t>
  </si>
  <si>
    <t>Heather Juergensen</t>
  </si>
  <si>
    <t>Dr. Dolittle 2</t>
  </si>
  <si>
    <t>Tape</t>
  </si>
  <si>
    <t>Stephen Belber</t>
  </si>
  <si>
    <t>Made</t>
  </si>
  <si>
    <t>Jean-Marie Poir�</t>
  </si>
  <si>
    <t>Just Visiting</t>
  </si>
  <si>
    <t>Jean Reno</t>
  </si>
  <si>
    <t>Vondie Curtis-Hall</t>
  </si>
  <si>
    <t>Glitter</t>
  </si>
  <si>
    <t>Mariah Carey</t>
  </si>
  <si>
    <t>Cheryl L. West</t>
  </si>
  <si>
    <t>El mosquetero</t>
  </si>
  <si>
    <t>Justin Chambers</t>
  </si>
  <si>
    <t>Blow Up Pictures</t>
  </si>
  <si>
    <t>Nicole Holofcener</t>
  </si>
  <si>
    <t>Lovely &amp; Amazing</t>
  </si>
  <si>
    <t>Catherine Keener</t>
  </si>
  <si>
    <t>Stonelock Pictures</t>
  </si>
  <si>
    <t>Jill Sprecher</t>
  </si>
  <si>
    <t>Thirteen Conversations About One Thing</t>
  </si>
  <si>
    <t>Karen Sprecher</t>
  </si>
  <si>
    <t>Goatsingers, The</t>
  </si>
  <si>
    <t>The Grey Zone</t>
  </si>
  <si>
    <t>Miklos Nyiszli</t>
  </si>
  <si>
    <t>3Mark Entertainment</t>
  </si>
  <si>
    <t>Mitch Davis</t>
  </si>
  <si>
    <t>The Other Side of Heaven</t>
  </si>
  <si>
    <t>Christopher Gorham</t>
  </si>
  <si>
    <t>Say It Isn't So</t>
  </si>
  <si>
    <t>Peter Gaulke</t>
  </si>
  <si>
    <t>Bones</t>
  </si>
  <si>
    <t>Snoop Dogg</t>
  </si>
  <si>
    <t>See Spot Run</t>
  </si>
  <si>
    <t>The Brothers</t>
  </si>
  <si>
    <t>Morris Chestnut</t>
  </si>
  <si>
    <t>DJ Pooh</t>
  </si>
  <si>
    <t>The Wash</t>
  </si>
  <si>
    <t>Dr. Dre</t>
  </si>
  <si>
    <t>i5 Films</t>
  </si>
  <si>
    <t>Scott McGehee</t>
  </si>
  <si>
    <t>The Deep End</t>
  </si>
  <si>
    <t>Elisabeth Sanxay Holding</t>
  </si>
  <si>
    <t>Ecosse Films</t>
  </si>
  <si>
    <t>Charlotte Gray</t>
  </si>
  <si>
    <t>Sebastian Faulks</t>
  </si>
  <si>
    <t>J.S. Cardone</t>
  </si>
  <si>
    <t>The Forsaken</t>
  </si>
  <si>
    <t>Kerr Smith</t>
  </si>
  <si>
    <t>Rob Pritts</t>
  </si>
  <si>
    <t>Corky Romano</t>
  </si>
  <si>
    <t>David Garrett</t>
  </si>
  <si>
    <t>The Affair of the Necklace</t>
  </si>
  <si>
    <t>John Sweet</t>
  </si>
  <si>
    <t>Chuck Sheetz</t>
  </si>
  <si>
    <t>Recess: School's Out</t>
  </si>
  <si>
    <t>Andrew Lawrence</t>
  </si>
  <si>
    <t>Paul Germain</t>
  </si>
  <si>
    <t>Alma UK Limited</t>
  </si>
  <si>
    <t>Bride of the Wind</t>
  </si>
  <si>
    <t>Sarah Wynter</t>
  </si>
  <si>
    <t>Marilyn Levy</t>
  </si>
  <si>
    <t>Joe Somebody</t>
  </si>
  <si>
    <t>John Scott Shepherd</t>
  </si>
  <si>
    <t>The Cat's Meow</t>
  </si>
  <si>
    <t>Steven Peros</t>
  </si>
  <si>
    <t>Lost Soul Productions</t>
  </si>
  <si>
    <t>Stephen Carpenter</t>
  </si>
  <si>
    <t>Soul Survivors</t>
  </si>
  <si>
    <t>Melissa Sagemiller</t>
  </si>
  <si>
    <t>Roman Coppola</t>
  </si>
  <si>
    <t>CQ</t>
  </si>
  <si>
    <t>Mark Brown</t>
  </si>
  <si>
    <t>Two Can Play That Game</t>
  </si>
  <si>
    <t>Vivica A. Fox</t>
  </si>
  <si>
    <t>Kingdom Come</t>
  </si>
  <si>
    <t>LL Cool J</t>
  </si>
  <si>
    <t>David Dean Bottrell</t>
  </si>
  <si>
    <t>The Caveman's Valentine</t>
  </si>
  <si>
    <t>A Happy Place</t>
  </si>
  <si>
    <t>Eric Bross</t>
  </si>
  <si>
    <t>On the Line</t>
  </si>
  <si>
    <t>Lance Bass</t>
  </si>
  <si>
    <t>Eric Aronson</t>
  </si>
  <si>
    <t>Columbia TriStar Home Video</t>
  </si>
  <si>
    <t>Blair Treu</t>
  </si>
  <si>
    <t>Little Secrets</t>
  </si>
  <si>
    <t>Evan Rachel Wood</t>
  </si>
  <si>
    <t>Jessica Barondes</t>
  </si>
  <si>
    <t>Gangs of New York</t>
  </si>
  <si>
    <t>Jay Cocks</t>
  </si>
  <si>
    <t>Harry Potter and the Chamber of Secrets</t>
  </si>
  <si>
    <t>Spider-Man</t>
  </si>
  <si>
    <t>Stan Lee</t>
  </si>
  <si>
    <t>Catch Me If You Can</t>
  </si>
  <si>
    <t>Jeff Nathanson</t>
  </si>
  <si>
    <t>O2 Filmes</t>
  </si>
  <si>
    <t>Fernando Meirelles</t>
  </si>
  <si>
    <t>City of God</t>
  </si>
  <si>
    <t>Alexandre Rodrigues</t>
  </si>
  <si>
    <t>Paulo Lins</t>
  </si>
  <si>
    <t>R.P. Productions</t>
  </si>
  <si>
    <t>The Pianist</t>
  </si>
  <si>
    <t>Adrien Brody</t>
  </si>
  <si>
    <t>Ronald Harwood</t>
  </si>
  <si>
    <t>A Walk to Remember</t>
  </si>
  <si>
    <t>Mandy Moore</t>
  </si>
  <si>
    <t>Rob Marshall</t>
  </si>
  <si>
    <t>Chicago</t>
  </si>
  <si>
    <t>DNA Films</t>
  </si>
  <si>
    <t>28 Days Later...</t>
  </si>
  <si>
    <t>Cillian Murphy</t>
  </si>
  <si>
    <t>Alex Garland</t>
  </si>
  <si>
    <t>The Lord of the Rings: The Two Towers</t>
  </si>
  <si>
    <t>The Ring</t>
  </si>
  <si>
    <t>8 Mile</t>
  </si>
  <si>
    <t>Eminem</t>
  </si>
  <si>
    <t>Scooby-Doo</t>
  </si>
  <si>
    <t>Matthew Lillard</t>
  </si>
  <si>
    <t>Unfaithful</t>
  </si>
  <si>
    <t>Claude Chabrol</t>
  </si>
  <si>
    <t>Minority Report</t>
  </si>
  <si>
    <t>Slough Pond</t>
  </si>
  <si>
    <t>Steven Shainberg</t>
  </si>
  <si>
    <t>Secretary</t>
  </si>
  <si>
    <t>Erin Cressida Wilson</t>
  </si>
  <si>
    <t>The Bourne Identity</t>
  </si>
  <si>
    <t>Franka Potente</t>
  </si>
  <si>
    <t>The Count of Monte Cristo</t>
  </si>
  <si>
    <t>Road to Perdition</t>
  </si>
  <si>
    <t>Max Allan Collins</t>
  </si>
  <si>
    <t>Sweet Home Alabama</t>
  </si>
  <si>
    <t>Douglas J. Eboch</t>
  </si>
  <si>
    <t>Star Wars: Episode II - Attack of the Clones</t>
  </si>
  <si>
    <t>We Were Soldiers</t>
  </si>
  <si>
    <t>Harold G. Moore</t>
  </si>
  <si>
    <t>Panic Room</t>
  </si>
  <si>
    <t>Insomnia</t>
  </si>
  <si>
    <t>Hillary Seitz</t>
  </si>
  <si>
    <t>The Hours</t>
  </si>
  <si>
    <t>Michael Cunningham</t>
  </si>
  <si>
    <t>Drag�������</t>
  </si>
  <si>
    <t>Constantin Film</t>
  </si>
  <si>
    <t>Resident Evil</t>
  </si>
  <si>
    <t>Kurt Wimmer</t>
  </si>
  <si>
    <t>Equilibrium</t>
  </si>
  <si>
    <t>Die Another Day</t>
  </si>
  <si>
    <t>Men in Black II</t>
  </si>
  <si>
    <t>Signs</t>
  </si>
  <si>
    <t>Beverly Detroit</t>
  </si>
  <si>
    <t>Adaptation.</t>
  </si>
  <si>
    <t>Susan Orlean</t>
  </si>
  <si>
    <t>Blade II</t>
  </si>
  <si>
    <t>Marv Wolfman</t>
  </si>
  <si>
    <t>Gold Circle Films</t>
  </si>
  <si>
    <t>Joel Zwick</t>
  </si>
  <si>
    <t>Casarse... est��������� e</t>
  </si>
  <si>
    <t>Nia Vardalos</t>
  </si>
  <si>
    <t>Star Trek: Nemesis</t>
  </si>
  <si>
    <t>Chris Wedge</t>
  </si>
  <si>
    <t>Ice Age</t>
  </si>
  <si>
    <t>Michael J. Wilson</t>
  </si>
  <si>
    <t>xXx</t>
  </si>
  <si>
    <t>Rich Wilkes</t>
  </si>
  <si>
    <t>Dean DeBlois</t>
  </si>
  <si>
    <t>Lilo &amp; Stitch</t>
  </si>
  <si>
    <t>Chris Sanders</t>
  </si>
  <si>
    <t>Austin Powers in Goldmember</t>
  </si>
  <si>
    <t>Phone Booth</t>
  </si>
  <si>
    <t>Handprint Entertainment</t>
  </si>
  <si>
    <t>Julie Taymor</t>
  </si>
  <si>
    <t>Frida</t>
  </si>
  <si>
    <t>Salma Hayek</t>
  </si>
  <si>
    <t>Hayden Herrera</t>
  </si>
  <si>
    <t>Orange County</t>
  </si>
  <si>
    <t>Colin Hanks</t>
  </si>
  <si>
    <t>Treasure Planet</t>
  </si>
  <si>
    <t>Joseph Gordon-Levitt</t>
  </si>
  <si>
    <t>Robert Louis Stevenson</t>
  </si>
  <si>
    <t>First Light Production</t>
  </si>
  <si>
    <t>K-19: The Widowmaker</t>
  </si>
  <si>
    <t>Louis Nowra</t>
  </si>
  <si>
    <t>Myriad Pictures</t>
  </si>
  <si>
    <t>Walt Becker</t>
  </si>
  <si>
    <t>Van Wilder: Party Liaison</t>
  </si>
  <si>
    <t>Ryan Reynolds</t>
  </si>
  <si>
    <t>Brent Goldberg</t>
  </si>
  <si>
    <t>Reign of Fire</t>
  </si>
  <si>
    <t>Gregg Chabot</t>
  </si>
  <si>
    <t>The Scorpion King</t>
  </si>
  <si>
    <t>Dwayne Johnson</t>
  </si>
  <si>
    <t>Punch-Drunk Love</t>
  </si>
  <si>
    <t>Ghost Ship</t>
  </si>
  <si>
    <t>Julianna Margulies</t>
  </si>
  <si>
    <t>Mark Hanlon</t>
  </si>
  <si>
    <t>The Sweetest Thing</t>
  </si>
  <si>
    <t>Nancy Pimental</t>
  </si>
  <si>
    <t>Solaris</t>
  </si>
  <si>
    <t>Stanislaw Lem</t>
  </si>
  <si>
    <t>EuropaCorp</t>
  </si>
  <si>
    <t>Louis Leterrier</t>
  </si>
  <si>
    <t>The Transporter</t>
  </si>
  <si>
    <t>Jason Statham</t>
  </si>
  <si>
    <t>About a Boy</t>
  </si>
  <si>
    <t>Life or Something Like It</t>
  </si>
  <si>
    <t>Beijing New Picture Film Co.</t>
  </si>
  <si>
    <t>China</t>
  </si>
  <si>
    <t>Yimou Zhang</t>
  </si>
  <si>
    <t>Feng Li</t>
  </si>
  <si>
    <t>Media Asia Films</t>
  </si>
  <si>
    <t>Wai-Keung Lau</t>
  </si>
  <si>
    <t>Infernal Affairs</t>
  </si>
  <si>
    <t>Andy Lau</t>
  </si>
  <si>
    <t>Alan Mak</t>
  </si>
  <si>
    <t>Queen of the Damned</t>
  </si>
  <si>
    <t>Aaliyah</t>
  </si>
  <si>
    <t>The Mothman Prophecies</t>
  </si>
  <si>
    <t>Two Weeks Notice</t>
  </si>
  <si>
    <t>Enough</t>
  </si>
  <si>
    <t>Nicholas Kazan</t>
  </si>
  <si>
    <t>Flan de Coco Films</t>
  </si>
  <si>
    <t>The Good Girl</t>
  </si>
  <si>
    <t>25th Hour Productions</t>
  </si>
  <si>
    <t>25th Hour</t>
  </si>
  <si>
    <t>David Benioff</t>
  </si>
  <si>
    <t>Tonic Films</t>
  </si>
  <si>
    <t>Eli Roth</t>
  </si>
  <si>
    <t>Cabin Fever</t>
  </si>
  <si>
    <t>Jordan Ladd</t>
  </si>
  <si>
    <t>Kelly Asbury</t>
  </si>
  <si>
    <t>Spirit: Stallion of the Cimarron</t>
  </si>
  <si>
    <t>Simon Wells</t>
  </si>
  <si>
    <t>The Time Machine</t>
  </si>
  <si>
    <t>Rick Rosenthal</t>
  </si>
  <si>
    <t>Halloween: Resurrection</t>
  </si>
  <si>
    <t>Blue Crush</t>
  </si>
  <si>
    <t>Kate Bosworth</t>
  </si>
  <si>
    <t>Windtalkers</t>
  </si>
  <si>
    <t>Collateral Damage</t>
  </si>
  <si>
    <t>Ronald Roose</t>
  </si>
  <si>
    <t>Mr. Deeds</t>
  </si>
  <si>
    <t>Clarence Budington Kelland</t>
  </si>
  <si>
    <t>The Sum of All Fears</t>
  </si>
  <si>
    <t>Maid in Manhattan</t>
  </si>
  <si>
    <t>John Q</t>
  </si>
  <si>
    <t>James Kearns</t>
  </si>
  <si>
    <t>Kingsgate Films</t>
  </si>
  <si>
    <t>The Rules of Attraction</t>
  </si>
  <si>
    <t>Bad Company</t>
  </si>
  <si>
    <t>Gary M. Goodman</t>
  </si>
  <si>
    <t>High Crimes</t>
  </si>
  <si>
    <t>Joseph Finder</t>
  </si>
  <si>
    <t>Tuck Everlasting</t>
  </si>
  <si>
    <t>Alexis Bledel</t>
  </si>
  <si>
    <t>Natalie Babbitt</t>
  </si>
  <si>
    <t>Spy Kids 2: Island of Lost Dreams</t>
  </si>
  <si>
    <t>Moonlight Mile</t>
  </si>
  <si>
    <t>Odeon Films</t>
  </si>
  <si>
    <t>Spider</t>
  </si>
  <si>
    <t>Patrick McGrath</t>
  </si>
  <si>
    <t>Confessions of a Dangerous Mind</t>
  </si>
  <si>
    <t>Chuck Barris</t>
  </si>
  <si>
    <t>About Schmidt</t>
  </si>
  <si>
    <t>Louis Begley</t>
  </si>
  <si>
    <t>Murder by Numbers</t>
  </si>
  <si>
    <t>Tony Gayton</t>
  </si>
  <si>
    <t>Focus Features</t>
  </si>
  <si>
    <t>Far from Heaven</t>
  </si>
  <si>
    <t>Seth Kearsley</t>
  </si>
  <si>
    <t>Eight Crazy Nights</t>
  </si>
  <si>
    <t>Brooks Arthur</t>
  </si>
  <si>
    <t>Marcus Raboy</t>
  </si>
  <si>
    <t>Friday After Next</t>
  </si>
  <si>
    <t>Fuzzy Bunny Films (I)</t>
  </si>
  <si>
    <t>Crossroads</t>
  </si>
  <si>
    <t>Britney Spears</t>
  </si>
  <si>
    <t>Shonda Rhimes</t>
  </si>
  <si>
    <t>Mark Romanek</t>
  </si>
  <si>
    <t>One Hour Photo</t>
  </si>
  <si>
    <t>Ellory Elkayem</t>
  </si>
  <si>
    <t>Eight Legged Freaks</t>
  </si>
  <si>
    <t>40 Days and 40 Nights</t>
  </si>
  <si>
    <t>Rob Perez</t>
  </si>
  <si>
    <t>CJ Entertainment</t>
  </si>
  <si>
    <t>Chan-wook Park</t>
  </si>
  <si>
    <t>Sympathy for Mr. Vengeance</t>
  </si>
  <si>
    <t>Kang-ho Song</t>
  </si>
  <si>
    <t>Jae-sun Lee</t>
  </si>
  <si>
    <t>Shawn Levy</t>
  </si>
  <si>
    <t>Big Fat Liar</t>
  </si>
  <si>
    <t>United Artists Film Corporation</t>
  </si>
  <si>
    <t>Nicholas Nickleby</t>
  </si>
  <si>
    <t>Charlie Hunnam</t>
  </si>
  <si>
    <t>Blue Train Productions</t>
  </si>
  <si>
    <t>Kevin Donovan</t>
  </si>
  <si>
    <t>The Tuxedo</t>
  </si>
  <si>
    <t>Trapped</t>
  </si>
  <si>
    <t>Greg Iles</t>
  </si>
  <si>
    <t>The New Guy</t>
  </si>
  <si>
    <t>DJ Qualls</t>
  </si>
  <si>
    <t>David Kendall</t>
  </si>
  <si>
    <t>2 Loop Films</t>
  </si>
  <si>
    <t>Lucky McKee</t>
  </si>
  <si>
    <t>May</t>
  </si>
  <si>
    <t>Angela Bettis</t>
  </si>
  <si>
    <t>Muse Productions</t>
  </si>
  <si>
    <t>Jonas ��������</t>
  </si>
  <si>
    <t>Spun</t>
  </si>
  <si>
    <t>Will De Los Santos</t>
  </si>
  <si>
    <t>98 MPH Productions</t>
  </si>
  <si>
    <t>Guy Ritchie</t>
  </si>
  <si>
    <t>Swept Away</t>
  </si>
  <si>
    <t>Mort Nathan</t>
  </si>
  <si>
    <t>Boat Trip</t>
  </si>
  <si>
    <t>Undisputed</t>
  </si>
  <si>
    <t>Kung Pow: Enter the Fist</t>
  </si>
  <si>
    <t>Peter Kosminsky</t>
  </si>
  <si>
    <t>White Oleander</t>
  </si>
  <si>
    <t>Janet Fitch</t>
  </si>
  <si>
    <t>Quinta Communications</t>
  </si>
  <si>
    <t>Mujer fatal</t>
  </si>
  <si>
    <t>Rebecca Romijn</t>
  </si>
  <si>
    <t>Alphaville Films</t>
  </si>
  <si>
    <t>Dark Blue</t>
  </si>
  <si>
    <t>Michael Lembeck</t>
  </si>
  <si>
    <t>The Santa Clause 2</t>
  </si>
  <si>
    <t>Changing Lanes</t>
  </si>
  <si>
    <t>Chap Taylor</t>
  </si>
  <si>
    <t>Below</t>
  </si>
  <si>
    <t>Bruce Greenwood</t>
  </si>
  <si>
    <t>Lucas Sussman</t>
  </si>
  <si>
    <t>Clockstoppers</t>
  </si>
  <si>
    <t>Big Trouble</t>
  </si>
  <si>
    <t>Dave Barry</t>
  </si>
  <si>
    <t>Hollywood Ending</t>
  </si>
  <si>
    <t>Snow Dogs</t>
  </si>
  <si>
    <t>Jim Kouf</t>
  </si>
  <si>
    <t>John Polson</t>
  </si>
  <si>
    <t>Swimfan</t>
  </si>
  <si>
    <t>Charles F. Bohl</t>
  </si>
  <si>
    <t>Charles Stone III</t>
  </si>
  <si>
    <t>Drumline</t>
  </si>
  <si>
    <t>Nick Cannon</t>
  </si>
  <si>
    <t>Shawn Schepps</t>
  </si>
  <si>
    <t>Blood Work</t>
  </si>
  <si>
    <t>Michael Connelly</t>
  </si>
  <si>
    <t>The Four Feathers</t>
  </si>
  <si>
    <t>A.E.W. Mason</t>
  </si>
  <si>
    <t>Tim Story</t>
  </si>
  <si>
    <t>Barbershop</t>
  </si>
  <si>
    <t>Like Mike</t>
  </si>
  <si>
    <t>Shad Moss</t>
  </si>
  <si>
    <t>Michael Elliot</t>
  </si>
  <si>
    <t>Material</t>
  </si>
  <si>
    <t>Showtime</t>
  </si>
  <si>
    <t>Jorge Saralegui</t>
  </si>
  <si>
    <t>I Spy</t>
  </si>
  <si>
    <t>Morton S. Fine</t>
  </si>
  <si>
    <t>D.J. Caruso</t>
  </si>
  <si>
    <t>The Salton Sea</t>
  </si>
  <si>
    <t>Perry Andelin Blake</t>
  </si>
  <si>
    <t>The Master of Disguise</t>
  </si>
  <si>
    <t>The Importance of Being Earnest</t>
  </si>
  <si>
    <t>Cheyenne Enterprises</t>
  </si>
  <si>
    <t>Hart's War</t>
  </si>
  <si>
    <t>John Katzenbach</t>
  </si>
  <si>
    <t>Silver Sphere Corporation</t>
  </si>
  <si>
    <t>Bubba Ho-Tep</t>
  </si>
  <si>
    <t>Joe R. Lansdale</t>
  </si>
  <si>
    <t>Pioneer LDC</t>
  </si>
  <si>
    <t>Takashi Shimizu</t>
  </si>
  <si>
    <t>Ju-on: The Grudge</t>
  </si>
  <si>
    <t>Megumi Okina</t>
  </si>
  <si>
    <t>Undercover Brother</t>
  </si>
  <si>
    <t>Eddie Griffin</t>
  </si>
  <si>
    <t>BBC Films</t>
  </si>
  <si>
    <t>Dirty Pretty Things</t>
  </si>
  <si>
    <t>Chiwetel Ejiofor</t>
  </si>
  <si>
    <t>Steven Knight</t>
  </si>
  <si>
    <t>Divine Secrets of the Ya-Ya Sisterhood</t>
  </si>
  <si>
    <t>Rebecca Wells</t>
  </si>
  <si>
    <t>The Adventures of Pluto Nash</t>
  </si>
  <si>
    <t>Antwone Fisher</t>
  </si>
  <si>
    <t>Stuart Little 2</t>
  </si>
  <si>
    <t>Joe Carnahan</t>
  </si>
  <si>
    <t>Narc</t>
  </si>
  <si>
    <t>Rollerball</t>
  </si>
  <si>
    <t>William Harrison</t>
  </si>
  <si>
    <t>Dragonfly</t>
  </si>
  <si>
    <t>Brandon Camp</t>
  </si>
  <si>
    <t>Death to Smoochy</t>
  </si>
  <si>
    <t>FTM Productions</t>
  </si>
  <si>
    <t>Serving Sara</t>
  </si>
  <si>
    <t>Matthew Perry</t>
  </si>
  <si>
    <t>Jay Scherick</t>
  </si>
  <si>
    <t>Wallace Wolodarsky</t>
  </si>
  <si>
    <t>Sorority Boys</t>
  </si>
  <si>
    <t>Barry Watson</t>
  </si>
  <si>
    <t>Joe Jarvis</t>
  </si>
  <si>
    <t>Castelao Producciones</t>
  </si>
  <si>
    <t>Jaume Balaguer�</t>
  </si>
  <si>
    <t>Darkness</t>
  </si>
  <si>
    <t>Anna Paquin</t>
  </si>
  <si>
    <t>The Quiet American</t>
  </si>
  <si>
    <t>They</t>
  </si>
  <si>
    <t>Laura Regan</t>
  </si>
  <si>
    <t>Brendan Hood</t>
  </si>
  <si>
    <t>Rumbalara Films</t>
  </si>
  <si>
    <t>Cerca de la libertad</t>
  </si>
  <si>
    <t>Everlyn Sampi</t>
  </si>
  <si>
    <t>Doris Pilkington</t>
  </si>
  <si>
    <t>Mars Callahan</t>
  </si>
  <si>
    <t>Poolhall Junkies</t>
  </si>
  <si>
    <t>Bundy</t>
  </si>
  <si>
    <t>Michael Reilly Burke</t>
  </si>
  <si>
    <t>Stephen Johnston</t>
  </si>
  <si>
    <t>Robin Budd</t>
  </si>
  <si>
    <t>Peter Pan II: Return to Neverland</t>
  </si>
  <si>
    <t>Blayne Weaver</t>
  </si>
  <si>
    <t>Temple Mathews</t>
  </si>
  <si>
    <t>Stephen Gaghan</t>
  </si>
  <si>
    <t>Abandon</t>
  </si>
  <si>
    <t>Katie Holmes</t>
  </si>
  <si>
    <t>Patricia Cardoso</t>
  </si>
  <si>
    <t>Real Women Have Curves</t>
  </si>
  <si>
    <t>America Ferrera</t>
  </si>
  <si>
    <t>Josefina Lopez</t>
  </si>
  <si>
    <t>Feardotcom</t>
  </si>
  <si>
    <t>Peter Hastings</t>
  </si>
  <si>
    <t>The Country Bears</t>
  </si>
  <si>
    <t>Mark Perez</t>
  </si>
  <si>
    <t>Evelyn</t>
  </si>
  <si>
    <t>Paul Pender</t>
  </si>
  <si>
    <t>Dewey Nicks</t>
  </si>
  <si>
    <t>Slackers</t>
  </si>
  <si>
    <t>David H. Steinberg</t>
  </si>
  <si>
    <t>Wych Kaosayananda</t>
  </si>
  <si>
    <t>Ballistic: Ecks vs. Sever</t>
  </si>
  <si>
    <t>Alan B. McElroy</t>
  </si>
  <si>
    <t>Analyze That</t>
  </si>
  <si>
    <t>Epsilon Motion Pictures</t>
  </si>
  <si>
    <t>Gerry</t>
  </si>
  <si>
    <t>Casey Affleck</t>
  </si>
  <si>
    <t>Focus Puller Inc.</t>
  </si>
  <si>
    <t>Auto Focus</t>
  </si>
  <si>
    <t>Robert Graysmith</t>
  </si>
  <si>
    <t>The Emperor's Club</t>
  </si>
  <si>
    <t>Ethan Canin</t>
  </si>
  <si>
    <t>Possession</t>
  </si>
  <si>
    <t>A.S. Byatt</t>
  </si>
  <si>
    <t>CineWild</t>
  </si>
  <si>
    <t>Scott Kalvert</t>
  </si>
  <si>
    <t>Deuces Wild</t>
  </si>
  <si>
    <t>Paul Kimatian</t>
  </si>
  <si>
    <t>Burr Steers</t>
  </si>
  <si>
    <t>Igby Goes Down</t>
  </si>
  <si>
    <t>Kieran Culkin</t>
  </si>
  <si>
    <t>Tom Tykwer</t>
  </si>
  <si>
    <t>Heaven</t>
  </si>
  <si>
    <t>Krzysztof Kieslowski</t>
  </si>
  <si>
    <t>City by the Sea</t>
  </si>
  <si>
    <t>Mike McAlary</t>
  </si>
  <si>
    <t>Eye See You</t>
  </si>
  <si>
    <t>Howard Swindle</t>
  </si>
  <si>
    <t>The Truth About Charlie</t>
  </si>
  <si>
    <t>Peter Stone</t>
  </si>
  <si>
    <t>All or Nothing</t>
  </si>
  <si>
    <t>Full Frontal</t>
  </si>
  <si>
    <t>Coleman Hough</t>
  </si>
  <si>
    <t>Half Past Dead</t>
  </si>
  <si>
    <t>Brown Sugar</t>
  </si>
  <si>
    <t>Kevin Bray</t>
  </si>
  <si>
    <t>All About the Benjamins</t>
  </si>
  <si>
    <t>Ronald Lang</t>
  </si>
  <si>
    <t>The Banger Sisters</t>
  </si>
  <si>
    <t>Alameda Films</t>
  </si>
  <si>
    <t>Carlos Carrera</t>
  </si>
  <si>
    <t>El crimen del padre Amaro</t>
  </si>
  <si>
    <t>Gael Garc���������</t>
  </si>
  <si>
    <t>Vicente Le����</t>
  </si>
  <si>
    <t>The Guru</t>
  </si>
  <si>
    <t>Jimi Mistry</t>
  </si>
  <si>
    <t>Tracey Jackson</t>
  </si>
  <si>
    <t>Alex Smith</t>
  </si>
  <si>
    <t>The Slaughter Rule</t>
  </si>
  <si>
    <t>City of Ghosts</t>
  </si>
  <si>
    <t>Sogepaq</t>
  </si>
  <si>
    <t>Fernando Le���������n d</t>
  </si>
  <si>
    <t>Mondays in the Sun</t>
  </si>
  <si>
    <t>Javier Bardem</t>
  </si>
  <si>
    <t>Cartoon Network Studios</t>
  </si>
  <si>
    <t>Craig McCracken</t>
  </si>
  <si>
    <t>The Powerpuff Girls Movie</t>
  </si>
  <si>
    <t>Cathy Cavadini</t>
  </si>
  <si>
    <t>Charlie Bean</t>
  </si>
  <si>
    <t>Cathy Malkasian</t>
  </si>
  <si>
    <t>The Wild Thornberrys Movie</t>
  </si>
  <si>
    <t>Tim Curry</t>
  </si>
  <si>
    <t>Arlene Klasky</t>
  </si>
  <si>
    <t>Gaylord Films</t>
  </si>
  <si>
    <t>Anthony Russo</t>
  </si>
  <si>
    <t>Welcome to Collinwood</t>
  </si>
  <si>
    <t>Jesse Vaughan</t>
  </si>
  <si>
    <t>Juwanna Mann</t>
  </si>
  <si>
    <t>Miguel A. N��������</t>
  </si>
  <si>
    <t>Bradley Allenstein</t>
  </si>
  <si>
    <t>Arenas Entertainment</t>
  </si>
  <si>
    <t>Franc. Reyes</t>
  </si>
  <si>
    <t>Empire</t>
  </si>
  <si>
    <t>Cherry Sky Films</t>
  </si>
  <si>
    <t>Justin Lin</t>
  </si>
  <si>
    <t>Better Luck Tomorrow</t>
  </si>
  <si>
    <t>Parry Shen</t>
  </si>
  <si>
    <t>Ernesto Foronda</t>
  </si>
  <si>
    <t>Tuck Tucker</t>
  </si>
  <si>
    <t>Hey Arnold! The Movie</t>
  </si>
  <si>
    <t>Spencer Klein</t>
  </si>
  <si>
    <t>Craig Bartlett</t>
  </si>
  <si>
    <t>AAMPI Inc.</t>
  </si>
  <si>
    <t>Hungary</t>
  </si>
  <si>
    <t>Menno Meyjes</t>
  </si>
  <si>
    <t>Max</t>
  </si>
  <si>
    <t>Wiseau-Films</t>
  </si>
  <si>
    <t>Tommy Wiseau</t>
  </si>
  <si>
    <t>The Room</t>
  </si>
  <si>
    <t>Pirates of the Caribbean: The Curse of the Black Pearl</t>
  </si>
  <si>
    <t>Ted Elliott</t>
  </si>
  <si>
    <t>Kill Bill: Vol. 1</t>
  </si>
  <si>
    <t>The Lord of the Rings: The Return of the King</t>
  </si>
  <si>
    <t>Love Actually</t>
  </si>
  <si>
    <t>Egg Films</t>
  </si>
  <si>
    <t xml:space="preserve">Oldboy: Cinco d���������as para </t>
  </si>
  <si>
    <t>Min-sik Choi</t>
  </si>
  <si>
    <t>Garon Tsuchiya</t>
  </si>
  <si>
    <t>Jeepers Creepers II</t>
  </si>
  <si>
    <t>Jonathan Breck</t>
  </si>
  <si>
    <t>Mystic River</t>
  </si>
  <si>
    <t>Hulk</t>
  </si>
  <si>
    <t>Eric Bana</t>
  </si>
  <si>
    <t>Andrew Stanton</t>
  </si>
  <si>
    <t>Finding Nemo</t>
  </si>
  <si>
    <t>Lost in Translation</t>
  </si>
  <si>
    <t>Marcus Nispel</t>
  </si>
  <si>
    <t>The Texas Chainsaw Massacre</t>
  </si>
  <si>
    <t>Jessica Biel</t>
  </si>
  <si>
    <t>Catherine Hardwicke</t>
  </si>
  <si>
    <t>Thirteen</t>
  </si>
  <si>
    <t>Media 8 Entertainment</t>
  </si>
  <si>
    <t>Patty Jenkins</t>
  </si>
  <si>
    <t>Monster: Asesina en serie</t>
  </si>
  <si>
    <t>Summit Entertainment</t>
  </si>
  <si>
    <t>Rob Schmidt</t>
  </si>
  <si>
    <t>Wrong Turn</t>
  </si>
  <si>
    <t>Eliza Dushku</t>
  </si>
  <si>
    <t>Cheaper by the Dozen</t>
  </si>
  <si>
    <t>Frank B. Gilbreth Jr.</t>
  </si>
  <si>
    <t>The Matrix Reloaded</t>
  </si>
  <si>
    <t>Holes</t>
  </si>
  <si>
    <t>Shia LaBeouf</t>
  </si>
  <si>
    <t>Louis Sachar</t>
  </si>
  <si>
    <t>Len Wiseman</t>
  </si>
  <si>
    <t>Underworld</t>
  </si>
  <si>
    <t>Kate Beckinsale</t>
  </si>
  <si>
    <t>Kevin Grevioux</t>
  </si>
  <si>
    <t>Big Fish</t>
  </si>
  <si>
    <t>Daniel Wallace</t>
  </si>
  <si>
    <t>Marvel Enterprises</t>
  </si>
  <si>
    <t>Daredevil</t>
  </si>
  <si>
    <t>The Last Samurai</t>
  </si>
  <si>
    <t>School of Rock</t>
  </si>
  <si>
    <t>C-2 Pictures</t>
  </si>
  <si>
    <t>Terminator 3: Rise of the Machines</t>
  </si>
  <si>
    <t>The Italian Job</t>
  </si>
  <si>
    <t>Donald Sutherland</t>
  </si>
  <si>
    <t>Troy Kennedy-Martin</t>
  </si>
  <si>
    <t>Identity</t>
  </si>
  <si>
    <t>Michael Cooney</t>
  </si>
  <si>
    <t>Freddy vs. Jason</t>
  </si>
  <si>
    <t>Old School</t>
  </si>
  <si>
    <t>Court Crandall</t>
  </si>
  <si>
    <t>2 Fast 2 Furious</t>
  </si>
  <si>
    <t>Matrix Revolutions</t>
  </si>
  <si>
    <t>Angry Films</t>
  </si>
  <si>
    <t>The League of Extraordinary Gentlemen</t>
  </si>
  <si>
    <t>Peter Pan</t>
  </si>
  <si>
    <t>Jeremy Sumpter</t>
  </si>
  <si>
    <t>Spectacle Entertainment Group</t>
  </si>
  <si>
    <t>Rob Zombie</t>
  </si>
  <si>
    <t>House of 1000 Corpses</t>
  </si>
  <si>
    <t>Sid Haig</t>
  </si>
  <si>
    <t>Dreamcatcher</t>
  </si>
  <si>
    <t>Lara Croft Tomb Raider: The Cradle of Life</t>
  </si>
  <si>
    <t>Dean Georgaris</t>
  </si>
  <si>
    <t>Cold Mountain</t>
  </si>
  <si>
    <t>Charles Frazier</t>
  </si>
  <si>
    <t>Bruce Almighty</t>
  </si>
  <si>
    <t>X-Men 2</t>
  </si>
  <si>
    <t>Master and Commander: The Far Side of the World</t>
  </si>
  <si>
    <t>Patrick O'Brian</t>
  </si>
  <si>
    <t>Open Range</t>
  </si>
  <si>
    <t>Lauran Paine</t>
  </si>
  <si>
    <t>The Rundown</t>
  </si>
  <si>
    <t>R.J. Stewart</t>
  </si>
  <si>
    <t>Elf</t>
  </si>
  <si>
    <t>Will Ferrell</t>
  </si>
  <si>
    <t>David Berenbaum</t>
  </si>
  <si>
    <t>Lynda Obst Productions</t>
  </si>
  <si>
    <t>How to Lose a Guy in 10 Days</t>
  </si>
  <si>
    <t>Kate Hudson</t>
  </si>
  <si>
    <t>Michele Alexander</t>
  </si>
  <si>
    <t>Bo Welch</t>
  </si>
  <si>
    <t>The Cat in the Hat</t>
  </si>
  <si>
    <t>Casual Friday Productions</t>
  </si>
  <si>
    <t>Freaky Friday</t>
  </si>
  <si>
    <t>Mary Rodgers</t>
  </si>
  <si>
    <t>Charlie's Angels: Full Throttle</t>
  </si>
  <si>
    <t>Ivan Goff</t>
  </si>
  <si>
    <t>Bad Boys II</t>
  </si>
  <si>
    <t>American Wedding</t>
  </si>
  <si>
    <t>Secondhand Lions</t>
  </si>
  <si>
    <t>David R. Ellis</t>
  </si>
  <si>
    <t>Final Destination 2</t>
  </si>
  <si>
    <t>A.J. Cook</t>
  </si>
  <si>
    <t>J. Mackye Gruber</t>
  </si>
  <si>
    <t>This Is That Productions</t>
  </si>
  <si>
    <t>21 Grams</t>
  </si>
  <si>
    <t>The Life of David Gale</t>
  </si>
  <si>
    <t>Charles Randolph</t>
  </si>
  <si>
    <t>Joon-ho Bong</t>
  </si>
  <si>
    <t>Vadim Perelman</t>
  </si>
  <si>
    <t>House of Sand and Fog</t>
  </si>
  <si>
    <t>Jennifer Connelly</t>
  </si>
  <si>
    <t>Andre Dubus III</t>
  </si>
  <si>
    <t>The Lizzie McGuire Movie</t>
  </si>
  <si>
    <t>Hilary Duff</t>
  </si>
  <si>
    <t>Susan Estelle Jansen</t>
  </si>
  <si>
    <t>Once Upon a Time in Mexico</t>
  </si>
  <si>
    <t>The Core</t>
  </si>
  <si>
    <t>Cooper Layne</t>
  </si>
  <si>
    <t>Scary Movie 3</t>
  </si>
  <si>
    <t>Mona Lisa Smile</t>
  </si>
  <si>
    <t>Lawrence Konner</t>
  </si>
  <si>
    <t>Anger Management</t>
  </si>
  <si>
    <t>David Dorfman</t>
  </si>
  <si>
    <t>Down with Love</t>
  </si>
  <si>
    <t>Eve Ahlert</t>
  </si>
  <si>
    <t>The Human Stain</t>
  </si>
  <si>
    <t>Philip Roth</t>
  </si>
  <si>
    <t>Plunge Pictures LLC</t>
  </si>
  <si>
    <t>Chris Kentis</t>
  </si>
  <si>
    <t>Open Water</t>
  </si>
  <si>
    <t>Blanchard Ryan</t>
  </si>
  <si>
    <t>Under the Tuscan Sun</t>
  </si>
  <si>
    <t>Frances Mayes</t>
  </si>
  <si>
    <t>Tears of the Sun</t>
  </si>
  <si>
    <t>Hollywood Homicide</t>
  </si>
  <si>
    <t>Robert Souza</t>
  </si>
  <si>
    <t>Spy Kids 3: Game Over</t>
  </si>
  <si>
    <t>Daryl Sabara</t>
  </si>
  <si>
    <t>Patrick Gilmore</t>
  </si>
  <si>
    <t>Sinbad: Legend of the Seven Seas</t>
  </si>
  <si>
    <t>What a Girl Wants</t>
  </si>
  <si>
    <t>Amanda Bynes</t>
  </si>
  <si>
    <t>William Douglas-Home</t>
  </si>
  <si>
    <t>The Missing</t>
  </si>
  <si>
    <t>Thomas Eidson</t>
  </si>
  <si>
    <t>Something's Gotta Give</t>
  </si>
  <si>
    <t>Mathieu Kassovitz</t>
  </si>
  <si>
    <t>Gothika</t>
  </si>
  <si>
    <t>Halle Berry</t>
  </si>
  <si>
    <t>Sebastian Gutierrez</t>
  </si>
  <si>
    <t>Clark Johnson</t>
  </si>
  <si>
    <t>S.W.A.T.</t>
  </si>
  <si>
    <t>Robert Hamner</t>
  </si>
  <si>
    <t>Johnny English</t>
  </si>
  <si>
    <t>Agent Cody Banks</t>
  </si>
  <si>
    <t>Ashley Miller</t>
  </si>
  <si>
    <t>The Haunted Mansion</t>
  </si>
  <si>
    <t>B���������sico</t>
  </si>
  <si>
    <t>James Vanderbilt</t>
  </si>
  <si>
    <t>Bad Santa</t>
  </si>
  <si>
    <t>Glenn Ficarra</t>
  </si>
  <si>
    <t>Bruno Barreto</t>
  </si>
  <si>
    <t>View from the Top</t>
  </si>
  <si>
    <t>Eric Wald</t>
  </si>
  <si>
    <t>Paycheck</t>
  </si>
  <si>
    <t>Matchstick Men</t>
  </si>
  <si>
    <t>Eric Garcia</t>
  </si>
  <si>
    <t>Daddy Day Care</t>
  </si>
  <si>
    <t>Geoff Rodkey</t>
  </si>
  <si>
    <t>The Recruit</t>
  </si>
  <si>
    <t>Roger Towne</t>
  </si>
  <si>
    <t>Elephant</t>
  </si>
  <si>
    <t>Elias McConnell</t>
  </si>
  <si>
    <t>Aaron Blaise</t>
  </si>
  <si>
    <t>Tierra de osos</t>
  </si>
  <si>
    <t>"DIA" Productions GmbH &amp; Co. KG</t>
  </si>
  <si>
    <t>A Man Apart</t>
  </si>
  <si>
    <t>Christian Gudegast</t>
  </si>
  <si>
    <t>Malibu's Most Wanted</t>
  </si>
  <si>
    <t>Jamie Kennedy</t>
  </si>
  <si>
    <t>Fax Bahr</t>
  </si>
  <si>
    <t>Bringing Down the House</t>
  </si>
  <si>
    <t>Jason Filardi</t>
  </si>
  <si>
    <t>Mandalay Pictures</t>
  </si>
  <si>
    <t xml:space="preserve">M���������s all��������� </t>
  </si>
  <si>
    <t>Clive Owen</t>
  </si>
  <si>
    <t>Caspian Tredwell-Owen</t>
  </si>
  <si>
    <t>Timeline</t>
  </si>
  <si>
    <t>Looney Tunes: Back in Action</t>
  </si>
  <si>
    <t>Larry Doyle</t>
  </si>
  <si>
    <t>Out of Time</t>
  </si>
  <si>
    <t>David Collard</t>
  </si>
  <si>
    <t>James Cox</t>
  </si>
  <si>
    <t>Wonderland</t>
  </si>
  <si>
    <t>Runaway Jury</t>
  </si>
  <si>
    <t>Stuck on You</t>
  </si>
  <si>
    <t>Charles B. Wessler</t>
  </si>
  <si>
    <t>Kangaroo Jack</t>
  </si>
  <si>
    <t>Anthony Anderson</t>
  </si>
  <si>
    <t>Steve Bing</t>
  </si>
  <si>
    <t>Intolerable Cruelty</t>
  </si>
  <si>
    <t>Jonathan Liebesman</t>
  </si>
  <si>
    <t>Darkness Falls</t>
  </si>
  <si>
    <t>Chaney Kley</t>
  </si>
  <si>
    <t>Joe Harris</t>
  </si>
  <si>
    <t>Bille Woodruff</t>
  </si>
  <si>
    <t>Honey</t>
  </si>
  <si>
    <t>Jessica Alba</t>
  </si>
  <si>
    <t>Alonzo Brown</t>
  </si>
  <si>
    <t>Gigli</t>
  </si>
  <si>
    <t>Pathe Productions</t>
  </si>
  <si>
    <t>In the Cut</t>
  </si>
  <si>
    <t>The Order</t>
  </si>
  <si>
    <t>David Griffiths</t>
  </si>
  <si>
    <t>Dumb and Dumberer: When Harry Met Lloyd</t>
  </si>
  <si>
    <t>Derek Richardson</t>
  </si>
  <si>
    <t>Just Married</t>
  </si>
  <si>
    <t>Shanghai Knights</t>
  </si>
  <si>
    <t>Alfred Gough</t>
  </si>
  <si>
    <t>Legally Blonde 2: Red, White &amp; Blonde</t>
  </si>
  <si>
    <t>Seabiscuit</t>
  </si>
  <si>
    <t>Laura Hillenbrand</t>
  </si>
  <si>
    <t>Uptown Girls</t>
  </si>
  <si>
    <t>Brittany Murphy</t>
  </si>
  <si>
    <t>Julia Dahl</t>
  </si>
  <si>
    <t>SenArt Films</t>
  </si>
  <si>
    <t>Tom McCarthy</t>
  </si>
  <si>
    <t>The Station Agent</t>
  </si>
  <si>
    <t>Peter Dinklage</t>
  </si>
  <si>
    <t>Boll Kino Beteiligungs GmbH &amp; Co. KG</t>
  </si>
  <si>
    <t>Uwe Boll</t>
  </si>
  <si>
    <t>House of the Dead</t>
  </si>
  <si>
    <t>Jonathan Cherry</t>
  </si>
  <si>
    <t>Mark A. Altman</t>
  </si>
  <si>
    <t>Cradle 2 the Grave</t>
  </si>
  <si>
    <t>Radio</t>
  </si>
  <si>
    <t>Emperor Multimedia Group (EMG)</t>
  </si>
  <si>
    <t>Gordon Chan</t>
  </si>
  <si>
    <t>The Medallion</t>
  </si>
  <si>
    <t>Alfred Cheung</t>
  </si>
  <si>
    <t>Gods and Generals</t>
  </si>
  <si>
    <t>Jeff Shaara</t>
  </si>
  <si>
    <t>Shattered Glass</t>
  </si>
  <si>
    <t>Buzz Bissinger</t>
  </si>
  <si>
    <t>A Guy Thing</t>
  </si>
  <si>
    <t>Jason Lee</t>
  </si>
  <si>
    <t>Willard</t>
  </si>
  <si>
    <t>19 Entertainment</t>
  </si>
  <si>
    <t>From Justin to Kelly</t>
  </si>
  <si>
    <t>Kelly Clarkson</t>
  </si>
  <si>
    <t>Kim Fuller</t>
  </si>
  <si>
    <t>World of Wonder</t>
  </si>
  <si>
    <t>Fenton Bailey</t>
  </si>
  <si>
    <t>Party Monster</t>
  </si>
  <si>
    <t>Anything Else</t>
  </si>
  <si>
    <t>Paul Hunter</t>
  </si>
  <si>
    <t>Bulletproof Monk</t>
  </si>
  <si>
    <t>The In-Laws</t>
  </si>
  <si>
    <t>Klasky-Csupo</t>
  </si>
  <si>
    <t>John Eng</t>
  </si>
  <si>
    <t>Rugrats Go Wild</t>
  </si>
  <si>
    <t>Jodi Carlisle</t>
  </si>
  <si>
    <t>Kate Boutilier</t>
  </si>
  <si>
    <t>Head of State</t>
  </si>
  <si>
    <t>Les Armateurs</t>
  </si>
  <si>
    <t>Sylvain Chomet</t>
  </si>
  <si>
    <t>The Triplets of Belleville</t>
  </si>
  <si>
    <t>Mich���������le Ca</t>
  </si>
  <si>
    <t>Dickie Roberts: Former Child Star</t>
  </si>
  <si>
    <t>Fred Wolf</t>
  </si>
  <si>
    <t>All the Real Girls</t>
  </si>
  <si>
    <t>Zooey Deschanel</t>
  </si>
  <si>
    <t>Duplex</t>
  </si>
  <si>
    <t>Go Films</t>
  </si>
  <si>
    <t>Ryan Little</t>
  </si>
  <si>
    <t>Saints and Soldiers</t>
  </si>
  <si>
    <t>Corbin Allred</t>
  </si>
  <si>
    <t>Geoffrey Panos</t>
  </si>
  <si>
    <t>Calendar Girls</t>
  </si>
  <si>
    <t>Juliette Towhidi</t>
  </si>
  <si>
    <t>Tim Fywell</t>
  </si>
  <si>
    <t>I Capture the Castle</t>
  </si>
  <si>
    <t>Romola Garai</t>
  </si>
  <si>
    <t>Confidence</t>
  </si>
  <si>
    <t>Doug Jung</t>
  </si>
  <si>
    <t>ContentFilm</t>
  </si>
  <si>
    <t>Wayne Kramer</t>
  </si>
  <si>
    <t>The Cooler</t>
  </si>
  <si>
    <t>Frank Hannah</t>
  </si>
  <si>
    <t>Veronica Guerin</t>
  </si>
  <si>
    <t>Carol Doyle</t>
  </si>
  <si>
    <t>Mepris Films</t>
  </si>
  <si>
    <t>The Shape of Things</t>
  </si>
  <si>
    <t>Paul Rudd</t>
  </si>
  <si>
    <t>Pieces of April</t>
  </si>
  <si>
    <t>Funny Boy Films</t>
  </si>
  <si>
    <t>C. Jay Cox</t>
  </si>
  <si>
    <t>Latter Days</t>
  </si>
  <si>
    <t>Wes Ramsey</t>
  </si>
  <si>
    <t>My Boss's Daughter</t>
  </si>
  <si>
    <t>Clare Kilner</t>
  </si>
  <si>
    <t>How to Deal</t>
  </si>
  <si>
    <t>Sarah Dessen</t>
  </si>
  <si>
    <t>Steve Trenbirth</t>
  </si>
  <si>
    <t>The Jungle Book 2</t>
  </si>
  <si>
    <t>Karl Geurs</t>
  </si>
  <si>
    <t>Icon Productions</t>
  </si>
  <si>
    <t>The Singing Detective</t>
  </si>
  <si>
    <t>John Hoffman</t>
  </si>
  <si>
    <t>Good Boy!</t>
  </si>
  <si>
    <t>Liam Aiken</t>
  </si>
  <si>
    <t>Zeke Richardson</t>
  </si>
  <si>
    <t>The Fighting Temptations</t>
  </si>
  <si>
    <t>Elizabeth Hunter</t>
  </si>
  <si>
    <t>Brown Sauce Film Productions</t>
  </si>
  <si>
    <t>John Crowley</t>
  </si>
  <si>
    <t>Intermission</t>
  </si>
  <si>
    <t>Mark O'Rowe</t>
  </si>
  <si>
    <t>Code 46</t>
  </si>
  <si>
    <t>Frank Cottrell Boyce</t>
  </si>
  <si>
    <t>Cobalt Media Group</t>
  </si>
  <si>
    <t>Damian Nieman</t>
  </si>
  <si>
    <t>Shade</t>
  </si>
  <si>
    <t>Joe Nicolo</t>
  </si>
  <si>
    <t>Sony Pictures Classics</t>
  </si>
  <si>
    <t>The Company</t>
  </si>
  <si>
    <t>Alex &amp; Emma</t>
  </si>
  <si>
    <t>Sue Brooks</t>
  </si>
  <si>
    <t>Japanese Story</t>
  </si>
  <si>
    <t>Alison Tilson</t>
  </si>
  <si>
    <t>ApolloProMedia GmbH &amp; Co. 1. Filmproduktion KG (I)</t>
  </si>
  <si>
    <t>Stander</t>
  </si>
  <si>
    <t>Bima Stagg</t>
  </si>
  <si>
    <t>Richard Kwietniowski</t>
  </si>
  <si>
    <t>Owning Mahowny</t>
  </si>
  <si>
    <t>Philip Seymour Hoffman</t>
  </si>
  <si>
    <t>Gary Stephen Ross</t>
  </si>
  <si>
    <t>Efram Potelle</t>
  </si>
  <si>
    <t>The Battle of Shaker Heights</t>
  </si>
  <si>
    <t>Erica Beeney</t>
  </si>
  <si>
    <t>The Notebook</t>
  </si>
  <si>
    <t>Evolution Entertainment</t>
  </si>
  <si>
    <t>James Wan</t>
  </si>
  <si>
    <t>Saw</t>
  </si>
  <si>
    <t>Leigh Whannell</t>
  </si>
  <si>
    <t>Troy</t>
  </si>
  <si>
    <t>The Village</t>
  </si>
  <si>
    <t>Hellboy</t>
  </si>
  <si>
    <t>Mean Girls</t>
  </si>
  <si>
    <t>Lindsay Lohan</t>
  </si>
  <si>
    <t>Rosalind Wiseman</t>
  </si>
  <si>
    <t>Harry Potter and the Prisoner of Azkaban</t>
  </si>
  <si>
    <t>The Incredibles</t>
  </si>
  <si>
    <t>Craig T. Nelson</t>
  </si>
  <si>
    <t>Michel Gondry</t>
  </si>
  <si>
    <t>Eternal Sunshine of the Spotless Mind</t>
  </si>
  <si>
    <t>The Day After Tomorrow</t>
  </si>
  <si>
    <t>Kill Bill: Vol. 2</t>
  </si>
  <si>
    <t>The Punisher</t>
  </si>
  <si>
    <t>Jeff Schaffer</t>
  </si>
  <si>
    <t>EuroTrip</t>
  </si>
  <si>
    <t>Scott Mechlowicz</t>
  </si>
  <si>
    <t>Alec Berg</t>
  </si>
  <si>
    <t>Van Helsing</t>
  </si>
  <si>
    <t>Hugh Jackman</t>
  </si>
  <si>
    <t>The Phantom of the Opera</t>
  </si>
  <si>
    <t>Gaston Leroux</t>
  </si>
  <si>
    <t>The Girl Next Door</t>
  </si>
  <si>
    <t>Emile Hirsch</t>
  </si>
  <si>
    <t>David Wagner</t>
  </si>
  <si>
    <t>White Chicks</t>
  </si>
  <si>
    <t>Filmax Group</t>
  </si>
  <si>
    <t>The Machinist</t>
  </si>
  <si>
    <t>Scott Kosar</t>
  </si>
  <si>
    <t>Bob Yari Productions</t>
  </si>
  <si>
    <t>Paul Haggis</t>
  </si>
  <si>
    <t>Crash</t>
  </si>
  <si>
    <t>Don Cheadle</t>
  </si>
  <si>
    <t>Jared Hess</t>
  </si>
  <si>
    <t>Napoleon Dynamite</t>
  </si>
  <si>
    <t>Jon Heder</t>
  </si>
  <si>
    <t>Million Dollar Baby</t>
  </si>
  <si>
    <t>BenderSpink</t>
  </si>
  <si>
    <t>Eric Bress</t>
  </si>
  <si>
    <t>The Butterfly Effect</t>
  </si>
  <si>
    <t>Rogue Pictures</t>
  </si>
  <si>
    <t>Romania</t>
  </si>
  <si>
    <t>Chucky 5: El Hijo de Chucky</t>
  </si>
  <si>
    <t>Strike Entertainment</t>
  </si>
  <si>
    <t>Zack Snyder</t>
  </si>
  <si>
    <t>Dawn of the Dead</t>
  </si>
  <si>
    <t>The Passion of the Christ</t>
  </si>
  <si>
    <t>Benedict Fitzgerald</t>
  </si>
  <si>
    <t>The Life Aquatic with Steve Zissou</t>
  </si>
  <si>
    <t>Closer</t>
  </si>
  <si>
    <t>Patrick Marber</t>
  </si>
  <si>
    <t>Buena Vista Home Entertainment</t>
  </si>
  <si>
    <t>Howl's Moving Castle</t>
  </si>
  <si>
    <t>Chieko Baish�</t>
  </si>
  <si>
    <t>Forward Pass</t>
  </si>
  <si>
    <t>El aviador</t>
  </si>
  <si>
    <t>Rawson Marshall Thurber</t>
  </si>
  <si>
    <t>Dodgeball: A True Underdog Story</t>
  </si>
  <si>
    <t>King Arthur</t>
  </si>
  <si>
    <t>A Series of Unfortunate Events</t>
  </si>
  <si>
    <t>Robert Gordon</t>
  </si>
  <si>
    <t>13 Going on 30</t>
  </si>
  <si>
    <t>Jennifer Garner</t>
  </si>
  <si>
    <t>Finding Neverland</t>
  </si>
  <si>
    <t>Allan Knee</t>
  </si>
  <si>
    <t>Spider-Man 2</t>
  </si>
  <si>
    <t>Collateral</t>
  </si>
  <si>
    <t>Stuart Beattie</t>
  </si>
  <si>
    <t>I, Robot</t>
  </si>
  <si>
    <t>Jeff Vintar</t>
  </si>
  <si>
    <t>Paul Greengrass</t>
  </si>
  <si>
    <t>The Bourne Supremacy</t>
  </si>
  <si>
    <t>Robert Ludlum</t>
  </si>
  <si>
    <t>Shrek 2</t>
  </si>
  <si>
    <t>Man on Fire</t>
  </si>
  <si>
    <t>A.J. Quinnell</t>
  </si>
  <si>
    <t>Alexander</t>
  </si>
  <si>
    <t>The Chronicles of Riddick</t>
  </si>
  <si>
    <t>Mark Rosman</t>
  </si>
  <si>
    <t>A Cinderella Story</t>
  </si>
  <si>
    <t>Leigh Dunlap</t>
  </si>
  <si>
    <t>The Terminal</t>
  </si>
  <si>
    <t>Sideways</t>
  </si>
  <si>
    <t>Paul Giamatti</t>
  </si>
  <si>
    <t>Rex Pickett</t>
  </si>
  <si>
    <t>50 First Dates</t>
  </si>
  <si>
    <t>George Wing</t>
  </si>
  <si>
    <t>Adam McKay</t>
  </si>
  <si>
    <t>Anchorman: The Legend of Ron Burgundy</t>
  </si>
  <si>
    <t>AVP: Alien vs. Predator</t>
  </si>
  <si>
    <t>National Treasure</t>
  </si>
  <si>
    <t>The Princess Diaries 2: Royal Engagement</t>
  </si>
  <si>
    <t>Anne Hathaway</t>
  </si>
  <si>
    <t>Blade: Trinity</t>
  </si>
  <si>
    <t>Juego de viernes por la noche</t>
  </si>
  <si>
    <t>Ocean's Twelve</t>
  </si>
  <si>
    <t>George Nolfi</t>
  </si>
  <si>
    <t>Along Came Polly</t>
  </si>
  <si>
    <t>Guy Ferland</t>
  </si>
  <si>
    <t>Dirty Dancing: Havana Nights</t>
  </si>
  <si>
    <t>Diego Luna</t>
  </si>
  <si>
    <t>Kate Gunzinger</t>
  </si>
  <si>
    <t>ERBP</t>
  </si>
  <si>
    <t>Shane Carruth</t>
  </si>
  <si>
    <t>Primer</t>
  </si>
  <si>
    <t>Endgame Entertainment</t>
  </si>
  <si>
    <t>Harold &amp; Kumar Go to White Castle</t>
  </si>
  <si>
    <t>John Cho</t>
  </si>
  <si>
    <t>Jon Hurwitz</t>
  </si>
  <si>
    <t>Team America: World Police</t>
  </si>
  <si>
    <t>Ella Enchanted</t>
  </si>
  <si>
    <t>Camelot Pictures</t>
  </si>
  <si>
    <t>Zach Braff</t>
  </si>
  <si>
    <t>Garden State</t>
  </si>
  <si>
    <t>The Stepford Wives</t>
  </si>
  <si>
    <t>Joe Nussbaum</t>
  </si>
  <si>
    <t>Sleepover</t>
  </si>
  <si>
    <t>The Grudge</t>
  </si>
  <si>
    <t>Stephen Susco</t>
  </si>
  <si>
    <t>Sara Sugarman</t>
  </si>
  <si>
    <t>Confessions of a Teenage Drama Queen</t>
  </si>
  <si>
    <t>Dyan Sheldon</t>
  </si>
  <si>
    <t>The Polar Express</t>
  </si>
  <si>
    <t>Chris Van Allsburg</t>
  </si>
  <si>
    <t>Davis Films / Impact Pictures</t>
  </si>
  <si>
    <t>Alexander Witt</t>
  </si>
  <si>
    <t>Resident Evil: Apocalypse</t>
  </si>
  <si>
    <t>Warner Independent Pictures (WIP)</t>
  </si>
  <si>
    <t>Before Sunset</t>
  </si>
  <si>
    <t>Terry George</t>
  </si>
  <si>
    <t>Hotel Rwanda</t>
  </si>
  <si>
    <t>Keir Pearson</t>
  </si>
  <si>
    <t>Grand Slam Productions</t>
  </si>
  <si>
    <t>Secret Window</t>
  </si>
  <si>
    <t>Meet the Fockers</t>
  </si>
  <si>
    <t>The Manchurian Candidate</t>
  </si>
  <si>
    <t>Richard Condon</t>
  </si>
  <si>
    <t>Shark Tale</t>
  </si>
  <si>
    <t>Taking Lives</t>
  </si>
  <si>
    <t>Michael Pye</t>
  </si>
  <si>
    <t>Pitof</t>
  </si>
  <si>
    <t>Catwoman</t>
  </si>
  <si>
    <t>Columbia Pictures Film Production Asia</t>
  </si>
  <si>
    <t>Kung Fu Hustle</t>
  </si>
  <si>
    <t>The Ladykillers</t>
  </si>
  <si>
    <t>Walking Tall</t>
  </si>
  <si>
    <t>Mort Briskin</t>
  </si>
  <si>
    <t>Scooby-Doo 2: Monsters Unleashed</t>
  </si>
  <si>
    <t>Spanglish</t>
  </si>
  <si>
    <t>Kerry Conran</t>
  </si>
  <si>
    <t>Sky Captain and the World of Tomorrow</t>
  </si>
  <si>
    <t>Walden Media</t>
  </si>
  <si>
    <t>Around the World in 80 Days</t>
  </si>
  <si>
    <t>Jules Verne</t>
  </si>
  <si>
    <t>Stephen Hillenburg</t>
  </si>
  <si>
    <t>The SpongeBob SquarePants Movie</t>
  </si>
  <si>
    <t>Jeffrey Tambor</t>
  </si>
  <si>
    <t>Pop Pop Productions</t>
  </si>
  <si>
    <t>Miracle</t>
  </si>
  <si>
    <t>Eric Guggenheim</t>
  </si>
  <si>
    <t>Ray</t>
  </si>
  <si>
    <t>Bridget Jones: The Edge of Reason</t>
  </si>
  <si>
    <t>Sean McNamara</t>
  </si>
  <si>
    <t>Raise Your Voice</t>
  </si>
  <si>
    <t>Mitch Rotter</t>
  </si>
  <si>
    <t>2003 Productions</t>
  </si>
  <si>
    <t>A Very Long Engagement</t>
  </si>
  <si>
    <t>Audrey Tautou</t>
  </si>
  <si>
    <t xml:space="preserve">S���������bastien </t>
  </si>
  <si>
    <t>Paul McGuigan</t>
  </si>
  <si>
    <t>Wicker Park</t>
  </si>
  <si>
    <t>Gilles Mimouni</t>
  </si>
  <si>
    <t>Taxi</t>
  </si>
  <si>
    <t>Queen Latifah</t>
  </si>
  <si>
    <t>Starsky &amp; Hutch</t>
  </si>
  <si>
    <t>William Blinn</t>
  </si>
  <si>
    <t>Flight of the Phoenix</t>
  </si>
  <si>
    <t>Lukas Heller</t>
  </si>
  <si>
    <t>Chasing Liberty</t>
  </si>
  <si>
    <t>Derek Guiley</t>
  </si>
  <si>
    <t>Bart Freundlich</t>
  </si>
  <si>
    <t>Catch That Kid</t>
  </si>
  <si>
    <t>Kristen Stewart</t>
  </si>
  <si>
    <t>Nikolaj Arcel</t>
  </si>
  <si>
    <t>Richard Loncraine</t>
  </si>
  <si>
    <t>Wimbledon</t>
  </si>
  <si>
    <t>Adam Brooks</t>
  </si>
  <si>
    <t>Angela Robinson</t>
  </si>
  <si>
    <t>D.E.B.S.</t>
  </si>
  <si>
    <t>Sara Foster</t>
  </si>
  <si>
    <t>Cellular</t>
  </si>
  <si>
    <t>La isla maldita</t>
  </si>
  <si>
    <t>I Heart Huckabees</t>
  </si>
  <si>
    <t>Garfield</t>
  </si>
  <si>
    <t>Jim Davis</t>
  </si>
  <si>
    <t>Kinsey</t>
  </si>
  <si>
    <t>The Forgotten</t>
  </si>
  <si>
    <t>Without a Paddle</t>
  </si>
  <si>
    <t>Jersey Girl</t>
  </si>
  <si>
    <t>Vanity Fair</t>
  </si>
  <si>
    <t>Matthew Faulk</t>
  </si>
  <si>
    <t>Jet Tone Films</t>
  </si>
  <si>
    <t>Kar-Wai Wong</t>
  </si>
  <si>
    <t>Tony Chiu-Wai Leung</t>
  </si>
  <si>
    <t>Jessy Terrero</t>
  </si>
  <si>
    <t>Soul Plane</t>
  </si>
  <si>
    <t>Dwayne Adway</t>
  </si>
  <si>
    <t>Bo Zenga</t>
  </si>
  <si>
    <t>Working Title Films</t>
  </si>
  <si>
    <t>Thunderbirds</t>
  </si>
  <si>
    <t>Gerry Anderson</t>
  </si>
  <si>
    <t>Exorcist: The Beginning</t>
  </si>
  <si>
    <t>Stellan Skarsg���</t>
  </si>
  <si>
    <t>William Peter Blatty</t>
  </si>
  <si>
    <t>Broken Lizard Industries</t>
  </si>
  <si>
    <t>Club Dread</t>
  </si>
  <si>
    <t>Win a Date with Tad Hamilton!</t>
  </si>
  <si>
    <t>Victor Levin</t>
  </si>
  <si>
    <t>The Perfect Score</t>
  </si>
  <si>
    <t>Brian Dannelly</t>
  </si>
  <si>
    <t>Saved!</t>
  </si>
  <si>
    <t>Jena Malone</t>
  </si>
  <si>
    <t>Hidalgo</t>
  </si>
  <si>
    <t>Viggo Mortensen</t>
  </si>
  <si>
    <t>Whitewater Films</t>
  </si>
  <si>
    <t>Jacob Estes</t>
  </si>
  <si>
    <t>Mean Creek</t>
  </si>
  <si>
    <t>Rory Culkin</t>
  </si>
  <si>
    <t>Chris Stokes</t>
  </si>
  <si>
    <t>You Got Served</t>
  </si>
  <si>
    <t>Omarion Grandberry</t>
  </si>
  <si>
    <t>Christmas with the Kranks</t>
  </si>
  <si>
    <t>After the Sunset</t>
  </si>
  <si>
    <t>Paul Zbyszewski</t>
  </si>
  <si>
    <t>Joseph Kahn</t>
  </si>
  <si>
    <t>Torque</t>
  </si>
  <si>
    <t>Martin Henderson</t>
  </si>
  <si>
    <t>Matt Johnson</t>
  </si>
  <si>
    <t>Beyond the Sea</t>
  </si>
  <si>
    <t>A Dirty Shame</t>
  </si>
  <si>
    <t>Tracey Ullman</t>
  </si>
  <si>
    <t>New York Minute</t>
  </si>
  <si>
    <t>Mary-Kate Olsen</t>
  </si>
  <si>
    <t>Emily Fox</t>
  </si>
  <si>
    <t>First Daughter</t>
  </si>
  <si>
    <t>Movision</t>
  </si>
  <si>
    <t>The Merchant of Venice</t>
  </si>
  <si>
    <t>Jonathan Glazer</t>
  </si>
  <si>
    <t>Birth</t>
  </si>
  <si>
    <t>Jean-Claude Carri���</t>
  </si>
  <si>
    <t>Canal+ Espa��</t>
  </si>
  <si>
    <t>Bad Education</t>
  </si>
  <si>
    <t>Alfie</t>
  </si>
  <si>
    <t>Bill Naughton</t>
  </si>
  <si>
    <t>Gurinder Chadha</t>
  </si>
  <si>
    <t>Bride &amp; Prejudice</t>
  </si>
  <si>
    <t>Shangri-La Entertainment</t>
  </si>
  <si>
    <t>The Big Bounce</t>
  </si>
  <si>
    <t>Dylan Sellers Productions</t>
  </si>
  <si>
    <t>Agent Cody Banks 2: Destination London</t>
  </si>
  <si>
    <t>Jeffrey Jurgensen</t>
  </si>
  <si>
    <t>Shall We Dance</t>
  </si>
  <si>
    <t>Masayuki Suo</t>
  </si>
  <si>
    <t>The Alamo</t>
  </si>
  <si>
    <t>Ladder 49</t>
  </si>
  <si>
    <t>Anacondas: The Hunt for the Blood Orchid</t>
  </si>
  <si>
    <t>Raising Helen</t>
  </si>
  <si>
    <t>Patrick J. Clifton</t>
  </si>
  <si>
    <t>ApolloMedia Distribution</t>
  </si>
  <si>
    <t>Superbabies: Baby Geniuses 2</t>
  </si>
  <si>
    <t>Envy</t>
  </si>
  <si>
    <t>Steve Adams</t>
  </si>
  <si>
    <t>Nine Yards Two Productions</t>
  </si>
  <si>
    <t>The Whole Ten Yards</t>
  </si>
  <si>
    <t>De-Lovely</t>
  </si>
  <si>
    <t>Bazelevs Production</t>
  </si>
  <si>
    <t>Timur Bekmambetov</t>
  </si>
  <si>
    <t>Night Watch</t>
  </si>
  <si>
    <t>Konstantin Khabenskiy</t>
  </si>
  <si>
    <t>Shah Rukh Khan</t>
  </si>
  <si>
    <t>Twisted</t>
  </si>
  <si>
    <t>Sarah Thorp</t>
  </si>
  <si>
    <t>Will Finn</t>
  </si>
  <si>
    <t>Home on the Range</t>
  </si>
  <si>
    <t>In Good Company</t>
  </si>
  <si>
    <t>Fat Albert</t>
  </si>
  <si>
    <t>Kenan Thompson</t>
  </si>
  <si>
    <t>Christopher Erskin</t>
  </si>
  <si>
    <t>Johnson Family Vacation</t>
  </si>
  <si>
    <t>Cedric the Entertainer</t>
  </si>
  <si>
    <t>Todd R. Jones</t>
  </si>
  <si>
    <t>Riding the Bullet</t>
  </si>
  <si>
    <t>Jonathan Jackson</t>
  </si>
  <si>
    <t>Spartan</t>
  </si>
  <si>
    <t>Deep River Productions</t>
  </si>
  <si>
    <t>Las leyes de atracci��</t>
  </si>
  <si>
    <t>Aline Brosh McKenna</t>
  </si>
  <si>
    <t>Colombia</t>
  </si>
  <si>
    <t>Joshua Marston</t>
  </si>
  <si>
    <t>Maria Full of Grace</t>
  </si>
  <si>
    <t>Catalina Sandino Moreno</t>
  </si>
  <si>
    <t>She Hate Me</t>
  </si>
  <si>
    <t>Anthony Mackie</t>
  </si>
  <si>
    <t>Michael Genet</t>
  </si>
  <si>
    <t>House of D</t>
  </si>
  <si>
    <t>Nick Hurran</t>
  </si>
  <si>
    <t>Little Black Book</t>
  </si>
  <si>
    <t>Melissa Carter</t>
  </si>
  <si>
    <t>Vera Drake</t>
  </si>
  <si>
    <t>Imelda Staunton</t>
  </si>
  <si>
    <t>Eulogy Productions LLC</t>
  </si>
  <si>
    <t>Michael Clancy</t>
  </si>
  <si>
    <t>Eulogy</t>
  </si>
  <si>
    <t>Ray Romano</t>
  </si>
  <si>
    <t>Welcome to Mooseport</t>
  </si>
  <si>
    <t>Suspect Zero</t>
  </si>
  <si>
    <t>Nick Hamm</t>
  </si>
  <si>
    <t>Godsend</t>
  </si>
  <si>
    <t>Mark Bomback</t>
  </si>
  <si>
    <t>Barbershop 2: Back in Business</t>
  </si>
  <si>
    <t>Serendipity Point Films</t>
  </si>
  <si>
    <t>Istv��������</t>
  </si>
  <si>
    <t>Julia, una mujer seductora</t>
  </si>
  <si>
    <t>W. Somerset Maugham</t>
  </si>
  <si>
    <t>Front Street Pictures</t>
  </si>
  <si>
    <t>John Curran</t>
  </si>
  <si>
    <t>We Don't Live Here Anymore</t>
  </si>
  <si>
    <t>Mark Ruffalo</t>
  </si>
  <si>
    <t>Andre Dubus</t>
  </si>
  <si>
    <t>Kim Ki-Duk Film</t>
  </si>
  <si>
    <t>3-Iron</t>
  </si>
  <si>
    <t>Seung-yeon Lee</t>
  </si>
  <si>
    <t>Mr 3000</t>
  </si>
  <si>
    <t>Bernie Mac</t>
  </si>
  <si>
    <t>Eric Champnella</t>
  </si>
  <si>
    <t>Lucky 7 Productions LLC</t>
  </si>
  <si>
    <t>Mick Davis</t>
  </si>
  <si>
    <t>Modigliani</t>
  </si>
  <si>
    <t>Surviving Christmas</t>
  </si>
  <si>
    <t>Connie and Carla</t>
  </si>
  <si>
    <t>Michael Mayer</t>
  </si>
  <si>
    <t>A Home at the End of the World</t>
  </si>
  <si>
    <t>Hatsuki Tsuji</t>
  </si>
  <si>
    <t>Yu-Gi-Oh!: The Movie</t>
  </si>
  <si>
    <t>Dan Green</t>
  </si>
  <si>
    <t>Masahiro Hikokubo</t>
  </si>
  <si>
    <t>Rent Productions LLC</t>
  </si>
  <si>
    <t>Rent</t>
  </si>
  <si>
    <t>Stephen Chbosky</t>
  </si>
  <si>
    <t>Charlie and the Chocolate Factory</t>
  </si>
  <si>
    <t>Harry Potter and the Goblet of Fire</t>
  </si>
  <si>
    <t>Batman Begins</t>
  </si>
  <si>
    <t>Serenity</t>
  </si>
  <si>
    <t>Nathan Fillion</t>
  </si>
  <si>
    <t>James McTeigue</t>
  </si>
  <si>
    <t>V for Vendetta</t>
  </si>
  <si>
    <t>Hugo Weaving</t>
  </si>
  <si>
    <t>Frank Miller</t>
  </si>
  <si>
    <t>Sin City</t>
  </si>
  <si>
    <t>Joe Wright</t>
  </si>
  <si>
    <t>Pride &amp; Prejudice</t>
  </si>
  <si>
    <t>Keira Knightley</t>
  </si>
  <si>
    <t>Garth Jennings</t>
  </si>
  <si>
    <t>The Hitchhiker's Guide to the Galaxy</t>
  </si>
  <si>
    <t>Martin Freeman</t>
  </si>
  <si>
    <t>Douglas Adams</t>
  </si>
  <si>
    <t>Brokeback Mountain</t>
  </si>
  <si>
    <t>Wedding Crashers</t>
  </si>
  <si>
    <t>Steve Faber</t>
  </si>
  <si>
    <t>The Chronicles of Narnia: The Lion, the Witch and the Wardrobe</t>
  </si>
  <si>
    <t>Ann Peacock</t>
  </si>
  <si>
    <t>The Longest Yard</t>
  </si>
  <si>
    <t>Albert S. Ruddy</t>
  </si>
  <si>
    <t>Hostel LLC</t>
  </si>
  <si>
    <t>Hostel</t>
  </si>
  <si>
    <t>Jay Hernandez</t>
  </si>
  <si>
    <t>Kingdom of Heaven</t>
  </si>
  <si>
    <t>Orlando Bloom</t>
  </si>
  <si>
    <t>William Monahan</t>
  </si>
  <si>
    <t>Star Wars: Episode III - Revenge of the Sith</t>
  </si>
  <si>
    <t>War of the Worlds</t>
  </si>
  <si>
    <t>Josh Friedman</t>
  </si>
  <si>
    <t>Francis Lawrence</t>
  </si>
  <si>
    <t>Constantine</t>
  </si>
  <si>
    <t>Jamie Delano</t>
  </si>
  <si>
    <t>Elektra</t>
  </si>
  <si>
    <t>Walk the Line</t>
  </si>
  <si>
    <t>Johnny Cash</t>
  </si>
  <si>
    <t>Andrew Douglas</t>
  </si>
  <si>
    <t>The Amityville Horror</t>
  </si>
  <si>
    <t>Hitch</t>
  </si>
  <si>
    <t>Kevin Bisch</t>
  </si>
  <si>
    <t>King Kong</t>
  </si>
  <si>
    <t>Judd Apatow</t>
  </si>
  <si>
    <t>The 40-Year-Old Virgin</t>
  </si>
  <si>
    <t>Steve Carell</t>
  </si>
  <si>
    <t>Mr. &amp; Mrs. Smith</t>
  </si>
  <si>
    <t>Simon Kinberg</t>
  </si>
  <si>
    <t>Twisted Pictures</t>
  </si>
  <si>
    <t>Darren Lynn Bousman</t>
  </si>
  <si>
    <t>Saw II</t>
  </si>
  <si>
    <t>Donnie Wahlberg</t>
  </si>
  <si>
    <t>Samuel Goldwyn Films</t>
  </si>
  <si>
    <t>Noah Baumbach</t>
  </si>
  <si>
    <t>The Squid and the Whale</t>
  </si>
  <si>
    <t>Owen Kline</t>
  </si>
  <si>
    <t>The Devil's Rejects</t>
  </si>
  <si>
    <t>Corpse Bride</t>
  </si>
  <si>
    <t>Sky High</t>
  </si>
  <si>
    <t>Paul Hernandez</t>
  </si>
  <si>
    <t>The Island</t>
  </si>
  <si>
    <t>The Wedding Date</t>
  </si>
  <si>
    <t>Elizabeth Young</t>
  </si>
  <si>
    <t>Cinderella Man</t>
  </si>
  <si>
    <t>Cliff Hollingsworth</t>
  </si>
  <si>
    <t>Jarhead</t>
  </si>
  <si>
    <t>Munich</t>
  </si>
  <si>
    <t>Tony Kushner</t>
  </si>
  <si>
    <t>Be Cool</t>
  </si>
  <si>
    <t>Florent-Emilio Siri</t>
  </si>
  <si>
    <t>Hostage</t>
  </si>
  <si>
    <t>Robert Crais</t>
  </si>
  <si>
    <t>A History of Violence</t>
  </si>
  <si>
    <t>Fantastic Four</t>
  </si>
  <si>
    <t>Ioan Gruffudd</t>
  </si>
  <si>
    <t>Mark Frost</t>
  </si>
  <si>
    <t>Match Point</t>
  </si>
  <si>
    <t>Zathura: A Space Adventure</t>
  </si>
  <si>
    <t>Josh Hutcherson</t>
  </si>
  <si>
    <t>Nanny McPhee</t>
  </si>
  <si>
    <t>Madagascar</t>
  </si>
  <si>
    <t>Mark Burton</t>
  </si>
  <si>
    <t>The Dukes of Hazzard</t>
  </si>
  <si>
    <t>Seann William Scott</t>
  </si>
  <si>
    <t>Entertainment Manufacturing Company</t>
  </si>
  <si>
    <t>Lord of War</t>
  </si>
  <si>
    <t>David Slade</t>
  </si>
  <si>
    <t>Hard Candy</t>
  </si>
  <si>
    <t>Patrick Wilson</t>
  </si>
  <si>
    <t>Brian Nelson</t>
  </si>
  <si>
    <t>Robert Schwentke</t>
  </si>
  <si>
    <t>Flightplan</t>
  </si>
  <si>
    <t>Peter A. Dowling</t>
  </si>
  <si>
    <t>Memoirs of a Geisha</t>
  </si>
  <si>
    <t>Ziyi Zhang</t>
  </si>
  <si>
    <t>Robin Swicord</t>
  </si>
  <si>
    <t>Scott Derrickson</t>
  </si>
  <si>
    <t>The Exorcism of Emily Rose</t>
  </si>
  <si>
    <t>Paul Harris Boardman</t>
  </si>
  <si>
    <t>The New World</t>
  </si>
  <si>
    <t>Jaume Collet-Serra</t>
  </si>
  <si>
    <t>La casa de cera</t>
  </si>
  <si>
    <t>Chad Michael Murray</t>
  </si>
  <si>
    <t>Charles Belden</t>
  </si>
  <si>
    <t>Cheaper by the Dozen 2</t>
  </si>
  <si>
    <t>Four Brothers</t>
  </si>
  <si>
    <t>David Elliot</t>
  </si>
  <si>
    <t>The Adventures of Sharkboy and Lavagirl 3-D</t>
  </si>
  <si>
    <t>Cayden Boyd</t>
  </si>
  <si>
    <t>Kiss Kiss Bang Bang</t>
  </si>
  <si>
    <t>Brett Halliday</t>
  </si>
  <si>
    <t>Eden Rock Media</t>
  </si>
  <si>
    <t>Rob McKittrick</t>
  </si>
  <si>
    <t>Waiting...</t>
  </si>
  <si>
    <t>The Brothers Grimm</t>
  </si>
  <si>
    <t>�on Flux</t>
  </si>
  <si>
    <t>The Sisterhood of the Traveling Pants</t>
  </si>
  <si>
    <t>Amber Tamblyn</t>
  </si>
  <si>
    <t>Ann Brashares</t>
  </si>
  <si>
    <t>xXx: State of the Union</t>
  </si>
  <si>
    <t>Red Eye</t>
  </si>
  <si>
    <t>Rachel McAdams</t>
  </si>
  <si>
    <t>Carl Ellsworth</t>
  </si>
  <si>
    <t>Twentieth Century Fox Animation</t>
  </si>
  <si>
    <t>Robots</t>
  </si>
  <si>
    <t>Ron Mita</t>
  </si>
  <si>
    <t>Just Like Heaven</t>
  </si>
  <si>
    <t>Peter Tolan</t>
  </si>
  <si>
    <t>Bergman Lustig Productions</t>
  </si>
  <si>
    <t>Rian Johnson</t>
  </si>
  <si>
    <t>Brick</t>
  </si>
  <si>
    <t>The Legend of Zorro</t>
  </si>
  <si>
    <t>Roberto Orci</t>
  </si>
  <si>
    <t>Coach Carter</t>
  </si>
  <si>
    <t>Herbie Fully Loaded</t>
  </si>
  <si>
    <t>Thomas Lennon</t>
  </si>
  <si>
    <t>Rumor Has It...</t>
  </si>
  <si>
    <t>The Pacifier</t>
  </si>
  <si>
    <t>Hide and Seek</t>
  </si>
  <si>
    <t>Ari Schlossberg</t>
  </si>
  <si>
    <t>Australian Film Finance Corporation, The</t>
  </si>
  <si>
    <t>Greg McLean</t>
  </si>
  <si>
    <t>Wolf Creek</t>
  </si>
  <si>
    <t>Nathan Phillips</t>
  </si>
  <si>
    <t>Chicken Little</t>
  </si>
  <si>
    <t>Lords of Dogtown</t>
  </si>
  <si>
    <t>Stacy Peralta</t>
  </si>
  <si>
    <t>Di Bonaventura Pictures</t>
  </si>
  <si>
    <t>Mikael H�������</t>
  </si>
  <si>
    <t>Derailed</t>
  </si>
  <si>
    <t>The Skeleton Key</t>
  </si>
  <si>
    <t>Into the Blue</t>
  </si>
  <si>
    <t>John Wells Productions</t>
  </si>
  <si>
    <t>Doom</t>
  </si>
  <si>
    <t>Karl Urban</t>
  </si>
  <si>
    <t>Dave Callaham</t>
  </si>
  <si>
    <t>Ol Parker</t>
  </si>
  <si>
    <t>Imagine Me &amp; You</t>
  </si>
  <si>
    <t>Transporter 2</t>
  </si>
  <si>
    <t>Tierra de los muertos</t>
  </si>
  <si>
    <t>Bennett Miller</t>
  </si>
  <si>
    <t>Capote</t>
  </si>
  <si>
    <t>Susan Stroman</t>
  </si>
  <si>
    <t>The Producers</t>
  </si>
  <si>
    <t>Broken Flowers</t>
  </si>
  <si>
    <t>Breck Eisner</t>
  </si>
  <si>
    <t>Sahara</t>
  </si>
  <si>
    <t>Clive Cussler</t>
  </si>
  <si>
    <t>Room 9 Entertainment</t>
  </si>
  <si>
    <t>Jason Reitman</t>
  </si>
  <si>
    <t>Thank You for Smoking</t>
  </si>
  <si>
    <t>Syriana</t>
  </si>
  <si>
    <t>Andrea Sperling Productions</t>
  </si>
  <si>
    <t>Harsh Times</t>
  </si>
  <si>
    <t>Stay</t>
  </si>
  <si>
    <t>The Weinstein Company</t>
  </si>
  <si>
    <t>Cory Edwards</t>
  </si>
  <si>
    <t>Hoodwinked!</t>
  </si>
  <si>
    <t>The Family Stone</t>
  </si>
  <si>
    <t>Thomas Bezucha</t>
  </si>
  <si>
    <t>John Maybury</t>
  </si>
  <si>
    <t>Regresiones de un hombre muerto</t>
  </si>
  <si>
    <t>Tom Bleecker</t>
  </si>
  <si>
    <t>Yours, Mine &amp; Ours</t>
  </si>
  <si>
    <t>Ron Burch</t>
  </si>
  <si>
    <t>BET Pictures</t>
  </si>
  <si>
    <t>Darren Grant</t>
  </si>
  <si>
    <t>Diary of a Mad Black Woman</t>
  </si>
  <si>
    <t>Kimberly Elise</t>
  </si>
  <si>
    <t>Tyler Perry</t>
  </si>
  <si>
    <t>Proof</t>
  </si>
  <si>
    <t>David Auburn</t>
  </si>
  <si>
    <t>Hideo Nakata</t>
  </si>
  <si>
    <t>The Ring Two</t>
  </si>
  <si>
    <t>UK Film Council</t>
  </si>
  <si>
    <t>John Hillcoat</t>
  </si>
  <si>
    <t>The Proposition</t>
  </si>
  <si>
    <t>Ray Winstone</t>
  </si>
  <si>
    <t>Nick Cave</t>
  </si>
  <si>
    <t>Domino</t>
  </si>
  <si>
    <t>Son of the Mask</t>
  </si>
  <si>
    <t>Lance Khazei</t>
  </si>
  <si>
    <t>A Lot Like Love</t>
  </si>
  <si>
    <t>Colin Patrick Lynch</t>
  </si>
  <si>
    <t>Si te casas... te mato</t>
  </si>
  <si>
    <t>Anya Kochoff</t>
  </si>
  <si>
    <t>Dark Water</t>
  </si>
  <si>
    <t>K���������j</t>
  </si>
  <si>
    <t>Cent Productions Inc.</t>
  </si>
  <si>
    <t>Get Rich or Die Tryin'</t>
  </si>
  <si>
    <t>50 Cent</t>
  </si>
  <si>
    <t>Terence Winter</t>
  </si>
  <si>
    <t>Bruce Hunt</t>
  </si>
  <si>
    <t>The Cave</t>
  </si>
  <si>
    <t>Tideland</t>
  </si>
  <si>
    <t>Tony Grisoni</t>
  </si>
  <si>
    <t>The Fog</t>
  </si>
  <si>
    <t>Tom Welling</t>
  </si>
  <si>
    <t>Niki Caro</t>
  </si>
  <si>
    <t>North Country</t>
  </si>
  <si>
    <t>OLC / Rights Entertainment</t>
  </si>
  <si>
    <t>The World's Fastest Indian</t>
  </si>
  <si>
    <t>Fun with Dick and Jane</t>
  </si>
  <si>
    <t>Elizabethtown</t>
  </si>
  <si>
    <t>Good Night, and Good Luck.</t>
  </si>
  <si>
    <t>David Strathairn</t>
  </si>
  <si>
    <t>Crunk Pictures</t>
  </si>
  <si>
    <t>Craig Brewer</t>
  </si>
  <si>
    <t>Hustle &amp; Flow</t>
  </si>
  <si>
    <t>Terrence Howard</t>
  </si>
  <si>
    <t>Mike Bigelow</t>
  </si>
  <si>
    <t>Deuce Bigalow: European Gigolo</t>
  </si>
  <si>
    <t>Bewitched</t>
  </si>
  <si>
    <t>Steve Box</t>
  </si>
  <si>
    <t>The Curse of the Were-Rabbit</t>
  </si>
  <si>
    <t>Peter Sallis</t>
  </si>
  <si>
    <t>John Gulager</t>
  </si>
  <si>
    <t>Feast</t>
  </si>
  <si>
    <t>Navi Rawat</t>
  </si>
  <si>
    <t>Marcus Dunstan</t>
  </si>
  <si>
    <t>AITD Productions</t>
  </si>
  <si>
    <t>Alone in the Dark</t>
  </si>
  <si>
    <t>Elan Mastai</t>
  </si>
  <si>
    <t>Three Burials</t>
  </si>
  <si>
    <t>An Unfinished Life</t>
  </si>
  <si>
    <t>Mark Spragg</t>
  </si>
  <si>
    <t>Miss Congeniality 2: Armed and Fabulous</t>
  </si>
  <si>
    <t>Unleashed</t>
  </si>
  <si>
    <t>The Interpreter</t>
  </si>
  <si>
    <t>Martin Stellman</t>
  </si>
  <si>
    <t>Are We There Yet?</t>
  </si>
  <si>
    <t>Steven Gary Banks</t>
  </si>
  <si>
    <t>La marca de la bestia</t>
  </si>
  <si>
    <t>Fever Pitch</t>
  </si>
  <si>
    <t>Stealth</t>
  </si>
  <si>
    <t>Josh Lucas</t>
  </si>
  <si>
    <t>W.D. Richter</t>
  </si>
  <si>
    <t>Kicking &amp; Screaming</t>
  </si>
  <si>
    <t>IFC Productions</t>
  </si>
  <si>
    <t>Rebecca Miller</t>
  </si>
  <si>
    <t>The Ballad of Jack and Rose</t>
  </si>
  <si>
    <t>The Quiet</t>
  </si>
  <si>
    <t>Camilla Belle</t>
  </si>
  <si>
    <t>Abdi Nazemian</t>
  </si>
  <si>
    <t>Jean-Fran���������oi</t>
  </si>
  <si>
    <t>Assault on Precinct 13</t>
  </si>
  <si>
    <t>Atom Egoyan</t>
  </si>
  <si>
    <t>Guess Who</t>
  </si>
  <si>
    <t>William Rose</t>
  </si>
  <si>
    <t>BloodRayne</t>
  </si>
  <si>
    <t>Kristanna Loken</t>
  </si>
  <si>
    <t>Guinevere Turner</t>
  </si>
  <si>
    <t>Boogeyman</t>
  </si>
  <si>
    <t>Eric Kripke</t>
  </si>
  <si>
    <t>Because of Winn-Dixie</t>
  </si>
  <si>
    <t>AnnaSophia Robb</t>
  </si>
  <si>
    <t>Kate DiCamillo</t>
  </si>
  <si>
    <t>REN-Mar Studios</t>
  </si>
  <si>
    <t>Marcos Siega</t>
  </si>
  <si>
    <t>Pretty Persuasion</t>
  </si>
  <si>
    <t>Skander Halim</t>
  </si>
  <si>
    <t>Milkshake Films</t>
  </si>
  <si>
    <t>Goal! The Dream Begins</t>
  </si>
  <si>
    <t>Kuno Becker</t>
  </si>
  <si>
    <t>Mike Jefferies</t>
  </si>
  <si>
    <t>The Great Raid</t>
  </si>
  <si>
    <t>Benjamin Bratt</t>
  </si>
  <si>
    <t>William B. Breuer</t>
  </si>
  <si>
    <t>Must Love Dogs</t>
  </si>
  <si>
    <t>Claire Cook</t>
  </si>
  <si>
    <t>Jeff Wadlow</t>
  </si>
  <si>
    <t>Cry_Wolf</t>
  </si>
  <si>
    <t>Julian Morris</t>
  </si>
  <si>
    <t>Bad News Bears</t>
  </si>
  <si>
    <t>Bill Lancaster</t>
  </si>
  <si>
    <t>Belladonna Productions</t>
  </si>
  <si>
    <t>Duncan Tucker</t>
  </si>
  <si>
    <t>Transamerica</t>
  </si>
  <si>
    <t>Felicity Huffman</t>
  </si>
  <si>
    <t>Rebound</t>
  </si>
  <si>
    <t>William Wolff</t>
  </si>
  <si>
    <t>Man of the House</t>
  </si>
  <si>
    <t>John J. McLaughlin</t>
  </si>
  <si>
    <t>Two for the Money</t>
  </si>
  <si>
    <t>Dan Gilroy</t>
  </si>
  <si>
    <t>Tag Entertainment</t>
  </si>
  <si>
    <t>Supercross</t>
  </si>
  <si>
    <t>Steve Howey</t>
  </si>
  <si>
    <t>The Perfect Man</t>
  </si>
  <si>
    <t>Michael McQuown</t>
  </si>
  <si>
    <t>Liev Schreiber</t>
  </si>
  <si>
    <t>Everything Is Illuminated</t>
  </si>
  <si>
    <t>Jonathan Safran Foer</t>
  </si>
  <si>
    <t>Racing Stripes</t>
  </si>
  <si>
    <t>David Schmidt</t>
  </si>
  <si>
    <t>Comedy Central Films</t>
  </si>
  <si>
    <t>Paul Dinello</t>
  </si>
  <si>
    <t>Strangers with Candy</t>
  </si>
  <si>
    <t>Amy Sedaris</t>
  </si>
  <si>
    <t>Stephen Colbert</t>
  </si>
  <si>
    <t>Junebug Movie</t>
  </si>
  <si>
    <t>Phil Morrison</t>
  </si>
  <si>
    <t>Junebug</t>
  </si>
  <si>
    <t>Embeth Davidtz</t>
  </si>
  <si>
    <t>Angus MacLachlan</t>
  </si>
  <si>
    <t>The Weather Man</t>
  </si>
  <si>
    <t>Steve Conrad</t>
  </si>
  <si>
    <t>Nord-Ouest Productions</t>
  </si>
  <si>
    <t>Christian Carion</t>
  </si>
  <si>
    <t>Joyeux Noel</t>
  </si>
  <si>
    <t>Diane Kruger</t>
  </si>
  <si>
    <t>Bryce Dallas Howard</t>
  </si>
  <si>
    <t>Mike Mills</t>
  </si>
  <si>
    <t>Thumbsucker</t>
  </si>
  <si>
    <t>Lou Taylor Pucci</t>
  </si>
  <si>
    <t>Walter Kirn</t>
  </si>
  <si>
    <t>A Sound of Thunder</t>
  </si>
  <si>
    <t>Ray Bradbury</t>
  </si>
  <si>
    <t>Geoffrey Sax</t>
  </si>
  <si>
    <t>White Noise</t>
  </si>
  <si>
    <t>Niall Johnson</t>
  </si>
  <si>
    <t>Dominion: Prequel to the Exorcist</t>
  </si>
  <si>
    <t>William Wisher</t>
  </si>
  <si>
    <t>Dave McKean</t>
  </si>
  <si>
    <t>Mirrormask</t>
  </si>
  <si>
    <t>Stephanie Leonidas</t>
  </si>
  <si>
    <t>Neil Gaiman</t>
  </si>
  <si>
    <t>The Upside of Anger</t>
  </si>
  <si>
    <t>Keeping Mum</t>
  </si>
  <si>
    <t>Allan Zeman Productions</t>
  </si>
  <si>
    <t>An American Haunting</t>
  </si>
  <si>
    <t>Brent Monahan</t>
  </si>
  <si>
    <t>IFC Films</t>
  </si>
  <si>
    <t>Miranda July</t>
  </si>
  <si>
    <t>Me and You and Everyone We Know</t>
  </si>
  <si>
    <t>John Hawkes</t>
  </si>
  <si>
    <t>Manitoba Film and Video Production Tax Credit</t>
  </si>
  <si>
    <t>Jeremy Haft</t>
  </si>
  <si>
    <t>Tamara</t>
  </si>
  <si>
    <t>Jenna Dewan Tatum</t>
  </si>
  <si>
    <t>Jeffrey Reddick</t>
  </si>
  <si>
    <t xml:space="preserve">Path��������� </t>
  </si>
  <si>
    <t>Mrs Henderson Presents</t>
  </si>
  <si>
    <t>David Rose</t>
  </si>
  <si>
    <t>John Gatins</t>
  </si>
  <si>
    <t>Dreamer: Inspired by a True Story</t>
  </si>
  <si>
    <t>The White Countess</t>
  </si>
  <si>
    <t>Blackwater Films</t>
  </si>
  <si>
    <t>Alexander Bulkley</t>
  </si>
  <si>
    <t>The Zodiac</t>
  </si>
  <si>
    <t>Vanguard Animation</t>
  </si>
  <si>
    <t>Gary Chapman</t>
  </si>
  <si>
    <t>Valiant</t>
  </si>
  <si>
    <t>George Webster</t>
  </si>
  <si>
    <t>The UK Film &amp; TV Production Company PLC</t>
  </si>
  <si>
    <t>Gavin Hood</t>
  </si>
  <si>
    <t>Tsotsi</t>
  </si>
  <si>
    <t>Presley Chweneyagae</t>
  </si>
  <si>
    <t>El Camino Pictures</t>
  </si>
  <si>
    <t>Arie Posin</t>
  </si>
  <si>
    <t>The Chumscrubber</t>
  </si>
  <si>
    <t>Stratus Film Co.</t>
  </si>
  <si>
    <t>Richard Shepard</t>
  </si>
  <si>
    <t>The Matador</t>
  </si>
  <si>
    <t>The Man</t>
  </si>
  <si>
    <t>Jim Piddock</t>
  </si>
  <si>
    <t>Man-Thing</t>
  </si>
  <si>
    <t>Jack Thompson</t>
  </si>
  <si>
    <t>Adam Rapp</t>
  </si>
  <si>
    <t>Winter Passing</t>
  </si>
  <si>
    <t>Shoreline Entertainment</t>
  </si>
  <si>
    <t>Marilyn Hotchkiss' Ballroom Dancing &amp; Charm School</t>
  </si>
  <si>
    <t>Mandragora</t>
  </si>
  <si>
    <t>Cristi Puiu</t>
  </si>
  <si>
    <t>The Death of Mr. Lazarescu</t>
  </si>
  <si>
    <t>Doru Ana</t>
  </si>
  <si>
    <t>The Prestige</t>
  </si>
  <si>
    <t>Jonathan Nolan</t>
  </si>
  <si>
    <t>The Departed</t>
  </si>
  <si>
    <t>Pirates of the Caribbean: Dead Man's Chest</t>
  </si>
  <si>
    <t>The Fountain</t>
  </si>
  <si>
    <t>Children of Men</t>
  </si>
  <si>
    <t>Casino Royale</t>
  </si>
  <si>
    <t>Daniel Craig</t>
  </si>
  <si>
    <t>Apocalypto</t>
  </si>
  <si>
    <t>Gerardo Taracena</t>
  </si>
  <si>
    <t>David Frankel</t>
  </si>
  <si>
    <t>The Devil Wears Prada</t>
  </si>
  <si>
    <t>Wiedemann &amp; Berg Filmproduktion</t>
  </si>
  <si>
    <t>Florian Henckel von Donnersmarck</t>
  </si>
  <si>
    <t>The Lives of Others</t>
  </si>
  <si>
    <t>Ulrich M���</t>
  </si>
  <si>
    <t>Cars</t>
  </si>
  <si>
    <t>Silent Hill DCP Inc.</t>
  </si>
  <si>
    <t>Christophe Gans</t>
  </si>
  <si>
    <t>Terror en Silent Hill</t>
  </si>
  <si>
    <t>Gabriele Muccino</t>
  </si>
  <si>
    <t>The Pursuit of Happyness</t>
  </si>
  <si>
    <t>Jonathan Dayton</t>
  </si>
  <si>
    <t>Little Miss Sunshine</t>
  </si>
  <si>
    <t>Michael Arndt</t>
  </si>
  <si>
    <t>Hunting Lane Films</t>
  </si>
  <si>
    <t>Ryan Fleck</t>
  </si>
  <si>
    <t>Half Nelson</t>
  </si>
  <si>
    <t>Alexandre Aja</t>
  </si>
  <si>
    <t>The Hills Have Eyes</t>
  </si>
  <si>
    <t>Ted Levine</t>
  </si>
  <si>
    <t>The Holiday</t>
  </si>
  <si>
    <t>Andy Fickman</t>
  </si>
  <si>
    <t>She's the Man</t>
  </si>
  <si>
    <t>Ewan Leslie</t>
  </si>
  <si>
    <t>The Fast and the Furious: Tokyo Drift</t>
  </si>
  <si>
    <t>Lucas Black</t>
  </si>
  <si>
    <t>Chris Morgan</t>
  </si>
  <si>
    <t>The Da Vinci Code</t>
  </si>
  <si>
    <t>Marie Antoinette</t>
  </si>
  <si>
    <t>Diamante de sangre</t>
  </si>
  <si>
    <t>Charles Leavitt</t>
  </si>
  <si>
    <t>A Good Year</t>
  </si>
  <si>
    <t>Inside Man</t>
  </si>
  <si>
    <t>Russell Gewirtz</t>
  </si>
  <si>
    <t>Babel</t>
  </si>
  <si>
    <t>Saw III</t>
  </si>
  <si>
    <t>Tobin Bell</t>
  </si>
  <si>
    <t>The Texas Chainsaw Massacre: The Beginning</t>
  </si>
  <si>
    <t>Sheldon Turner</t>
  </si>
  <si>
    <t>Smokin' Aces</t>
  </si>
  <si>
    <t>Bull's Eye Entertainment</t>
  </si>
  <si>
    <t>Neil Burger</t>
  </si>
  <si>
    <t>The Illusionist</t>
  </si>
  <si>
    <t>Rocky Balboa</t>
  </si>
  <si>
    <t>X-Men III: La batalla final</t>
  </si>
  <si>
    <t>Click</t>
  </si>
  <si>
    <t>The Break-Up</t>
  </si>
  <si>
    <t>Jeremy Garelick</t>
  </si>
  <si>
    <t>Deja Vu</t>
  </si>
  <si>
    <t>Bill Marsilii</t>
  </si>
  <si>
    <t>Anne Fletcher</t>
  </si>
  <si>
    <t>Step Up</t>
  </si>
  <si>
    <t>Channing Tatum</t>
  </si>
  <si>
    <t>Miami Vice</t>
  </si>
  <si>
    <t>Superman Returns</t>
  </si>
  <si>
    <t>Brandon Routh</t>
  </si>
  <si>
    <t>Michael Dougherty</t>
  </si>
  <si>
    <t>John Tucker Must Die</t>
  </si>
  <si>
    <t>Jesse Metcalfe</t>
  </si>
  <si>
    <t>Jeff Lowell</t>
  </si>
  <si>
    <t>Talladega Nights: The Ballad of Ricky Bobby</t>
  </si>
  <si>
    <t>Mission: Impossible III</t>
  </si>
  <si>
    <t>Alex Kurtzman</t>
  </si>
  <si>
    <t>Four by Two</t>
  </si>
  <si>
    <t>Larry Charles</t>
  </si>
  <si>
    <t>Borat: Cultural Learnings of America for Make Benefit Glorious Nation of Kazakhstan</t>
  </si>
  <si>
    <t>Sacha Baron Cohen</t>
  </si>
  <si>
    <t>Lucky Number Slevin</t>
  </si>
  <si>
    <t>Jason Smilovic</t>
  </si>
  <si>
    <t>Night at the Museum</t>
  </si>
  <si>
    <t>Robert Ben Garant</t>
  </si>
  <si>
    <t>Gil Kenan</t>
  </si>
  <si>
    <t>Monster House</t>
  </si>
  <si>
    <t>Mitchel Musso</t>
  </si>
  <si>
    <t>Dan Harmon</t>
  </si>
  <si>
    <t>The Covenant</t>
  </si>
  <si>
    <t>Steven Strait</t>
  </si>
  <si>
    <t>Poseidon</t>
  </si>
  <si>
    <t>Dreamgirls</t>
  </si>
  <si>
    <t>Beyonc���������</t>
  </si>
  <si>
    <t>Tom Eyen</t>
  </si>
  <si>
    <t>Steve Pink</t>
  </si>
  <si>
    <t>Accepted</t>
  </si>
  <si>
    <t>Justin Long</t>
  </si>
  <si>
    <t>Adam Cooper</t>
  </si>
  <si>
    <t>Paramount Classics</t>
  </si>
  <si>
    <t>Black Snake Moan</t>
  </si>
  <si>
    <t>Basic Instinct 2</t>
  </si>
  <si>
    <t>Leora Barish</t>
  </si>
  <si>
    <t>Little Children</t>
  </si>
  <si>
    <t>RV</t>
  </si>
  <si>
    <t>The Good Shepherd</t>
  </si>
  <si>
    <t>We Are Marshall</t>
  </si>
  <si>
    <t>Jamie Linden</t>
  </si>
  <si>
    <t>Stefen Fangmeier</t>
  </si>
  <si>
    <t>Eragon</t>
  </si>
  <si>
    <t>Ed Speleers</t>
  </si>
  <si>
    <t>Peter Buchman</t>
  </si>
  <si>
    <t>A Scanner Darkly</t>
  </si>
  <si>
    <t>Fu Works</t>
  </si>
  <si>
    <t>Black Book</t>
  </si>
  <si>
    <t>Carice van Houten</t>
  </si>
  <si>
    <t>Gerard Soeteman</t>
  </si>
  <si>
    <t>Lady in the Water</t>
  </si>
  <si>
    <t>Letters from Iwo Jima</t>
  </si>
  <si>
    <t>Ken Watanabe</t>
  </si>
  <si>
    <t>Iris Yamashita</t>
  </si>
  <si>
    <t>Mark Neveldine</t>
  </si>
  <si>
    <t>Crank</t>
  </si>
  <si>
    <t>WIP</t>
  </si>
  <si>
    <t>Al otro lado del mundo</t>
  </si>
  <si>
    <t>Stranger Than Fiction</t>
  </si>
  <si>
    <t>Zach Helm</t>
  </si>
  <si>
    <t>World Trade Center</t>
  </si>
  <si>
    <t>Andrea Berloff</t>
  </si>
  <si>
    <t>Criaturas rastreras</t>
  </si>
  <si>
    <t>Happy Feet</t>
  </si>
  <si>
    <t>Eight Below</t>
  </si>
  <si>
    <t>David DiGilio</t>
  </si>
  <si>
    <t>Alejandro Agresti</t>
  </si>
  <si>
    <t>The Lake House</t>
  </si>
  <si>
    <t>Flags of our Fathers</t>
  </si>
  <si>
    <t>Tim Johnson</t>
  </si>
  <si>
    <t>Over the Hedge</t>
  </si>
  <si>
    <t>Len Blum</t>
  </si>
  <si>
    <t>Kevin Macdonald</t>
  </si>
  <si>
    <t>The Last King of Scotland</t>
  </si>
  <si>
    <t>James McAvoy</t>
  </si>
  <si>
    <t>Peter Morgan</t>
  </si>
  <si>
    <t>Underworld: Evolution</t>
  </si>
  <si>
    <t>Danny McBride</t>
  </si>
  <si>
    <t>David Bowers</t>
  </si>
  <si>
    <t>Flushed Away</t>
  </si>
  <si>
    <t>Dick Clement</t>
  </si>
  <si>
    <t>Destino final 3</t>
  </si>
  <si>
    <t>Mary Elizabeth Winstead</t>
  </si>
  <si>
    <t>United 93</t>
  </si>
  <si>
    <t>David Alan Basche</t>
  </si>
  <si>
    <t>Ultraviolet</t>
  </si>
  <si>
    <t>Werner Herzog</t>
  </si>
  <si>
    <t>Rescue Dawn</t>
  </si>
  <si>
    <t>Nacho Libre</t>
  </si>
  <si>
    <t>Notes on a Scandal</t>
  </si>
  <si>
    <t>Serpientes a bordo</t>
  </si>
  <si>
    <t>John Heffernan</t>
  </si>
  <si>
    <t>Ericson Core</t>
  </si>
  <si>
    <t>Invincible</t>
  </si>
  <si>
    <t>Brad Gann</t>
  </si>
  <si>
    <t>Elizabeth Allen Rosenbaum</t>
  </si>
  <si>
    <t>Aquamarine</t>
  </si>
  <si>
    <t>Emma Roberts</t>
  </si>
  <si>
    <t>John Quaintance</t>
  </si>
  <si>
    <t>The Wicker Man</t>
  </si>
  <si>
    <t>John Bonito</t>
  </si>
  <si>
    <t>The Marine</t>
  </si>
  <si>
    <t>John Cena</t>
  </si>
  <si>
    <t>Michelle Gallagher</t>
  </si>
  <si>
    <t>Beerfest</t>
  </si>
  <si>
    <t>La Dalia Negra</t>
  </si>
  <si>
    <t>The Omen</t>
  </si>
  <si>
    <t>Bug</t>
  </si>
  <si>
    <t>Tracy Letts</t>
  </si>
  <si>
    <t>Just My Luck</t>
  </si>
  <si>
    <t>I. Marlene King</t>
  </si>
  <si>
    <t>The Benchwarmers</t>
  </si>
  <si>
    <t>Allen Covert</t>
  </si>
  <si>
    <t>Scary Movie 4</t>
  </si>
  <si>
    <t>Failure to Launch</t>
  </si>
  <si>
    <t>Tom J. Astle</t>
  </si>
  <si>
    <t>Scoop</t>
  </si>
  <si>
    <t>Fox Atomic</t>
  </si>
  <si>
    <t>Turistas</t>
  </si>
  <si>
    <t>Josh Duhamel</t>
  </si>
  <si>
    <t>Michael Arlen Ross</t>
  </si>
  <si>
    <t>Corey Yuen</t>
  </si>
  <si>
    <t>DOA: Dead or Alive</t>
  </si>
  <si>
    <t>Jaime Pressly</t>
  </si>
  <si>
    <t>The Guardian</t>
  </si>
  <si>
    <t>Ron L. Brinkerhoff</t>
  </si>
  <si>
    <t>When a Stranger Calls</t>
  </si>
  <si>
    <t>Jake Wade Wall</t>
  </si>
  <si>
    <t>The Pink Panther</t>
  </si>
  <si>
    <t>DEJ Productions</t>
  </si>
  <si>
    <t>Peaceful Warrior</t>
  </si>
  <si>
    <t>Kevin Bernhardt</t>
  </si>
  <si>
    <t>No Matter Pictures</t>
  </si>
  <si>
    <t>Goran Dukic</t>
  </si>
  <si>
    <t>Wristcutters: A Love Story</t>
  </si>
  <si>
    <t>Patrick Fugit</t>
  </si>
  <si>
    <t>Zoom</t>
  </si>
  <si>
    <t>Mark Palansky</t>
  </si>
  <si>
    <t>Penelope</t>
  </si>
  <si>
    <t>Leslie Caveny</t>
  </si>
  <si>
    <t>All the King's Men</t>
  </si>
  <si>
    <t>Aaron Seltzer</t>
  </si>
  <si>
    <t>Date Movie</t>
  </si>
  <si>
    <t>Alyson Hannigan</t>
  </si>
  <si>
    <t>Victoires International</t>
  </si>
  <si>
    <t>Olivier Assayas</t>
  </si>
  <si>
    <t>Paris, je t'aime</t>
  </si>
  <si>
    <t>Tristan Carn�</t>
  </si>
  <si>
    <t>Carlos Saldanha</t>
  </si>
  <si>
    <t>Ice Age: The Meltdown</t>
  </si>
  <si>
    <t>Clerks II</t>
  </si>
  <si>
    <t>Littleman</t>
  </si>
  <si>
    <t>Running Scared</t>
  </si>
  <si>
    <t>Southland Tales</t>
  </si>
  <si>
    <t>Samuelson Productions</t>
  </si>
  <si>
    <t>Alex Rider: Operation Stormbreaker</t>
  </si>
  <si>
    <t>Alex Pettyfer</t>
  </si>
  <si>
    <t>Anthony Horowitz</t>
  </si>
  <si>
    <t>Jim Sonzero</t>
  </si>
  <si>
    <t>Kristen Bell</t>
  </si>
  <si>
    <t>My Super Ex-Girlfriend</t>
  </si>
  <si>
    <t>Don Payne</t>
  </si>
  <si>
    <t>Allen Coulter</t>
  </si>
  <si>
    <t>Hollywoodland</t>
  </si>
  <si>
    <t>Paul Bernbaum</t>
  </si>
  <si>
    <t>Gridiron Gang</t>
  </si>
  <si>
    <t>Arthur and the Invisibles</t>
  </si>
  <si>
    <t>Freddie Highmore</t>
  </si>
  <si>
    <t>C���������lin</t>
  </si>
  <si>
    <t>William Brent Bell</t>
  </si>
  <si>
    <t>Stay Alive</t>
  </si>
  <si>
    <t>Jon Foster</t>
  </si>
  <si>
    <t>Open Season</t>
  </si>
  <si>
    <t>Steve Bencich</t>
  </si>
  <si>
    <t>ArieScope Pictures</t>
  </si>
  <si>
    <t>Adam Green</t>
  </si>
  <si>
    <t>Hatchet</t>
  </si>
  <si>
    <t>Black Christmas</t>
  </si>
  <si>
    <t>Millennium Films</t>
  </si>
  <si>
    <t>Todd Robinson</t>
  </si>
  <si>
    <t>Amores asesinos</t>
  </si>
  <si>
    <t>16 Blocks</t>
  </si>
  <si>
    <t>Firewall</t>
  </si>
  <si>
    <t>Joe Forte</t>
  </si>
  <si>
    <t>You, Me and Dupree</t>
  </si>
  <si>
    <t>Michael LeSieur</t>
  </si>
  <si>
    <t>Electric Entertainment</t>
  </si>
  <si>
    <t>Flyboys</t>
  </si>
  <si>
    <t>James Franco</t>
  </si>
  <si>
    <t>Phil Sears</t>
  </si>
  <si>
    <t>The Grudge 2</t>
  </si>
  <si>
    <t>The Sentinel</t>
  </si>
  <si>
    <t>Arc Productions</t>
  </si>
  <si>
    <t>Colin Brady</t>
  </si>
  <si>
    <t>Everyone's Hero</t>
  </si>
  <si>
    <t>Jake T. Austin</t>
  </si>
  <si>
    <t>Robert Kurtz</t>
  </si>
  <si>
    <t>Curse of the Golden Flower</t>
  </si>
  <si>
    <t>Zhi-Hong Bian</t>
  </si>
  <si>
    <t>Carmel Entertainment</t>
  </si>
  <si>
    <t>Alex Kendrick</t>
  </si>
  <si>
    <t>Facing the Giants</t>
  </si>
  <si>
    <t>Plan B Entertainment</t>
  </si>
  <si>
    <t>Ryan Murphy</t>
  </si>
  <si>
    <t>Running with Scissors</t>
  </si>
  <si>
    <t>Matthew O'Callaghan</t>
  </si>
  <si>
    <t>Curious George</t>
  </si>
  <si>
    <t>Liz Friedlander</t>
  </si>
  <si>
    <t>Take the Lead</t>
  </si>
  <si>
    <t>Dianne Houston</t>
  </si>
  <si>
    <t>Big Momma's House 2</t>
  </si>
  <si>
    <t>The Santa Clause 3: The Escape Clause</t>
  </si>
  <si>
    <t>Bobby</t>
  </si>
  <si>
    <t>Miss Potter</t>
  </si>
  <si>
    <t>Richard Maltby Jr.</t>
  </si>
  <si>
    <t>George Hickenlooper</t>
  </si>
  <si>
    <t>Factory Girl</t>
  </si>
  <si>
    <t>Sienna Miller</t>
  </si>
  <si>
    <t>Captain Mauzner</t>
  </si>
  <si>
    <t>Madea's Family Reunion</t>
  </si>
  <si>
    <t>World Wrestling Entertainment (WWE)</t>
  </si>
  <si>
    <t>Gregory Dark</t>
  </si>
  <si>
    <t>See No Evil</t>
  </si>
  <si>
    <t>Glenn Jacobs</t>
  </si>
  <si>
    <t>Dan Madigan</t>
  </si>
  <si>
    <t>Goya's Ghosts</t>
  </si>
  <si>
    <t>La Granja</t>
  </si>
  <si>
    <t>Kevin James</t>
  </si>
  <si>
    <t>Edward R. Pressman Film</t>
  </si>
  <si>
    <t>Fur: An Imaginary Portrait of Diane Arbus</t>
  </si>
  <si>
    <t>Yari Film Group Releasing</t>
  </si>
  <si>
    <t>Find Me Guilty</t>
  </si>
  <si>
    <t>School for Scoundrels</t>
  </si>
  <si>
    <t>Lionsgate</t>
  </si>
  <si>
    <t>Greg Coolidge</t>
  </si>
  <si>
    <t>Employee of the Month</t>
  </si>
  <si>
    <t>Jessica Simpson</t>
  </si>
  <si>
    <t>Don Calame</t>
  </si>
  <si>
    <t>Friends with Money</t>
  </si>
  <si>
    <t>Partizan Films</t>
  </si>
  <si>
    <t>The Science of Sleep</t>
  </si>
  <si>
    <t>Garfield 2</t>
  </si>
  <si>
    <t>The Last Kiss</t>
  </si>
  <si>
    <t>Unknown</t>
  </si>
  <si>
    <t>The Ant Bully</t>
  </si>
  <si>
    <t>Gener8Xion Entertainment</t>
  </si>
  <si>
    <t>Michael O. Sajbel</t>
  </si>
  <si>
    <t>One Night with the King</t>
  </si>
  <si>
    <t>Tiffany Dupont</t>
  </si>
  <si>
    <t>American Dreamz</t>
  </si>
  <si>
    <t>Last Holiday Productions</t>
  </si>
  <si>
    <t>Last Holiday</t>
  </si>
  <si>
    <t>Jeffrey Price</t>
  </si>
  <si>
    <t>C.O.R.E. Feature Animation</t>
  </si>
  <si>
    <t>Steve 'Spaz' Williams</t>
  </si>
  <si>
    <t>Vida salvaje</t>
  </si>
  <si>
    <t>Infamous</t>
  </si>
  <si>
    <t>Toby Jones</t>
  </si>
  <si>
    <t>Annapolis</t>
  </si>
  <si>
    <t>Michael Polish</t>
  </si>
  <si>
    <t>The Astronaut Farmer</t>
  </si>
  <si>
    <t>Mark Polish</t>
  </si>
  <si>
    <t>Man of the Year</t>
  </si>
  <si>
    <t>David Von Ancken</t>
  </si>
  <si>
    <t>Seraphim Falls</t>
  </si>
  <si>
    <t>Sunset Gower Studios</t>
  </si>
  <si>
    <t>The Good German</t>
  </si>
  <si>
    <t>Flicka</t>
  </si>
  <si>
    <t>Alison Lohman</t>
  </si>
  <si>
    <t>Paul Feig</t>
  </si>
  <si>
    <t>Unaccompanied Minors</t>
  </si>
  <si>
    <t>Dyllan Christopher</t>
  </si>
  <si>
    <t>Jacob Meszaros</t>
  </si>
  <si>
    <t>Andrew Currie</t>
  </si>
  <si>
    <t>Mi mascota es un zombie</t>
  </si>
  <si>
    <t>Kesun Loder</t>
  </si>
  <si>
    <t>Robert Chomiak</t>
  </si>
  <si>
    <t>Transformers</t>
  </si>
  <si>
    <t>Paramount Vantage</t>
  </si>
  <si>
    <t>No Country for Old Men</t>
  </si>
  <si>
    <t>Zodiac</t>
  </si>
  <si>
    <t>Matthew Vaughn</t>
  </si>
  <si>
    <t>Stardust</t>
  </si>
  <si>
    <t>Charlie Cox</t>
  </si>
  <si>
    <t>Jane Goldman</t>
  </si>
  <si>
    <t>David Yates</t>
  </si>
  <si>
    <t>Harry Potter and the Order of the Phoenix</t>
  </si>
  <si>
    <t>Michael Goldenberg</t>
  </si>
  <si>
    <t>Shooter</t>
  </si>
  <si>
    <t>Jonathan Lemkin</t>
  </si>
  <si>
    <t>There Will Be Blood</t>
  </si>
  <si>
    <t>Into the Wild</t>
  </si>
  <si>
    <t>The Mist</t>
  </si>
  <si>
    <t>Gone Baby Gone</t>
  </si>
  <si>
    <t>Pirates of the Caribbean: At World's End</t>
  </si>
  <si>
    <t>Greg Mottola</t>
  </si>
  <si>
    <t>Superbad</t>
  </si>
  <si>
    <t>Michael Cera</t>
  </si>
  <si>
    <t>Seth Rogen</t>
  </si>
  <si>
    <t>I Am Legend</t>
  </si>
  <si>
    <t>Kirsten Sheridan</t>
  </si>
  <si>
    <t>August Rush</t>
  </si>
  <si>
    <t>Nick Castle</t>
  </si>
  <si>
    <t>Atonement</t>
  </si>
  <si>
    <t>Spider-Man 3</t>
  </si>
  <si>
    <t>Halloween</t>
  </si>
  <si>
    <t>Scout Taylor-Compton</t>
  </si>
  <si>
    <t>Leslie Dixon</t>
  </si>
  <si>
    <t>Ratatouille</t>
  </si>
  <si>
    <t>Brad Garrett</t>
  </si>
  <si>
    <t>Andrew Dominik</t>
  </si>
  <si>
    <t>The Assassination of Jesse James by the Coward Robert Ford</t>
  </si>
  <si>
    <t>Juno</t>
  </si>
  <si>
    <t>Ellen Page</t>
  </si>
  <si>
    <t>Diablo Cody</t>
  </si>
  <si>
    <t>Celluloid Dreams</t>
  </si>
  <si>
    <t>Michael Haneke</t>
  </si>
  <si>
    <t>Funny Games</t>
  </si>
  <si>
    <t>Enchanted</t>
  </si>
  <si>
    <t>Amy Adams</t>
  </si>
  <si>
    <t>The Golden Compass</t>
  </si>
  <si>
    <t>American Gangster</t>
  </si>
  <si>
    <t>Sweeney Todd: The Demon Barber of Fleet Street</t>
  </si>
  <si>
    <t>The Bourne Ultimatum</t>
  </si>
  <si>
    <t>Beowulf</t>
  </si>
  <si>
    <t>Juan Carlos Fresnadillo</t>
  </si>
  <si>
    <t>28 Weeks Later</t>
  </si>
  <si>
    <t>Jeremy Renner</t>
  </si>
  <si>
    <t>Rowan Joffe</t>
  </si>
  <si>
    <t>P.S. I Love You</t>
  </si>
  <si>
    <t>Matt Greenberg</t>
  </si>
  <si>
    <t>Knocked Up</t>
  </si>
  <si>
    <t>Xavier Gens</t>
  </si>
  <si>
    <t>Hitman - Agente 47</t>
  </si>
  <si>
    <t>Live Free or Die Hard</t>
  </si>
  <si>
    <t>Across the Universe</t>
  </si>
  <si>
    <t>Grindhouse</t>
  </si>
  <si>
    <t>Gabor Csupo</t>
  </si>
  <si>
    <t>Bridge to Terabithia</t>
  </si>
  <si>
    <t>Jeff Stockwell</t>
  </si>
  <si>
    <t>Ghost Rider</t>
  </si>
  <si>
    <t>The Darjeeling Limited</t>
  </si>
  <si>
    <t>Hostel: Part II</t>
  </si>
  <si>
    <t>Lauren German</t>
  </si>
  <si>
    <t>Disturbia</t>
  </si>
  <si>
    <t>Christopher Landon</t>
  </si>
  <si>
    <t>The Number 23</t>
  </si>
  <si>
    <t>Fernley Phillips</t>
  </si>
  <si>
    <t>Margot at the Wedding</t>
  </si>
  <si>
    <t>Rush Hour 3</t>
  </si>
  <si>
    <t>3:10 to Yuma</t>
  </si>
  <si>
    <t>Halsted Welles</t>
  </si>
  <si>
    <t>Shrek the Third</t>
  </si>
  <si>
    <t>Evan Almighty</t>
  </si>
  <si>
    <t>Craig Gillespie</t>
  </si>
  <si>
    <t>Lars and the Real Girl</t>
  </si>
  <si>
    <t>Nancy Oliver</t>
  </si>
  <si>
    <t>Colin Strause</t>
  </si>
  <si>
    <t>Aliens vs. Predator: Requiem</t>
  </si>
  <si>
    <t>Reiko Aylesworth</t>
  </si>
  <si>
    <t>Shane Salerno</t>
  </si>
  <si>
    <t>Dead Silence</t>
  </si>
  <si>
    <t>Ryan Kwanten</t>
  </si>
  <si>
    <t>30 Days of Night</t>
  </si>
  <si>
    <t>Steve Niles</t>
  </si>
  <si>
    <t>Saw IV</t>
  </si>
  <si>
    <t>Patrick Melton</t>
  </si>
  <si>
    <t>Ocean's Thirteen</t>
  </si>
  <si>
    <t>Brian Koppelman</t>
  </si>
  <si>
    <t>Simon J. Smith</t>
  </si>
  <si>
    <t>Bee Movie</t>
  </si>
  <si>
    <t>Jerry Seinfeld</t>
  </si>
  <si>
    <t>Escritores de la libertad</t>
  </si>
  <si>
    <t>The Bucket List</t>
  </si>
  <si>
    <t>Justin Zackham</t>
  </si>
  <si>
    <t>The Heartbreak Kid</t>
  </si>
  <si>
    <t>Scot Armstrong</t>
  </si>
  <si>
    <t>Solana Films</t>
  </si>
  <si>
    <t>Oren Peli</t>
  </si>
  <si>
    <t>Paranormal Activity</t>
  </si>
  <si>
    <t>Katie Featherston</t>
  </si>
  <si>
    <t>Bruce A. Evans</t>
  </si>
  <si>
    <t>Mr. Brooks</t>
  </si>
  <si>
    <t>David Silverman</t>
  </si>
  <si>
    <t>The Simpsons Movie</t>
  </si>
  <si>
    <t>Dan Castellaneta</t>
  </si>
  <si>
    <t>Charlie Wilson's War</t>
  </si>
  <si>
    <t>Young Hannibal Productions</t>
  </si>
  <si>
    <t>Peter Webber</t>
  </si>
  <si>
    <t>Hannibal Rising</t>
  </si>
  <si>
    <t>Gaspard Ulliel</t>
  </si>
  <si>
    <t>The Game Plan</t>
  </si>
  <si>
    <t>Nichole Millard</t>
  </si>
  <si>
    <t>I Now Pronounce You Chuck &amp; Larry</t>
  </si>
  <si>
    <t>Resident Evil: Extinction</t>
  </si>
  <si>
    <t>Fantastic 4: Rise of the Silver Surfer</t>
  </si>
  <si>
    <t>Next</t>
  </si>
  <si>
    <t>Dan in Real Life</t>
  </si>
  <si>
    <t>Sidney Kimmel Entertainment</t>
  </si>
  <si>
    <t>Death at a Funeral</t>
  </si>
  <si>
    <t>Matthew Macfadyen</t>
  </si>
  <si>
    <t>Dean Craig</t>
  </si>
  <si>
    <t>Michael Davis</t>
  </si>
  <si>
    <t>Shoot 'Em Up</t>
  </si>
  <si>
    <t>National Treasure: Book of Secrets</t>
  </si>
  <si>
    <t>Marianne Wibberley</t>
  </si>
  <si>
    <t>Mark Helfrich</t>
  </si>
  <si>
    <t>Good Luck Chuck</t>
  </si>
  <si>
    <t>Dane Cook</t>
  </si>
  <si>
    <t>Josh Stolberg</t>
  </si>
  <si>
    <t>Samuels Media</t>
  </si>
  <si>
    <t>Michael Clayton</t>
  </si>
  <si>
    <t>Josh Gordon</t>
  </si>
  <si>
    <t>Blades of Glory</t>
  </si>
  <si>
    <t>Jeff Cox</t>
  </si>
  <si>
    <t>The Last Legion</t>
  </si>
  <si>
    <t>Norbit</t>
  </si>
  <si>
    <t>Mi historia sin mi</t>
  </si>
  <si>
    <t>Walt Disney Animation Studios</t>
  </si>
  <si>
    <t>Stephen J. Anderson</t>
  </si>
  <si>
    <t>Meet the Robinsons</t>
  </si>
  <si>
    <t>Daniel Hansen</t>
  </si>
  <si>
    <t>Death Sentence</t>
  </si>
  <si>
    <t>Ian Mackenzie Jeffers</t>
  </si>
  <si>
    <t>Steve Bendelack</t>
  </si>
  <si>
    <t>Mr. Bean's Holiday</t>
  </si>
  <si>
    <t>Zazen Produ����</t>
  </si>
  <si>
    <t>Jos���������</t>
  </si>
  <si>
    <t>Elite Squad</t>
  </si>
  <si>
    <t>Wagner Moura</t>
  </si>
  <si>
    <t>Alvin and the Chipmunks</t>
  </si>
  <si>
    <t>Jon Vitti</t>
  </si>
  <si>
    <t>Avi Arad &amp; Associates</t>
  </si>
  <si>
    <t>Bratz</t>
  </si>
  <si>
    <t>Skyler Shaye</t>
  </si>
  <si>
    <t>Epic Movie</t>
  </si>
  <si>
    <t>Kal Penn</t>
  </si>
  <si>
    <t>Martin Weisz</t>
  </si>
  <si>
    <t>The Hills Have Eyes II</t>
  </si>
  <si>
    <t>Daniella Alonso</t>
  </si>
  <si>
    <t>Oliver Hirschbiegel</t>
  </si>
  <si>
    <t>The Invasion</t>
  </si>
  <si>
    <t>David Kajganich</t>
  </si>
  <si>
    <t>Before the Devil Knows You're Dead</t>
  </si>
  <si>
    <t>Kelly Masterson</t>
  </si>
  <si>
    <t>Music and Lyrics</t>
  </si>
  <si>
    <t>Elizabeth: The Golden Age</t>
  </si>
  <si>
    <t>Joby Harold</t>
  </si>
  <si>
    <t>Awake</t>
  </si>
  <si>
    <t>Apatow Productions</t>
  </si>
  <si>
    <t>Walk Hard: The Dewey Cox Story</t>
  </si>
  <si>
    <t>John C. Reilly</t>
  </si>
  <si>
    <t>Karbo Vantas Entertainment</t>
  </si>
  <si>
    <t>Nacho Vigalondo</t>
  </si>
  <si>
    <t>Rewind</t>
  </si>
  <si>
    <t>Karra Elejalde</t>
  </si>
  <si>
    <t>The Kingdom</t>
  </si>
  <si>
    <t>Matthew Michael Carnahan</t>
  </si>
  <si>
    <t>Relativity Media</t>
  </si>
  <si>
    <t>Reign Over Me</t>
  </si>
  <si>
    <t>Dave Meyers</t>
  </si>
  <si>
    <t>Sean Bean</t>
  </si>
  <si>
    <t>Lions for Lambs</t>
  </si>
  <si>
    <t>Nimr��������</t>
  </si>
  <si>
    <t>Vacancy</t>
  </si>
  <si>
    <t>Mark L. Smith</t>
  </si>
  <si>
    <t>The Kite Runner</t>
  </si>
  <si>
    <t>Khalid Abdalla</t>
  </si>
  <si>
    <t>Night and Day Pictures</t>
  </si>
  <si>
    <t>Waitress</t>
  </si>
  <si>
    <t>Keri Russell</t>
  </si>
  <si>
    <t>Anonymous Content</t>
  </si>
  <si>
    <t>Rendition</t>
  </si>
  <si>
    <t>Kelley Sane</t>
  </si>
  <si>
    <t>Perfect Stranger</t>
  </si>
  <si>
    <t>Todd Komarnicki</t>
  </si>
  <si>
    <t>We Own the Night</t>
  </si>
  <si>
    <t>88 Minutes</t>
  </si>
  <si>
    <t>HanWay Films</t>
  </si>
  <si>
    <t>Julian Jarrold</t>
  </si>
  <si>
    <t>Becoming Jane</t>
  </si>
  <si>
    <t>Mennan Yapo</t>
  </si>
  <si>
    <t>Premonition</t>
  </si>
  <si>
    <t>Youth Without Youth</t>
  </si>
  <si>
    <t>Mircea Eliade</t>
  </si>
  <si>
    <t>Ash Brannon</t>
  </si>
  <si>
    <t>Surf's Up</t>
  </si>
  <si>
    <t>Philip G. Atwell</t>
  </si>
  <si>
    <t>War</t>
  </si>
  <si>
    <t>Lee Anthony Smith</t>
  </si>
  <si>
    <t>The Brave One</t>
  </si>
  <si>
    <t>Shari Springer Berman</t>
  </si>
  <si>
    <t>The Nanny Diaries</t>
  </si>
  <si>
    <t>Emma McLaughlin</t>
  </si>
  <si>
    <t>The Invisible</t>
  </si>
  <si>
    <t>Justin Chatwin</t>
  </si>
  <si>
    <t>Imagi Animation Studios</t>
  </si>
  <si>
    <t>Kevin Munroe</t>
  </si>
  <si>
    <t>TMNT: Las Tortugas Ninja</t>
  </si>
  <si>
    <t>360 Pictures</t>
  </si>
  <si>
    <t>Chris Sivertson</t>
  </si>
  <si>
    <t>I Know Who Killed Me</t>
  </si>
  <si>
    <t>Jeff Hammond</t>
  </si>
  <si>
    <t>Pathfinder</t>
  </si>
  <si>
    <t>Laeta Kalogridis</t>
  </si>
  <si>
    <t>Mr. Woodcock</t>
  </si>
  <si>
    <t>Michael Carnes</t>
  </si>
  <si>
    <t>Martian Child</t>
  </si>
  <si>
    <t>Seth Bass</t>
  </si>
  <si>
    <t>No Reservations</t>
  </si>
  <si>
    <t>Catherine Zeta-Jones</t>
  </si>
  <si>
    <t>Carol Fuchs</t>
  </si>
  <si>
    <t>Sydney White</t>
  </si>
  <si>
    <t>Chad Gomez Creasey</t>
  </si>
  <si>
    <t>Nancy Drew</t>
  </si>
  <si>
    <t>In the Name of the King: A Dungeon Siege Tale</t>
  </si>
  <si>
    <t>Doug Taylor</t>
  </si>
  <si>
    <t>Love in the Time of Cholera</t>
  </si>
  <si>
    <t>2.4.7. Films</t>
  </si>
  <si>
    <t>Vincent Paronnaud</t>
  </si>
  <si>
    <t>Pers������</t>
  </si>
  <si>
    <t>Chiara Mastroianni</t>
  </si>
  <si>
    <t>Marjane Satrapi</t>
  </si>
  <si>
    <t>The Reaping</t>
  </si>
  <si>
    <t>Carey Hayes</t>
  </si>
  <si>
    <t>Jon Kasdan</t>
  </si>
  <si>
    <t>In the Land of Women</t>
  </si>
  <si>
    <t>Adam Brody</t>
  </si>
  <si>
    <t>The Great Debaters</t>
  </si>
  <si>
    <t>Robert Eisele</t>
  </si>
  <si>
    <t>Block 2 Pictures</t>
  </si>
  <si>
    <t>Noches p�������</t>
  </si>
  <si>
    <t>Norah Jones</t>
  </si>
  <si>
    <t>Sex and Death 101</t>
  </si>
  <si>
    <t>Robert Wisdom</t>
  </si>
  <si>
    <t>Captivity Productions</t>
  </si>
  <si>
    <t>Captivity</t>
  </si>
  <si>
    <t>Elisha Cuthbert</t>
  </si>
  <si>
    <t>P2 Productions</t>
  </si>
  <si>
    <t>Franck Khalfoun</t>
  </si>
  <si>
    <t>P2</t>
  </si>
  <si>
    <t>Rachel Nichols</t>
  </si>
  <si>
    <t>Mandate Pictures</t>
  </si>
  <si>
    <t>Mr. Magorium's Wonder Emporium</t>
  </si>
  <si>
    <t>Retrato de amor</t>
  </si>
  <si>
    <t>Michael Pitt</t>
  </si>
  <si>
    <t>Marco Kreuzpaintner</t>
  </si>
  <si>
    <t>Crimen sin perd��</t>
  </si>
  <si>
    <t>Jose Rivera</t>
  </si>
  <si>
    <t>Blueprint Pictures</t>
  </si>
  <si>
    <t>Gregory Jacobs</t>
  </si>
  <si>
    <t>Wind Chill</t>
  </si>
  <si>
    <t>Emily Blunt</t>
  </si>
  <si>
    <t>Joe Gangemi</t>
  </si>
  <si>
    <t>Artfire Films</t>
  </si>
  <si>
    <t>Diary of the Dead</t>
  </si>
  <si>
    <t>Michelle Morgan</t>
  </si>
  <si>
    <t>Danny Pang</t>
  </si>
  <si>
    <t>The Messengers</t>
  </si>
  <si>
    <t>Mark Wheaton</t>
  </si>
  <si>
    <t>License to Wed</t>
  </si>
  <si>
    <t>Kim Barker</t>
  </si>
  <si>
    <t>Jon Poll</t>
  </si>
  <si>
    <t>Charlie Bartlett</t>
  </si>
  <si>
    <t>Anton Yelchin</t>
  </si>
  <si>
    <t>Gustin Nash</t>
  </si>
  <si>
    <t>Haishang Films</t>
  </si>
  <si>
    <t>Lust, Caution</t>
  </si>
  <si>
    <t>Eileen Chang</t>
  </si>
  <si>
    <t>Mi mascota es un monstruo</t>
  </si>
  <si>
    <t>Robert Nelson Jacobs</t>
  </si>
  <si>
    <t>The Lookout</t>
  </si>
  <si>
    <t>Rainforest Films</t>
  </si>
  <si>
    <t>Sylvain White</t>
  </si>
  <si>
    <t>Stomp the Yard</t>
  </si>
  <si>
    <t>Columbus Short</t>
  </si>
  <si>
    <t>Robert Adetuyi</t>
  </si>
  <si>
    <t>Georgia Rule</t>
  </si>
  <si>
    <t>Fred Claus</t>
  </si>
  <si>
    <t>Dan Fogelman</t>
  </si>
  <si>
    <t>Daddy's Little Girls</t>
  </si>
  <si>
    <t>Gabrielle Union</t>
  </si>
  <si>
    <t>A-Team</t>
  </si>
  <si>
    <t>Takashi Miike</t>
  </si>
  <si>
    <t>Sukiyaki Western Django</t>
  </si>
  <si>
    <t>Hideaki It�</t>
  </si>
  <si>
    <t>Are We Done Yet?</t>
  </si>
  <si>
    <t>Susanne Bier</t>
  </si>
  <si>
    <t>Things We Lost in the Fire</t>
  </si>
  <si>
    <t>Allan Loeb</t>
  </si>
  <si>
    <t>Intermedia</t>
  </si>
  <si>
    <t>The Hunting Party</t>
  </si>
  <si>
    <t>CTB Film Company</t>
  </si>
  <si>
    <t>Sergei Bodrov</t>
  </si>
  <si>
    <t>Mongol: The Rise of Genghis Khan</t>
  </si>
  <si>
    <t>Tadanobu Asano</t>
  </si>
  <si>
    <t>Arif Aliev</t>
  </si>
  <si>
    <t>A Mighty Heart</t>
  </si>
  <si>
    <t>John Orloff</t>
  </si>
  <si>
    <t>The Comebacks</t>
  </si>
  <si>
    <t>David Koechner</t>
  </si>
  <si>
    <t>Ed Yeager</t>
  </si>
  <si>
    <t>Magnolia Pictures</t>
  </si>
  <si>
    <t>Edward Anderson</t>
  </si>
  <si>
    <t>Reservation Road</t>
  </si>
  <si>
    <t>John Burnham Schwartz</t>
  </si>
  <si>
    <t>Deerjen Films</t>
  </si>
  <si>
    <t>Deborah Kampmeier</t>
  </si>
  <si>
    <t>Hounddog</t>
  </si>
  <si>
    <t>Dakota Fanning</t>
  </si>
  <si>
    <t>Rifkin-Eberts</t>
  </si>
  <si>
    <t>Tony Giglio</t>
  </si>
  <si>
    <t>Timber Falls</t>
  </si>
  <si>
    <t>Josh Randall</t>
  </si>
  <si>
    <t>Dan Kay</t>
  </si>
  <si>
    <t>Why Did I Get Married?</t>
  </si>
  <si>
    <t>Facilitator Films</t>
  </si>
  <si>
    <t>This Christmas</t>
  </si>
  <si>
    <t>Regina King</t>
  </si>
  <si>
    <t>Katja von Garnier</t>
  </si>
  <si>
    <t>Blood and Chocolate</t>
  </si>
  <si>
    <t>Agnes Bruckner</t>
  </si>
  <si>
    <t>Odyssey Entertainment</t>
  </si>
  <si>
    <t>Then She Found Me</t>
  </si>
  <si>
    <t>Alice Arlen</t>
  </si>
  <si>
    <t>Hyde Park Entertainment</t>
  </si>
  <si>
    <t>Stuart Townsend</t>
  </si>
  <si>
    <t>Battle in Seattle</t>
  </si>
  <si>
    <t xml:space="preserve">Andr��������� </t>
  </si>
  <si>
    <t>Rod Hardy</t>
  </si>
  <si>
    <t>Un verano para toda la vida</t>
  </si>
  <si>
    <t>Ronald Kinnoch</t>
  </si>
  <si>
    <t>Medusa Film</t>
  </si>
  <si>
    <t>Mother of Tears</t>
  </si>
  <si>
    <t>Asia Argento</t>
  </si>
  <si>
    <t>Jace Anderson</t>
  </si>
  <si>
    <t>NALA Films</t>
  </si>
  <si>
    <t>Jieho Lee</t>
  </si>
  <si>
    <t>The Air I Breathe</t>
  </si>
  <si>
    <t>Showbox Entertainment</t>
  </si>
  <si>
    <t>Hyung-rae Shim</t>
  </si>
  <si>
    <t>Dragon Wars: D-War</t>
  </si>
  <si>
    <t>Jason Behr</t>
  </si>
  <si>
    <t>B&amp;W; Films</t>
  </si>
  <si>
    <t>Jeffrey Blitz</t>
  </si>
  <si>
    <t>Rocket Science</t>
  </si>
  <si>
    <t>Reece Thompson</t>
  </si>
  <si>
    <t>Chicago Pictures</t>
  </si>
  <si>
    <t>Andy Cheng</t>
  </si>
  <si>
    <t>Redline</t>
  </si>
  <si>
    <t>Robert Foreman</t>
  </si>
  <si>
    <t>David L. Cunningham</t>
  </si>
  <si>
    <t>The Seeker: The Dark Is Rising</t>
  </si>
  <si>
    <t>Alexander Ludwig</t>
  </si>
  <si>
    <t>Reno 911!: Miami</t>
  </si>
  <si>
    <t>Lucky You</t>
  </si>
  <si>
    <t>The Dark Knight</t>
  </si>
  <si>
    <t>Melissa Rosenberg</t>
  </si>
  <si>
    <t>Hellboy II: The Golden Army</t>
  </si>
  <si>
    <t>The House Bunny</t>
  </si>
  <si>
    <t>Phyllida Lloyd</t>
  </si>
  <si>
    <t>Mamma Mia!</t>
  </si>
  <si>
    <t>Catherine Johnson</t>
  </si>
  <si>
    <t>Bryan Bertino</t>
  </si>
  <si>
    <t>The Strangers</t>
  </si>
  <si>
    <t>Scott Speedman</t>
  </si>
  <si>
    <t>Tropic Thunder</t>
  </si>
  <si>
    <t>Justin Theroux</t>
  </si>
  <si>
    <t>Iron Man</t>
  </si>
  <si>
    <t>Mark Fergus</t>
  </si>
  <si>
    <t>Pierre Morel</t>
  </si>
  <si>
    <t>B���������squeda im</t>
  </si>
  <si>
    <t>The Curious Case of Benjamin Button</t>
  </si>
  <si>
    <t>RocknRolla</t>
  </si>
  <si>
    <t>Wild Bunch</t>
  </si>
  <si>
    <t>The Wrestler</t>
  </si>
  <si>
    <t>Robert D. Siegel</t>
  </si>
  <si>
    <t>Wanted</t>
  </si>
  <si>
    <t>Michael Brandt</t>
  </si>
  <si>
    <t>Slumdog Millionaire</t>
  </si>
  <si>
    <t>Dev Patel</t>
  </si>
  <si>
    <t>FortyFour Studios</t>
  </si>
  <si>
    <t>WALL��</t>
  </si>
  <si>
    <t>Ben Burtt</t>
  </si>
  <si>
    <t>The Incredible Hulk</t>
  </si>
  <si>
    <t>Michael Patrick King</t>
  </si>
  <si>
    <t>Sex and the City</t>
  </si>
  <si>
    <t>Martin McDonagh</t>
  </si>
  <si>
    <t>In Bruges</t>
  </si>
  <si>
    <t>Step Brothers</t>
  </si>
  <si>
    <t>Matten Productions</t>
  </si>
  <si>
    <t>Gran Torino</t>
  </si>
  <si>
    <t>Nick Schenk</t>
  </si>
  <si>
    <t>Jim Sturgess</t>
  </si>
  <si>
    <t>Mark Herman</t>
  </si>
  <si>
    <t>The Boy in the Striped Pajamas</t>
  </si>
  <si>
    <t>Asa Butterfield</t>
  </si>
  <si>
    <t>John Boyne</t>
  </si>
  <si>
    <t>Quantum of Solace</t>
  </si>
  <si>
    <t>Nicholas Stoller</t>
  </si>
  <si>
    <t>Forgetting Sarah Marshall</t>
  </si>
  <si>
    <t>Jason Segel</t>
  </si>
  <si>
    <t>Voltage Pictures</t>
  </si>
  <si>
    <t>The Hurt Locker</t>
  </si>
  <si>
    <t>Mark Boal</t>
  </si>
  <si>
    <t>Cloverfield</t>
  </si>
  <si>
    <t>Mike Vogel</t>
  </si>
  <si>
    <t>Drew Goddard</t>
  </si>
  <si>
    <t>Pineapple Express</t>
  </si>
  <si>
    <t>27 Dresses</t>
  </si>
  <si>
    <t>Katherine Heigl</t>
  </si>
  <si>
    <t>Indiana Jones and the Kingdom of the Crystal Skull</t>
  </si>
  <si>
    <t>Vicky Cristina Barcelona</t>
  </si>
  <si>
    <t>Rebecca Hall</t>
  </si>
  <si>
    <t>Revolutionary Road</t>
  </si>
  <si>
    <t>Justin Haythe</t>
  </si>
  <si>
    <t>Lexi Alexander</t>
  </si>
  <si>
    <t>Punisher: War Zone</t>
  </si>
  <si>
    <t>Ray Stevenson</t>
  </si>
  <si>
    <t>Nick Santora</t>
  </si>
  <si>
    <t>The Mummy: Tomb of the Dragon Emperor</t>
  </si>
  <si>
    <t>Hancock</t>
  </si>
  <si>
    <t>Vincent Ngo</t>
  </si>
  <si>
    <t>Body of Lies</t>
  </si>
  <si>
    <t>Mark Osborne</t>
  </si>
  <si>
    <t>Kung Fu Panda</t>
  </si>
  <si>
    <t>Jonathan Aibel</t>
  </si>
  <si>
    <t>The Spiderwick Chronicles</t>
  </si>
  <si>
    <t>Karey Kirkpatrick</t>
  </si>
  <si>
    <t>Blue Askew</t>
  </si>
  <si>
    <t>Zack and Miri Make a Porno</t>
  </si>
  <si>
    <t>The Happening</t>
  </si>
  <si>
    <t>Valkyrie</t>
  </si>
  <si>
    <t>The Reader</t>
  </si>
  <si>
    <t>David Hare</t>
  </si>
  <si>
    <t>The Chronicles of Narnia: Prince Caspian</t>
  </si>
  <si>
    <t>Ben Barnes</t>
  </si>
  <si>
    <t>Rambo 4: Regreso al Infierno</t>
  </si>
  <si>
    <t>Art Monterastelli</t>
  </si>
  <si>
    <t>Fool's Gold</t>
  </si>
  <si>
    <t>John Claflin</t>
  </si>
  <si>
    <t>Get Smart</t>
  </si>
  <si>
    <t>Seven Pounds</t>
  </si>
  <si>
    <t>Grant Nieporte</t>
  </si>
  <si>
    <t>Un par nada ejemplar</t>
  </si>
  <si>
    <t>Timothy Dowling</t>
  </si>
  <si>
    <t>Jumper</t>
  </si>
  <si>
    <t>EFTI</t>
  </si>
  <si>
    <t>Tomas Alfredson</t>
  </si>
  <si>
    <t>Let the Right One In</t>
  </si>
  <si>
    <t>K���������re H</t>
  </si>
  <si>
    <t>John Ajvide Lindqvist</t>
  </si>
  <si>
    <t>Never Back Down</t>
  </si>
  <si>
    <t>Sean Faris</t>
  </si>
  <si>
    <t>Chris Hauty</t>
  </si>
  <si>
    <t>Justin Chadwick</t>
  </si>
  <si>
    <t>The Other Boleyn Girl</t>
  </si>
  <si>
    <t>Neil Marshall</t>
  </si>
  <si>
    <t>Doomsday</t>
  </si>
  <si>
    <t>Rhona Mitra</t>
  </si>
  <si>
    <t>Burn After Reading</t>
  </si>
  <si>
    <t>Howard McCain</t>
  </si>
  <si>
    <t>Outlander</t>
  </si>
  <si>
    <t>Dirk Blackman</t>
  </si>
  <si>
    <t>You Don't Mess with the Zohan</t>
  </si>
  <si>
    <t>Changeling</t>
  </si>
  <si>
    <t>J. Michael Straczynski</t>
  </si>
  <si>
    <t>Mosaic Media Group</t>
  </si>
  <si>
    <t>The Bank Job</t>
  </si>
  <si>
    <t>Abandon Entertainment</t>
  </si>
  <si>
    <t>Max Payne</t>
  </si>
  <si>
    <t>Beau Thorne</t>
  </si>
  <si>
    <t>Eric Brevig</t>
  </si>
  <si>
    <t>Journey to the Center of the Earth</t>
  </si>
  <si>
    <t>Michael D. Weiss</t>
  </si>
  <si>
    <t>Sean Anders</t>
  </si>
  <si>
    <t>Sex Drive</t>
  </si>
  <si>
    <t>Josh Zuckerman</t>
  </si>
  <si>
    <t>Made of Honor</t>
  </si>
  <si>
    <t>Adam Sztykiel</t>
  </si>
  <si>
    <t>Death Race</t>
  </si>
  <si>
    <t>Yes Man</t>
  </si>
  <si>
    <t>Nick Moore</t>
  </si>
  <si>
    <t>Wild Child</t>
  </si>
  <si>
    <t>Lucy Dahl</t>
  </si>
  <si>
    <t>Byron Howard</t>
  </si>
  <si>
    <t>Bolt</t>
  </si>
  <si>
    <t>David Hackl</t>
  </si>
  <si>
    <t>Saw V</t>
  </si>
  <si>
    <t>Scott Patterson</t>
  </si>
  <si>
    <t>The Rocker</t>
  </si>
  <si>
    <t>Rainn Wilson</t>
  </si>
  <si>
    <t>Maya Forbes</t>
  </si>
  <si>
    <t>Milk</t>
  </si>
  <si>
    <t>Dustin Lance Black</t>
  </si>
  <si>
    <t>Babylon</t>
  </si>
  <si>
    <t>Babylon A.D.</t>
  </si>
  <si>
    <t>Maurice G. Dantec</t>
  </si>
  <si>
    <t>Tom Vaughan</t>
  </si>
  <si>
    <t>What Happens in Vegas</t>
  </si>
  <si>
    <t>Dana Fox</t>
  </si>
  <si>
    <t>Studio Ghibli</t>
  </si>
  <si>
    <t>Ponyo</t>
  </si>
  <si>
    <t>W.</t>
  </si>
  <si>
    <t>Josh Brolin</t>
  </si>
  <si>
    <t>10,000 BC</t>
  </si>
  <si>
    <t>Marley &amp; Me</t>
  </si>
  <si>
    <t>Speed Racer</t>
  </si>
  <si>
    <t>The Spirit</t>
  </si>
  <si>
    <t>Gabriel Macht</t>
  </si>
  <si>
    <t>Defiance</t>
  </si>
  <si>
    <t>Clayton Frohman</t>
  </si>
  <si>
    <t>Picturehouse</t>
  </si>
  <si>
    <t>Diane English</t>
  </si>
  <si>
    <t>The Women</t>
  </si>
  <si>
    <t>Eagle Eye</t>
  </si>
  <si>
    <t>John Glenn</t>
  </si>
  <si>
    <t>Harold &amp; Kumar Escape from Guantanamo Bay</t>
  </si>
  <si>
    <t>Synecdoche, New York</t>
  </si>
  <si>
    <t>Goodspeed Productions</t>
  </si>
  <si>
    <t>Doubt</t>
  </si>
  <si>
    <t>Mirrors</t>
  </si>
  <si>
    <t>The Day the Earth Stood Still</t>
  </si>
  <si>
    <t>Blue Sky Studios</t>
  </si>
  <si>
    <t>Jimmy Hayward</t>
  </si>
  <si>
    <t>Horton Hears a Who!</t>
  </si>
  <si>
    <t>Ken Daurio</t>
  </si>
  <si>
    <t>Jon M. Chu</t>
  </si>
  <si>
    <t>Step Up 2: The Streets</t>
  </si>
  <si>
    <t>Robert Hoffman</t>
  </si>
  <si>
    <t>Toni Ann Johnson</t>
  </si>
  <si>
    <t>Disaster Movie</t>
  </si>
  <si>
    <t>Carmen Electra</t>
  </si>
  <si>
    <t>High School Musical 3: Senior Year</t>
  </si>
  <si>
    <t>Zac Efron</t>
  </si>
  <si>
    <t>Peter Barsocchini</t>
  </si>
  <si>
    <t>Jennifer Flackett</t>
  </si>
  <si>
    <t>Nim's Island</t>
  </si>
  <si>
    <t>Joseph Kwong</t>
  </si>
  <si>
    <t>El libro m�����</t>
  </si>
  <si>
    <t>David Lindsay-Abaire</t>
  </si>
  <si>
    <t>Madagascar: Escape 2 Africa</t>
  </si>
  <si>
    <t>Etan Cohen</t>
  </si>
  <si>
    <t>Casey Silver Productions</t>
  </si>
  <si>
    <t>The Forbidden Kingdom</t>
  </si>
  <si>
    <t>Carter Smith</t>
  </si>
  <si>
    <t>The Ruins</t>
  </si>
  <si>
    <t>Shawn Ashmore</t>
  </si>
  <si>
    <t>Olivier Megaton</t>
  </si>
  <si>
    <t>El transportador 3</t>
  </si>
  <si>
    <t>Street Kings</t>
  </si>
  <si>
    <t>Kent Alterman</t>
  </si>
  <si>
    <t>Semi-Pro</t>
  </si>
  <si>
    <t>Meet the Spartans</t>
  </si>
  <si>
    <t>Sean Maguire</t>
  </si>
  <si>
    <t>Pete Travis</t>
  </si>
  <si>
    <t>Vantage Point</t>
  </si>
  <si>
    <t>Barry L. Levy</t>
  </si>
  <si>
    <t>Stage 6 Films</t>
  </si>
  <si>
    <t>Ric Roman Waugh</t>
  </si>
  <si>
    <t>Felon</t>
  </si>
  <si>
    <t>Peter Sollett</t>
  </si>
  <si>
    <t>Nick and Norah's Infinite Playlist</t>
  </si>
  <si>
    <t>Lorene Scafaria</t>
  </si>
  <si>
    <t>Playtone</t>
  </si>
  <si>
    <t>City of Ember</t>
  </si>
  <si>
    <t>Saoirse Ronan</t>
  </si>
  <si>
    <t>Caroline Thompson</t>
  </si>
  <si>
    <t>Bedtime Stories</t>
  </si>
  <si>
    <t>Matt Lopez</t>
  </si>
  <si>
    <t>John Erick Dowdle</t>
  </si>
  <si>
    <t>Quarantine</t>
  </si>
  <si>
    <t>Jennifer Carpenter</t>
  </si>
  <si>
    <t>Pride and Glory</t>
  </si>
  <si>
    <t>Be Kind Rewind</t>
  </si>
  <si>
    <t>Rodrigo Garc��</t>
  </si>
  <si>
    <t>Passengers</t>
  </si>
  <si>
    <t>Ronnie Christensen</t>
  </si>
  <si>
    <t>The Secret Life of Bees</t>
  </si>
  <si>
    <t>Appaloosa</t>
  </si>
  <si>
    <t>Robert Knott</t>
  </si>
  <si>
    <t>The Express</t>
  </si>
  <si>
    <t>Rob Brown</t>
  </si>
  <si>
    <t>Overture Films</t>
  </si>
  <si>
    <t>Christine Jeffs</t>
  </si>
  <si>
    <t>Sunshine Cleaning</t>
  </si>
  <si>
    <t>Megan Holley</t>
  </si>
  <si>
    <t>Lakeview Terrace</t>
  </si>
  <si>
    <t>David Loughery</t>
  </si>
  <si>
    <t>Frost/Nixon</t>
  </si>
  <si>
    <t>Frank Langella</t>
  </si>
  <si>
    <t>Yari Film Group (YFG)</t>
  </si>
  <si>
    <t>Nothing But the Truth</t>
  </si>
  <si>
    <t>Alliance</t>
  </si>
  <si>
    <t>Nelson McCormick</t>
  </si>
  <si>
    <t>Prom Night</t>
  </si>
  <si>
    <t>Brittany Snow</t>
  </si>
  <si>
    <t>Vivendi Entertainment</t>
  </si>
  <si>
    <t>Fatih Akin</t>
  </si>
  <si>
    <t>New York, I Love You</t>
  </si>
  <si>
    <t>Hu Hong</t>
  </si>
  <si>
    <t>Masayuki Ochiai</t>
  </si>
  <si>
    <t>Shutter</t>
  </si>
  <si>
    <t>Luke Dawson</t>
  </si>
  <si>
    <t>Marcel Langenegger</t>
  </si>
  <si>
    <t>Deception</t>
  </si>
  <si>
    <t xml:space="preserve">Ry���������hei </t>
  </si>
  <si>
    <t>The Midnight Meat Train</t>
  </si>
  <si>
    <t>Vinnie Jones</t>
  </si>
  <si>
    <t>Jeff Buhler</t>
  </si>
  <si>
    <t>Righteous Kill</t>
  </si>
  <si>
    <t>Superhero Movie</t>
  </si>
  <si>
    <t>Drake Bell</t>
  </si>
  <si>
    <t>The X Files: I Want to Believe</t>
  </si>
  <si>
    <t>Frank Spotnitz</t>
  </si>
  <si>
    <t>Berk/Lane Entertainment</t>
  </si>
  <si>
    <t>S.R. Bindler</t>
  </si>
  <si>
    <t>Surfer, Dude</t>
  </si>
  <si>
    <t>My Best Friend's Girl</t>
  </si>
  <si>
    <t>Jordan Cahan</t>
  </si>
  <si>
    <t>Number 9 Films</t>
  </si>
  <si>
    <t>Robert B. Weide</t>
  </si>
  <si>
    <t>How to Lose Friends &amp; Alienate People</t>
  </si>
  <si>
    <t>Simon Pegg</t>
  </si>
  <si>
    <t>Peter Straughan</t>
  </si>
  <si>
    <t>Marc Sch��������</t>
  </si>
  <si>
    <t>Pathology</t>
  </si>
  <si>
    <t>Alyssa Milano</t>
  </si>
  <si>
    <t>The Brothers Bloom</t>
  </si>
  <si>
    <t>Rachel Weisz</t>
  </si>
  <si>
    <t>George C. Wolfe</t>
  </si>
  <si>
    <t>Nights in Rodanthe</t>
  </si>
  <si>
    <t>Untraceable</t>
  </si>
  <si>
    <t>Robert Fyvolent</t>
  </si>
  <si>
    <t>2929 Productions</t>
  </si>
  <si>
    <t>Two Lovers</t>
  </si>
  <si>
    <t>The Burning Plain</t>
  </si>
  <si>
    <t>Purple Pictures</t>
  </si>
  <si>
    <t>Tom Putnam</t>
  </si>
  <si>
    <t>The Hottie &amp; the Nottie</t>
  </si>
  <si>
    <t>Paris Hilton</t>
  </si>
  <si>
    <t>Heidi Ferrer</t>
  </si>
  <si>
    <t>Drillbit Taylor</t>
  </si>
  <si>
    <t>Kristofor Brown</t>
  </si>
  <si>
    <t>Ceguera</t>
  </si>
  <si>
    <t xml:space="preserve">Jos��������� </t>
  </si>
  <si>
    <t>Fireproof</t>
  </si>
  <si>
    <t>Kirk Cameron</t>
  </si>
  <si>
    <t>Repo! The Genetic Opera</t>
  </si>
  <si>
    <t>Paul Sorvino</t>
  </si>
  <si>
    <t>Darren Smith</t>
  </si>
  <si>
    <t>LightWave Entertainment</t>
  </si>
  <si>
    <t>Darnell Martin</t>
  </si>
  <si>
    <t>Cadillac Records</t>
  </si>
  <si>
    <t>Seth Gordon</t>
  </si>
  <si>
    <t>Ni en tu casa ni en la m��</t>
  </si>
  <si>
    <t>Matt Allen</t>
  </si>
  <si>
    <t>Ghost Town</t>
  </si>
  <si>
    <t>Ricky Gervais</t>
  </si>
  <si>
    <t>Broadway Video</t>
  </si>
  <si>
    <t>Michael McCullers</t>
  </si>
  <si>
    <t>Baby Mama</t>
  </si>
  <si>
    <t>Tina Fey</t>
  </si>
  <si>
    <t>Garbus Kroupa Entertainment</t>
  </si>
  <si>
    <t>James Bolton</t>
  </si>
  <si>
    <t>Dream Boy</t>
  </si>
  <si>
    <t>Stephan Bender</t>
  </si>
  <si>
    <t>Leatherheads</t>
  </si>
  <si>
    <t>Duncan Brantley</t>
  </si>
  <si>
    <t>Over Her Dead Body</t>
  </si>
  <si>
    <t>Eva Longoria</t>
  </si>
  <si>
    <t>Bangkok Dangerous</t>
  </si>
  <si>
    <t>Jason Richman</t>
  </si>
  <si>
    <t>David Moreau</t>
  </si>
  <si>
    <t>The Eye</t>
  </si>
  <si>
    <t>Marco Schnabel</t>
  </si>
  <si>
    <t>The Love Guru</t>
  </si>
  <si>
    <t>Choke</t>
  </si>
  <si>
    <t>Lucasfilm Animation</t>
  </si>
  <si>
    <t>Dave Filoni</t>
  </si>
  <si>
    <t>Star Wars: The Clone Wars</t>
  </si>
  <si>
    <t>Matt Lanter</t>
  </si>
  <si>
    <t>Henry Gilroy</t>
  </si>
  <si>
    <t>Filmax International</t>
  </si>
  <si>
    <t>Transsiberian</t>
  </si>
  <si>
    <t>Stop-Loss</t>
  </si>
  <si>
    <t>Mark Richard</t>
  </si>
  <si>
    <t>Jackson Income Fund</t>
  </si>
  <si>
    <t>The Merry Gentleman</t>
  </si>
  <si>
    <t>Ron Lazzeretti</t>
  </si>
  <si>
    <t>Brideshead Revisited</t>
  </si>
  <si>
    <t>Matthew Goode</t>
  </si>
  <si>
    <t>Andrew Davies</t>
  </si>
  <si>
    <t>Meet Dave</t>
  </si>
  <si>
    <t>Rob Greenberg</t>
  </si>
  <si>
    <t>Shocking Bottle</t>
  </si>
  <si>
    <t>Bottle Shock</t>
  </si>
  <si>
    <t>Chris Pine</t>
  </si>
  <si>
    <t>Jody Savin</t>
  </si>
  <si>
    <t>�lex de la Iglesia</t>
  </si>
  <si>
    <t>The Oxford Murders</t>
  </si>
  <si>
    <t>Jeffrey Nachmanoff</t>
  </si>
  <si>
    <t>Traitor</t>
  </si>
  <si>
    <t>Joshua Michael Stern</t>
  </si>
  <si>
    <t>Swing Vote</t>
  </si>
  <si>
    <t>Barunson</t>
  </si>
  <si>
    <t>Jee-woon Kim</t>
  </si>
  <si>
    <t>The Good the Bad the Weird</t>
  </si>
  <si>
    <t>What Just Happened</t>
  </si>
  <si>
    <t>Art Linson</t>
  </si>
  <si>
    <t>Eric Valette</t>
  </si>
  <si>
    <t>One Missed Call</t>
  </si>
  <si>
    <t>Senator Entertainment Co</t>
  </si>
  <si>
    <t>The Informers</t>
  </si>
  <si>
    <t>Bridgit Folman Film Gang</t>
  </si>
  <si>
    <t>Israel</t>
  </si>
  <si>
    <t>Ari Folman</t>
  </si>
  <si>
    <t>Waltz with Bashir</t>
  </si>
  <si>
    <t>Exodus Film Group</t>
  </si>
  <si>
    <t>Tony Leondis</t>
  </si>
  <si>
    <t>Igor</t>
  </si>
  <si>
    <t>Chris McKenna</t>
  </si>
  <si>
    <t>Pelican Productions LLC (I)</t>
  </si>
  <si>
    <t>Strange Wilderness</t>
  </si>
  <si>
    <t>Sam Fell</t>
  </si>
  <si>
    <t>The Tale of Despereaux</t>
  </si>
  <si>
    <t>Simon Hunter</t>
  </si>
  <si>
    <t>Mutant Chronicles</t>
  </si>
  <si>
    <t>CinemaNX</t>
  </si>
  <si>
    <t>Me and Orson Welles</t>
  </si>
  <si>
    <t>Robert Kaplow</t>
  </si>
  <si>
    <t>Occupant Entertainment</t>
  </si>
  <si>
    <t>Jonathan Levine</t>
  </si>
  <si>
    <t>The Wackness</t>
  </si>
  <si>
    <t>Josh Peck</t>
  </si>
  <si>
    <t>Beverly Hills Chihuahua</t>
  </si>
  <si>
    <t>Analisa LaBianco</t>
  </si>
  <si>
    <t>Lago Film</t>
  </si>
  <si>
    <t>Jennifer Lynch</t>
  </si>
  <si>
    <t>Surveillance</t>
  </si>
  <si>
    <t>Kent Harper</t>
  </si>
  <si>
    <t>Huntington Prep</t>
  </si>
  <si>
    <t>Mickey Liddell</t>
  </si>
  <si>
    <t>The Haunting of Molly Hartley</t>
  </si>
  <si>
    <t>Haley Bennett</t>
  </si>
  <si>
    <t>John Travis</t>
  </si>
  <si>
    <t>Big City Pictures</t>
  </si>
  <si>
    <t>Mad Money</t>
  </si>
  <si>
    <t>Glenn Gers</t>
  </si>
  <si>
    <t>Welcome Home, Roscoe Jenkins</t>
  </si>
  <si>
    <t>Kulture Machine</t>
  </si>
  <si>
    <t>Fireflies in the Garden</t>
  </si>
  <si>
    <t>Robert Frost</t>
  </si>
  <si>
    <t>Miracle at St. Anna</t>
  </si>
  <si>
    <t>Derek Luke</t>
  </si>
  <si>
    <t>James McBride</t>
  </si>
  <si>
    <t>Redbelt</t>
  </si>
  <si>
    <t>Patricia Rozema</t>
  </si>
  <si>
    <t>Kit Kittredge: An American Girl</t>
  </si>
  <si>
    <t>Abigail Breslin</t>
  </si>
  <si>
    <t>Isabel Coixet</t>
  </si>
  <si>
    <t>Elegy</t>
  </si>
  <si>
    <t>Ben Kingsley</t>
  </si>
  <si>
    <t>Element Films</t>
  </si>
  <si>
    <t>Deb Hagan</t>
  </si>
  <si>
    <t>College</t>
  </si>
  <si>
    <t>Dan Callahan</t>
  </si>
  <si>
    <t>Hamlet 2</t>
  </si>
  <si>
    <t>Steve Coogan</t>
  </si>
  <si>
    <t>Pam Brady</t>
  </si>
  <si>
    <t>New Crime Productions</t>
  </si>
  <si>
    <t>Joshua Seftel</t>
  </si>
  <si>
    <t>War, Inc.</t>
  </si>
  <si>
    <t>Mark Leyner</t>
  </si>
  <si>
    <t>Watchmen</t>
  </si>
  <si>
    <t>Jackie Earle Haley</t>
  </si>
  <si>
    <t>David Hayter</t>
  </si>
  <si>
    <t>Avatar</t>
  </si>
  <si>
    <t>Sam Worthington</t>
  </si>
  <si>
    <t>Inglourious Basterds</t>
  </si>
  <si>
    <t>Star Trek</t>
  </si>
  <si>
    <t>The Hangover</t>
  </si>
  <si>
    <t>Zach Galifianakis</t>
  </si>
  <si>
    <t>Jon Lucas</t>
  </si>
  <si>
    <t>Harry Potter and the Half-Blood Prince</t>
  </si>
  <si>
    <t>Fantastic Mr. Fox</t>
  </si>
  <si>
    <t>Ruben Fleischer</t>
  </si>
  <si>
    <t>Zombieland</t>
  </si>
  <si>
    <t>Jesse Eisenberg</t>
  </si>
  <si>
    <t>Rhett Reese</t>
  </si>
  <si>
    <t>Up in the Air</t>
  </si>
  <si>
    <t>The Blind Side</t>
  </si>
  <si>
    <t>Quinton Aaron</t>
  </si>
  <si>
    <t>Friday the 13th</t>
  </si>
  <si>
    <t>Jared Padalecki</t>
  </si>
  <si>
    <t>Damian Shannon</t>
  </si>
  <si>
    <t>Sherlock Holmes</t>
  </si>
  <si>
    <t>Michael Robert Johnson</t>
  </si>
  <si>
    <t>Coraline</t>
  </si>
  <si>
    <t>X-Men Origins: Wolverine</t>
  </si>
  <si>
    <t>Up</t>
  </si>
  <si>
    <t>Edward Asner</t>
  </si>
  <si>
    <t>Pan Europ�����</t>
  </si>
  <si>
    <t>Belgium</t>
  </si>
  <si>
    <t>Jaco Van Dormael</t>
  </si>
  <si>
    <t>Mr. Nobody</t>
  </si>
  <si>
    <t>Chloe</t>
  </si>
  <si>
    <t>Marc Webb</t>
  </si>
  <si>
    <t>500 Days of Summer</t>
  </si>
  <si>
    <t>Scott Neustadter</t>
  </si>
  <si>
    <t>Halcyon Company, The</t>
  </si>
  <si>
    <t>Terminator Salvation</t>
  </si>
  <si>
    <t>Liberty Films UK</t>
  </si>
  <si>
    <t>Duncan Jones</t>
  </si>
  <si>
    <t>Moon</t>
  </si>
  <si>
    <t>Transformers: Revenge of the Fallen</t>
  </si>
  <si>
    <t>Tornasol Films</t>
  </si>
  <si>
    <t>Juan Jos��������� Ca</t>
  </si>
  <si>
    <t>The Secret in Their Eyes</t>
  </si>
  <si>
    <t>Eduardo Sacheri</t>
  </si>
  <si>
    <t>Yellow Bird</t>
  </si>
  <si>
    <t>Niels Arden Oplev</t>
  </si>
  <si>
    <t>The Girl with the Dragon Tattoo</t>
  </si>
  <si>
    <t>Michael Nyqvist</t>
  </si>
  <si>
    <t>Dragonball: Evolution</t>
  </si>
  <si>
    <t>Neill Blomkamp</t>
  </si>
  <si>
    <t>Sector 9</t>
  </si>
  <si>
    <t>Sharlto Copley</t>
  </si>
  <si>
    <t>Angels &amp; Demons</t>
  </si>
  <si>
    <t>Jennifer's Body</t>
  </si>
  <si>
    <t>Megan Fox</t>
  </si>
  <si>
    <t>The Proposal</t>
  </si>
  <si>
    <t>Peter Chiarelli</t>
  </si>
  <si>
    <t>The Road</t>
  </si>
  <si>
    <t>Film Department, The</t>
  </si>
  <si>
    <t>Law Abiding Citizen</t>
  </si>
  <si>
    <t>Race to Witch Mountain</t>
  </si>
  <si>
    <t>Curmudgeon Films</t>
  </si>
  <si>
    <t>My Sister's Keeper</t>
  </si>
  <si>
    <t>G.I. Joe: The Rise of Cobra</t>
  </si>
  <si>
    <t>Dennis Iliadis</t>
  </si>
  <si>
    <t>The Last House on the Left</t>
  </si>
  <si>
    <t>Garret Dillahunt</t>
  </si>
  <si>
    <t>Adam Alleca</t>
  </si>
  <si>
    <t>Fast &amp; Furious</t>
  </si>
  <si>
    <t>The Lovely Bones</t>
  </si>
  <si>
    <t>A ���������l no le gust</t>
  </si>
  <si>
    <t>Christian Alvart</t>
  </si>
  <si>
    <t>Pandorum</t>
  </si>
  <si>
    <t>Travis Milloy</t>
  </si>
  <si>
    <t>Public Enemies</t>
  </si>
  <si>
    <t>Ronan Bennett</t>
  </si>
  <si>
    <t>17 Again</t>
  </si>
  <si>
    <t>Fade to Black Productions</t>
  </si>
  <si>
    <t>Tom Ford</t>
  </si>
  <si>
    <t>A Single Man</t>
  </si>
  <si>
    <t>Christopher Isherwood</t>
  </si>
  <si>
    <t>Surrogates</t>
  </si>
  <si>
    <t>Michael Ferris</t>
  </si>
  <si>
    <t>Temple Hill Entertainment</t>
  </si>
  <si>
    <t>The Twilight Saga: New Moon</t>
  </si>
  <si>
    <t>My Bloody Valentine</t>
  </si>
  <si>
    <t>Jensen Ackles</t>
  </si>
  <si>
    <t>Todd Farmer</t>
  </si>
  <si>
    <t>The Princess and the Frog</t>
  </si>
  <si>
    <t>Anika Noni Rose</t>
  </si>
  <si>
    <t>Infinity Features Entertainment</t>
  </si>
  <si>
    <t>The Imaginarium of Doctor Parnassus</t>
  </si>
  <si>
    <t>Christopher Plummer</t>
  </si>
  <si>
    <t>I Love You, Man</t>
  </si>
  <si>
    <t>Cirque du Freak: The Vampire's Assistant</t>
  </si>
  <si>
    <t>Chris Massoglia</t>
  </si>
  <si>
    <t>GK Films</t>
  </si>
  <si>
    <t>Jean-Marc Vall��</t>
  </si>
  <si>
    <t>The Young Victoria</t>
  </si>
  <si>
    <t>Brothers</t>
  </si>
  <si>
    <t>MPI Media Group</t>
  </si>
  <si>
    <t>Ti West</t>
  </si>
  <si>
    <t>The House of the Devil</t>
  </si>
  <si>
    <t>Jocelin Donahue</t>
  </si>
  <si>
    <t>Halloween II</t>
  </si>
  <si>
    <t>The Ugly Truth</t>
  </si>
  <si>
    <t>Nicole Eastman</t>
  </si>
  <si>
    <t>Year One</t>
  </si>
  <si>
    <t>Will Gluck</t>
  </si>
  <si>
    <t>Fired Up!</t>
  </si>
  <si>
    <t>Eric Christian Olsen</t>
  </si>
  <si>
    <t>Julie &amp; Julia</t>
  </si>
  <si>
    <t>Shane Acker</t>
  </si>
  <si>
    <t>Pamela Pettler</t>
  </si>
  <si>
    <t>The Final Destination</t>
  </si>
  <si>
    <t>Nick Zano</t>
  </si>
  <si>
    <t>Notorious</t>
  </si>
  <si>
    <t>Jamal Woolard</t>
  </si>
  <si>
    <t>Reggie Rock Bythewood</t>
  </si>
  <si>
    <t>Nine</t>
  </si>
  <si>
    <t>Mother</t>
  </si>
  <si>
    <t>Hye-ja Kim</t>
  </si>
  <si>
    <t>Path��������� Renn Pro</t>
  </si>
  <si>
    <t>Bright Star</t>
  </si>
  <si>
    <t>Abbie Cornish</t>
  </si>
  <si>
    <t>Push</t>
  </si>
  <si>
    <t>David Bourla</t>
  </si>
  <si>
    <t>Funny People</t>
  </si>
  <si>
    <t>Lee Daniels</t>
  </si>
  <si>
    <t>Precious</t>
  </si>
  <si>
    <t>Gabourey Sidibe</t>
  </si>
  <si>
    <t>Geoffrey Fletcher</t>
  </si>
  <si>
    <t>Kevin Greutert</t>
  </si>
  <si>
    <t>El juego del miedo VI</t>
  </si>
  <si>
    <t>Gamer</t>
  </si>
  <si>
    <t>Bride Wars</t>
  </si>
  <si>
    <t>Greg DePaul</t>
  </si>
  <si>
    <t>Peter Billingsley</t>
  </si>
  <si>
    <t>Couples Retreat</t>
  </si>
  <si>
    <t>Drag Me to Hell</t>
  </si>
  <si>
    <t>Pirate Radio</t>
  </si>
  <si>
    <t>Vincenzo Natali</t>
  </si>
  <si>
    <t>Splice: experimento mortal</t>
  </si>
  <si>
    <t>Sketch Films</t>
  </si>
  <si>
    <t>Patrick Tatopoulos</t>
  </si>
  <si>
    <t>Underworld: Rise of the Lycans</t>
  </si>
  <si>
    <t>Michael Spierig</t>
  </si>
  <si>
    <t>La hermandad</t>
  </si>
  <si>
    <t>Rob Letterman</t>
  </si>
  <si>
    <t>Monsters vs. Aliens</t>
  </si>
  <si>
    <t>Paul Blart: Mall Cop</t>
  </si>
  <si>
    <t>The Taking of Pelham 123</t>
  </si>
  <si>
    <t>The Time Traveler's Wife</t>
  </si>
  <si>
    <t>Knowing</t>
  </si>
  <si>
    <t>A Serious Man</t>
  </si>
  <si>
    <t>Michael Stuhlbarg</t>
  </si>
  <si>
    <t>Phil Lord</t>
  </si>
  <si>
    <t>Cloudy with a Chance of Meatballs</t>
  </si>
  <si>
    <t>Grant Heslov</t>
  </si>
  <si>
    <t>The Men Who Stare at Goats</t>
  </si>
  <si>
    <t>Jon Ronson</t>
  </si>
  <si>
    <t>Zach Cregger</t>
  </si>
  <si>
    <t>Miss March</t>
  </si>
  <si>
    <t>The Box</t>
  </si>
  <si>
    <t>LD Entertainment</t>
  </si>
  <si>
    <t>The Collector</t>
  </si>
  <si>
    <t>Josh Stewart</t>
  </si>
  <si>
    <t>Invictus</t>
  </si>
  <si>
    <t>Anthony Peckham</t>
  </si>
  <si>
    <t>Night at the Museum: Battle of the Smithsonian</t>
  </si>
  <si>
    <t>Land of the Lost</t>
  </si>
  <si>
    <t>Chris Henchy</t>
  </si>
  <si>
    <t>Case 39</t>
  </si>
  <si>
    <t>Ray Wright</t>
  </si>
  <si>
    <t>It's Complicated</t>
  </si>
  <si>
    <t>Donde viven los monstruos</t>
  </si>
  <si>
    <t>Max Records</t>
  </si>
  <si>
    <t>Crank: High Voltage</t>
  </si>
  <si>
    <t>Scott Cooper</t>
  </si>
  <si>
    <t>Crazy Heart</t>
  </si>
  <si>
    <t>The Unborn</t>
  </si>
  <si>
    <t>Odette Annable</t>
  </si>
  <si>
    <t>Thor Freudenthal</t>
  </si>
  <si>
    <t>Hotel para perros</t>
  </si>
  <si>
    <t>It's a Laugh Productions</t>
  </si>
  <si>
    <t>Hannah Montana: The Movie</t>
  </si>
  <si>
    <t>Miley Cyrus</t>
  </si>
  <si>
    <t>Dan Berendsen</t>
  </si>
  <si>
    <t>Mod Producciones</t>
  </si>
  <si>
    <t>Agora</t>
  </si>
  <si>
    <t>Steve Shill</t>
  </si>
  <si>
    <t>Obsessed</t>
  </si>
  <si>
    <t>Br���</t>
  </si>
  <si>
    <t>Olatunde Osunsanmi</t>
  </si>
  <si>
    <t>The Fourth Kind</t>
  </si>
  <si>
    <t>Ninja Assassin</t>
  </si>
  <si>
    <t>Rick Yune</t>
  </si>
  <si>
    <t>Matthew Sand</t>
  </si>
  <si>
    <t>Whatever Works</t>
  </si>
  <si>
    <t>Whiteout</t>
  </si>
  <si>
    <t>Jon Hoeber</t>
  </si>
  <si>
    <t>Middle Men</t>
  </si>
  <si>
    <t>The Invention of Lying</t>
  </si>
  <si>
    <t>Ternion Pictures</t>
  </si>
  <si>
    <t>Extract</t>
  </si>
  <si>
    <t>Ice Age: Dawn of the Dinosaurs</t>
  </si>
  <si>
    <t>Peter Ackerman</t>
  </si>
  <si>
    <t>Alvin and the Chipmunks: The Squeakquel</t>
  </si>
  <si>
    <t>Rogue</t>
  </si>
  <si>
    <t>A Perfect Getaway</t>
  </si>
  <si>
    <t>Whip It</t>
  </si>
  <si>
    <t>Shauna Cross</t>
  </si>
  <si>
    <t>A Christmas Carol</t>
  </si>
  <si>
    <t>The International</t>
  </si>
  <si>
    <t>Eric Warren Singer</t>
  </si>
  <si>
    <t>Old Dogs</t>
  </si>
  <si>
    <t>The Boondock Saints II: All Saints Day</t>
  </si>
  <si>
    <t>Sean Patrick Flanery</t>
  </si>
  <si>
    <t>Brooklyn's Finest</t>
  </si>
  <si>
    <t>Michael C. Martin</t>
  </si>
  <si>
    <t>Scott Sanders</t>
  </si>
  <si>
    <t>Black Dynamite</t>
  </si>
  <si>
    <t>Arsenio Hall</t>
  </si>
  <si>
    <t>Michael Jai White</t>
  </si>
  <si>
    <t>The Informant!</t>
  </si>
  <si>
    <t>Scott Z. Burns</t>
  </si>
  <si>
    <t>De Line Pictures</t>
  </si>
  <si>
    <t>Jody Hill</t>
  </si>
  <si>
    <t>Observe and Report</t>
  </si>
  <si>
    <t>Una pareja dispareja</t>
  </si>
  <si>
    <t>Phil Traill</t>
  </si>
  <si>
    <t>All About Steve</t>
  </si>
  <si>
    <t>The Girlfriend Experience</t>
  </si>
  <si>
    <t>Sasha Grey</t>
  </si>
  <si>
    <t>Kevin Tancharoen</t>
  </si>
  <si>
    <t>Fame</t>
  </si>
  <si>
    <t>I Love You, Beth Cooper</t>
  </si>
  <si>
    <t>Hayden Panettiere</t>
  </si>
  <si>
    <t>Youth in Revolt</t>
  </si>
  <si>
    <t>Duplicity</t>
  </si>
  <si>
    <t>Away We Go</t>
  </si>
  <si>
    <t>John Krasinski</t>
  </si>
  <si>
    <t>Dave Eggers</t>
  </si>
  <si>
    <t>Kyle Newman</t>
  </si>
  <si>
    <t>Fanboys</t>
  </si>
  <si>
    <t>Dan Fogler</t>
  </si>
  <si>
    <t>Ernest Cline</t>
  </si>
  <si>
    <t>Marv Films</t>
  </si>
  <si>
    <t>Daniel Barber</t>
  </si>
  <si>
    <t>Harry Brown</t>
  </si>
  <si>
    <t>Gary Young</t>
  </si>
  <si>
    <t>Jonas Elmer</t>
  </si>
  <si>
    <t>New in Town</t>
  </si>
  <si>
    <t>Ken Rance</t>
  </si>
  <si>
    <t>Bad Lieutenant: Port of Call New Orleans</t>
  </si>
  <si>
    <t>William M. Finkelstein</t>
  </si>
  <si>
    <t>Thirst</t>
  </si>
  <si>
    <t>Seo-kyeong Jeong</t>
  </si>
  <si>
    <t>House Row Productions</t>
  </si>
  <si>
    <t>Stewart Hendler</t>
  </si>
  <si>
    <t>Sorority Row</t>
  </si>
  <si>
    <t>Briana Evigan</t>
  </si>
  <si>
    <t>The Soloist</t>
  </si>
  <si>
    <t>Lleju Productions</t>
  </si>
  <si>
    <t>Agnieszka Wojtowicz-Vosloo</t>
  </si>
  <si>
    <t>After.Life</t>
  </si>
  <si>
    <t>Norway</t>
  </si>
  <si>
    <t>Tommy Wirkola</t>
  </si>
  <si>
    <t>Aliens in the Attic</t>
  </si>
  <si>
    <t>Ashley Tisdale</t>
  </si>
  <si>
    <t>Street Fighter: La leyenda</t>
  </si>
  <si>
    <t>Kristin Kreuk</t>
  </si>
  <si>
    <t>Justin Marks</t>
  </si>
  <si>
    <t>Everybody's Fine</t>
  </si>
  <si>
    <t>Hoyt Yeatman</t>
  </si>
  <si>
    <t>G-Force</t>
  </si>
  <si>
    <t>Will Arnett</t>
  </si>
  <si>
    <t>Love Happens</t>
  </si>
  <si>
    <t>Shorts</t>
  </si>
  <si>
    <t>Jimmy Bennett</t>
  </si>
  <si>
    <t>Crossing Over</t>
  </si>
  <si>
    <t>Echo Lake Entertainment</t>
  </si>
  <si>
    <t>Derrick Borte</t>
  </si>
  <si>
    <t>The Joneses</t>
  </si>
  <si>
    <t>Randy T. Dinzler</t>
  </si>
  <si>
    <t>The Pink Panther 2</t>
  </si>
  <si>
    <t>Astro Boy</t>
  </si>
  <si>
    <t>Osamu Tezuka</t>
  </si>
  <si>
    <t>Ilion Animation Studios</t>
  </si>
  <si>
    <t>Jorge Blanco</t>
  </si>
  <si>
    <t>Planeta 51</t>
  </si>
  <si>
    <t>Javier Abad</t>
  </si>
  <si>
    <t>Did You Hear About the Morgans?</t>
  </si>
  <si>
    <t>Bill Kenwright Films</t>
  </si>
  <si>
    <t>Ch���</t>
  </si>
  <si>
    <t>12 Rounds</t>
  </si>
  <si>
    <t>Daniel Kunka</t>
  </si>
  <si>
    <t>Amelia</t>
  </si>
  <si>
    <t>Universal Pictures International (UPI)</t>
  </si>
  <si>
    <t>Broken Embraces</t>
  </si>
  <si>
    <t>Taking Woodstock</t>
  </si>
  <si>
    <t>Demetri Martin</t>
  </si>
  <si>
    <t>James Schamus</t>
  </si>
  <si>
    <t>Filmax</t>
  </si>
  <si>
    <t>[Rec] 2</t>
  </si>
  <si>
    <t>Jonathan D. Mellor</t>
  </si>
  <si>
    <t>Tom Hooper</t>
  </si>
  <si>
    <t>The Damned United</t>
  </si>
  <si>
    <t>Colm Meaney</t>
  </si>
  <si>
    <t>Insight Film Releasing</t>
  </si>
  <si>
    <t>Peter Stebbings</t>
  </si>
  <si>
    <t>Defendor</t>
  </si>
  <si>
    <t>Armored</t>
  </si>
  <si>
    <t>James V. Simpson</t>
  </si>
  <si>
    <t>Solitary Man</t>
  </si>
  <si>
    <t>26 Films</t>
  </si>
  <si>
    <t>My Life in Ruins</t>
  </si>
  <si>
    <t>Mike Reiss</t>
  </si>
  <si>
    <t>CineSon Entertainment</t>
  </si>
  <si>
    <t>Raymond De Felitta</t>
  </si>
  <si>
    <t>City Island</t>
  </si>
  <si>
    <t>J Blakeson</t>
  </si>
  <si>
    <t>The Disappearance of Alice Creed</t>
  </si>
  <si>
    <t>Gemma Arterton</t>
  </si>
  <si>
    <t>Julio DePietro</t>
  </si>
  <si>
    <t>The Good Guy</t>
  </si>
  <si>
    <t>Blank of the Dead Productions</t>
  </si>
  <si>
    <t>Survival of the Dead</t>
  </si>
  <si>
    <t>Alan Van Sprang</t>
  </si>
  <si>
    <t>Oscilloscope</t>
  </si>
  <si>
    <t>Oren Moverman</t>
  </si>
  <si>
    <t>The Messenger</t>
  </si>
  <si>
    <t>Ben Foster</t>
  </si>
  <si>
    <t>Alessandro Camon</t>
  </si>
  <si>
    <t>K5 International</t>
  </si>
  <si>
    <t>Aaron Schneider</t>
  </si>
  <si>
    <t>Get Low</t>
  </si>
  <si>
    <t>Chris Provenzano</t>
  </si>
  <si>
    <t>Wayfare Entertainment</t>
  </si>
  <si>
    <t>Ondine</t>
  </si>
  <si>
    <t>Tetro</t>
  </si>
  <si>
    <t>Mauricio Kartun</t>
  </si>
  <si>
    <t>Middle Fork Productions</t>
  </si>
  <si>
    <t>Richard Harrah</t>
  </si>
  <si>
    <t>The Canyon</t>
  </si>
  <si>
    <t>Eion Bailey</t>
  </si>
  <si>
    <t>Steve Allrich</t>
  </si>
  <si>
    <t>Tyler Perry Company, The</t>
  </si>
  <si>
    <t>I Can Do Bad All by Myself</t>
  </si>
  <si>
    <t>Tax Credit Finance</t>
  </si>
  <si>
    <t>Francesca Gregorini</t>
  </si>
  <si>
    <t>Tanner Hall</t>
  </si>
  <si>
    <t>Rooney Mara</t>
  </si>
  <si>
    <t>Tatiana von Furstenberg</t>
  </si>
  <si>
    <t>Autonomous Films</t>
  </si>
  <si>
    <t>Beyond a Reasonable Doubt</t>
  </si>
  <si>
    <t>Inception</t>
  </si>
  <si>
    <t>Black Swan</t>
  </si>
  <si>
    <t>Mark Heyman</t>
  </si>
  <si>
    <t>Edgar Wright</t>
  </si>
  <si>
    <t>Scott Pilgrim vs. the World</t>
  </si>
  <si>
    <t>Michael Bacall</t>
  </si>
  <si>
    <t>Shutter Island</t>
  </si>
  <si>
    <t>Kick-Ass</t>
  </si>
  <si>
    <t>Aaron Taylor-Johnson</t>
  </si>
  <si>
    <t>Jim Field Smith</t>
  </si>
  <si>
    <t>She's Out of My League</t>
  </si>
  <si>
    <t>Jay Baruchel</t>
  </si>
  <si>
    <t>Clash of the Titans</t>
  </si>
  <si>
    <t>Travis Beacham</t>
  </si>
  <si>
    <t>micro_scope</t>
  </si>
  <si>
    <t>Denis Villeneuve</t>
  </si>
  <si>
    <t>Incendies</t>
  </si>
  <si>
    <t>Lubna Azabal</t>
  </si>
  <si>
    <t>Alliance Films</t>
  </si>
  <si>
    <t>Insidious</t>
  </si>
  <si>
    <t>The Social Network</t>
  </si>
  <si>
    <t>Pierre Coffin</t>
  </si>
  <si>
    <t>Despicable Me</t>
  </si>
  <si>
    <t>The Town</t>
  </si>
  <si>
    <t>Peter Craig</t>
  </si>
  <si>
    <t>Nathan Greno</t>
  </si>
  <si>
    <t>Tangled</t>
  </si>
  <si>
    <t>Percy Jackson &amp; the Olympians: The Lightning Thief</t>
  </si>
  <si>
    <t>Logan Lerman</t>
  </si>
  <si>
    <t>Craig Titley</t>
  </si>
  <si>
    <t>See-Saw Films</t>
  </si>
  <si>
    <t>The King's Speech</t>
  </si>
  <si>
    <t>David Seidler</t>
  </si>
  <si>
    <t>Easy A</t>
  </si>
  <si>
    <t>Emma Stone</t>
  </si>
  <si>
    <t>Bert V. Royal</t>
  </si>
  <si>
    <t>Iron Man 2</t>
  </si>
  <si>
    <t>Love &amp; Other Drugs</t>
  </si>
  <si>
    <t>Joseph Kosinski</t>
  </si>
  <si>
    <t>TRON: Legacy</t>
  </si>
  <si>
    <t>Edward Kitsis</t>
  </si>
  <si>
    <t>Bold Films</t>
  </si>
  <si>
    <t>Scott Stewart</t>
  </si>
  <si>
    <t>Legion</t>
  </si>
  <si>
    <t>Paul Bettany</t>
  </si>
  <si>
    <t>Peter Schink</t>
  </si>
  <si>
    <t>Alice in Wonderland</t>
  </si>
  <si>
    <t>Mia Wasikowska</t>
  </si>
  <si>
    <t>True Grit</t>
  </si>
  <si>
    <t>Samuel Bayer</t>
  </si>
  <si>
    <t>A Nightmare on Elm Street</t>
  </si>
  <si>
    <t>RED</t>
  </si>
  <si>
    <t>The Book of Eli</t>
  </si>
  <si>
    <t>Gary Whitta</t>
  </si>
  <si>
    <t>Sex and the City 2</t>
  </si>
  <si>
    <t>The A-Team</t>
  </si>
  <si>
    <t>Knight and Day</t>
  </si>
  <si>
    <t>Patrick O'Neill</t>
  </si>
  <si>
    <t>Lee Unkrich</t>
  </si>
  <si>
    <t>Toy Story 3</t>
  </si>
  <si>
    <t>Incentive Filmed Entertainment</t>
  </si>
  <si>
    <t>Derek Cianfrance</t>
  </si>
  <si>
    <t>Blue Valentine</t>
  </si>
  <si>
    <t>Steven R. Monroe</t>
  </si>
  <si>
    <t>I Spit on Your Grave</t>
  </si>
  <si>
    <t>Sarah Butler</t>
  </si>
  <si>
    <t>Adam Rockoff</t>
  </si>
  <si>
    <t>How to Train Your Dragon</t>
  </si>
  <si>
    <t>Remember Me</t>
  </si>
  <si>
    <t>Robert Pattinson</t>
  </si>
  <si>
    <t>Will Fetters</t>
  </si>
  <si>
    <t>Prince of Persia: The Sands of Time</t>
  </si>
  <si>
    <t>Closest to the Hole Productions</t>
  </si>
  <si>
    <t>The Fighter</t>
  </si>
  <si>
    <t>Never Let Me Go</t>
  </si>
  <si>
    <t>Grown Ups</t>
  </si>
  <si>
    <t>Susanna White</t>
  </si>
  <si>
    <t>Nanny McPhee Returns</t>
  </si>
  <si>
    <t>Saw 3D: The Final Chapter</t>
  </si>
  <si>
    <t>Robin Hood</t>
  </si>
  <si>
    <t>Salt</t>
  </si>
  <si>
    <t>The Expendables</t>
  </si>
  <si>
    <t>The Last Airbender</t>
  </si>
  <si>
    <t>Noah Ringer</t>
  </si>
  <si>
    <t>Josephson Entertainment</t>
  </si>
  <si>
    <t>Life as We Know It</t>
  </si>
  <si>
    <t>Ian Deitchman</t>
  </si>
  <si>
    <t>Date Night</t>
  </si>
  <si>
    <t>Josh Klausner</t>
  </si>
  <si>
    <t>Steve Antin</t>
  </si>
  <si>
    <t>Burlesque</t>
  </si>
  <si>
    <t>Path�</t>
  </si>
  <si>
    <t>127 Hours</t>
  </si>
  <si>
    <t>Predators</t>
  </si>
  <si>
    <t>Alex Litvak</t>
  </si>
  <si>
    <t>The Next Three Days</t>
  </si>
  <si>
    <t>The Other Guys</t>
  </si>
  <si>
    <t>Leap Year</t>
  </si>
  <si>
    <t>The Karate Kid</t>
  </si>
  <si>
    <t>Christopher Murphey</t>
  </si>
  <si>
    <t>The Twilight Saga: Eclipse</t>
  </si>
  <si>
    <t>When in Rome</t>
  </si>
  <si>
    <t>Debra Granik</t>
  </si>
  <si>
    <t>Winter's Bone</t>
  </si>
  <si>
    <t>Jennifer Lawrence</t>
  </si>
  <si>
    <t>Piranha 3D</t>
  </si>
  <si>
    <t>Pete Goldfinger</t>
  </si>
  <si>
    <t>Hot Tub Time Machine</t>
  </si>
  <si>
    <t>Josh Heald</t>
  </si>
  <si>
    <t>Unstoppable</t>
  </si>
  <si>
    <t>CBS Films</t>
  </si>
  <si>
    <t>Faster</t>
  </si>
  <si>
    <t>Centurion</t>
  </si>
  <si>
    <t>Michael Fassbender</t>
  </si>
  <si>
    <t>Ramona and Beezus</t>
  </si>
  <si>
    <t>Joey King</t>
  </si>
  <si>
    <t>Color Force</t>
  </si>
  <si>
    <t>Diary of a Wimpy Kid</t>
  </si>
  <si>
    <t>Zachary Gordon</t>
  </si>
  <si>
    <t>Jackie Filgo</t>
  </si>
  <si>
    <t>Valentine's Day</t>
  </si>
  <si>
    <t>Katherine Fugate</t>
  </si>
  <si>
    <t>Edge of Darkness</t>
  </si>
  <si>
    <t>Charlie St. Cloud</t>
  </si>
  <si>
    <t>Craig Pearce</t>
  </si>
  <si>
    <t>Let Me In</t>
  </si>
  <si>
    <t>Kodi Smit-McPhee</t>
  </si>
  <si>
    <t>Tom McGrath</t>
  </si>
  <si>
    <t>Megamind</t>
  </si>
  <si>
    <t>Alan Schoolcraft</t>
  </si>
  <si>
    <t>Audiovisual Aval SGR</t>
  </si>
  <si>
    <t>Rodrigo Cort��</t>
  </si>
  <si>
    <t>Sepultado</t>
  </si>
  <si>
    <t>Chris Sparling</t>
  </si>
  <si>
    <t>Shrek Forever After</t>
  </si>
  <si>
    <t>Flipped</t>
  </si>
  <si>
    <t>Madeline Carroll</t>
  </si>
  <si>
    <t>The Tourist</t>
  </si>
  <si>
    <t>You Again</t>
  </si>
  <si>
    <t>Moe Jelline</t>
  </si>
  <si>
    <t>The Chronicles of Narnia: The Voyage of the Dawn Treader</t>
  </si>
  <si>
    <t>Christopher Markus</t>
  </si>
  <si>
    <t>Overnight Films</t>
  </si>
  <si>
    <t>Ethan Maniquis</t>
  </si>
  <si>
    <t>Machete</t>
  </si>
  <si>
    <t>Danny Trejo</t>
  </si>
  <si>
    <t>The Sorcerer's Apprentice</t>
  </si>
  <si>
    <t>Wall Street: Money Never Sleeps</t>
  </si>
  <si>
    <t>Dear John</t>
  </si>
  <si>
    <t>Eat Pray Love</t>
  </si>
  <si>
    <t>Due Date</t>
  </si>
  <si>
    <t>Alan R. Cohen</t>
  </si>
  <si>
    <t>The Losers</t>
  </si>
  <si>
    <t>Idris Elba</t>
  </si>
  <si>
    <t>The Crazies</t>
  </si>
  <si>
    <t>Anna Boden</t>
  </si>
  <si>
    <t>It's Kind of a Funny Story</t>
  </si>
  <si>
    <t>Keir Gilchrist</t>
  </si>
  <si>
    <t>Little Fockers</t>
  </si>
  <si>
    <t>Super</t>
  </si>
  <si>
    <t>Julie Anne Robinson</t>
  </si>
  <si>
    <t>The Last Song</t>
  </si>
  <si>
    <t>Resident Evil: Afterlife</t>
  </si>
  <si>
    <t>Devil</t>
  </si>
  <si>
    <t>Chris Messina</t>
  </si>
  <si>
    <t>The Switch</t>
  </si>
  <si>
    <t>The Ghost Writer</t>
  </si>
  <si>
    <t>Robert Harris</t>
  </si>
  <si>
    <t>The Wolfman</t>
  </si>
  <si>
    <t>Benicio Del Toro</t>
  </si>
  <si>
    <t>John Luessenhop</t>
  </si>
  <si>
    <t>Takers</t>
  </si>
  <si>
    <t>Chris Brown</t>
  </si>
  <si>
    <t>Peter Allen</t>
  </si>
  <si>
    <t>Jonah Hex</t>
  </si>
  <si>
    <t>Alan Poul</t>
  </si>
  <si>
    <t>The Back-up Plan</t>
  </si>
  <si>
    <t>Kate Angelo</t>
  </si>
  <si>
    <t>The Bounty Hunter</t>
  </si>
  <si>
    <t>River Road Entertainment</t>
  </si>
  <si>
    <t>Floria Sigismondi</t>
  </si>
  <si>
    <t>The Runaways</t>
  </si>
  <si>
    <t>Skyline</t>
  </si>
  <si>
    <t>Eric Balfour</t>
  </si>
  <si>
    <t>Joshua Cordes</t>
  </si>
  <si>
    <t>How Do You Know</t>
  </si>
  <si>
    <t>Somewhere</t>
  </si>
  <si>
    <t>The Debt</t>
  </si>
  <si>
    <t>Olympus Pictures</t>
  </si>
  <si>
    <t>Beginners</t>
  </si>
  <si>
    <t>Killers</t>
  </si>
  <si>
    <t>Bob DeRosa</t>
  </si>
  <si>
    <t>Letters to Juliet</t>
  </si>
  <si>
    <t>Amanda Seyfried</t>
  </si>
  <si>
    <t>Rabbit Hole</t>
  </si>
  <si>
    <t>Andy Bellin</t>
  </si>
  <si>
    <t>Par���������s en</t>
  </si>
  <si>
    <t>Green Zone</t>
  </si>
  <si>
    <t>Lisa Cholodenko</t>
  </si>
  <si>
    <t>The Kids Are All Right</t>
  </si>
  <si>
    <t>Hereafter</t>
  </si>
  <si>
    <t>The Spy Next Door</t>
  </si>
  <si>
    <t>Jonathan Bernstein</t>
  </si>
  <si>
    <t>Anton Corbijn</t>
  </si>
  <si>
    <t>The American</t>
  </si>
  <si>
    <t>Magic Light Pictures</t>
  </si>
  <si>
    <t>Wild Target</t>
  </si>
  <si>
    <t>Bill Nighy</t>
  </si>
  <si>
    <t>Lucinda Coxon</t>
  </si>
  <si>
    <t>Sedic International</t>
  </si>
  <si>
    <t>13 Assassins</t>
  </si>
  <si>
    <t>K���������ji</t>
  </si>
  <si>
    <t>Kaneo Ikegami</t>
  </si>
  <si>
    <t>Legend of the Guardians: The Owls of Ga'Hoole</t>
  </si>
  <si>
    <t>Cop Out</t>
  </si>
  <si>
    <t>Robb Cullen</t>
  </si>
  <si>
    <t>Step Up 3D</t>
  </si>
  <si>
    <t>Sharni Vinson</t>
  </si>
  <si>
    <t>Amy Andelson</t>
  </si>
  <si>
    <t>Hiromasa Yonebayashi</t>
  </si>
  <si>
    <t>The Secret World of Arrietty</t>
  </si>
  <si>
    <t>Bridgit Mendler</t>
  </si>
  <si>
    <t>Troy Nixey</t>
  </si>
  <si>
    <t>Don't Be Afraid of the Dark</t>
  </si>
  <si>
    <t>Dharma Productions</t>
  </si>
  <si>
    <t>Karan Johar</t>
  </si>
  <si>
    <t>My Name Is Khan</t>
  </si>
  <si>
    <t>Shibani Bathija</t>
  </si>
  <si>
    <t>Miguel Sapochnik</t>
  </si>
  <si>
    <t>Repo Men</t>
  </si>
  <si>
    <t>Vampires Suck</t>
  </si>
  <si>
    <t>Jenn Proske</t>
  </si>
  <si>
    <t>Bad Robot</t>
  </si>
  <si>
    <t>Morning Glory</t>
  </si>
  <si>
    <t>John Wells</t>
  </si>
  <si>
    <t>The Company Men</t>
  </si>
  <si>
    <t>Tooth Fairy</t>
  </si>
  <si>
    <t>Glass Eye Pix</t>
  </si>
  <si>
    <t>Jim Mickle</t>
  </si>
  <si>
    <t>Stake Land</t>
  </si>
  <si>
    <t>Connor Paolo</t>
  </si>
  <si>
    <t>Nick Damici</t>
  </si>
  <si>
    <t>Secretariat</t>
  </si>
  <si>
    <t>Realitism Films</t>
  </si>
  <si>
    <t>Quentin Dupieux</t>
  </si>
  <si>
    <t>Rubber</t>
  </si>
  <si>
    <t>Stephen Spinella</t>
  </si>
  <si>
    <t>Mediapro</t>
  </si>
  <si>
    <t>You Will Meet a Tall Dark Stranger</t>
  </si>
  <si>
    <t>Hero Entertainment</t>
  </si>
  <si>
    <t>The Killer Inside Me</t>
  </si>
  <si>
    <t>Gulliver's Travels</t>
  </si>
  <si>
    <t>Joe Stillman</t>
  </si>
  <si>
    <t>Les Productions du Tr����</t>
  </si>
  <si>
    <t>Guillaume Canet</t>
  </si>
  <si>
    <t>Jorma Taccone</t>
  </si>
  <si>
    <t>MacGruber</t>
  </si>
  <si>
    <t>Will Forte</t>
  </si>
  <si>
    <t>Tod Williams</t>
  </si>
  <si>
    <t>Paranormal Activity 2</t>
  </si>
  <si>
    <t>Michael R. Perry</t>
  </si>
  <si>
    <t>Daniel Stamm</t>
  </si>
  <si>
    <t>El ���������ltimo e</t>
  </si>
  <si>
    <t>Patrick Fabian</t>
  </si>
  <si>
    <t>Huck Botko</t>
  </si>
  <si>
    <t>Stone</t>
  </si>
  <si>
    <t>Nanette Burstein</t>
  </si>
  <si>
    <t>Going the Distance</t>
  </si>
  <si>
    <t>Geoff LaTulippe</t>
  </si>
  <si>
    <t>Last Picture Company, The</t>
  </si>
  <si>
    <t>Spencer Susser</t>
  </si>
  <si>
    <t>Hesher</t>
  </si>
  <si>
    <t>Annapurna Productions</t>
  </si>
  <si>
    <t>Passion Play</t>
  </si>
  <si>
    <t>Abe Sylvia</t>
  </si>
  <si>
    <t>Dirty Girl</t>
  </si>
  <si>
    <t>Juno Temple</t>
  </si>
  <si>
    <t>Omega Entertainment</t>
  </si>
  <si>
    <t>Conviction</t>
  </si>
  <si>
    <t>London Boulevard</t>
  </si>
  <si>
    <t>American Film Company, The</t>
  </si>
  <si>
    <t>The Conspirator</t>
  </si>
  <si>
    <t>Robin Wright</t>
  </si>
  <si>
    <t>James D. Solomon</t>
  </si>
  <si>
    <t>The Tempest</t>
  </si>
  <si>
    <t>Scott Free Productions</t>
  </si>
  <si>
    <t>Jay Duplass</t>
  </si>
  <si>
    <t>Cyrus</t>
  </si>
  <si>
    <t>Mark Duplass</t>
  </si>
  <si>
    <t>Yogi Bear</t>
  </si>
  <si>
    <t>J.R. Ventimilia</t>
  </si>
  <si>
    <t>Shana Feste</t>
  </si>
  <si>
    <t>Country Strong</t>
  </si>
  <si>
    <t>Garrett Hedlund</t>
  </si>
  <si>
    <t>Stacey Testro International</t>
  </si>
  <si>
    <t>Nick Tomnay</t>
  </si>
  <si>
    <t>The Perfect Host</t>
  </si>
  <si>
    <t>David Hyde Pierce</t>
  </si>
  <si>
    <t>Ealing Studios</t>
  </si>
  <si>
    <t>Burke and Hare</t>
  </si>
  <si>
    <t>Bill Bailey</t>
  </si>
  <si>
    <t>Piers Ashworth</t>
  </si>
  <si>
    <t>Aramid Entertainment Fund</t>
  </si>
  <si>
    <t>Love Ranch</t>
  </si>
  <si>
    <t>Mark Jacobson</t>
  </si>
  <si>
    <t>Audley Films</t>
  </si>
  <si>
    <t>Made in Dagenham</t>
  </si>
  <si>
    <t>Sally Hawkins</t>
  </si>
  <si>
    <t>William Ivory</t>
  </si>
  <si>
    <t>10th Hole Productions</t>
  </si>
  <si>
    <t>Galt Niederhoffer</t>
  </si>
  <si>
    <t>The Romantics</t>
  </si>
  <si>
    <t>Dan Rush</t>
  </si>
  <si>
    <t>Everything Must Go</t>
  </si>
  <si>
    <t>Sngmoo Lee</t>
  </si>
  <si>
    <t>The Warrior's Way</t>
  </si>
  <si>
    <t>Dong-gun Jang</t>
  </si>
  <si>
    <t>My Soul to Take</t>
  </si>
  <si>
    <t>Max Thieriot</t>
  </si>
  <si>
    <t>Extraordinary Measures</t>
  </si>
  <si>
    <t>Hatchet II</t>
  </si>
  <si>
    <t>Danielle Harris</t>
  </si>
  <si>
    <t>Marmaduke</t>
  </si>
  <si>
    <t>Tim Rasmussen</t>
  </si>
  <si>
    <t>Hyde Park Films</t>
  </si>
  <si>
    <t>Dylan Dog: Dead of Night</t>
  </si>
  <si>
    <t>Thomas Dean Donnelly</t>
  </si>
  <si>
    <t>An Olive Branch Productions</t>
  </si>
  <si>
    <t>Casino Jack</t>
  </si>
  <si>
    <t>Norman Snider</t>
  </si>
  <si>
    <t>Company Films</t>
  </si>
  <si>
    <t>Malcolm Venville</t>
  </si>
  <si>
    <t>Henry's Crime</t>
  </si>
  <si>
    <t>Sacha Gervasi</t>
  </si>
  <si>
    <t>CD2 Films</t>
  </si>
  <si>
    <t>Brad Peyton</t>
  </si>
  <si>
    <t>Cats &amp; Dogs: The Revenge of Kitty Galore</t>
  </si>
  <si>
    <t>Ron J. Friedman</t>
  </si>
  <si>
    <t>Furry Vengeance</t>
  </si>
  <si>
    <t>Herrick Entertainment</t>
  </si>
  <si>
    <t>Vanishing on 7th Street</t>
  </si>
  <si>
    <t>Anthony Jaswinski</t>
  </si>
  <si>
    <t>Lions Gate Family Entertainment</t>
  </si>
  <si>
    <t>Anthony Bell</t>
  </si>
  <si>
    <t>Alpha and Omega</t>
  </si>
  <si>
    <t>Chris Denk</t>
  </si>
  <si>
    <t>Harry Potter and the Deathly Hallows: Part 2</t>
  </si>
  <si>
    <t>Cowboys &amp; Aliens</t>
  </si>
  <si>
    <t>Pirates of the Caribbean: On Stranger Tides</t>
  </si>
  <si>
    <t>FilmDistrict</t>
  </si>
  <si>
    <t>Nicolas Winding Refn</t>
  </si>
  <si>
    <t>Drive</t>
  </si>
  <si>
    <t>Tate Taylor</t>
  </si>
  <si>
    <t>The Help</t>
  </si>
  <si>
    <t>Carousel Productions (II)</t>
  </si>
  <si>
    <t>Crazy, Stupid, Love.</t>
  </si>
  <si>
    <t>Bridesmaids</t>
  </si>
  <si>
    <t>Kristen Wiig</t>
  </si>
  <si>
    <t>Sucker Punch</t>
  </si>
  <si>
    <t>Emily Browning</t>
  </si>
  <si>
    <t>Thor</t>
  </si>
  <si>
    <t>Chris Hemsworth</t>
  </si>
  <si>
    <t>Captain America: The First Avenger</t>
  </si>
  <si>
    <t>Chris Evans</t>
  </si>
  <si>
    <t>Warrior</t>
  </si>
  <si>
    <t>Tom Hardy</t>
  </si>
  <si>
    <t>X-Men: First Class</t>
  </si>
  <si>
    <t>Green Lantern</t>
  </si>
  <si>
    <t>Limitless</t>
  </si>
  <si>
    <t>Bradley Cooper</t>
  </si>
  <si>
    <t>Immortals</t>
  </si>
  <si>
    <t>Henry Cavill</t>
  </si>
  <si>
    <t>Charley Parlapanides</t>
  </si>
  <si>
    <t>Super 8</t>
  </si>
  <si>
    <t>Elle Fanning</t>
  </si>
  <si>
    <t>Rupert Wyatt</t>
  </si>
  <si>
    <t>Rise of the Planet of the Apes</t>
  </si>
  <si>
    <t>Rick Jaffa</t>
  </si>
  <si>
    <t>Priest</t>
  </si>
  <si>
    <t>Cory Goodman</t>
  </si>
  <si>
    <t>Transformers: Dark of the Moon</t>
  </si>
  <si>
    <t>In Time</t>
  </si>
  <si>
    <t>Justin Timberlake</t>
  </si>
  <si>
    <t>We Bought a Zoo</t>
  </si>
  <si>
    <t>Midnight in Paris</t>
  </si>
  <si>
    <t>Source Code</t>
  </si>
  <si>
    <t>Ben Ripley</t>
  </si>
  <si>
    <t>Mission: Impossible - Ghost Protocol</t>
  </si>
  <si>
    <t>Just Go with It</t>
  </si>
  <si>
    <t>Brad Furman</t>
  </si>
  <si>
    <t>The Lincoln Lawyer</t>
  </si>
  <si>
    <t>John Romano</t>
  </si>
  <si>
    <t>Horrible Bosses</t>
  </si>
  <si>
    <t>Michael Markowitz</t>
  </si>
  <si>
    <t>I Am Number Four</t>
  </si>
  <si>
    <t>Steve McQueen</t>
  </si>
  <si>
    <t>Shame</t>
  </si>
  <si>
    <t>Scream 4</t>
  </si>
  <si>
    <t>Friends with Benefits</t>
  </si>
  <si>
    <t>Mila Kunis</t>
  </si>
  <si>
    <t>Keith Merryman</t>
  </si>
  <si>
    <t>Bad Teacher</t>
  </si>
  <si>
    <t>Gene Stupnitsky</t>
  </si>
  <si>
    <t>Hugo</t>
  </si>
  <si>
    <t>Snoot Entertainment</t>
  </si>
  <si>
    <t>Adam Wingard</t>
  </si>
  <si>
    <t>You're Next</t>
  </si>
  <si>
    <t>Simon Barrett</t>
  </si>
  <si>
    <t>Moneyball</t>
  </si>
  <si>
    <t>Lone Scherfig</t>
  </si>
  <si>
    <t>One Day</t>
  </si>
  <si>
    <t>David Nicholls</t>
  </si>
  <si>
    <t>No Strings Attached</t>
  </si>
  <si>
    <t>Elizabeth Meriwether</t>
  </si>
  <si>
    <t>The Twilight Saga: Breaking Dawn - Part 1</t>
  </si>
  <si>
    <t>We Need to Talk About Kevin</t>
  </si>
  <si>
    <t>Sherlock Holmes: A Game of Shadows</t>
  </si>
  <si>
    <t>Michele Mulroney</t>
  </si>
  <si>
    <t>Melancol��</t>
  </si>
  <si>
    <t>Fast Five</t>
  </si>
  <si>
    <t>Hanna</t>
  </si>
  <si>
    <t>Seth Lochhead</t>
  </si>
  <si>
    <t>The Adjustment Bureau</t>
  </si>
  <si>
    <t>Blue Haze Entertainment</t>
  </si>
  <si>
    <t>La piel que habito</t>
  </si>
  <si>
    <t>Thierry Jonquet</t>
  </si>
  <si>
    <t>Open Road Films (II)</t>
  </si>
  <si>
    <t>The Grey</t>
  </si>
  <si>
    <t>Real Steel</t>
  </si>
  <si>
    <t>Rango</t>
  </si>
  <si>
    <t>Code Red</t>
  </si>
  <si>
    <t>Lance Daly</t>
  </si>
  <si>
    <t>The Good Doctor</t>
  </si>
  <si>
    <t>John Enbom</t>
  </si>
  <si>
    <t>Matthijs van Heijningen Jr.</t>
  </si>
  <si>
    <t>The Thing</t>
  </si>
  <si>
    <t>Eric Heisserer</t>
  </si>
  <si>
    <t>Conan the Barbarian</t>
  </si>
  <si>
    <t>Jason Momoa</t>
  </si>
  <si>
    <t>Cottonwood Pictures</t>
  </si>
  <si>
    <t>The Tree of Life</t>
  </si>
  <si>
    <t>The Descendants</t>
  </si>
  <si>
    <t>Paul</t>
  </si>
  <si>
    <t>The Change-Up</t>
  </si>
  <si>
    <t>Contagion</t>
  </si>
  <si>
    <t>Asghar Farhadi Productions</t>
  </si>
  <si>
    <t>Asghar Farhadi</t>
  </si>
  <si>
    <t>A Separation</t>
  </si>
  <si>
    <t>Payman Maadi</t>
  </si>
  <si>
    <t>Footloose</t>
  </si>
  <si>
    <t>Kenny Wormald</t>
  </si>
  <si>
    <t>Abduction</t>
  </si>
  <si>
    <t>Taylor Lautner</t>
  </si>
  <si>
    <t>Shawn Christensen</t>
  </si>
  <si>
    <t>Killer Joe</t>
  </si>
  <si>
    <t>Enticing Entertainment</t>
  </si>
  <si>
    <t>Soul Surfer</t>
  </si>
  <si>
    <t>50/50</t>
  </si>
  <si>
    <t>Will Reiser</t>
  </si>
  <si>
    <t>Hall Pass</t>
  </si>
  <si>
    <t>Pete Jones</t>
  </si>
  <si>
    <t>The Hangover Part II</t>
  </si>
  <si>
    <t>Cars 2</t>
  </si>
  <si>
    <t>Pt. Merantau Films</t>
  </si>
  <si>
    <t>Indonesia</t>
  </si>
  <si>
    <t>Gareth Evans</t>
  </si>
  <si>
    <t>The Raid: Redemption</t>
  </si>
  <si>
    <t>Iko Uwais</t>
  </si>
  <si>
    <t>The Adventures of Tintin</t>
  </si>
  <si>
    <t>Herg�</t>
  </si>
  <si>
    <t>Colombiana</t>
  </si>
  <si>
    <t>Zoe Saldana</t>
  </si>
  <si>
    <t>Your Highness</t>
  </si>
  <si>
    <t>War Horse</t>
  </si>
  <si>
    <t>Jeremy Irvine</t>
  </si>
  <si>
    <t>Johnny English Reborn</t>
  </si>
  <si>
    <t>Hamish McColl</t>
  </si>
  <si>
    <t>The Mechanic</t>
  </si>
  <si>
    <t>The Ides of March</t>
  </si>
  <si>
    <t>Studio 37</t>
  </si>
  <si>
    <t>Michel Hazanavicius</t>
  </si>
  <si>
    <t>The Artist</t>
  </si>
  <si>
    <t>Jean Dujardin</t>
  </si>
  <si>
    <t>J. Edgar</t>
  </si>
  <si>
    <t>Battle Los Angeles</t>
  </si>
  <si>
    <t>Christopher Bertolini</t>
  </si>
  <si>
    <t>Before The Door Pictures</t>
  </si>
  <si>
    <t>J.C. Chandor</t>
  </si>
  <si>
    <t>Margin Call</t>
  </si>
  <si>
    <t>Zachary Quinto</t>
  </si>
  <si>
    <t>Fright Night</t>
  </si>
  <si>
    <t>Marti Noxon</t>
  </si>
  <si>
    <t>Rio</t>
  </si>
  <si>
    <t>The Smurfs</t>
  </si>
  <si>
    <t>Drake Doremus</t>
  </si>
  <si>
    <t>Like Crazy</t>
  </si>
  <si>
    <t>Felicity Jones</t>
  </si>
  <si>
    <t>Joe Cornish</t>
  </si>
  <si>
    <t>Attack the Block</t>
  </si>
  <si>
    <t>John Boyega</t>
  </si>
  <si>
    <t>Hydraulx</t>
  </si>
  <si>
    <t>Jeff Nichols</t>
  </si>
  <si>
    <t>Take Shelter</t>
  </si>
  <si>
    <t>Michael Shannon</t>
  </si>
  <si>
    <t>Oliver Butcher</t>
  </si>
  <si>
    <t>Daniel Barnz</t>
  </si>
  <si>
    <t>Beastly</t>
  </si>
  <si>
    <t>Steven Quale</t>
  </si>
  <si>
    <t>Final Destination 5</t>
  </si>
  <si>
    <t>Nicholas D'Agosto</t>
  </si>
  <si>
    <t>Jennifer Yuh Nelson</t>
  </si>
  <si>
    <t>Kung Fu Panda 2</t>
  </si>
  <si>
    <t>Harvey Boys, The</t>
  </si>
  <si>
    <t>Red State</t>
  </si>
  <si>
    <t>Michael Parks</t>
  </si>
  <si>
    <t>Artists Public Domain</t>
  </si>
  <si>
    <t>Mike Cahill</t>
  </si>
  <si>
    <t>Another Earth</t>
  </si>
  <si>
    <t>Brit Marling</t>
  </si>
  <si>
    <t>Ghost Rider: Spirit of Vengeance</t>
  </si>
  <si>
    <t>Scott M. Gimple</t>
  </si>
  <si>
    <t>Red Riding Hood</t>
  </si>
  <si>
    <t>David Leslie Johnson</t>
  </si>
  <si>
    <t>Christian E. Christiansen</t>
  </si>
  <si>
    <t>The Roommate</t>
  </si>
  <si>
    <t>Minka Kelly</t>
  </si>
  <si>
    <t>Sonny Mallhi</t>
  </si>
  <si>
    <t>Water for Elephants</t>
  </si>
  <si>
    <t>Agentes Secretos</t>
  </si>
  <si>
    <t>Gina Carano</t>
  </si>
  <si>
    <t>Mark Mylod</t>
  </si>
  <si>
    <t>What's Your Number?</t>
  </si>
  <si>
    <t>Gabrielle Allan</t>
  </si>
  <si>
    <t>Straw Dogs</t>
  </si>
  <si>
    <t>Michael Dowse</t>
  </si>
  <si>
    <t>Take Me Home Tonight</t>
  </si>
  <si>
    <t>Topher Grace</t>
  </si>
  <si>
    <t>Tower Heist</t>
  </si>
  <si>
    <t>Drive Angry</t>
  </si>
  <si>
    <t>The Best Exotic Marigold Hotel</t>
  </si>
  <si>
    <t>Cliffjack Motion Pictures</t>
  </si>
  <si>
    <t>Dream House</t>
  </si>
  <si>
    <t>David Loucka</t>
  </si>
  <si>
    <t>New Year's Eve</t>
  </si>
  <si>
    <t>Larry Crowne</t>
  </si>
  <si>
    <t>Omnilab Media</t>
  </si>
  <si>
    <t>Gary McKendry</t>
  </si>
  <si>
    <t>Killer Elite</t>
  </si>
  <si>
    <t>Matt Sherring</t>
  </si>
  <si>
    <t>The Rite</t>
  </si>
  <si>
    <t>Colin O'Donoghue</t>
  </si>
  <si>
    <t>Michael Petroni</t>
  </si>
  <si>
    <t>Spy Kids 4: All the Time in the World</t>
  </si>
  <si>
    <t>Princesa por accidente</t>
  </si>
  <si>
    <t>Selena Gomez</t>
  </si>
  <si>
    <t>Reprisal Films</t>
  </si>
  <si>
    <t>John Michael McDonagh</t>
  </si>
  <si>
    <t>The Guard</t>
  </si>
  <si>
    <t>Brendan Gleeson</t>
  </si>
  <si>
    <t>Extremely Loud &amp; Incredibly Close</t>
  </si>
  <si>
    <t>Thomas Horn</t>
  </si>
  <si>
    <t>Something Borrowed</t>
  </si>
  <si>
    <t>Ginnifer Goodwin</t>
  </si>
  <si>
    <t>Jennie Snyder Urman</t>
  </si>
  <si>
    <t>The Rum Diary</t>
  </si>
  <si>
    <t>The Iron Lady</t>
  </si>
  <si>
    <t>Abi Morgan</t>
  </si>
  <si>
    <t>SBS Productions</t>
  </si>
  <si>
    <t>�Sabes qui�n viene?</t>
  </si>
  <si>
    <t>Yasmina Reza</t>
  </si>
  <si>
    <t>Dark Sky Films</t>
  </si>
  <si>
    <t>The Innkeepers</t>
  </si>
  <si>
    <t>Sara Paxton</t>
  </si>
  <si>
    <t>The Dilemma</t>
  </si>
  <si>
    <t>30 minutos o menos</t>
  </si>
  <si>
    <t>Michael Diliberti</t>
  </si>
  <si>
    <t>The Green Hornet</t>
  </si>
  <si>
    <t>Karl Gajdusek</t>
  </si>
  <si>
    <t>James Bobin</t>
  </si>
  <si>
    <t>The Muppets</t>
  </si>
  <si>
    <t>Chris Gorak</t>
  </si>
  <si>
    <t>The Darkest Hour</t>
  </si>
  <si>
    <t>Jon Spaihts</t>
  </si>
  <si>
    <t>Season of the Witch</t>
  </si>
  <si>
    <t>Bragi F. Schut</t>
  </si>
  <si>
    <t>Gnomeo &amp; Juliet</t>
  </si>
  <si>
    <t>Rob Sprackling</t>
  </si>
  <si>
    <t>Anchor Bay Films</t>
  </si>
  <si>
    <t>Kill the Irishman</t>
  </si>
  <si>
    <t>Semtex Films</t>
  </si>
  <si>
    <t>W.E.</t>
  </si>
  <si>
    <t>Mandalay Vision</t>
  </si>
  <si>
    <t>Skip Hollandsworth</t>
  </si>
  <si>
    <t>The Eagle</t>
  </si>
  <si>
    <t>Jeremy Brock</t>
  </si>
  <si>
    <t>Machine Gun Preacher</t>
  </si>
  <si>
    <t>Jason Keller</t>
  </si>
  <si>
    <t>Elle Driver</t>
  </si>
  <si>
    <t>Silent House</t>
  </si>
  <si>
    <t>Elizabeth Olsen</t>
  </si>
  <si>
    <t>Gustavo Hern�����</t>
  </si>
  <si>
    <t>Jack and Jill</t>
  </si>
  <si>
    <t>Seeking Justice</t>
  </si>
  <si>
    <t>Todd Hickey</t>
  </si>
  <si>
    <t>Puss in Boots</t>
  </si>
  <si>
    <t>Tom Wheeler</t>
  </si>
  <si>
    <t>Young Adult</t>
  </si>
  <si>
    <t>Hop</t>
  </si>
  <si>
    <t>Russell Brand</t>
  </si>
  <si>
    <t>Shark Night 3D</t>
  </si>
  <si>
    <t>Will Hayes</t>
  </si>
  <si>
    <t>Dolphin Tale</t>
  </si>
  <si>
    <t>Karen Janszen</t>
  </si>
  <si>
    <t>Zookeeper</t>
  </si>
  <si>
    <t>Nick Bakay</t>
  </si>
  <si>
    <t>The Beaver</t>
  </si>
  <si>
    <t>Kyle Killen</t>
  </si>
  <si>
    <t>Mr. Popper's Penguins</t>
  </si>
  <si>
    <t>Anonymous</t>
  </si>
  <si>
    <t>Rhys Ifans</t>
  </si>
  <si>
    <t>The Flowers of War</t>
  </si>
  <si>
    <t>Heng Liu</t>
  </si>
  <si>
    <t>Instinctive Film</t>
  </si>
  <si>
    <t>Aislados</t>
  </si>
  <si>
    <t>Karl Mueller</t>
  </si>
  <si>
    <t>Lightstream Entertainment</t>
  </si>
  <si>
    <t>Rampart</t>
  </si>
  <si>
    <t>Diary of a Wimpy Kid: Rodrick Rules</t>
  </si>
  <si>
    <t>Gabe Sachs</t>
  </si>
  <si>
    <t>Winnie the Pooh</t>
  </si>
  <si>
    <t>Happy Feet Two</t>
  </si>
  <si>
    <t>Alister Grierson</t>
  </si>
  <si>
    <t>Sanctum</t>
  </si>
  <si>
    <t>Rhys Wakefield</t>
  </si>
  <si>
    <t>John Garvin</t>
  </si>
  <si>
    <t>Henry Joost</t>
  </si>
  <si>
    <t>Paranormal Activity 3</t>
  </si>
  <si>
    <t>Chloe Csengery</t>
  </si>
  <si>
    <t>Red Granite Pictures</t>
  </si>
  <si>
    <t>Friends with Kids</t>
  </si>
  <si>
    <t>Big Beach Films</t>
  </si>
  <si>
    <t>Jesse Peretz</t>
  </si>
  <si>
    <t>Our Idiot Brother</t>
  </si>
  <si>
    <t>Todd Strauss-Schulson</t>
  </si>
  <si>
    <t>A Very Harold &amp; Kumar 3D Christmas</t>
  </si>
  <si>
    <t>Margaret</t>
  </si>
  <si>
    <t>Mockingbird Pictures</t>
  </si>
  <si>
    <t>Albert Nobbs</t>
  </si>
  <si>
    <t>Gabriella Prekop</t>
  </si>
  <si>
    <t>Gonzalo L���������pez</t>
  </si>
  <si>
    <t>Apollo 18</t>
  </si>
  <si>
    <t>Warren Christie</t>
  </si>
  <si>
    <t>Brian Miller</t>
  </si>
  <si>
    <t>Aaron Harvey</t>
  </si>
  <si>
    <t>Catch .44</t>
  </si>
  <si>
    <t>Malin Akerman</t>
  </si>
  <si>
    <t>Alvin and the Chipmunks: Chipwrecked</t>
  </si>
  <si>
    <t>Justin Kurzel</t>
  </si>
  <si>
    <t>Jason Winer</t>
  </si>
  <si>
    <t>Arthur</t>
  </si>
  <si>
    <t>Peter Baynham</t>
  </si>
  <si>
    <t>Courageous</t>
  </si>
  <si>
    <t>The Big Year</t>
  </si>
  <si>
    <t>Rickshaw Productions</t>
  </si>
  <si>
    <t>Prom</t>
  </si>
  <si>
    <t>Aimee Teegarden</t>
  </si>
  <si>
    <t>Katie Wech</t>
  </si>
  <si>
    <t>In the Land of Blood and Honey</t>
  </si>
  <si>
    <t>Zana Marjanovic</t>
  </si>
  <si>
    <t>Foresight Unlimited</t>
  </si>
  <si>
    <t>The Ledge</t>
  </si>
  <si>
    <t>Atlas Productions</t>
  </si>
  <si>
    <t>Paul Johansson</t>
  </si>
  <si>
    <t>Atlas Shrugged: Part I</t>
  </si>
  <si>
    <t>Taylor Schilling</t>
  </si>
  <si>
    <t>Brian Patrick O'Toole</t>
  </si>
  <si>
    <t>Safran Company, The</t>
  </si>
  <si>
    <t>Antena 3 Films</t>
  </si>
  <si>
    <t>Intruders</t>
  </si>
  <si>
    <t>Nicol���������s C</t>
  </si>
  <si>
    <t>Salim Akil</t>
  </si>
  <si>
    <t>Jumping the Broom</t>
  </si>
  <si>
    <t>Paula Patton</t>
  </si>
  <si>
    <t xml:space="preserve">Gor��������� </t>
  </si>
  <si>
    <t>From Up on Poppy Hill</t>
  </si>
  <si>
    <t>Sarah Bolger</t>
  </si>
  <si>
    <t>Tetsur��������</t>
  </si>
  <si>
    <t>Big Mommas: Like Father, Like Son</t>
  </si>
  <si>
    <t>Matt Fogel</t>
  </si>
  <si>
    <t>Magic Violet</t>
  </si>
  <si>
    <t>Violet &amp; Daisy</t>
  </si>
  <si>
    <t>The Dark Knight Rises</t>
  </si>
  <si>
    <t>Django Unchained</t>
  </si>
  <si>
    <t>The Hunger Games</t>
  </si>
  <si>
    <t>Marvel Studios</t>
  </si>
  <si>
    <t>Prometheus</t>
  </si>
  <si>
    <t>Noomi Rapace</t>
  </si>
  <si>
    <t>The Hobbit: An Unexpected Journey</t>
  </si>
  <si>
    <t>Brownstone Productions (II)</t>
  </si>
  <si>
    <t>Jason Moore</t>
  </si>
  <si>
    <t>Pitch Perfect</t>
  </si>
  <si>
    <t>Anna Kendrick</t>
  </si>
  <si>
    <t>Kay Cannon</t>
  </si>
  <si>
    <t>Jack Reacher</t>
  </si>
  <si>
    <t>Lee Child</t>
  </si>
  <si>
    <t>The Perks of Being a Wallflower</t>
  </si>
  <si>
    <t>Cloud Atlas Productions</t>
  </si>
  <si>
    <t>Cloud Atlas</t>
  </si>
  <si>
    <t>David Mitchell</t>
  </si>
  <si>
    <t>The Twilight Saga: Breaking Dawn - Part 2</t>
  </si>
  <si>
    <t>The Cabin in the Woods</t>
  </si>
  <si>
    <t>Kristen Connolly</t>
  </si>
  <si>
    <t>Les Mis�������</t>
  </si>
  <si>
    <t>Indian Paintbrush</t>
  </si>
  <si>
    <t>Moonrise Kingdom</t>
  </si>
  <si>
    <t>Jared Gilman</t>
  </si>
  <si>
    <t>Skyfall</t>
  </si>
  <si>
    <t>21 Jump Street</t>
  </si>
  <si>
    <t>Jonah Hill</t>
  </si>
  <si>
    <t>Battleship</t>
  </si>
  <si>
    <t>Alexander Skarsg���</t>
  </si>
  <si>
    <t>Looper</t>
  </si>
  <si>
    <t>Zero Dark Thirty</t>
  </si>
  <si>
    <t>Jessica Chastain</t>
  </si>
  <si>
    <t>Roth Films</t>
  </si>
  <si>
    <t>Rupert Sanders</t>
  </si>
  <si>
    <t>Snow White and the Huntsman</t>
  </si>
  <si>
    <t>Evan Daugherty</t>
  </si>
  <si>
    <t>Silver Linings Playbook</t>
  </si>
  <si>
    <t>American Reunion</t>
  </si>
  <si>
    <t>Dark Shadows</t>
  </si>
  <si>
    <t>Seth Grahame-Smith</t>
  </si>
  <si>
    <t>The Amazing Spider-Man</t>
  </si>
  <si>
    <t>Andrew Garfield</t>
  </si>
  <si>
    <t>The Place Beyond the Pines</t>
  </si>
  <si>
    <t>Argo</t>
  </si>
  <si>
    <t>Chris Terrio</t>
  </si>
  <si>
    <t>Danmarks Radio (DR)</t>
  </si>
  <si>
    <t>The Hunt</t>
  </si>
  <si>
    <t>Mads Mikkelsen</t>
  </si>
  <si>
    <t>Tobias Lindholm</t>
  </si>
  <si>
    <t>Iron Horse Entertainment (II)</t>
  </si>
  <si>
    <t>Magic Mike</t>
  </si>
  <si>
    <t>Reid Carolin</t>
  </si>
  <si>
    <t>The Bourne Legacy</t>
  </si>
  <si>
    <t>Mediaset Espa��</t>
  </si>
  <si>
    <t>J.A. Bayona</t>
  </si>
  <si>
    <t>The Impossible</t>
  </si>
  <si>
    <t>Sergio G. S������</t>
  </si>
  <si>
    <t>Spring Breakers</t>
  </si>
  <si>
    <t>Vanessa Hudgens</t>
  </si>
  <si>
    <t>Rich Moore</t>
  </si>
  <si>
    <t>Wreck-It Ralph</t>
  </si>
  <si>
    <t>Mark Andrews</t>
  </si>
  <si>
    <t>Brave</t>
  </si>
  <si>
    <t>Kelly Macdonald</t>
  </si>
  <si>
    <t>Dredd</t>
  </si>
  <si>
    <t>Lawless</t>
  </si>
  <si>
    <t>Sinister</t>
  </si>
  <si>
    <t>John Carter</t>
  </si>
  <si>
    <t>Taylor Kitsch</t>
  </si>
  <si>
    <t>Lincoln</t>
  </si>
  <si>
    <t>Rock of Ages</t>
  </si>
  <si>
    <t>Julianne Hough</t>
  </si>
  <si>
    <t>Men in Black 3</t>
  </si>
  <si>
    <t>Flight</t>
  </si>
  <si>
    <t>Seth MacFarlane</t>
  </si>
  <si>
    <t>Ted</t>
  </si>
  <si>
    <t>The Master</t>
  </si>
  <si>
    <t>Exclusive Media Group</t>
  </si>
  <si>
    <t>End of Watch</t>
  </si>
  <si>
    <t>Life of Pi</t>
  </si>
  <si>
    <t>Suraj Sharma</t>
  </si>
  <si>
    <t>Yann Martel</t>
  </si>
  <si>
    <t>Genndy Tartakovsky</t>
  </si>
  <si>
    <t>Hotel Transylvania</t>
  </si>
  <si>
    <t>Overbrook Entertainment</t>
  </si>
  <si>
    <t>This Means War</t>
  </si>
  <si>
    <t>That's My Boy</t>
  </si>
  <si>
    <t>David Caspe</t>
  </si>
  <si>
    <t>Michael Sucsy</t>
  </si>
  <si>
    <t>The Vow</t>
  </si>
  <si>
    <t>Green Hat Films</t>
  </si>
  <si>
    <t>Nima Nourizadeh</t>
  </si>
  <si>
    <t>Thomas Mann</t>
  </si>
  <si>
    <t>Matt Drake</t>
  </si>
  <si>
    <t>Total Recall</t>
  </si>
  <si>
    <t>Savages</t>
  </si>
  <si>
    <t>The Dictator</t>
  </si>
  <si>
    <t>Seven Psychopaths</t>
  </si>
  <si>
    <t>The First Time</t>
  </si>
  <si>
    <t>Dylan O'Brien</t>
  </si>
  <si>
    <t>This Is 40</t>
  </si>
  <si>
    <t>The Lucky One</t>
  </si>
  <si>
    <t>Peter Ramsey</t>
  </si>
  <si>
    <t>Rise of the Guardians</t>
  </si>
  <si>
    <t>Furia de Titanes 2</t>
  </si>
  <si>
    <t>Dan Mazeau</t>
  </si>
  <si>
    <t>Journey 2: The Mysterious Island</t>
  </si>
  <si>
    <t>Brian Gunn</t>
  </si>
  <si>
    <t>Michael J. Bassett</t>
  </si>
  <si>
    <t>Terror en Silent Hill 2: la revelaci��</t>
  </si>
  <si>
    <t>Adelaide Clemens</t>
  </si>
  <si>
    <t>Daniel Espinosa</t>
  </si>
  <si>
    <t>Protegiendo al enemigo</t>
  </si>
  <si>
    <t>David Guggenheim</t>
  </si>
  <si>
    <t>Ruby Sparks</t>
  </si>
  <si>
    <t>Paul Dano</t>
  </si>
  <si>
    <t>Zoe Kazan</t>
  </si>
  <si>
    <t>Mud</t>
  </si>
  <si>
    <t>M���������ns</t>
  </si>
  <si>
    <t>Underworld Awakening</t>
  </si>
  <si>
    <t>The Expendables 2</t>
  </si>
  <si>
    <t>Constantin Film International</t>
  </si>
  <si>
    <t>Resident Evil: Retribution</t>
  </si>
  <si>
    <t>What to Expect When You're Expecting</t>
  </si>
  <si>
    <t>B���������squeda impl</t>
  </si>
  <si>
    <t>Gary Sanchez Productions</t>
  </si>
  <si>
    <t>Leslye Headland</t>
  </si>
  <si>
    <t>Bachelorette</t>
  </si>
  <si>
    <t>Josh Trank</t>
  </si>
  <si>
    <t>Chronicle</t>
  </si>
  <si>
    <t>Dane DeHaan</t>
  </si>
  <si>
    <t>Max Landis</t>
  </si>
  <si>
    <t>Cross Creek Pictures</t>
  </si>
  <si>
    <t>James Watkins</t>
  </si>
  <si>
    <t>The Woman in Black</t>
  </si>
  <si>
    <t>Susan Hill</t>
  </si>
  <si>
    <t>The Five-Year Engagement</t>
  </si>
  <si>
    <t>Arcade Pictures</t>
  </si>
  <si>
    <t>RZA</t>
  </si>
  <si>
    <t>The Man with the Iron Fists</t>
  </si>
  <si>
    <t>Abraham Productions</t>
  </si>
  <si>
    <t>Abraham Lincoln: Vampire Hunter</t>
  </si>
  <si>
    <t>Benjamin Walker</t>
  </si>
  <si>
    <t>Mabrouk El Mechri</t>
  </si>
  <si>
    <t>The Cold Light of Day</t>
  </si>
  <si>
    <t>Scott Wiper</t>
  </si>
  <si>
    <t>Mark Tonderai</t>
  </si>
  <si>
    <t>House at the End of the Street</t>
  </si>
  <si>
    <t>MK2 Productions</t>
  </si>
  <si>
    <t>On the Road</t>
  </si>
  <si>
    <t>Sam Riley</t>
  </si>
  <si>
    <t>Jack Kerouac</t>
  </si>
  <si>
    <t>Also Known As Pictures</t>
  </si>
  <si>
    <t>Brian Klugman</t>
  </si>
  <si>
    <t>The Words</t>
  </si>
  <si>
    <t>Dan Bradley</t>
  </si>
  <si>
    <t>Red Dawn</t>
  </si>
  <si>
    <t>Bleiberg Entertainment</t>
  </si>
  <si>
    <t>Ariel Vromen</t>
  </si>
  <si>
    <t>The Iceman</t>
  </si>
  <si>
    <t>Morgan Land</t>
  </si>
  <si>
    <t>Chris Renaud</t>
  </si>
  <si>
    <t>The Lorax</t>
  </si>
  <si>
    <t>Intrepid Pictures</t>
  </si>
  <si>
    <t>The Raven</t>
  </si>
  <si>
    <t>Hannah Shakespeare</t>
  </si>
  <si>
    <t>Asger Leth</t>
  </si>
  <si>
    <t>Man on a Ledge</t>
  </si>
  <si>
    <t>Pablo F. Fenjves</t>
  </si>
  <si>
    <t>Seeking a Friend for the End of the World</t>
  </si>
  <si>
    <t>Double Feature Films</t>
  </si>
  <si>
    <t>Lisa Azuelos</t>
  </si>
  <si>
    <t>LOL</t>
  </si>
  <si>
    <t>Mirror Mirror</t>
  </si>
  <si>
    <t>Lily Collins</t>
  </si>
  <si>
    <t>James Mather</t>
  </si>
  <si>
    <t>Lockout</t>
  </si>
  <si>
    <t>Stephen St. Leger</t>
  </si>
  <si>
    <t>Chris Butler</t>
  </si>
  <si>
    <t>ParaNorman</t>
  </si>
  <si>
    <t>Robert Lorenz</t>
  </si>
  <si>
    <t>Trouble with the Curve</t>
  </si>
  <si>
    <t>Randy Brown</t>
  </si>
  <si>
    <t>One for the Money</t>
  </si>
  <si>
    <t>Stacy Sherman</t>
  </si>
  <si>
    <t>Killing Them Softly</t>
  </si>
  <si>
    <t>Steve Martino</t>
  </si>
  <si>
    <t>Ice Age: Continental Drift</t>
  </si>
  <si>
    <t>Michael Berg</t>
  </si>
  <si>
    <t>Here Comes the Boom</t>
  </si>
  <si>
    <t>Piranha 3DD</t>
  </si>
  <si>
    <t>Danielle Panabaker</t>
  </si>
  <si>
    <t>IM Global</t>
  </si>
  <si>
    <t>Mike McCoy</t>
  </si>
  <si>
    <t>Act of Valor</t>
  </si>
  <si>
    <t>Alex Veadov</t>
  </si>
  <si>
    <t>Kurt Johnstad</t>
  </si>
  <si>
    <t>The Lords of Salem</t>
  </si>
  <si>
    <t>Sheri Moon Zombie</t>
  </si>
  <si>
    <t>Stolen</t>
  </si>
  <si>
    <t xml:space="preserve">Pasi���������n, un asesinato </t>
  </si>
  <si>
    <t>Baltasar Korm����</t>
  </si>
  <si>
    <t>Contraband</t>
  </si>
  <si>
    <t>Aaron Guzikowski</t>
  </si>
  <si>
    <t>The Paperboy</t>
  </si>
  <si>
    <t>Les Films du Losange</t>
  </si>
  <si>
    <t>Amour</t>
  </si>
  <si>
    <t>Jean-Louis Trintignant</t>
  </si>
  <si>
    <t>Ghost House Pictures</t>
  </si>
  <si>
    <t>Ole Bornedal</t>
  </si>
  <si>
    <t>The Possession</t>
  </si>
  <si>
    <t>Natasha Calis</t>
  </si>
  <si>
    <t>Juliet Snowden</t>
  </si>
  <si>
    <t>Madagascar 3: Europe's Most Wanted</t>
  </si>
  <si>
    <t>Frankenweenie</t>
  </si>
  <si>
    <t>Leonard Ripps</t>
  </si>
  <si>
    <t>Akiva Schaffer</t>
  </si>
  <si>
    <t>The Watch</t>
  </si>
  <si>
    <t>Jared Stern</t>
  </si>
  <si>
    <t>Think Like a Man</t>
  </si>
  <si>
    <t>The Campaign</t>
  </si>
  <si>
    <t>People Like Us</t>
  </si>
  <si>
    <t>Colin Trevorrow</t>
  </si>
  <si>
    <t>Safety Not Guaranteed</t>
  </si>
  <si>
    <t>Aubrey Plaza</t>
  </si>
  <si>
    <t>Derek Connolly</t>
  </si>
  <si>
    <t>Enderby Entertainment</t>
  </si>
  <si>
    <t>Stephen Elliott</t>
  </si>
  <si>
    <t>About Cherry</t>
  </si>
  <si>
    <t>Ashley Hinshaw</t>
  </si>
  <si>
    <t>The Collection</t>
  </si>
  <si>
    <t>Offspring Entertainment</t>
  </si>
  <si>
    <t>Scott Speer</t>
  </si>
  <si>
    <t>Step Up Revolution</t>
  </si>
  <si>
    <t>Kathryn McCormick</t>
  </si>
  <si>
    <t>Amanda Brody</t>
  </si>
  <si>
    <t>Henry Alex Rubin</t>
  </si>
  <si>
    <t>Disconnect</t>
  </si>
  <si>
    <t>Andrew Stern</t>
  </si>
  <si>
    <t>Monsterfoot Productions</t>
  </si>
  <si>
    <t>The Odd Life of Timothy Green</t>
  </si>
  <si>
    <t>Bad Cop Bad Cop Film Productions</t>
  </si>
  <si>
    <t>Craig Zobel</t>
  </si>
  <si>
    <t>Compliance</t>
  </si>
  <si>
    <t>Ann Dowd</t>
  </si>
  <si>
    <t>Joachim R������</t>
  </si>
  <si>
    <t>Kon-Tiki</t>
  </si>
  <si>
    <t>P���������l Sver</t>
  </si>
  <si>
    <t>Petter Skavlan</t>
  </si>
  <si>
    <t>Nicholas Jarecki</t>
  </si>
  <si>
    <t>Arbitrage</t>
  </si>
  <si>
    <t>Upside Down Films</t>
  </si>
  <si>
    <t>Juan Solanas</t>
  </si>
  <si>
    <t>Upside Down</t>
  </si>
  <si>
    <t>Premium Rush</t>
  </si>
  <si>
    <t>Bullet to the Head</t>
  </si>
  <si>
    <t>Stefan Ruzowitzky</t>
  </si>
  <si>
    <t>Zach Dean</t>
  </si>
  <si>
    <t>Block / Hanson</t>
  </si>
  <si>
    <t>Alex Cross</t>
  </si>
  <si>
    <t>Marc Moss</t>
  </si>
  <si>
    <t>Ben Lewin</t>
  </si>
  <si>
    <t>The Sessions</t>
  </si>
  <si>
    <t>Bradley Parker</t>
  </si>
  <si>
    <t>Chernobyl Diaries</t>
  </si>
  <si>
    <t>Jesse McCartney</t>
  </si>
  <si>
    <t>Cinereach</t>
  </si>
  <si>
    <t>Benh Zeitlin</t>
  </si>
  <si>
    <t>Beasts of the Southern Wild</t>
  </si>
  <si>
    <t>Quvenzhan��������</t>
  </si>
  <si>
    <t>Lucy Alibar</t>
  </si>
  <si>
    <t>Diary of a Wimpy Kid: Dog Days</t>
  </si>
  <si>
    <t>H2O Motion Pictures</t>
  </si>
  <si>
    <t>David Weaver</t>
  </si>
  <si>
    <t>The Samaritan</t>
  </si>
  <si>
    <t>The Company You Keep</t>
  </si>
  <si>
    <t>Alfama Films</t>
  </si>
  <si>
    <t>Cosm������</t>
  </si>
  <si>
    <t>David Palmer</t>
  </si>
  <si>
    <t>Hit and Run</t>
  </si>
  <si>
    <t>Dax Shepard</t>
  </si>
  <si>
    <t>Anthony Hemingway</t>
  </si>
  <si>
    <t>Red Tails</t>
  </si>
  <si>
    <t>Fisher Stevens</t>
  </si>
  <si>
    <t>Stand Up Guys</t>
  </si>
  <si>
    <t>Noah Haidle</t>
  </si>
  <si>
    <t>Eclectic Pictures</t>
  </si>
  <si>
    <t>Playing for Keeps</t>
  </si>
  <si>
    <t>Chasing Mavericks</t>
  </si>
  <si>
    <t>Jonny Weston</t>
  </si>
  <si>
    <t>Kario Salem</t>
  </si>
  <si>
    <t>Dog Run Pictures</t>
  </si>
  <si>
    <t>Jake Schreier</t>
  </si>
  <si>
    <t>Robot &amp; Frank</t>
  </si>
  <si>
    <t>Peter Sarsgaard</t>
  </si>
  <si>
    <t>Christopher Ford</t>
  </si>
  <si>
    <t>Big Miracle</t>
  </si>
  <si>
    <t>Jack Amiel</t>
  </si>
  <si>
    <t>Promised Land</t>
  </si>
  <si>
    <t>Milk &amp; Media</t>
  </si>
  <si>
    <t>No One Lives</t>
  </si>
  <si>
    <t>Luke Evans</t>
  </si>
  <si>
    <t>David Cohen</t>
  </si>
  <si>
    <t>Josh Schwartz</t>
  </si>
  <si>
    <t>Fun Size</t>
  </si>
  <si>
    <t>Victoria Justice</t>
  </si>
  <si>
    <t>Max Werner</t>
  </si>
  <si>
    <t>Paranormal Activity 4</t>
  </si>
  <si>
    <t>Stephen Dunham</t>
  </si>
  <si>
    <t>The Pirates! Band of Misfits</t>
  </si>
  <si>
    <t>Gideon Defoe</t>
  </si>
  <si>
    <t>Hope Springs</t>
  </si>
  <si>
    <t>Vanessa Taylor</t>
  </si>
  <si>
    <t>Prototype</t>
  </si>
  <si>
    <t>The Devil Inside</t>
  </si>
  <si>
    <t>Fernanda Andrade</t>
  </si>
  <si>
    <t>Red Crown Productions</t>
  </si>
  <si>
    <t>What Maisie Knew</t>
  </si>
  <si>
    <t>Nancy Doyne</t>
  </si>
  <si>
    <t>Parental Guidance</t>
  </si>
  <si>
    <t>Lisa Addario</t>
  </si>
  <si>
    <t>AdScott Pictures</t>
  </si>
  <si>
    <t>Jamie Travis</t>
  </si>
  <si>
    <t>For a Good Time, Call...</t>
  </si>
  <si>
    <t>Ari Graynor</t>
  </si>
  <si>
    <t>Lauren Miller</t>
  </si>
  <si>
    <t>Headline Pictures</t>
  </si>
  <si>
    <t>Quartet</t>
  </si>
  <si>
    <t>The Guilt Trip</t>
  </si>
  <si>
    <t>John Hyams</t>
  </si>
  <si>
    <t>Universal Soldier: Day of Reckoning</t>
  </si>
  <si>
    <t>A Thousand Words</t>
  </si>
  <si>
    <t>Matt Piedmont</t>
  </si>
  <si>
    <t>Casa de mi Padre</t>
  </si>
  <si>
    <t>Andrew Steele</t>
  </si>
  <si>
    <t>Joyful Noise</t>
  </si>
  <si>
    <t>Lucky Monkey Pictures</t>
  </si>
  <si>
    <t>Vamps</t>
  </si>
  <si>
    <t>Super Crispy Entertainment</t>
  </si>
  <si>
    <t>James Ponsoldt</t>
  </si>
  <si>
    <t>Smashed</t>
  </si>
  <si>
    <t>Susan Burke</t>
  </si>
  <si>
    <t>Todd Lincoln</t>
  </si>
  <si>
    <t>The Apparition</t>
  </si>
  <si>
    <t>Ashley Greene</t>
  </si>
  <si>
    <t>Emmett/Furla/Oasis Films (EFO Films)</t>
  </si>
  <si>
    <t>Lay the Favorite</t>
  </si>
  <si>
    <t>D.V. DeVincentis</t>
  </si>
  <si>
    <t>Madea's Witness Protection</t>
  </si>
  <si>
    <t>Paco Plaza</t>
  </si>
  <si>
    <t>[REC] 3: Genesis</t>
  </si>
  <si>
    <t>Leticia Dolera</t>
  </si>
  <si>
    <t>Luiso Berdejo</t>
  </si>
  <si>
    <t>David Brooks</t>
  </si>
  <si>
    <t>ATM</t>
  </si>
  <si>
    <t>Alice Eve</t>
  </si>
  <si>
    <t>Chase Films</t>
  </si>
  <si>
    <t>David Chase</t>
  </si>
  <si>
    <t>Not Fade Away</t>
  </si>
  <si>
    <t>John Magaro</t>
  </si>
  <si>
    <t>Tim Heidecker</t>
  </si>
  <si>
    <t>Tim and Eric's Billion Dollar Movie</t>
  </si>
  <si>
    <t>Sobras International Pictures</t>
  </si>
  <si>
    <t>Nicol��������</t>
  </si>
  <si>
    <t>Aftershock</t>
  </si>
  <si>
    <t>The Wolf of Wall Street</t>
  </si>
  <si>
    <t>The Conjuring</t>
  </si>
  <si>
    <t>Chad Hayes</t>
  </si>
  <si>
    <t>Prisoners</t>
  </si>
  <si>
    <t>Frozen</t>
  </si>
  <si>
    <t>Jennifer Lee</t>
  </si>
  <si>
    <t>Now You See Me</t>
  </si>
  <si>
    <t>Ed Solomon</t>
  </si>
  <si>
    <t>Andy Muschietti</t>
  </si>
  <si>
    <t>Mam�</t>
  </si>
  <si>
    <t>Annapurna Pictures</t>
  </si>
  <si>
    <t>Her</t>
  </si>
  <si>
    <t>Man of Steel</t>
  </si>
  <si>
    <t>We're the Millers</t>
  </si>
  <si>
    <t>Jason Sudeikis</t>
  </si>
  <si>
    <t>Bob Fisher</t>
  </si>
  <si>
    <t>El gran Gatsby</t>
  </si>
  <si>
    <t>Pacific Rim</t>
  </si>
  <si>
    <t>The Hunger Games: Catching Fire</t>
  </si>
  <si>
    <t>American Hustle</t>
  </si>
  <si>
    <t>Gravity</t>
  </si>
  <si>
    <t>12 Years a Slave</t>
  </si>
  <si>
    <t>Star Trek Into Darkness</t>
  </si>
  <si>
    <t>Iron Man 3</t>
  </si>
  <si>
    <t>Drew Pearce</t>
  </si>
  <si>
    <t>Olympus Has Fallen</t>
  </si>
  <si>
    <t>Creighton Rothenberger</t>
  </si>
  <si>
    <t>Oblivion</t>
  </si>
  <si>
    <t>Truth Entertainment (II)</t>
  </si>
  <si>
    <t>Dallas Buyers Club</t>
  </si>
  <si>
    <t>Craig Borten</t>
  </si>
  <si>
    <t>Translux</t>
  </si>
  <si>
    <t>About Time</t>
  </si>
  <si>
    <t>Domhnall Gleeson</t>
  </si>
  <si>
    <t>World War Z</t>
  </si>
  <si>
    <t>Gangster Squad</t>
  </si>
  <si>
    <t>Will Beall</t>
  </si>
  <si>
    <t>Film 44</t>
  </si>
  <si>
    <t>Lone Survivor</t>
  </si>
  <si>
    <t>Carrie</t>
  </si>
  <si>
    <t>Chlo��������� Grac</t>
  </si>
  <si>
    <t>Lawrence D. Cohen</t>
  </si>
  <si>
    <t>Alan Taylor</t>
  </si>
  <si>
    <t>Thor: The Dark World</t>
  </si>
  <si>
    <t>Christopher Yost</t>
  </si>
  <si>
    <t>Daniel Br���</t>
  </si>
  <si>
    <t>Evan Goldberg</t>
  </si>
  <si>
    <t>This Is the End</t>
  </si>
  <si>
    <t>SnowPiercer</t>
  </si>
  <si>
    <t>El expreso del miedo</t>
  </si>
  <si>
    <t>La noche de la expiaci��</t>
  </si>
  <si>
    <t>Fast &amp; Furious 6</t>
  </si>
  <si>
    <t>Worldview Entertainment</t>
  </si>
  <si>
    <t>The Green Inferno</t>
  </si>
  <si>
    <t>Lorenza Izzo</t>
  </si>
  <si>
    <t>Guillermo Amoedo</t>
  </si>
  <si>
    <t>Grown Ups 2</t>
  </si>
  <si>
    <t>Kick-Ass 2</t>
  </si>
  <si>
    <t>The Hobbit: The Desolation of Smaug</t>
  </si>
  <si>
    <t>Beautiful Creatures</t>
  </si>
  <si>
    <t>Alice Englert</t>
  </si>
  <si>
    <t>The Counsellor</t>
  </si>
  <si>
    <t>Fede Alvarez</t>
  </si>
  <si>
    <t>Evil Dead</t>
  </si>
  <si>
    <t>Jane Levy</t>
  </si>
  <si>
    <t>The Secret Life of Walter Mitty</t>
  </si>
  <si>
    <t>Elysium</t>
  </si>
  <si>
    <t>The World's End</t>
  </si>
  <si>
    <t>The Heat</t>
  </si>
  <si>
    <t>Katie Dippold</t>
  </si>
  <si>
    <t>The Family</t>
  </si>
  <si>
    <t>Film4</t>
  </si>
  <si>
    <t>Under the Skin</t>
  </si>
  <si>
    <t>Walter Campbell</t>
  </si>
  <si>
    <t>Despicable Me 2</t>
  </si>
  <si>
    <t>Don Jon</t>
  </si>
  <si>
    <t>The Mortal Instruments: City of Bones</t>
  </si>
  <si>
    <t>Jessica Postigo</t>
  </si>
  <si>
    <t>Good Universe</t>
  </si>
  <si>
    <t>Old Boy</t>
  </si>
  <si>
    <t>Hansel y Gretel: Cazadores de brujas</t>
  </si>
  <si>
    <t>Safe Haven</t>
  </si>
  <si>
    <t>G.I. Joe: Retaliation</t>
  </si>
  <si>
    <t>Elizabeth Banks</t>
  </si>
  <si>
    <t>Movie 43</t>
  </si>
  <si>
    <t>Rocky Russo</t>
  </si>
  <si>
    <t>Escape Plan</t>
  </si>
  <si>
    <t>Miles Chapman</t>
  </si>
  <si>
    <t>OddLot Entertainment</t>
  </si>
  <si>
    <t>Ender's Game</t>
  </si>
  <si>
    <t>Appian Way</t>
  </si>
  <si>
    <t>Out of the Furnace</t>
  </si>
  <si>
    <t>Brad Ingelsby</t>
  </si>
  <si>
    <t>Mike Flanagan</t>
  </si>
  <si>
    <t>Oculus</t>
  </si>
  <si>
    <t>Karen Gillan</t>
  </si>
  <si>
    <t>Pain &amp; Gain</t>
  </si>
  <si>
    <t>Stoker</t>
  </si>
  <si>
    <t>Wentworth Miller</t>
  </si>
  <si>
    <t>Kirk De Micco</t>
  </si>
  <si>
    <t>The Croods</t>
  </si>
  <si>
    <t>The Last Stand</t>
  </si>
  <si>
    <t>Andrew Knauer</t>
  </si>
  <si>
    <t>The Wolverine</t>
  </si>
  <si>
    <t>Warm Bodies</t>
  </si>
  <si>
    <t>Nicholas Hoult</t>
  </si>
  <si>
    <t>Texas Chainsaw 3D</t>
  </si>
  <si>
    <t>Alexandra Daddario</t>
  </si>
  <si>
    <t>Captain Phillips</t>
  </si>
  <si>
    <t>Andrew Lauren Productions (ALP)</t>
  </si>
  <si>
    <t>The Spectacular Now</t>
  </si>
  <si>
    <t>Miles Teller</t>
  </si>
  <si>
    <t>The Hangover Part III</t>
  </si>
  <si>
    <t>The Internship</t>
  </si>
  <si>
    <t>The Lone Ranger</t>
  </si>
  <si>
    <t>Oz the Great and Powerful</t>
  </si>
  <si>
    <t>Anne Fontaine</t>
  </si>
  <si>
    <t>Adore</t>
  </si>
  <si>
    <t>Dan Scanlon</t>
  </si>
  <si>
    <t>Monsters University</t>
  </si>
  <si>
    <t>Space Rocket Nation</t>
  </si>
  <si>
    <t>S���������lo Dios</t>
  </si>
  <si>
    <t>White House Down</t>
  </si>
  <si>
    <t>No Trace Camping</t>
  </si>
  <si>
    <t>What If</t>
  </si>
  <si>
    <t>Insidious: Chapter 2</t>
  </si>
  <si>
    <t>Side Effects</t>
  </si>
  <si>
    <t>Percy Jackson: Sea of Monsters</t>
  </si>
  <si>
    <t>Marc Guggenheim</t>
  </si>
  <si>
    <t>RED 2</t>
  </si>
  <si>
    <t>John Carney</t>
  </si>
  <si>
    <t>Begin Again</t>
  </si>
  <si>
    <t>Entertainment One</t>
  </si>
  <si>
    <t>Riddick</t>
  </si>
  <si>
    <t>Chockstone Pictures</t>
  </si>
  <si>
    <t>The Host</t>
  </si>
  <si>
    <t>Steel Mill Pictures</t>
  </si>
  <si>
    <t>Jon S. Baird</t>
  </si>
  <si>
    <t>Filth</t>
  </si>
  <si>
    <t>Chadwick Boseman</t>
  </si>
  <si>
    <t>A Good Day to Die Hard</t>
  </si>
  <si>
    <t>After Earth</t>
  </si>
  <si>
    <t>Jaden Smith</t>
  </si>
  <si>
    <t>Sycamore Pictures</t>
  </si>
  <si>
    <t>Nat Faxon</t>
  </si>
  <si>
    <t>The Way Way Back</t>
  </si>
  <si>
    <t>H2F Entertainment</t>
  </si>
  <si>
    <t>Carl Rinsch</t>
  </si>
  <si>
    <t>47 Ronin</t>
  </si>
  <si>
    <t>Gravier Productions</t>
  </si>
  <si>
    <t>Blue Jasmine</t>
  </si>
  <si>
    <t>Follow Through Productions</t>
  </si>
  <si>
    <t>Lee Daniels' The Butler</t>
  </si>
  <si>
    <t>Danny Strong</t>
  </si>
  <si>
    <t>Homefront</t>
  </si>
  <si>
    <t>August: Osage County</t>
  </si>
  <si>
    <t>Jack the Giant Slayer</t>
  </si>
  <si>
    <t>Darren Lemke</t>
  </si>
  <si>
    <t>R.I.P.D.</t>
  </si>
  <si>
    <t>21 &amp; Over</t>
  </si>
  <si>
    <t>Dead Man Down</t>
  </si>
  <si>
    <t>Inside Llewyn Davis</t>
  </si>
  <si>
    <t>Oscar Isaac</t>
  </si>
  <si>
    <t>AR Films</t>
  </si>
  <si>
    <t>Machete Kills</t>
  </si>
  <si>
    <t>Kyle Ward</t>
  </si>
  <si>
    <t>S���������lo los amantes so</t>
  </si>
  <si>
    <t>Saving Mr. Banks</t>
  </si>
  <si>
    <t>Kelly Marcel</t>
  </si>
  <si>
    <t>Aggregate Films</t>
  </si>
  <si>
    <t>Identity Thief</t>
  </si>
  <si>
    <t>Trance</t>
  </si>
  <si>
    <t>Joe Ahearne</t>
  </si>
  <si>
    <t>2 Guns</t>
  </si>
  <si>
    <t>Blake Masters</t>
  </si>
  <si>
    <t>Jobs</t>
  </si>
  <si>
    <t>Matt Whiteley</t>
  </si>
  <si>
    <t>Faliro House Productions</t>
  </si>
  <si>
    <t>Before Midnight</t>
  </si>
  <si>
    <t>Snitch</t>
  </si>
  <si>
    <t>Rob Epstein</t>
  </si>
  <si>
    <t>Lovelace</t>
  </si>
  <si>
    <t>The Bling Ring</t>
  </si>
  <si>
    <t>Katie Chang</t>
  </si>
  <si>
    <t>Two Ton Films</t>
  </si>
  <si>
    <t>The Big Wedding</t>
  </si>
  <si>
    <t>Parker</t>
  </si>
  <si>
    <t>Brian Percival</t>
  </si>
  <si>
    <t>The Book Thief</t>
  </si>
  <si>
    <t>Sophie N������</t>
  </si>
  <si>
    <t>Markus Zusak</t>
  </si>
  <si>
    <t>Anchorman 2: The Legend Continues</t>
  </si>
  <si>
    <t>The Smurfs 2</t>
  </si>
  <si>
    <t>Neil Patrick Harris</t>
  </si>
  <si>
    <t>The Call</t>
  </si>
  <si>
    <t>Richard D'Ovidio</t>
  </si>
  <si>
    <t>The Lab of Madness</t>
  </si>
  <si>
    <t>Jeremy Saulnier</t>
  </si>
  <si>
    <t>Blue Ruin</t>
  </si>
  <si>
    <t>Macon Blair</t>
  </si>
  <si>
    <t>Don Scardino</t>
  </si>
  <si>
    <t>The Incredible Burt Wonderstone</t>
  </si>
  <si>
    <t>Jonathan Goldstein</t>
  </si>
  <si>
    <t>The Zero Theorem</t>
  </si>
  <si>
    <t>Christoph Waltz</t>
  </si>
  <si>
    <t>Pat Rushin</t>
  </si>
  <si>
    <t>Last Vegas</t>
  </si>
  <si>
    <t>DJ Films</t>
  </si>
  <si>
    <t>Amma Asante</t>
  </si>
  <si>
    <t>Belle</t>
  </si>
  <si>
    <t>Gugu Mbatha-Raw</t>
  </si>
  <si>
    <t>Misan Sagay</t>
  </si>
  <si>
    <t>Scary Movie 5</t>
  </si>
  <si>
    <t>Simon Rex</t>
  </si>
  <si>
    <t>Philomena</t>
  </si>
  <si>
    <t>Runner Runner</t>
  </si>
  <si>
    <t>All Is Lost</t>
  </si>
  <si>
    <t>Nebraska</t>
  </si>
  <si>
    <t>Bruce Dern</t>
  </si>
  <si>
    <t>Bob Nelson</t>
  </si>
  <si>
    <t>Enough Said</t>
  </si>
  <si>
    <t>Julia Louis-Dreyfus</t>
  </si>
  <si>
    <t>Corsan</t>
  </si>
  <si>
    <t>Amores infieles</t>
  </si>
  <si>
    <t>Epic</t>
  </si>
  <si>
    <t>Ken Scott</t>
  </si>
  <si>
    <t>Delivery Man</t>
  </si>
  <si>
    <t>Maggie Carey</t>
  </si>
  <si>
    <t>The To Do List</t>
  </si>
  <si>
    <t>Dark Skies</t>
  </si>
  <si>
    <t>Labor Day</t>
  </si>
  <si>
    <t>Redemption</t>
  </si>
  <si>
    <t>Cody Cameron</t>
  </si>
  <si>
    <t>Cloudy with a Chance of Meatballs 2</t>
  </si>
  <si>
    <t>Bill Hader</t>
  </si>
  <si>
    <t>Erica Rivinoja</t>
  </si>
  <si>
    <t>Prettybird</t>
  </si>
  <si>
    <t>The Canyons</t>
  </si>
  <si>
    <t>Se levanta el viento</t>
  </si>
  <si>
    <t>Hideaki Anno</t>
  </si>
  <si>
    <t>The Fifth Estate</t>
  </si>
  <si>
    <t>Benedict Cumberbatch</t>
  </si>
  <si>
    <t>Daniel Domscheit-Berg</t>
  </si>
  <si>
    <t>Broken City</t>
  </si>
  <si>
    <t>Brian Tucker</t>
  </si>
  <si>
    <t>The Immigrant</t>
  </si>
  <si>
    <t>Marion Cotillard</t>
  </si>
  <si>
    <t>Forest Whitaker's Significant Productions</t>
  </si>
  <si>
    <t>Ryan Coogler</t>
  </si>
  <si>
    <t>Fruitvale Station</t>
  </si>
  <si>
    <t>Michael B. Jordan</t>
  </si>
  <si>
    <t>Archer Street Productions</t>
  </si>
  <si>
    <t>Switzerland</t>
  </si>
  <si>
    <t>Jonathan Teplitzky</t>
  </si>
  <si>
    <t>Un pasado imborrable</t>
  </si>
  <si>
    <t>Paranoia</t>
  </si>
  <si>
    <t>Liam Hemsworth</t>
  </si>
  <si>
    <t>Jason Hall</t>
  </si>
  <si>
    <t>Callahan Filmworks</t>
  </si>
  <si>
    <t>Grudge Match</t>
  </si>
  <si>
    <t>Tim Kelleher</t>
  </si>
  <si>
    <t>Diana</t>
  </si>
  <si>
    <t>Stephen Jeffreys</t>
  </si>
  <si>
    <t>David Soren</t>
  </si>
  <si>
    <t>Turbo</t>
  </si>
  <si>
    <t>Open Road Films</t>
  </si>
  <si>
    <t>Michael Tiddes</t>
  </si>
  <si>
    <t>A Haunted House</t>
  </si>
  <si>
    <t>The Sacrament</t>
  </si>
  <si>
    <t>Joe Swanberg</t>
  </si>
  <si>
    <t>Prana Studios</t>
  </si>
  <si>
    <t>Klay Hall</t>
  </si>
  <si>
    <t>Planes</t>
  </si>
  <si>
    <t>Carlos Alazraqui</t>
  </si>
  <si>
    <t>Dickhouse Productions</t>
  </si>
  <si>
    <t>Jeff Tremaine</t>
  </si>
  <si>
    <t>Bad Grandpa</t>
  </si>
  <si>
    <t>Johnny Knoxville</t>
  </si>
  <si>
    <t>Joe</t>
  </si>
  <si>
    <t>Gary Hawkins</t>
  </si>
  <si>
    <t>Day Twenty- Eight Films</t>
  </si>
  <si>
    <t>Ron Krauss</t>
  </si>
  <si>
    <t>Gimme Shelter</t>
  </si>
  <si>
    <t>Jorge Dorado</t>
  </si>
  <si>
    <t>Anna</t>
  </si>
  <si>
    <t>Mark Strong</t>
  </si>
  <si>
    <t>Guy Holmes</t>
  </si>
  <si>
    <t>China Film Group</t>
  </si>
  <si>
    <t>Man of Tai Chi</t>
  </si>
  <si>
    <t>Tiger Hu Chen</t>
  </si>
  <si>
    <t>Michael G. Cooney</t>
  </si>
  <si>
    <t>Zal Batmanglij</t>
  </si>
  <si>
    <t>The East</t>
  </si>
  <si>
    <t>Blood Ties</t>
  </si>
  <si>
    <t>Eran Creevy</t>
  </si>
  <si>
    <t>Welcome to the Punch</t>
  </si>
  <si>
    <t>Unclaimed Freight Productions</t>
  </si>
  <si>
    <t>CBGB</t>
  </si>
  <si>
    <t>Alan Rickman</t>
  </si>
  <si>
    <t>Peter Landesman</t>
  </si>
  <si>
    <t>Parkland</t>
  </si>
  <si>
    <t>Alebrije Cine y Video</t>
  </si>
  <si>
    <t>Eugenio Derbez</t>
  </si>
  <si>
    <t>Instructions Not Included</t>
  </si>
  <si>
    <t>Guillermo R���</t>
  </si>
  <si>
    <t>Sikhya Entertainment</t>
  </si>
  <si>
    <t>Ritesh Batra</t>
  </si>
  <si>
    <t>The Lunchbox</t>
  </si>
  <si>
    <t>Irrfan Khan</t>
  </si>
  <si>
    <t>Videovision Entertainment</t>
  </si>
  <si>
    <t>Mandela: Long Walk to Freedom</t>
  </si>
  <si>
    <t>The Grandmaster</t>
  </si>
  <si>
    <t>The Best Man Holiday</t>
  </si>
  <si>
    <t>Monica Calhoun</t>
  </si>
  <si>
    <t>Art Pictures Studio</t>
  </si>
  <si>
    <t>Fedor Bondarchuk</t>
  </si>
  <si>
    <t>Stalingrad</t>
  </si>
  <si>
    <t>Mariya Smolnikova</t>
  </si>
  <si>
    <t>Sergey Snezhkin</t>
  </si>
  <si>
    <t>Abbolita Productions</t>
  </si>
  <si>
    <t>Daniel Schechter</t>
  </si>
  <si>
    <t>Life of Crime</t>
  </si>
  <si>
    <t>Memento Films Production</t>
  </si>
  <si>
    <t>El pasado</t>
  </si>
  <si>
    <t>B���������r��</t>
  </si>
  <si>
    <t>Kingsman: The Secret Service</t>
  </si>
  <si>
    <t>Interstellar</t>
  </si>
  <si>
    <t>Guardians of the Galaxy</t>
  </si>
  <si>
    <t>Chris Pratt</t>
  </si>
  <si>
    <t>Ex Machina</t>
  </si>
  <si>
    <t>Alicia Vikander</t>
  </si>
  <si>
    <t>Gone Girl</t>
  </si>
  <si>
    <t>Gillian Flynn</t>
  </si>
  <si>
    <t>Thunder Road Pictures</t>
  </si>
  <si>
    <t>Chad Stahelski</t>
  </si>
  <si>
    <t>John Wick</t>
  </si>
  <si>
    <t>Derek Kolstad</t>
  </si>
  <si>
    <t>The Grand Budapest Hotel</t>
  </si>
  <si>
    <t>Stefan Zweig</t>
  </si>
  <si>
    <t>Damien Chazelle</t>
  </si>
  <si>
    <t>Whiplash</t>
  </si>
  <si>
    <t>Wes Ball</t>
  </si>
  <si>
    <t>The Maze Runner</t>
  </si>
  <si>
    <t>Noah Oppenheim</t>
  </si>
  <si>
    <t>Annabelle</t>
  </si>
  <si>
    <t>Ward Horton</t>
  </si>
  <si>
    <t>Gary Dauberman</t>
  </si>
  <si>
    <t>Northern Lights Films</t>
  </si>
  <si>
    <t>David Robert Mitchell</t>
  </si>
  <si>
    <t>It Follows</t>
  </si>
  <si>
    <t>Maika Monroe</t>
  </si>
  <si>
    <t>Divergent</t>
  </si>
  <si>
    <t>Shailene Woodley</t>
  </si>
  <si>
    <t>Black Bear Pictures</t>
  </si>
  <si>
    <t>Morten Tyldum</t>
  </si>
  <si>
    <t>The Imitation Game</t>
  </si>
  <si>
    <t>Graham Moore</t>
  </si>
  <si>
    <t>Chernin Entertainment</t>
  </si>
  <si>
    <t>Dawn of the Planet of the Apes</t>
  </si>
  <si>
    <t>Edge of Tomorrow</t>
  </si>
  <si>
    <t>The Equalizer</t>
  </si>
  <si>
    <t>Transformers: Age of Extinction</t>
  </si>
  <si>
    <t>22 Jump Street</t>
  </si>
  <si>
    <t>Fury</t>
  </si>
  <si>
    <t>Josh Boone</t>
  </si>
  <si>
    <t>The Fault in Our Stars</t>
  </si>
  <si>
    <t>Birdman or (The Unexpected Virtue of Ignorance)</t>
  </si>
  <si>
    <t>Nightcrawler</t>
  </si>
  <si>
    <t>X-Men: Days of Future Past</t>
  </si>
  <si>
    <t>American Sniper</t>
  </si>
  <si>
    <t>Marvel Entertainment</t>
  </si>
  <si>
    <t>Captain America: The Winter Soldier</t>
  </si>
  <si>
    <t>The Lego Movie</t>
  </si>
  <si>
    <t>Jon Watts</t>
  </si>
  <si>
    <t>El payaso del mal</t>
  </si>
  <si>
    <t>Andy Powers</t>
  </si>
  <si>
    <t>Lucy</t>
  </si>
  <si>
    <t>The Amazing Spider-Man 2</t>
  </si>
  <si>
    <t>Don Hall</t>
  </si>
  <si>
    <t>Big Hero 6</t>
  </si>
  <si>
    <t>Ryan Potter</t>
  </si>
  <si>
    <t>Jordan Roberts</t>
  </si>
  <si>
    <t>Robert Stromberg</t>
  </si>
  <si>
    <t>Maleficent</t>
  </si>
  <si>
    <t>Noah</t>
  </si>
  <si>
    <t>James Marsh</t>
  </si>
  <si>
    <t>The Theory of Everything</t>
  </si>
  <si>
    <t>Eddie Redmayne</t>
  </si>
  <si>
    <t>Anthony McCarten</t>
  </si>
  <si>
    <t>The Hobbit: The Battle of the Five Armies</t>
  </si>
  <si>
    <t>Ryan Condal</t>
  </si>
  <si>
    <t>Pompeya</t>
  </si>
  <si>
    <t>Kit Harington</t>
  </si>
  <si>
    <t>Janet Scott Batchler</t>
  </si>
  <si>
    <t>The Hunger Games: Mockingjay - Part 1</t>
  </si>
  <si>
    <t>The Interview</t>
  </si>
  <si>
    <t>Dan Sterling</t>
  </si>
  <si>
    <t>Patrick Hughes</t>
  </si>
  <si>
    <t>The Expendables 3</t>
  </si>
  <si>
    <t>Corner Producciones</t>
  </si>
  <si>
    <t>Dami���������n</t>
  </si>
  <si>
    <t>Relatos salvajes</t>
  </si>
  <si>
    <t>Dar���������o Gra</t>
  </si>
  <si>
    <t>Asis Productions</t>
  </si>
  <si>
    <t>El dador de recuerdos</t>
  </si>
  <si>
    <t>Brenton Thwaites</t>
  </si>
  <si>
    <t>Michael Mitnick</t>
  </si>
  <si>
    <t>Unison Films</t>
  </si>
  <si>
    <t>Jemaine Clement</t>
  </si>
  <si>
    <t>Entrevista con unos vampiros</t>
  </si>
  <si>
    <t>Noam Murro</t>
  </si>
  <si>
    <t>300: Rise of an Empire</t>
  </si>
  <si>
    <t>Sullivan Stapleton</t>
  </si>
  <si>
    <t>Broad Green Pictures</t>
  </si>
  <si>
    <t>Ramin Bahrani</t>
  </si>
  <si>
    <t>99 Homes</t>
  </si>
  <si>
    <t>The Other Woman</t>
  </si>
  <si>
    <t>Melissa Stack</t>
  </si>
  <si>
    <t>Gareth Edwards</t>
  </si>
  <si>
    <t>Max Borenstein</t>
  </si>
  <si>
    <t>Lucamar Productions</t>
  </si>
  <si>
    <t>Into the Woods</t>
  </si>
  <si>
    <t>James Lapine</t>
  </si>
  <si>
    <t>Aldamisa Entertainment</t>
  </si>
  <si>
    <t>Chef</t>
  </si>
  <si>
    <t>Exodus: Gods and Kings</t>
  </si>
  <si>
    <t>Bluegrass Films</t>
  </si>
  <si>
    <t>A Million Ways to Die in the West</t>
  </si>
  <si>
    <t>Sin City: A Dame to Kill For</t>
  </si>
  <si>
    <t>Gary Shore</t>
  </si>
  <si>
    <t>Dracula Untold</t>
  </si>
  <si>
    <t>Matt Sazama</t>
  </si>
  <si>
    <t>Unbroken</t>
  </si>
  <si>
    <t>Jack O'Connell</t>
  </si>
  <si>
    <t>Beijing Skywheel Entertainment Co.</t>
  </si>
  <si>
    <t>Seventh Son</t>
  </si>
  <si>
    <t>Levan Gabriadze</t>
  </si>
  <si>
    <t>Unfriended</t>
  </si>
  <si>
    <t>Heather Sossaman</t>
  </si>
  <si>
    <t>Nelson Greaves</t>
  </si>
  <si>
    <t>Gulfstream Pictures</t>
  </si>
  <si>
    <t>Blended</t>
  </si>
  <si>
    <t>Ivan Menchell</t>
  </si>
  <si>
    <t>The Best of Me</t>
  </si>
  <si>
    <t>J. Mills Goodloe</t>
  </si>
  <si>
    <t>Boyhood</t>
  </si>
  <si>
    <t>Ellar Coltrane</t>
  </si>
  <si>
    <t>Marcy Media</t>
  </si>
  <si>
    <t>Annie</t>
  </si>
  <si>
    <t>Sex Tape</t>
  </si>
  <si>
    <t>Inherent Vice</t>
  </si>
  <si>
    <t>Fewlas Entertainment</t>
  </si>
  <si>
    <t>Leigh Janiak</t>
  </si>
  <si>
    <t>Honeymoon</t>
  </si>
  <si>
    <t>Rose Leslie</t>
  </si>
  <si>
    <t>Phil Graziadei</t>
  </si>
  <si>
    <t>Jack Ryan: Shadow Recruit</t>
  </si>
  <si>
    <t>Adam Cozad</t>
  </si>
  <si>
    <t>Bob Industries</t>
  </si>
  <si>
    <t>Wild</t>
  </si>
  <si>
    <t>SModcast Pictures</t>
  </si>
  <si>
    <t>Tusk</t>
  </si>
  <si>
    <t>Scott Waugh</t>
  </si>
  <si>
    <t>Need for Speed</t>
  </si>
  <si>
    <t>Aaron Paul</t>
  </si>
  <si>
    <t>George Gatins</t>
  </si>
  <si>
    <t>Reel FX Creative Studios</t>
  </si>
  <si>
    <t>Jorge R. Guti�����</t>
  </si>
  <si>
    <t>The Book of Life</t>
  </si>
  <si>
    <t>Neighbors</t>
  </si>
  <si>
    <t>Andrew Jay Cohen</t>
  </si>
  <si>
    <t>Joel Kinnaman</t>
  </si>
  <si>
    <t>Joshua Zetumer</t>
  </si>
  <si>
    <t>Night at the Museum: Secret of the Tomb</t>
  </si>
  <si>
    <t>David Guion</t>
  </si>
  <si>
    <t>Big Screen Productions</t>
  </si>
  <si>
    <t>Micha���������l R</t>
  </si>
  <si>
    <t>The Drop</t>
  </si>
  <si>
    <t>Dennis Lehane</t>
  </si>
  <si>
    <t>R.J. Cutler</t>
  </si>
  <si>
    <t>If I Stay</t>
  </si>
  <si>
    <t>How to Train Your Dragon 2</t>
  </si>
  <si>
    <t>The Guest</t>
  </si>
  <si>
    <t>Dan Stevens</t>
  </si>
  <si>
    <t>Josh Appelbaum</t>
  </si>
  <si>
    <t>The Legend of Hercules</t>
  </si>
  <si>
    <t>Kellan Lutz</t>
  </si>
  <si>
    <t>Sean Hood</t>
  </si>
  <si>
    <t>Vampire Academy</t>
  </si>
  <si>
    <t>Zoey Deutch</t>
  </si>
  <si>
    <t>Richelle Mead</t>
  </si>
  <si>
    <t>Wally Pfister</t>
  </si>
  <si>
    <t>Transcendence</t>
  </si>
  <si>
    <t>Jack Paglen</t>
  </si>
  <si>
    <t>Foxcatcher</t>
  </si>
  <si>
    <t>Theodore Melfi</t>
  </si>
  <si>
    <t>St. Vincent</t>
  </si>
  <si>
    <t>Erik Van Looy</t>
  </si>
  <si>
    <t>El penthouse</t>
  </si>
  <si>
    <t>Bart De Pauw</t>
  </si>
  <si>
    <t>The Gambler</t>
  </si>
  <si>
    <t>Treehouse Pictures</t>
  </si>
  <si>
    <t>Tom Gormican</t>
  </si>
  <si>
    <t>That Awkward Moment</t>
  </si>
  <si>
    <t>Big Eyes</t>
  </si>
  <si>
    <t>12 horas para sobrevivir</t>
  </si>
  <si>
    <t>Frank Grillo</t>
  </si>
  <si>
    <t>Non-Stop</t>
  </si>
  <si>
    <t>John W. Richardson</t>
  </si>
  <si>
    <t>Broken Road Productions</t>
  </si>
  <si>
    <t>Into the Storm</t>
  </si>
  <si>
    <t>Richard Armitage</t>
  </si>
  <si>
    <t>John Swetnam</t>
  </si>
  <si>
    <t>The Judge</t>
  </si>
  <si>
    <t>Dumb and Dumber To</t>
  </si>
  <si>
    <t>Legendary Entertainment</t>
  </si>
  <si>
    <t>As Above, So Below</t>
  </si>
  <si>
    <t>Perdita Weeks</t>
  </si>
  <si>
    <t>Genre Films</t>
  </si>
  <si>
    <t>Let's Be Cops</t>
  </si>
  <si>
    <t>Jake Johnson</t>
  </si>
  <si>
    <t>Horrible Bosses 2</t>
  </si>
  <si>
    <t>A Most Violent Year</t>
  </si>
  <si>
    <t>21 Laps Entertainment</t>
  </si>
  <si>
    <t>This Is Where I Leave You</t>
  </si>
  <si>
    <t>Jonathan Tropper</t>
  </si>
  <si>
    <t>Deliver Us from Evil</t>
  </si>
  <si>
    <t>Winter's Tale</t>
  </si>
  <si>
    <t>Before I Go to Sleep</t>
  </si>
  <si>
    <t>Endless Love</t>
  </si>
  <si>
    <t>Gabriella Wilde</t>
  </si>
  <si>
    <t>Magic in the Moonlight</t>
  </si>
  <si>
    <t>Serena</t>
  </si>
  <si>
    <t>Christopher Kyle</t>
  </si>
  <si>
    <t>3 Days to Kill</t>
  </si>
  <si>
    <t>The Hundred-Foot Journey</t>
  </si>
  <si>
    <t>1984 Private Defense Contractors</t>
  </si>
  <si>
    <t>A Walk Among the Tombstones</t>
  </si>
  <si>
    <t>Lutzus-Brown</t>
  </si>
  <si>
    <t>Richard Glatzer</t>
  </si>
  <si>
    <t>Still Alice</t>
  </si>
  <si>
    <t>The Monuments Men</t>
  </si>
  <si>
    <t>Automatik Entertainment</t>
  </si>
  <si>
    <t>William Eubank</t>
  </si>
  <si>
    <t>The Signal</t>
  </si>
  <si>
    <t>Carlyle Eubank</t>
  </si>
  <si>
    <t>Paul King</t>
  </si>
  <si>
    <t>Paddington</t>
  </si>
  <si>
    <t>Hugh Bonneville</t>
  </si>
  <si>
    <t>Cinelou Films</t>
  </si>
  <si>
    <t>Cake</t>
  </si>
  <si>
    <t>Patrick Tobin</t>
  </si>
  <si>
    <t>The Raid 2</t>
  </si>
  <si>
    <t>Stiles White</t>
  </si>
  <si>
    <t>Ouija</t>
  </si>
  <si>
    <t>Olivia Cooke</t>
  </si>
  <si>
    <t>Hopscotch Features</t>
  </si>
  <si>
    <t>I, Frankenstein</t>
  </si>
  <si>
    <t>Ava DuVernay</t>
  </si>
  <si>
    <t>Selma</t>
  </si>
  <si>
    <t>David Oyelowo</t>
  </si>
  <si>
    <t>Paul Webb</t>
  </si>
  <si>
    <t>The Homesman</t>
  </si>
  <si>
    <t>Gail Katz Productions</t>
  </si>
  <si>
    <t>Pawn Sacrifice</t>
  </si>
  <si>
    <t>Stoney Lake Entertainment</t>
  </si>
  <si>
    <t>Vic Armstrong</t>
  </si>
  <si>
    <t>Left Behind</t>
  </si>
  <si>
    <t>Jerry B. Jenkins</t>
  </si>
  <si>
    <t>A Most Wanted Man</t>
  </si>
  <si>
    <t>Andrew Bovell</t>
  </si>
  <si>
    <t>Bill Pohlad</t>
  </si>
  <si>
    <t>Love &amp; Mercy</t>
  </si>
  <si>
    <t>Penguins of Madagascar</t>
  </si>
  <si>
    <t>Michael Colton</t>
  </si>
  <si>
    <t>Sabotage</t>
  </si>
  <si>
    <t>Prospero Pictures</t>
  </si>
  <si>
    <t>Mapa a las estrellas</t>
  </si>
  <si>
    <t>Bruce Wagner</t>
  </si>
  <si>
    <t>Sierra / Affinity</t>
  </si>
  <si>
    <t>Kill the Messenger</t>
  </si>
  <si>
    <t>Draft Day</t>
  </si>
  <si>
    <t>Scott Rothman</t>
  </si>
  <si>
    <t>Duplass Brothers Productions</t>
  </si>
  <si>
    <t>Charlie McDowell</t>
  </si>
  <si>
    <t>The One I Love</t>
  </si>
  <si>
    <t>Justin Lader</t>
  </si>
  <si>
    <t>Men, Women &amp; Children</t>
  </si>
  <si>
    <t>Kaitlyn Dever</t>
  </si>
  <si>
    <t>While We're Young</t>
  </si>
  <si>
    <t>Pure Flix Productions</t>
  </si>
  <si>
    <t>Harold Cronk</t>
  </si>
  <si>
    <t>God's Not Dead</t>
  </si>
  <si>
    <t>Shane Harper</t>
  </si>
  <si>
    <t>Hunter Dennis</t>
  </si>
  <si>
    <t>Trish Sie</t>
  </si>
  <si>
    <t>Step Up All In</t>
  </si>
  <si>
    <t>Ryan Guzman</t>
  </si>
  <si>
    <t>Bullwinkle Studios</t>
  </si>
  <si>
    <t>Mr. Peabody &amp; Sherman</t>
  </si>
  <si>
    <t>Ty Burrell</t>
  </si>
  <si>
    <t>Camille Delamarre</t>
  </si>
  <si>
    <t>Fortaleza prohibida</t>
  </si>
  <si>
    <t>Warner Bros. Digital Distribution</t>
  </si>
  <si>
    <t>Rob Thomas</t>
  </si>
  <si>
    <t>Veronica Mars</t>
  </si>
  <si>
    <t>Alexander and the Terrible, Horrible, No Good, Very Bad Day</t>
  </si>
  <si>
    <t>Rob Lieber</t>
  </si>
  <si>
    <t>Fear of God Films</t>
  </si>
  <si>
    <t>Promesa de Vida</t>
  </si>
  <si>
    <t>Andrew Knight</t>
  </si>
  <si>
    <t>The November Man</t>
  </si>
  <si>
    <t>Michael Finch</t>
  </si>
  <si>
    <t>Lost River</t>
  </si>
  <si>
    <t>Christina Hendricks</t>
  </si>
  <si>
    <t>Peter Lepeniotis</t>
  </si>
  <si>
    <t>Locos por las nueces</t>
  </si>
  <si>
    <t>Chapter 2</t>
  </si>
  <si>
    <t>Andrea Di Stefano</t>
  </si>
  <si>
    <t>Escobar</t>
  </si>
  <si>
    <t>Codeblack Entertainment</t>
  </si>
  <si>
    <t>Addicted</t>
  </si>
  <si>
    <t>Sharon Leal</t>
  </si>
  <si>
    <t>Christina Welsh</t>
  </si>
  <si>
    <t>Rio 2</t>
  </si>
  <si>
    <t>Four Seasons Partnership</t>
  </si>
  <si>
    <t>Jersey Boys</t>
  </si>
  <si>
    <t>John Lloyd Young</t>
  </si>
  <si>
    <t>Wish I Was Here</t>
  </si>
  <si>
    <t>Adam J. Braff</t>
  </si>
  <si>
    <t>Ben Falcone</t>
  </si>
  <si>
    <t>Tammy</t>
  </si>
  <si>
    <t>Melissa McCarthy</t>
  </si>
  <si>
    <t>Camfam Studios</t>
  </si>
  <si>
    <t>Darren Doane</t>
  </si>
  <si>
    <t>Saving Christmas</t>
  </si>
  <si>
    <t>Cube Vision</t>
  </si>
  <si>
    <t>Ride Along</t>
  </si>
  <si>
    <t>Lynn Shelton</t>
  </si>
  <si>
    <t>Laggies</t>
  </si>
  <si>
    <t>Andrea Seigel</t>
  </si>
  <si>
    <t>Laika Entertainment</t>
  </si>
  <si>
    <t>Graham Annable</t>
  </si>
  <si>
    <t>The Boxtrolls</t>
  </si>
  <si>
    <t>Irena Brignull</t>
  </si>
  <si>
    <t>Jeff Baena</t>
  </si>
  <si>
    <t>Life After Beth</t>
  </si>
  <si>
    <t>Black Entertainment Television (BET)</t>
  </si>
  <si>
    <t>Beyond the Lights</t>
  </si>
  <si>
    <t>IAC Films</t>
  </si>
  <si>
    <t>Top Five</t>
  </si>
  <si>
    <t>Kenya</t>
  </si>
  <si>
    <t>Philippe Falardeau</t>
  </si>
  <si>
    <t>Una buena mentira</t>
  </si>
  <si>
    <t>Margaret Nagle</t>
  </si>
  <si>
    <t>Million Dollar Arm</t>
  </si>
  <si>
    <t>Jon Hamm</t>
  </si>
  <si>
    <t>GNK Productions</t>
  </si>
  <si>
    <t>Peter Sattler</t>
  </si>
  <si>
    <t>Camp X-Ray</t>
  </si>
  <si>
    <t>ASIG Productions</t>
  </si>
  <si>
    <t>And So It Goes</t>
  </si>
  <si>
    <t>Porchlight Films</t>
  </si>
  <si>
    <t>David Mich��</t>
  </si>
  <si>
    <t>The Rover</t>
  </si>
  <si>
    <t>Joel Edgerton</t>
  </si>
  <si>
    <t>Affirm Films</t>
  </si>
  <si>
    <t>Andrew Erwin</t>
  </si>
  <si>
    <t>Moms' Night Out</t>
  </si>
  <si>
    <t>Sarah Drew</t>
  </si>
  <si>
    <t>Jon Erwin</t>
  </si>
  <si>
    <t>LStar Capital</t>
  </si>
  <si>
    <t>Think Like a Man Too</t>
  </si>
  <si>
    <t>Kevin Hart</t>
  </si>
  <si>
    <t>About Last Night</t>
  </si>
  <si>
    <t>Tom Harper</t>
  </si>
  <si>
    <t>The Woman in Black 2: Angel of Death</t>
  </si>
  <si>
    <t>Helen McCrory</t>
  </si>
  <si>
    <t>Jon Croker</t>
  </si>
  <si>
    <t>Unified Pictures</t>
  </si>
  <si>
    <t>Rudderless</t>
  </si>
  <si>
    <t>Casey Twenter</t>
  </si>
  <si>
    <t>Muppets Most Wanted</t>
  </si>
  <si>
    <t>Dave Green</t>
  </si>
  <si>
    <t>Earth to Echo</t>
  </si>
  <si>
    <t>Teo Halm</t>
  </si>
  <si>
    <t>Henry Gayden</t>
  </si>
  <si>
    <t>Sam Miller</t>
  </si>
  <si>
    <t>No Good Deed</t>
  </si>
  <si>
    <t>Taraji P. Henson</t>
  </si>
  <si>
    <t>Aimee Lagos</t>
  </si>
  <si>
    <t>When the Game Stands Tall</t>
  </si>
  <si>
    <t>RADiUS-TWC</t>
  </si>
  <si>
    <t>13 Sins</t>
  </si>
  <si>
    <t>Mark Webber</t>
  </si>
  <si>
    <t>David Birke</t>
  </si>
  <si>
    <t>Heaven Is for Real</t>
  </si>
  <si>
    <t>Baby Way Productions</t>
  </si>
  <si>
    <t>A Haunted House 2</t>
  </si>
  <si>
    <t>WhiteFlame Productions</t>
  </si>
  <si>
    <t>Barefoot</t>
  </si>
  <si>
    <t>Stephen Zotnowski</t>
  </si>
  <si>
    <t>Ned Benson</t>
  </si>
  <si>
    <t>The Disappearance of Eleanor Rigby: Them</t>
  </si>
  <si>
    <t>The Quiet Ones</t>
  </si>
  <si>
    <t>Jared Harris</t>
  </si>
  <si>
    <t>Craig Rosenberg</t>
  </si>
  <si>
    <t>Park Pictures</t>
  </si>
  <si>
    <t>John Slattery</t>
  </si>
  <si>
    <t>God's Pocket</t>
  </si>
  <si>
    <t>Star Wars: The Force Awakens</t>
  </si>
  <si>
    <t>Daisy Ridley</t>
  </si>
  <si>
    <t>Warner Bros. Pictures</t>
  </si>
  <si>
    <t>Mad Max: Fury Road</t>
  </si>
  <si>
    <t>Visiona Romantica</t>
  </si>
  <si>
    <t>The Hateful Eight</t>
  </si>
  <si>
    <t>San Andreas</t>
  </si>
  <si>
    <t>Carlton Cuse</t>
  </si>
  <si>
    <t>Black Label Media</t>
  </si>
  <si>
    <t>Sicario</t>
  </si>
  <si>
    <t>Taylor Sheridan</t>
  </si>
  <si>
    <t>Sam Taylor-Johnson</t>
  </si>
  <si>
    <t>Fifty Shades of Grey</t>
  </si>
  <si>
    <t>Dakota Johnson</t>
  </si>
  <si>
    <t>Terminator Genisys</t>
  </si>
  <si>
    <t>Revenant: El Renacido</t>
  </si>
  <si>
    <t>The Martian</t>
  </si>
  <si>
    <t>Gotham Group</t>
  </si>
  <si>
    <t>Maze Runner: The Scorch Trials</t>
  </si>
  <si>
    <t>T.S. Nowlin</t>
  </si>
  <si>
    <t>B24</t>
  </si>
  <si>
    <t>Spectre</t>
  </si>
  <si>
    <t>Jurassic World</t>
  </si>
  <si>
    <t>Parts and Labor</t>
  </si>
  <si>
    <t>Robert Eggers</t>
  </si>
  <si>
    <t>The Witch</t>
  </si>
  <si>
    <t>Anya Taylor-Joy</t>
  </si>
  <si>
    <t>Element Pictures</t>
  </si>
  <si>
    <t>Lenny Abrahamson</t>
  </si>
  <si>
    <t>La habitaci��</t>
  </si>
  <si>
    <t>Brie Larson</t>
  </si>
  <si>
    <t>Emma Donoghue</t>
  </si>
  <si>
    <t>Allison Shearmur Productions</t>
  </si>
  <si>
    <t>Cinderella</t>
  </si>
  <si>
    <t>Lily James</t>
  </si>
  <si>
    <t>The Big Short</t>
  </si>
  <si>
    <t>Legend</t>
  </si>
  <si>
    <t>Spy</t>
  </si>
  <si>
    <t>Avengers: Age of Ultron</t>
  </si>
  <si>
    <t>Tomorrowland</t>
  </si>
  <si>
    <t>Damon Lindelof</t>
  </si>
  <si>
    <t>The Man from U.N.C.L.E.</t>
  </si>
  <si>
    <t>The Danish Girl</t>
  </si>
  <si>
    <t>David Ebershoff</t>
  </si>
  <si>
    <t>Inside Out</t>
  </si>
  <si>
    <t>Amy Poehler</t>
  </si>
  <si>
    <t>Jupiter Ascending</t>
  </si>
  <si>
    <t>Knock Knock</t>
  </si>
  <si>
    <t>Participant Media</t>
  </si>
  <si>
    <t>Spotlight</t>
  </si>
  <si>
    <t>Josh Singer</t>
  </si>
  <si>
    <t>Carol</t>
  </si>
  <si>
    <t>Phyllis Nagy</t>
  </si>
  <si>
    <t>Misi���������n: imposible 5 - Naci��</t>
  </si>
  <si>
    <t>Furious 7</t>
  </si>
  <si>
    <t>Pitch Perfect 2</t>
  </si>
  <si>
    <t>Burnt</t>
  </si>
  <si>
    <t>Everest</t>
  </si>
  <si>
    <t>Jason Clarke</t>
  </si>
  <si>
    <t>Ant-Man</t>
  </si>
  <si>
    <t>Straight Outta Compton</t>
  </si>
  <si>
    <t>O'Shea Jackson Jr.</t>
  </si>
  <si>
    <t>Jonathan Herman</t>
  </si>
  <si>
    <t>The Hunger Games: Mockingjay - Part 2</t>
  </si>
  <si>
    <t>Blinding Edge Pictures</t>
  </si>
  <si>
    <t>The Visit</t>
  </si>
  <si>
    <t>Olivia DeJonge</t>
  </si>
  <si>
    <t>Lee Toland Krieger</t>
  </si>
  <si>
    <t>The Age of Adaline</t>
  </si>
  <si>
    <t>Blake Lively</t>
  </si>
  <si>
    <t>Black Mass</t>
  </si>
  <si>
    <t>Mark Mallouk</t>
  </si>
  <si>
    <t>Double Dare You (DDY)</t>
  </si>
  <si>
    <t>Crimson Peak</t>
  </si>
  <si>
    <t>Escape Artists</t>
  </si>
  <si>
    <t>Revancha</t>
  </si>
  <si>
    <t>Kurt Sutter</t>
  </si>
  <si>
    <t>Creed</t>
  </si>
  <si>
    <t>Insurgent</t>
  </si>
  <si>
    <t>Brian Duffield</t>
  </si>
  <si>
    <t>Aleksander Bach</t>
  </si>
  <si>
    <t>Hitman: Agent 47</t>
  </si>
  <si>
    <t>Rupert Friend</t>
  </si>
  <si>
    <t>Ari Sandel</t>
  </si>
  <si>
    <t>The DUFF</t>
  </si>
  <si>
    <t>Mae Whitman</t>
  </si>
  <si>
    <t>Josh A. Cagan</t>
  </si>
  <si>
    <t>Esta chica es un desastre</t>
  </si>
  <si>
    <t>Amy Schumer</t>
  </si>
  <si>
    <t>Blumhouse Productions</t>
  </si>
  <si>
    <t>Punto de quiebre</t>
  </si>
  <si>
    <t>Edgar Ram����</t>
  </si>
  <si>
    <t>Hotel Transylvania 2</t>
  </si>
  <si>
    <t>Robert Smigel</t>
  </si>
  <si>
    <t>Daddy's Home</t>
  </si>
  <si>
    <t>Brian Burns</t>
  </si>
  <si>
    <t>Bridge of Spies</t>
  </si>
  <si>
    <t>Matt Charman</t>
  </si>
  <si>
    <t>Steve Jobs</t>
  </si>
  <si>
    <t>John Francis Daley</t>
  </si>
  <si>
    <t>Vacation</t>
  </si>
  <si>
    <t>Ed Helms</t>
  </si>
  <si>
    <t>The Last Witch Hunter</t>
  </si>
  <si>
    <t>Jeremy Slater</t>
  </si>
  <si>
    <t>Kramer &amp; Sigman Films</t>
  </si>
  <si>
    <t>Focus</t>
  </si>
  <si>
    <t>Waverly Films</t>
  </si>
  <si>
    <t>The Intern</t>
  </si>
  <si>
    <t>Chappie</t>
  </si>
  <si>
    <t>Wildgaze Films</t>
  </si>
  <si>
    <t>Brooklyn</t>
  </si>
  <si>
    <t>Illumination Entertainment</t>
  </si>
  <si>
    <t>Kyle Balda</t>
  </si>
  <si>
    <t>Minions</t>
  </si>
  <si>
    <t>Brian Lynch</t>
  </si>
  <si>
    <t>Aloha</t>
  </si>
  <si>
    <t>Demolition</t>
  </si>
  <si>
    <t>Bryan Sipe</t>
  </si>
  <si>
    <t>Magic Mike XXL</t>
  </si>
  <si>
    <t>Green Room</t>
  </si>
  <si>
    <t>The Longest Ride</t>
  </si>
  <si>
    <t>Scott Eastwood</t>
  </si>
  <si>
    <t>In the Heart of the Sea</t>
  </si>
  <si>
    <t>Joy</t>
  </si>
  <si>
    <t>Pixels</t>
  </si>
  <si>
    <t>Paper Towns</t>
  </si>
  <si>
    <t>Nat Wolff</t>
  </si>
  <si>
    <t>Cantillon Company, The</t>
  </si>
  <si>
    <t>Concussion</t>
  </si>
  <si>
    <t>Get Hard</t>
  </si>
  <si>
    <t>Jay Martel</t>
  </si>
  <si>
    <t>Ted 2</t>
  </si>
  <si>
    <t>Caviar</t>
  </si>
  <si>
    <t>Marielle Heller</t>
  </si>
  <si>
    <t>The Diary of a Teenage Girl</t>
  </si>
  <si>
    <t>Bel Powley</t>
  </si>
  <si>
    <t>Phoebe Gloeckner</t>
  </si>
  <si>
    <t>Goosebumps</t>
  </si>
  <si>
    <t>Ilya Naishuller</t>
  </si>
  <si>
    <t>Hardcore: Misi���������n</t>
  </si>
  <si>
    <t>Scouts Guide to the Zombie Apocalypse</t>
  </si>
  <si>
    <t>Tye Sheridan</t>
  </si>
  <si>
    <t>Carrie Lee Wilson</t>
  </si>
  <si>
    <t>Crimenes ocultos</t>
  </si>
  <si>
    <t>Pan</t>
  </si>
  <si>
    <t>Levi Miller</t>
  </si>
  <si>
    <t>Jason Fuchs</t>
  </si>
  <si>
    <t>Macbeth</t>
  </si>
  <si>
    <t>Todd Louiso</t>
  </si>
  <si>
    <t>La noche del demonio: Capitulo 3</t>
  </si>
  <si>
    <t>Lake Bell</t>
  </si>
  <si>
    <t>Self/less</t>
  </si>
  <si>
    <t>�lex Pastor</t>
  </si>
  <si>
    <t>Amasia Entertainment</t>
  </si>
  <si>
    <t>Paco Cabezas</t>
  </si>
  <si>
    <t>Mr. Right</t>
  </si>
  <si>
    <t>Secret in Their Eyes</t>
  </si>
  <si>
    <t>The Night Before</t>
  </si>
  <si>
    <t>Peter Sohn</t>
  </si>
  <si>
    <t>The Good Dinosaur</t>
  </si>
  <si>
    <t>Bob Peterson</t>
  </si>
  <si>
    <t>Home</t>
  </si>
  <si>
    <t>Jim Parsons</t>
  </si>
  <si>
    <t>Sony Pictures Entertainment (SPE)</t>
  </si>
  <si>
    <t>The Walk</t>
  </si>
  <si>
    <t>Victor Frankenstein</t>
  </si>
  <si>
    <t>Krampus</t>
  </si>
  <si>
    <t>Adam Scott</t>
  </si>
  <si>
    <t>Todd Casey</t>
  </si>
  <si>
    <t>Alfonso Gomez-Rejon</t>
  </si>
  <si>
    <t>Me and Earl and the Dying Girl</t>
  </si>
  <si>
    <t>Jesse Andrews</t>
  </si>
  <si>
    <t>1821 Pictures</t>
  </si>
  <si>
    <t>Jane Got a Gun</t>
  </si>
  <si>
    <t>El transportador recargado</t>
  </si>
  <si>
    <t>Ed Skrein</t>
  </si>
  <si>
    <t>Doug Ellin</t>
  </si>
  <si>
    <t>Entourage</t>
  </si>
  <si>
    <t>Adrian Grenier</t>
  </si>
  <si>
    <t>Dope</t>
  </si>
  <si>
    <t>Shameik Moore</t>
  </si>
  <si>
    <t>Run All Night</t>
  </si>
  <si>
    <t>Frente al mar</t>
  </si>
  <si>
    <t>Raindog Films</t>
  </si>
  <si>
    <t>Eye in the Sky</t>
  </si>
  <si>
    <t>Guy Hibbert</t>
  </si>
  <si>
    <t>Freedom Media</t>
  </si>
  <si>
    <t>Equals</t>
  </si>
  <si>
    <t>Nathan Parker</t>
  </si>
  <si>
    <t>The Wedding Ringer</t>
  </si>
  <si>
    <t>Max Joseph</t>
  </si>
  <si>
    <t>We Are Your Friends</t>
  </si>
  <si>
    <t>Little Stranger</t>
  </si>
  <si>
    <t>Sisters</t>
  </si>
  <si>
    <t>Paula Pell</t>
  </si>
  <si>
    <t>PalmStar Media</t>
  </si>
  <si>
    <t>American Ultra</t>
  </si>
  <si>
    <t>Origin Pictures</t>
  </si>
  <si>
    <t>Simon Curtis</t>
  </si>
  <si>
    <t>Woman in Gold</t>
  </si>
  <si>
    <t>Alexi Kaye Campbell</t>
  </si>
  <si>
    <t>Harmonius Claptrap</t>
  </si>
  <si>
    <t>Duke Johnson</t>
  </si>
  <si>
    <t>Anomalisa</t>
  </si>
  <si>
    <t>Insurge Pictures</t>
  </si>
  <si>
    <t>Dean Israelite</t>
  </si>
  <si>
    <t>Project Almanac</t>
  </si>
  <si>
    <t>Amy Landecker</t>
  </si>
  <si>
    <t>Jason Pagan</t>
  </si>
  <si>
    <t>Irrational Man</t>
  </si>
  <si>
    <t>The Gunman</t>
  </si>
  <si>
    <t>Jean-Patrick Manchette</t>
  </si>
  <si>
    <t>The Boy Next Door</t>
  </si>
  <si>
    <t>Barbara Curry</t>
  </si>
  <si>
    <t>Mortdecai</t>
  </si>
  <si>
    <t>Bleecker Street Films</t>
  </si>
  <si>
    <t>Trumbo</t>
  </si>
  <si>
    <t>Bryan Cranston</t>
  </si>
  <si>
    <t>John McNamara</t>
  </si>
  <si>
    <t>Ciar������</t>
  </si>
  <si>
    <t>Sinister 2</t>
  </si>
  <si>
    <t>James Ransone</t>
  </si>
  <si>
    <t>Onyx Films</t>
  </si>
  <si>
    <t>El principito</t>
  </si>
  <si>
    <t>Bryan Buckley</t>
  </si>
  <si>
    <t>The Bronze</t>
  </si>
  <si>
    <t>Melissa Rauch</t>
  </si>
  <si>
    <t>Poltergeist</t>
  </si>
  <si>
    <t>Route One Entertainment</t>
  </si>
  <si>
    <t>A Walk in the Woods</t>
  </si>
  <si>
    <t>Chile</t>
  </si>
  <si>
    <t>Patricia Riggen</t>
  </si>
  <si>
    <t>Los 33</t>
  </si>
  <si>
    <t>Mikko Alanne</t>
  </si>
  <si>
    <t>Paramount Animation</t>
  </si>
  <si>
    <t>Paul Tibbitt</t>
  </si>
  <si>
    <t>The SpongeBob Movie: Sponge Out of Water</t>
  </si>
  <si>
    <t>Tom Kenny</t>
  </si>
  <si>
    <t>Glenn Berger</t>
  </si>
  <si>
    <t>Bloom</t>
  </si>
  <si>
    <t>The Sea of Trees</t>
  </si>
  <si>
    <t>Sean Baker</t>
  </si>
  <si>
    <t>Tangerine</t>
  </si>
  <si>
    <t>Kitana Kiki Rodriguez</t>
  </si>
  <si>
    <t>Blackhat</t>
  </si>
  <si>
    <t>Morgan Davis Foehl</t>
  </si>
  <si>
    <t>Alvin and the Chipmunks: The Road Chip</t>
  </si>
  <si>
    <t>Ross Bagdasarian</t>
  </si>
  <si>
    <t>Daniel Alfredson</t>
  </si>
  <si>
    <t>Blackway</t>
  </si>
  <si>
    <t>Castle Freeman Jr.</t>
  </si>
  <si>
    <t>Hello, My Name Is Doris</t>
  </si>
  <si>
    <t>Laura Terruso</t>
  </si>
  <si>
    <t>Hot Pursuit</t>
  </si>
  <si>
    <t>David Feeney</t>
  </si>
  <si>
    <t>Our Brand Is Crisis</t>
  </si>
  <si>
    <t>Henry Hobson</t>
  </si>
  <si>
    <t>Maggie</t>
  </si>
  <si>
    <t>John Scott 3</t>
  </si>
  <si>
    <t>FaithStep Films</t>
  </si>
  <si>
    <t>War Room</t>
  </si>
  <si>
    <t>Priscilla C. Shirer</t>
  </si>
  <si>
    <t>Conspiraci���������n</t>
  </si>
  <si>
    <t>Ricki and the Flash</t>
  </si>
  <si>
    <t>Allspark Pictures</t>
  </si>
  <si>
    <t>Jem and the Holograms</t>
  </si>
  <si>
    <t>Aubrey Peeples</t>
  </si>
  <si>
    <t>Ryan Landels</t>
  </si>
  <si>
    <t>Ruby Films</t>
  </si>
  <si>
    <t>Sarah Gavron</t>
  </si>
  <si>
    <t>Suffragette</t>
  </si>
  <si>
    <t>Carey Mulligan</t>
  </si>
  <si>
    <t>Thomas Haden Church</t>
  </si>
  <si>
    <t>David Gelb</t>
  </si>
  <si>
    <t>The Lazarus Effect</t>
  </si>
  <si>
    <t>Olivia Wilde</t>
  </si>
  <si>
    <t>Mayhem Pictures</t>
  </si>
  <si>
    <t>McFarland, USA</t>
  </si>
  <si>
    <t>Christopher Cleveland</t>
  </si>
  <si>
    <t>Sparkle Roll Media</t>
  </si>
  <si>
    <t>Daniel Lee</t>
  </si>
  <si>
    <t>Dragon Blade</t>
  </si>
  <si>
    <t>Mr. Holmes</t>
  </si>
  <si>
    <t>Mitch Cullin</t>
  </si>
  <si>
    <t>Esperanto Kino</t>
  </si>
  <si>
    <t>Jon���������</t>
  </si>
  <si>
    <t>Desierto</t>
  </si>
  <si>
    <t>Love the Coopers</t>
  </si>
  <si>
    <t>The Peanuts Movie</t>
  </si>
  <si>
    <t>Noah Schnapp</t>
  </si>
  <si>
    <t>Craig Schulz</t>
  </si>
  <si>
    <t>Dreams Salon Entertainment Culture</t>
  </si>
  <si>
    <t>Wilson Yip</t>
  </si>
  <si>
    <t>Ip Man 3</t>
  </si>
  <si>
    <t>Donnie Yen</t>
  </si>
  <si>
    <t>Tai-lee Chan</t>
  </si>
  <si>
    <t>Big Indie Pictures</t>
  </si>
  <si>
    <t>Danny Collins</t>
  </si>
  <si>
    <t>Rocklin \ Faust</t>
  </si>
  <si>
    <t>David M. Rosenthal</t>
  </si>
  <si>
    <t>The Perfect Guy</t>
  </si>
  <si>
    <t>Bron Studios</t>
  </si>
  <si>
    <t>Marc Abraham</t>
  </si>
  <si>
    <t>I Saw the Light</t>
  </si>
  <si>
    <t>Tom Hiddleston</t>
  </si>
  <si>
    <t>Gaby Dellal</t>
  </si>
  <si>
    <t>3 Generations</t>
  </si>
  <si>
    <t>Nikole Beckwith</t>
  </si>
  <si>
    <t>Kim Farrant</t>
  </si>
  <si>
    <t>Strangerland</t>
  </si>
  <si>
    <t>Michael Kinirons</t>
  </si>
  <si>
    <t>Paul Blart: Mall Cop 2</t>
  </si>
  <si>
    <t>The Lady in the Van</t>
  </si>
  <si>
    <t>Alan Bennett</t>
  </si>
  <si>
    <t>Hot Tub Time Machine 2</t>
  </si>
  <si>
    <t>Rob Corddry</t>
  </si>
  <si>
    <t>Gregory Plotkin</t>
  </si>
  <si>
    <t>Paranormal Activity: The Ghost Dimension</t>
  </si>
  <si>
    <t>Chris J. Murray</t>
  </si>
  <si>
    <t>Babieka</t>
  </si>
  <si>
    <t>The Second Best Exotic Marigold Hotel</t>
  </si>
  <si>
    <t>Unfinished Business</t>
  </si>
  <si>
    <t>Freeheld</t>
  </si>
  <si>
    <t>BN Films</t>
  </si>
  <si>
    <t>Jerry Jameson</t>
  </si>
  <si>
    <t>Captive</t>
  </si>
  <si>
    <t>Kate Mara</t>
  </si>
  <si>
    <t>Brian Bird</t>
  </si>
  <si>
    <t>Ealing Studios Entertainment</t>
  </si>
  <si>
    <t>Andrew Mogel</t>
  </si>
  <si>
    <t>The D Train</t>
  </si>
  <si>
    <t>Jarrad Paul</t>
  </si>
  <si>
    <t>John Maclean</t>
  </si>
  <si>
    <t>Slow West</t>
  </si>
  <si>
    <t>Motlys</t>
  </si>
  <si>
    <t>Joachim Trier</t>
  </si>
  <si>
    <t>M���������s fuerte que la</t>
  </si>
  <si>
    <t>Audax Films</t>
  </si>
  <si>
    <t>Cop Car</t>
  </si>
  <si>
    <t>Avi Chai fund</t>
  </si>
  <si>
    <t>Una historia de amor y oscuridad</t>
  </si>
  <si>
    <t>Shaun the Sheep Movie</t>
  </si>
  <si>
    <t>Justin Fletcher</t>
  </si>
  <si>
    <t>The Meddler</t>
  </si>
  <si>
    <t>Covert Media</t>
  </si>
  <si>
    <t>Rock the Kasbah</t>
  </si>
  <si>
    <t>Metanoia Films</t>
  </si>
  <si>
    <t>Alejandro Monteverde</t>
  </si>
  <si>
    <t>El gran peque��</t>
  </si>
  <si>
    <t>Jakob Salvati</t>
  </si>
  <si>
    <t>The Vatican Tapes</t>
  </si>
  <si>
    <t>Olivia Taylor Dudley</t>
  </si>
  <si>
    <t>Christopher Borrelli</t>
  </si>
  <si>
    <t>Astute Films</t>
  </si>
  <si>
    <t>90 Minutes in Heaven</t>
  </si>
  <si>
    <t>Human Stew Factory</t>
  </si>
  <si>
    <t>Ana Lily Amirpour</t>
  </si>
  <si>
    <t>The Bad Batch</t>
  </si>
  <si>
    <t>Suki Waterhouse</t>
  </si>
  <si>
    <t>Assassin's Creed</t>
  </si>
  <si>
    <t>Michael Lesslie</t>
  </si>
  <si>
    <t>La La Land</t>
  </si>
  <si>
    <t>Suicide Squad</t>
  </si>
  <si>
    <t>Dentsu</t>
  </si>
  <si>
    <t>Heyday Films</t>
  </si>
  <si>
    <t>Fantastic Beasts and Where to Find Them</t>
  </si>
  <si>
    <t>Moana</t>
  </si>
  <si>
    <t>Auli'i Cravalho</t>
  </si>
  <si>
    <t>Jared Bush</t>
  </si>
  <si>
    <t>The Magnificent Seven</t>
  </si>
  <si>
    <t>The Accountant</t>
  </si>
  <si>
    <t>Bill Dubuque</t>
  </si>
  <si>
    <t>Keep Your Head</t>
  </si>
  <si>
    <t>The Lost City of Z</t>
  </si>
  <si>
    <t>Nocturnal Animals</t>
  </si>
  <si>
    <t>Levantine Films</t>
  </si>
  <si>
    <t>Hidden Figures</t>
  </si>
  <si>
    <t>Allison Schroeder</t>
  </si>
  <si>
    <t>Lava Bear Films</t>
  </si>
  <si>
    <t>Arrival</t>
  </si>
  <si>
    <t>Trolls</t>
  </si>
  <si>
    <t>Rogue One</t>
  </si>
  <si>
    <t>Hasta el ���������ltim</t>
  </si>
  <si>
    <t>Robert Schenkkan</t>
  </si>
  <si>
    <t>Tim Miller</t>
  </si>
  <si>
    <t>Deadpool</t>
  </si>
  <si>
    <t>Split</t>
  </si>
  <si>
    <t>Batman v Superman: Dawn of Justice</t>
  </si>
  <si>
    <t>Star Trek Beyond</t>
  </si>
  <si>
    <t>Doctor Strange</t>
  </si>
  <si>
    <t>Garth Davis</t>
  </si>
  <si>
    <t>Lion</t>
  </si>
  <si>
    <t>Saroo Brierley</t>
  </si>
  <si>
    <t>Captain America: Civil War</t>
  </si>
  <si>
    <t>The Conjuring 2</t>
  </si>
  <si>
    <t>Vera Farmiga</t>
  </si>
  <si>
    <t>Thea Sharrock</t>
  </si>
  <si>
    <t>Me Before You</t>
  </si>
  <si>
    <t>Emilia Clarke</t>
  </si>
  <si>
    <t>Jojo Moyes</t>
  </si>
  <si>
    <t>Amblin Partners</t>
  </si>
  <si>
    <t>The Girl on the Train</t>
  </si>
  <si>
    <t>X-Men: Apocalypse</t>
  </si>
  <si>
    <t>Amazon Studios</t>
  </si>
  <si>
    <t>Manchester by the Sea</t>
  </si>
  <si>
    <t>Zootopia</t>
  </si>
  <si>
    <t>Allied</t>
  </si>
  <si>
    <t>Resident Evil: The Final Chapter</t>
  </si>
  <si>
    <t>A24</t>
  </si>
  <si>
    <t>Barry Jenkins</t>
  </si>
  <si>
    <t>Moonlight</t>
  </si>
  <si>
    <t>Mahershala Ali</t>
  </si>
  <si>
    <t>Don't Breathe</t>
  </si>
  <si>
    <t>David Mackenzie</t>
  </si>
  <si>
    <t>Hell or High Water</t>
  </si>
  <si>
    <t>Allegiant</t>
  </si>
  <si>
    <t>Miss Peregrine's Home for Peculiar Children</t>
  </si>
  <si>
    <t>Eva Green</t>
  </si>
  <si>
    <t>Ransom Riggs</t>
  </si>
  <si>
    <t>Cappa Defina Productions</t>
  </si>
  <si>
    <t>Silence</t>
  </si>
  <si>
    <t>Captivate Entertainment</t>
  </si>
  <si>
    <t>Jason Bourne</t>
  </si>
  <si>
    <t>Gracie Films</t>
  </si>
  <si>
    <t>Kelly Fremon Craig</t>
  </si>
  <si>
    <t>The Edge of Seventeen</t>
  </si>
  <si>
    <t>Hailee Steinfeld</t>
  </si>
  <si>
    <t>FilmNation Entertainment</t>
  </si>
  <si>
    <t>The Founder</t>
  </si>
  <si>
    <t>The Legend of Tarzan</t>
  </si>
  <si>
    <t>Anna Foerster</t>
  </si>
  <si>
    <t>Underworld: Blood Wars</t>
  </si>
  <si>
    <t>Gold</t>
  </si>
  <si>
    <t>Patrick Massett</t>
  </si>
  <si>
    <t>Misty Mountains</t>
  </si>
  <si>
    <t>The Nice Guys</t>
  </si>
  <si>
    <t>Apaches Entertainment</t>
  </si>
  <si>
    <t>A Monster Calls</t>
  </si>
  <si>
    <t>Lewis MacDougall</t>
  </si>
  <si>
    <t>Patrick Ness</t>
  </si>
  <si>
    <t>Flashlight Films</t>
  </si>
  <si>
    <t>Sully</t>
  </si>
  <si>
    <t>STX Entertainment</t>
  </si>
  <si>
    <t>Bad Moms</t>
  </si>
  <si>
    <t>Quad Productions</t>
  </si>
  <si>
    <t>Eric Summer</t>
  </si>
  <si>
    <t>Leap!</t>
  </si>
  <si>
    <t>A Cure for Wellness</t>
  </si>
  <si>
    <t>Legendary East</t>
  </si>
  <si>
    <t>The Great Wall</t>
  </si>
  <si>
    <t>Carlo Bernard</t>
  </si>
  <si>
    <t>BZ Entertainment</t>
  </si>
  <si>
    <t>War Dogs</t>
  </si>
  <si>
    <t>Stephen Chin</t>
  </si>
  <si>
    <t>Why Him?</t>
  </si>
  <si>
    <t>Pablo Larra��</t>
  </si>
  <si>
    <t>Jackie</t>
  </si>
  <si>
    <t>Live by Night</t>
  </si>
  <si>
    <t>La vida secreta de tus mascotas</t>
  </si>
  <si>
    <t>Pyramania</t>
  </si>
  <si>
    <t>Gods of Egypt</t>
  </si>
  <si>
    <t>Keeping Up with the Joneses</t>
  </si>
  <si>
    <t>Jack Reacher: Sin regreso</t>
  </si>
  <si>
    <t>Greg Tiernan</t>
  </si>
  <si>
    <t>Sausage Party</t>
  </si>
  <si>
    <t>Kyle Hunter</t>
  </si>
  <si>
    <t>Malta</t>
  </si>
  <si>
    <t>13 Hours</t>
  </si>
  <si>
    <t>Chuck Hogan</t>
  </si>
  <si>
    <t>Collateral Beauty</t>
  </si>
  <si>
    <t>Inferno</t>
  </si>
  <si>
    <t>Dan Brown</t>
  </si>
  <si>
    <t>Lifetime Films</t>
  </si>
  <si>
    <t>Eleanor Coppola</t>
  </si>
  <si>
    <t>Paris Can Wait</t>
  </si>
  <si>
    <t>Transfilm</t>
  </si>
  <si>
    <t>Sola contra el poder</t>
  </si>
  <si>
    <t>Jonathan Perera</t>
  </si>
  <si>
    <t>Ghostbusters</t>
  </si>
  <si>
    <t>Dan Trachtenberg</t>
  </si>
  <si>
    <t>10 Cloverfield Lane</t>
  </si>
  <si>
    <t>Josh Campbell</t>
  </si>
  <si>
    <t>Nerve</t>
  </si>
  <si>
    <t>Jeanne Ryan</t>
  </si>
  <si>
    <t>Warcraft: The Beginning</t>
  </si>
  <si>
    <t>Travis Fimmel</t>
  </si>
  <si>
    <t>Jake Szymanski</t>
  </si>
  <si>
    <t>Mike and Dave Need Wedding Dates</t>
  </si>
  <si>
    <t>K/O Paper Products</t>
  </si>
  <si>
    <t>Los ilusionistas 2</t>
  </si>
  <si>
    <t>Fairview Entertainment</t>
  </si>
  <si>
    <t>The Jungle Book</t>
  </si>
  <si>
    <t>Neel Sethi</t>
  </si>
  <si>
    <t>El demonio ne��</t>
  </si>
  <si>
    <t>Horizonte profundo</t>
  </si>
  <si>
    <t>The Shallows</t>
  </si>
  <si>
    <t>Fences</t>
  </si>
  <si>
    <t>August Wilson</t>
  </si>
  <si>
    <t>Hurwitz Creative</t>
  </si>
  <si>
    <t>Dexter Fletcher</t>
  </si>
  <si>
    <t>Eddie the Eagle</t>
  </si>
  <si>
    <t>Taron Egerton</t>
  </si>
  <si>
    <t>Sean Macaulay</t>
  </si>
  <si>
    <t>BH Tilt</t>
  </si>
  <si>
    <t>The Belko Experiment</t>
  </si>
  <si>
    <t>John Gallagher Jr.</t>
  </si>
  <si>
    <t xml:space="preserve">D���������a del </t>
  </si>
  <si>
    <t>David F. Sandberg</t>
  </si>
  <si>
    <t>Lights Out</t>
  </si>
  <si>
    <t>Teresa Palmer</t>
  </si>
  <si>
    <t>Snowden</t>
  </si>
  <si>
    <t>Kieran Fitzgerald</t>
  </si>
  <si>
    <t>Finding Dory</t>
  </si>
  <si>
    <t>Ellen DeGeneres</t>
  </si>
  <si>
    <t>Cedric Nicolas-Troyan</t>
  </si>
  <si>
    <t>The Huntsman: Winter's War</t>
  </si>
  <si>
    <t>Evan Spiliotopoulos</t>
  </si>
  <si>
    <t>Ben Wheatley</t>
  </si>
  <si>
    <t>Free Fire</t>
  </si>
  <si>
    <t>Amy Jump</t>
  </si>
  <si>
    <t>The Light Between Oceans</t>
  </si>
  <si>
    <t>Independence Day: Resurgence</t>
  </si>
  <si>
    <t>Nicolas Wright</t>
  </si>
  <si>
    <t>Central Intelligence</t>
  </si>
  <si>
    <t>Ike Barinholtz</t>
  </si>
  <si>
    <t>Luke Scott</t>
  </si>
  <si>
    <t>Morgan</t>
  </si>
  <si>
    <t>Seth W. Owen</t>
  </si>
  <si>
    <t>Pride and Prejudice and Zombies</t>
  </si>
  <si>
    <t>LightWorkers Media</t>
  </si>
  <si>
    <t>Ben-Hur</t>
  </si>
  <si>
    <t>Jack Huston</t>
  </si>
  <si>
    <t>Lew Wallace</t>
  </si>
  <si>
    <t>Criminal</t>
  </si>
  <si>
    <t>Douglas Cook</t>
  </si>
  <si>
    <t>George Films</t>
  </si>
  <si>
    <t>The Infiltrator</t>
  </si>
  <si>
    <t>Ellen Sue Brown</t>
  </si>
  <si>
    <t>Dan Mazer</t>
  </si>
  <si>
    <t>Dirty Grandpa</t>
  </si>
  <si>
    <t>John Phillips</t>
  </si>
  <si>
    <t>RatPac-Dune Entertainment</t>
  </si>
  <si>
    <t>Storks</t>
  </si>
  <si>
    <t>Andy Samberg</t>
  </si>
  <si>
    <t>CG Cin���</t>
  </si>
  <si>
    <t>Personal Shopper</t>
  </si>
  <si>
    <t>Masterminds</t>
  </si>
  <si>
    <t>Chris Bowman</t>
  </si>
  <si>
    <t>Blackbird</t>
  </si>
  <si>
    <t>Dan Kwan</t>
  </si>
  <si>
    <t>Swiss Army Man</t>
  </si>
  <si>
    <t>Daniel Scheinert</t>
  </si>
  <si>
    <t>The 5th Wave</t>
  </si>
  <si>
    <t>Teenage Mutant Ninja Turtles: Out of the Shadows</t>
  </si>
  <si>
    <t>Babak Najafi</t>
  </si>
  <si>
    <t>London Has Fallen</t>
  </si>
  <si>
    <t>Ouija: Origin of Evil</t>
  </si>
  <si>
    <t>Elizabeth Reaser</t>
  </si>
  <si>
    <t>Neighbors 2: Sorority Rising</t>
  </si>
  <si>
    <t>Travis Knight</t>
  </si>
  <si>
    <t>Kubo and the Two Strings</t>
  </si>
  <si>
    <t>Marc Haimes</t>
  </si>
  <si>
    <t>El beb��������� de Bridg</t>
  </si>
  <si>
    <t>Triple 9</t>
  </si>
  <si>
    <t>Matt Cook</t>
  </si>
  <si>
    <t>Hail, Caesar!</t>
  </si>
  <si>
    <t>The Boy</t>
  </si>
  <si>
    <t>Lauren Cohan</t>
  </si>
  <si>
    <t>Stacey Menear</t>
  </si>
  <si>
    <t>Verdi Productions</t>
  </si>
  <si>
    <t>Bleed for This</t>
  </si>
  <si>
    <t>Caf���������</t>
  </si>
  <si>
    <t>Alice Through the Looking Glass</t>
  </si>
  <si>
    <t>Qwerty Films</t>
  </si>
  <si>
    <t>Florence Foster Jenkins</t>
  </si>
  <si>
    <t>Nicholas Martin</t>
  </si>
  <si>
    <t>Midnight Special</t>
  </si>
  <si>
    <t>The Purge: Election Year</t>
  </si>
  <si>
    <t>Big Talk Productions</t>
  </si>
  <si>
    <t>The Brothers Grimsby</t>
  </si>
  <si>
    <t>Mike Thurmeier</t>
  </si>
  <si>
    <t>Ice Age: Collision Course</t>
  </si>
  <si>
    <t>Panorama Films</t>
  </si>
  <si>
    <t>Zoolander 2</t>
  </si>
  <si>
    <t>Everybody Wants Some!!</t>
  </si>
  <si>
    <t>Blake Jenner</t>
  </si>
  <si>
    <t>Chartoff-Winkler Productions</t>
  </si>
  <si>
    <t>Dennis Gansel</t>
  </si>
  <si>
    <t>El especialista: La resurrecci��</t>
  </si>
  <si>
    <t>Lewis John Carlino</t>
  </si>
  <si>
    <t>Disruption Entertainment</t>
  </si>
  <si>
    <t>Monster Trucks</t>
  </si>
  <si>
    <t>Lucas Till</t>
  </si>
  <si>
    <t>Office Christmas Party</t>
  </si>
  <si>
    <t>Justin Malen</t>
  </si>
  <si>
    <t>20th Century Women</t>
  </si>
  <si>
    <t>The BFG</t>
  </si>
  <si>
    <t>Mark Rylance</t>
  </si>
  <si>
    <t>The Finest Hours</t>
  </si>
  <si>
    <t>Popstar: Never Stop Never Stopping</t>
  </si>
  <si>
    <t>Christian Ditter</t>
  </si>
  <si>
    <t>How to Be Single</t>
  </si>
  <si>
    <t>Farren Blackburn</t>
  </si>
  <si>
    <t>Presencia siniestra</t>
  </si>
  <si>
    <t>Christina Hodson</t>
  </si>
  <si>
    <t>Diablo Entertainment (II)</t>
  </si>
  <si>
    <t>J.D. Dillard</t>
  </si>
  <si>
    <t>Sleight</t>
  </si>
  <si>
    <t>Jacob Latimore</t>
  </si>
  <si>
    <t>Finland</t>
  </si>
  <si>
    <t>Clay Kaytis</t>
  </si>
  <si>
    <t>The Angry Birds Movie</t>
  </si>
  <si>
    <t>Bow and Arrow Entertainment</t>
  </si>
  <si>
    <t>Malcolm McDowell</t>
  </si>
  <si>
    <t>The Comedian</t>
  </si>
  <si>
    <t>Bona Film Group</t>
  </si>
  <si>
    <t>Billy Lynn's Long Halftime Walk</t>
  </si>
  <si>
    <t>Joe Alwyn</t>
  </si>
  <si>
    <t>Ben Fountain</t>
  </si>
  <si>
    <t>David Lowery</t>
  </si>
  <si>
    <t>Pete's Dragon</t>
  </si>
  <si>
    <t>Money Monster</t>
  </si>
  <si>
    <t>Free State of Jones</t>
  </si>
  <si>
    <t>Mother's Day</t>
  </si>
  <si>
    <t>Rules Don't Apply</t>
  </si>
  <si>
    <t>China Film Co.</t>
  </si>
  <si>
    <t>Alessandro Carloni</t>
  </si>
  <si>
    <t>Kung Fu Panda 3</t>
  </si>
  <si>
    <t>Loving</t>
  </si>
  <si>
    <t>Ruth Negga</t>
  </si>
  <si>
    <t>Boo! A Madea Halloween</t>
  </si>
  <si>
    <t>Jason Zada</t>
  </si>
  <si>
    <t>The Forest</t>
  </si>
  <si>
    <t>Natalie Dormer</t>
  </si>
  <si>
    <t>Nick Antosca</t>
  </si>
  <si>
    <t>Whiskey Tango Foxtrot</t>
  </si>
  <si>
    <t>Robert Carlock</t>
  </si>
  <si>
    <t>Dolphin Entertainment</t>
  </si>
  <si>
    <t>Max Steel</t>
  </si>
  <si>
    <t>Ben Winchell</t>
  </si>
  <si>
    <t>A United Kingdom</t>
  </si>
  <si>
    <t>Nate Parker</t>
  </si>
  <si>
    <t>The Birth of a Nation</t>
  </si>
  <si>
    <t>La bruja de Blair</t>
  </si>
  <si>
    <t>James Allen McCune</t>
  </si>
  <si>
    <t>X-Filme Creative Pool</t>
  </si>
  <si>
    <t>A Hologram for the King</t>
  </si>
  <si>
    <t>Fuego Films</t>
  </si>
  <si>
    <t>Panama</t>
  </si>
  <si>
    <t>Jonathan Jakubowicz</t>
  </si>
  <si>
    <t>Manos de piedra</t>
  </si>
  <si>
    <t>Mi pap��������� es</t>
  </si>
  <si>
    <t>Gwyn Lurie</t>
  </si>
  <si>
    <t>Collide</t>
  </si>
  <si>
    <t>F. Scott Frazier</t>
  </si>
  <si>
    <t>Peter Atencio</t>
  </si>
  <si>
    <t>Keanu</t>
  </si>
  <si>
    <t>Keegan-Michael Key</t>
  </si>
  <si>
    <t>Jordan Peele</t>
  </si>
  <si>
    <t>Miracles from Heaven</t>
  </si>
  <si>
    <t>Christy Beam</t>
  </si>
  <si>
    <t>The Boss</t>
  </si>
  <si>
    <t>Bad Santa 2</t>
  </si>
  <si>
    <t>Johnny Rosenthal</t>
  </si>
  <si>
    <t>Mr. Church</t>
  </si>
  <si>
    <t>Susan McMartin</t>
  </si>
  <si>
    <t>Hidden Empire Film Group</t>
  </si>
  <si>
    <t>Deon Taylor</t>
  </si>
  <si>
    <t>Meet the Blacks</t>
  </si>
  <si>
    <t>Mike Epps</t>
  </si>
  <si>
    <t>Nicole DeMasi</t>
  </si>
  <si>
    <t>Demarest Films</t>
  </si>
  <si>
    <t>The Disappointments Room</t>
  </si>
  <si>
    <t>Denial</t>
  </si>
  <si>
    <t>The Take</t>
  </si>
  <si>
    <t>Andrew Baldwin</t>
  </si>
  <si>
    <t>My Big Fat Greek Wedding 2</t>
  </si>
  <si>
    <t>Perfect World Pictures (Beijing)</t>
  </si>
  <si>
    <t>David E. Talbert</t>
  </si>
  <si>
    <t>Almost Christmas</t>
  </si>
  <si>
    <t>Incarnate</t>
  </si>
  <si>
    <t>The Darkness</t>
  </si>
  <si>
    <t>Love &amp; Friendship</t>
  </si>
  <si>
    <t>The Hollars</t>
  </si>
  <si>
    <t>Jim Strouse</t>
  </si>
  <si>
    <t>Middle School: The Worst Years of My Life</t>
  </si>
  <si>
    <t>Griffin Gluck</t>
  </si>
  <si>
    <t>Risen</t>
  </si>
  <si>
    <t>Joseph Fiennes</t>
  </si>
  <si>
    <t>Sam Liu</t>
  </si>
  <si>
    <t>Batman: The Killing Joke</t>
  </si>
  <si>
    <t>Brian Azzarello</t>
  </si>
  <si>
    <t>freq</t>
  </si>
  <si>
    <t>Total</t>
  </si>
  <si>
    <t>frequency</t>
  </si>
  <si>
    <t>Row Labels</t>
  </si>
  <si>
    <t>Grand Total</t>
  </si>
  <si>
    <t>Count of genre</t>
  </si>
  <si>
    <t>percentage frequency</t>
  </si>
  <si>
    <t>genre_perfreq</t>
  </si>
  <si>
    <t>t-Test: Paired Two Sample for Means</t>
  </si>
  <si>
    <t>Mean</t>
  </si>
  <si>
    <t>Variance</t>
  </si>
  <si>
    <t>Observations</t>
  </si>
  <si>
    <t>Pearson Correlation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</si>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</sst>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0" xfId="0"/>
    <xf numFmtId="0" fontId="0" fillId="0" borderId="0" xfId="0" applyAlignment="1">
      <alignment horizontal="center"/>
    </xf>
    <xf numFmtId="0" fontId="0" fillId="0" borderId="1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0" fontId="0" fillId="0" borderId="10" xfId="0" applyNumberFormat="1" applyBorder="1"/>
    <xf numFmtId="0" fontId="16" fillId="0" borderId="11" xfId="0" applyFont="1" applyBorder="1"/>
    <xf numFmtId="9" fontId="0" fillId="0" borderId="0" xfId="0" applyNumberFormat="1"/>
    <xf numFmtId="2" fontId="0" fillId="0" borderId="0" xfId="0" applyNumberFormat="1"/>
    <xf numFmtId="10" fontId="0" fillId="0" borderId="0" xfId="42" applyNumberFormat="1" applyFont="1"/>
    <xf numFmtId="10" fontId="0" fillId="0" borderId="10" xfId="42" applyNumberFormat="1" applyFont="1" applyBorder="1"/>
    <xf numFmtId="0" fontId="0" fillId="0" borderId="11" xfId="0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0" borderId="0" xfId="0" applyFill="1" applyBorder="1" applyAlignment="1"/>
    <xf numFmtId="0" fontId="0" fillId="0" borderId="12" xfId="0" applyFill="1" applyBorder="1" applyAlignment="1"/>
    <xf numFmtId="0" fontId="18" fillId="0" borderId="13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Gross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Sheet8!$D$1</c:f>
              <c:strCache>
                <c:ptCount val="1"/>
                <c:pt idx="0">
                  <c:v>gross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33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548-4BAF-AA15-375FC4D22105}"/>
              </c:ext>
            </c:extLst>
          </c:dPt>
          <c:dPt>
            <c:idx val="369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548-4BAF-AA15-375FC4D22105}"/>
              </c:ext>
            </c:extLst>
          </c:dPt>
          <c:dLbls>
            <c:dLbl>
              <c:idx val="330"/>
              <c:layout>
                <c:manualLayout>
                  <c:x val="-6.3913015449132804E-2"/>
                  <c:y val="-8.796296462684834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0" i="0" u="none" strike="noStrike" baseline="0">
                        <a:effectLst/>
                      </a:rPr>
                      <a:t>Star Wars: The Force Awakens</a:t>
                    </a:r>
                    <a:r>
                      <a:rPr lang="en-US" sz="900" b="0" i="0" u="none" strike="noStrike" baseline="0"/>
                      <a:t> </a:t>
                    </a:r>
                    <a:endParaRPr lang="en-US"/>
                  </a:p>
                </c:rich>
              </c:tx>
              <c:spPr>
                <a:solidFill>
                  <a:schemeClr val="bg1">
                    <a:lumMod val="9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F548-4BAF-AA15-375FC4D22105}"/>
                </c:ext>
              </c:extLst>
            </c:dLbl>
            <c:dLbl>
              <c:idx val="3696"/>
              <c:layout>
                <c:manualLayout>
                  <c:x val="-2.4978228731082044E-2"/>
                  <c:y val="-9.128740762091726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0" i="0" u="none" strike="noStrike" baseline="0">
                        <a:effectLst/>
                      </a:rPr>
                      <a:t>The Shawshank Redemption</a:t>
                    </a:r>
                    <a:r>
                      <a:rPr lang="en-US" sz="900" b="0" i="0" u="none" strike="noStrike" baseline="0"/>
                      <a:t> </a:t>
                    </a:r>
                    <a:endParaRPr lang="en-US"/>
                  </a:p>
                </c:rich>
              </c:tx>
              <c:spPr>
                <a:solidFill>
                  <a:schemeClr val="bg1">
                    <a:lumMod val="9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F548-4BAF-AA15-375FC4D2210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Sheet8!$B$2:$B$4577</c:f>
              <c:numCache>
                <c:formatCode>General</c:formatCode>
                <c:ptCount val="4576"/>
                <c:pt idx="0">
                  <c:v>6.3</c:v>
                </c:pt>
                <c:pt idx="1">
                  <c:v>5.4</c:v>
                </c:pt>
                <c:pt idx="2">
                  <c:v>7.7</c:v>
                </c:pt>
                <c:pt idx="3">
                  <c:v>5</c:v>
                </c:pt>
                <c:pt idx="4">
                  <c:v>6.5</c:v>
                </c:pt>
                <c:pt idx="5">
                  <c:v>6.2</c:v>
                </c:pt>
                <c:pt idx="6">
                  <c:v>6.2</c:v>
                </c:pt>
                <c:pt idx="7">
                  <c:v>5.7</c:v>
                </c:pt>
                <c:pt idx="8">
                  <c:v>6.3</c:v>
                </c:pt>
                <c:pt idx="9">
                  <c:v>6.5</c:v>
                </c:pt>
                <c:pt idx="10">
                  <c:v>5.7</c:v>
                </c:pt>
                <c:pt idx="11">
                  <c:v>3.9</c:v>
                </c:pt>
                <c:pt idx="12">
                  <c:v>7</c:v>
                </c:pt>
                <c:pt idx="13">
                  <c:v>7.4</c:v>
                </c:pt>
                <c:pt idx="14">
                  <c:v>5.7</c:v>
                </c:pt>
                <c:pt idx="15">
                  <c:v>6.7</c:v>
                </c:pt>
                <c:pt idx="16">
                  <c:v>7.5</c:v>
                </c:pt>
                <c:pt idx="17">
                  <c:v>4.5999999999999996</c:v>
                </c:pt>
                <c:pt idx="18">
                  <c:v>6.5</c:v>
                </c:pt>
                <c:pt idx="19">
                  <c:v>5.9</c:v>
                </c:pt>
                <c:pt idx="20">
                  <c:v>6.8</c:v>
                </c:pt>
                <c:pt idx="21">
                  <c:v>5.8</c:v>
                </c:pt>
                <c:pt idx="22">
                  <c:v>6.6</c:v>
                </c:pt>
                <c:pt idx="23">
                  <c:v>6.1</c:v>
                </c:pt>
                <c:pt idx="24">
                  <c:v>7</c:v>
                </c:pt>
                <c:pt idx="25">
                  <c:v>6.6</c:v>
                </c:pt>
                <c:pt idx="26">
                  <c:v>5.2</c:v>
                </c:pt>
                <c:pt idx="27">
                  <c:v>6.8</c:v>
                </c:pt>
                <c:pt idx="28">
                  <c:v>5.8</c:v>
                </c:pt>
                <c:pt idx="29">
                  <c:v>7.4</c:v>
                </c:pt>
                <c:pt idx="30">
                  <c:v>6.2</c:v>
                </c:pt>
                <c:pt idx="31">
                  <c:v>4.7</c:v>
                </c:pt>
                <c:pt idx="32">
                  <c:v>7.2</c:v>
                </c:pt>
                <c:pt idx="33">
                  <c:v>6.7</c:v>
                </c:pt>
                <c:pt idx="34">
                  <c:v>7</c:v>
                </c:pt>
                <c:pt idx="35">
                  <c:v>6.4</c:v>
                </c:pt>
                <c:pt idx="36">
                  <c:v>6.6</c:v>
                </c:pt>
                <c:pt idx="37">
                  <c:v>6</c:v>
                </c:pt>
                <c:pt idx="38">
                  <c:v>6.7</c:v>
                </c:pt>
                <c:pt idx="39">
                  <c:v>6.1</c:v>
                </c:pt>
                <c:pt idx="40">
                  <c:v>6.4</c:v>
                </c:pt>
                <c:pt idx="41">
                  <c:v>7.5</c:v>
                </c:pt>
                <c:pt idx="42">
                  <c:v>4.4000000000000004</c:v>
                </c:pt>
                <c:pt idx="43">
                  <c:v>5.8</c:v>
                </c:pt>
                <c:pt idx="44">
                  <c:v>6.7</c:v>
                </c:pt>
                <c:pt idx="45">
                  <c:v>7.2</c:v>
                </c:pt>
                <c:pt idx="46">
                  <c:v>6.3</c:v>
                </c:pt>
                <c:pt idx="47">
                  <c:v>6.8</c:v>
                </c:pt>
                <c:pt idx="48">
                  <c:v>7.2</c:v>
                </c:pt>
                <c:pt idx="49">
                  <c:v>6.8</c:v>
                </c:pt>
                <c:pt idx="50">
                  <c:v>6.5</c:v>
                </c:pt>
                <c:pt idx="51">
                  <c:v>7.4</c:v>
                </c:pt>
                <c:pt idx="52">
                  <c:v>6.3</c:v>
                </c:pt>
                <c:pt idx="53">
                  <c:v>5.8</c:v>
                </c:pt>
                <c:pt idx="54">
                  <c:v>7</c:v>
                </c:pt>
                <c:pt idx="55">
                  <c:v>7.4</c:v>
                </c:pt>
                <c:pt idx="56">
                  <c:v>6.3</c:v>
                </c:pt>
                <c:pt idx="57">
                  <c:v>5.8</c:v>
                </c:pt>
                <c:pt idx="58">
                  <c:v>5.5</c:v>
                </c:pt>
                <c:pt idx="59">
                  <c:v>5.3</c:v>
                </c:pt>
                <c:pt idx="60">
                  <c:v>6.1</c:v>
                </c:pt>
                <c:pt idx="61">
                  <c:v>6.3</c:v>
                </c:pt>
                <c:pt idx="62">
                  <c:v>5</c:v>
                </c:pt>
                <c:pt idx="63">
                  <c:v>6.9</c:v>
                </c:pt>
                <c:pt idx="64">
                  <c:v>5.6</c:v>
                </c:pt>
                <c:pt idx="65">
                  <c:v>7.3</c:v>
                </c:pt>
                <c:pt idx="66">
                  <c:v>6.6</c:v>
                </c:pt>
                <c:pt idx="67">
                  <c:v>6.6</c:v>
                </c:pt>
                <c:pt idx="68">
                  <c:v>5.7</c:v>
                </c:pt>
                <c:pt idx="69">
                  <c:v>4.8</c:v>
                </c:pt>
                <c:pt idx="70">
                  <c:v>5.6</c:v>
                </c:pt>
                <c:pt idx="71">
                  <c:v>7.6</c:v>
                </c:pt>
                <c:pt idx="72">
                  <c:v>6.9</c:v>
                </c:pt>
                <c:pt idx="73">
                  <c:v>6.8</c:v>
                </c:pt>
                <c:pt idx="74">
                  <c:v>7.5</c:v>
                </c:pt>
                <c:pt idx="75">
                  <c:v>4.7</c:v>
                </c:pt>
                <c:pt idx="76">
                  <c:v>6.3</c:v>
                </c:pt>
                <c:pt idx="77">
                  <c:v>5.8</c:v>
                </c:pt>
                <c:pt idx="78">
                  <c:v>6.8</c:v>
                </c:pt>
                <c:pt idx="79">
                  <c:v>5.4</c:v>
                </c:pt>
                <c:pt idx="80">
                  <c:v>7.4</c:v>
                </c:pt>
                <c:pt idx="81">
                  <c:v>5.6</c:v>
                </c:pt>
                <c:pt idx="82">
                  <c:v>5.7</c:v>
                </c:pt>
                <c:pt idx="83">
                  <c:v>6.2</c:v>
                </c:pt>
                <c:pt idx="84">
                  <c:v>6.1</c:v>
                </c:pt>
                <c:pt idx="85">
                  <c:v>5.2</c:v>
                </c:pt>
                <c:pt idx="86">
                  <c:v>6</c:v>
                </c:pt>
                <c:pt idx="87">
                  <c:v>6</c:v>
                </c:pt>
                <c:pt idx="88">
                  <c:v>7.4</c:v>
                </c:pt>
                <c:pt idx="89">
                  <c:v>6.3</c:v>
                </c:pt>
                <c:pt idx="90">
                  <c:v>6.6</c:v>
                </c:pt>
                <c:pt idx="91">
                  <c:v>7.1</c:v>
                </c:pt>
                <c:pt idx="92">
                  <c:v>6.5</c:v>
                </c:pt>
                <c:pt idx="93">
                  <c:v>6</c:v>
                </c:pt>
                <c:pt idx="94">
                  <c:v>7.1</c:v>
                </c:pt>
                <c:pt idx="95">
                  <c:v>6</c:v>
                </c:pt>
                <c:pt idx="96">
                  <c:v>6</c:v>
                </c:pt>
                <c:pt idx="97">
                  <c:v>6.1</c:v>
                </c:pt>
                <c:pt idx="98">
                  <c:v>6.9</c:v>
                </c:pt>
                <c:pt idx="99">
                  <c:v>7.9</c:v>
                </c:pt>
                <c:pt idx="100">
                  <c:v>6.1</c:v>
                </c:pt>
                <c:pt idx="101">
                  <c:v>7.8</c:v>
                </c:pt>
                <c:pt idx="102">
                  <c:v>8.1</c:v>
                </c:pt>
                <c:pt idx="103">
                  <c:v>7.3</c:v>
                </c:pt>
                <c:pt idx="104">
                  <c:v>5.9</c:v>
                </c:pt>
                <c:pt idx="105">
                  <c:v>5.8</c:v>
                </c:pt>
                <c:pt idx="106">
                  <c:v>6.3</c:v>
                </c:pt>
                <c:pt idx="107">
                  <c:v>5.7</c:v>
                </c:pt>
                <c:pt idx="108">
                  <c:v>6.4</c:v>
                </c:pt>
                <c:pt idx="109">
                  <c:v>7.4</c:v>
                </c:pt>
                <c:pt idx="110">
                  <c:v>7.2</c:v>
                </c:pt>
                <c:pt idx="111">
                  <c:v>6.1</c:v>
                </c:pt>
                <c:pt idx="112">
                  <c:v>6</c:v>
                </c:pt>
                <c:pt idx="113">
                  <c:v>6.3</c:v>
                </c:pt>
                <c:pt idx="114">
                  <c:v>7.2</c:v>
                </c:pt>
                <c:pt idx="115">
                  <c:v>7</c:v>
                </c:pt>
                <c:pt idx="116">
                  <c:v>5.9</c:v>
                </c:pt>
                <c:pt idx="117">
                  <c:v>5.4</c:v>
                </c:pt>
                <c:pt idx="118">
                  <c:v>5.7</c:v>
                </c:pt>
                <c:pt idx="119">
                  <c:v>6.5</c:v>
                </c:pt>
                <c:pt idx="120">
                  <c:v>5.7</c:v>
                </c:pt>
                <c:pt idx="121">
                  <c:v>8.1999999999999993</c:v>
                </c:pt>
                <c:pt idx="122">
                  <c:v>6.4</c:v>
                </c:pt>
                <c:pt idx="123">
                  <c:v>7.2</c:v>
                </c:pt>
                <c:pt idx="124">
                  <c:v>6.8</c:v>
                </c:pt>
                <c:pt idx="125">
                  <c:v>4.7</c:v>
                </c:pt>
                <c:pt idx="126">
                  <c:v>6.5</c:v>
                </c:pt>
                <c:pt idx="127">
                  <c:v>6.7</c:v>
                </c:pt>
                <c:pt idx="128">
                  <c:v>6.2</c:v>
                </c:pt>
                <c:pt idx="129">
                  <c:v>6</c:v>
                </c:pt>
                <c:pt idx="130">
                  <c:v>6</c:v>
                </c:pt>
                <c:pt idx="131">
                  <c:v>7.4</c:v>
                </c:pt>
                <c:pt idx="132">
                  <c:v>6.7</c:v>
                </c:pt>
                <c:pt idx="133">
                  <c:v>7.2</c:v>
                </c:pt>
                <c:pt idx="134">
                  <c:v>6.9</c:v>
                </c:pt>
                <c:pt idx="135">
                  <c:v>6.2</c:v>
                </c:pt>
                <c:pt idx="136">
                  <c:v>7</c:v>
                </c:pt>
                <c:pt idx="137">
                  <c:v>8</c:v>
                </c:pt>
                <c:pt idx="138">
                  <c:v>7.4</c:v>
                </c:pt>
                <c:pt idx="139">
                  <c:v>5.3</c:v>
                </c:pt>
                <c:pt idx="140">
                  <c:v>6.3</c:v>
                </c:pt>
                <c:pt idx="141">
                  <c:v>6.2</c:v>
                </c:pt>
                <c:pt idx="142">
                  <c:v>7.5</c:v>
                </c:pt>
                <c:pt idx="143">
                  <c:v>6.3</c:v>
                </c:pt>
                <c:pt idx="144">
                  <c:v>6.3</c:v>
                </c:pt>
                <c:pt idx="145">
                  <c:v>5.3</c:v>
                </c:pt>
                <c:pt idx="146">
                  <c:v>7.3</c:v>
                </c:pt>
                <c:pt idx="147">
                  <c:v>7.1</c:v>
                </c:pt>
                <c:pt idx="148">
                  <c:v>8.1999999999999993</c:v>
                </c:pt>
                <c:pt idx="149">
                  <c:v>6.5</c:v>
                </c:pt>
                <c:pt idx="150">
                  <c:v>7</c:v>
                </c:pt>
                <c:pt idx="151">
                  <c:v>7.1</c:v>
                </c:pt>
                <c:pt idx="152">
                  <c:v>6.7</c:v>
                </c:pt>
                <c:pt idx="153">
                  <c:v>7.8</c:v>
                </c:pt>
                <c:pt idx="154">
                  <c:v>7.5</c:v>
                </c:pt>
                <c:pt idx="155">
                  <c:v>7.4</c:v>
                </c:pt>
                <c:pt idx="156">
                  <c:v>7.6</c:v>
                </c:pt>
                <c:pt idx="157">
                  <c:v>7.1</c:v>
                </c:pt>
                <c:pt idx="158">
                  <c:v>6.2</c:v>
                </c:pt>
                <c:pt idx="159">
                  <c:v>6.6</c:v>
                </c:pt>
                <c:pt idx="160">
                  <c:v>8</c:v>
                </c:pt>
                <c:pt idx="161">
                  <c:v>8</c:v>
                </c:pt>
                <c:pt idx="162">
                  <c:v>7.5</c:v>
                </c:pt>
                <c:pt idx="163">
                  <c:v>6.6</c:v>
                </c:pt>
                <c:pt idx="164">
                  <c:v>7.9</c:v>
                </c:pt>
                <c:pt idx="165">
                  <c:v>7.4</c:v>
                </c:pt>
                <c:pt idx="166">
                  <c:v>7.9</c:v>
                </c:pt>
                <c:pt idx="167">
                  <c:v>5.2</c:v>
                </c:pt>
                <c:pt idx="168">
                  <c:v>5.2</c:v>
                </c:pt>
                <c:pt idx="169">
                  <c:v>5.9</c:v>
                </c:pt>
                <c:pt idx="170">
                  <c:v>6.3</c:v>
                </c:pt>
                <c:pt idx="171">
                  <c:v>6</c:v>
                </c:pt>
                <c:pt idx="172">
                  <c:v>4.9000000000000004</c:v>
                </c:pt>
                <c:pt idx="173">
                  <c:v>5.6</c:v>
                </c:pt>
                <c:pt idx="174">
                  <c:v>6.1</c:v>
                </c:pt>
                <c:pt idx="175">
                  <c:v>6.3</c:v>
                </c:pt>
                <c:pt idx="176">
                  <c:v>6.6</c:v>
                </c:pt>
                <c:pt idx="177">
                  <c:v>5.6</c:v>
                </c:pt>
                <c:pt idx="178">
                  <c:v>6.9</c:v>
                </c:pt>
                <c:pt idx="179">
                  <c:v>5.2</c:v>
                </c:pt>
                <c:pt idx="180">
                  <c:v>6.5</c:v>
                </c:pt>
                <c:pt idx="181">
                  <c:v>6</c:v>
                </c:pt>
                <c:pt idx="182">
                  <c:v>6</c:v>
                </c:pt>
                <c:pt idx="183">
                  <c:v>5</c:v>
                </c:pt>
                <c:pt idx="184">
                  <c:v>7</c:v>
                </c:pt>
                <c:pt idx="185">
                  <c:v>6.7</c:v>
                </c:pt>
                <c:pt idx="186">
                  <c:v>6.5</c:v>
                </c:pt>
                <c:pt idx="187">
                  <c:v>7.8</c:v>
                </c:pt>
                <c:pt idx="188">
                  <c:v>6.9</c:v>
                </c:pt>
                <c:pt idx="189">
                  <c:v>5.9</c:v>
                </c:pt>
                <c:pt idx="190">
                  <c:v>5.7</c:v>
                </c:pt>
                <c:pt idx="191">
                  <c:v>5.0999999999999996</c:v>
                </c:pt>
                <c:pt idx="192">
                  <c:v>6</c:v>
                </c:pt>
                <c:pt idx="193">
                  <c:v>7</c:v>
                </c:pt>
                <c:pt idx="194">
                  <c:v>7</c:v>
                </c:pt>
                <c:pt idx="195">
                  <c:v>4.0999999999999996</c:v>
                </c:pt>
                <c:pt idx="196">
                  <c:v>6.8</c:v>
                </c:pt>
                <c:pt idx="197">
                  <c:v>5.4</c:v>
                </c:pt>
                <c:pt idx="198">
                  <c:v>7.1</c:v>
                </c:pt>
                <c:pt idx="199">
                  <c:v>5.5</c:v>
                </c:pt>
                <c:pt idx="200">
                  <c:v>7</c:v>
                </c:pt>
                <c:pt idx="201">
                  <c:v>7.2</c:v>
                </c:pt>
                <c:pt idx="202">
                  <c:v>6.2</c:v>
                </c:pt>
                <c:pt idx="203">
                  <c:v>6.3</c:v>
                </c:pt>
                <c:pt idx="204">
                  <c:v>6.6</c:v>
                </c:pt>
                <c:pt idx="205">
                  <c:v>6.3</c:v>
                </c:pt>
                <c:pt idx="206">
                  <c:v>6.9</c:v>
                </c:pt>
                <c:pt idx="207">
                  <c:v>4.7</c:v>
                </c:pt>
                <c:pt idx="208">
                  <c:v>7</c:v>
                </c:pt>
                <c:pt idx="209">
                  <c:v>6</c:v>
                </c:pt>
                <c:pt idx="210">
                  <c:v>7.4</c:v>
                </c:pt>
                <c:pt idx="211">
                  <c:v>7.8</c:v>
                </c:pt>
                <c:pt idx="212">
                  <c:v>6.1</c:v>
                </c:pt>
                <c:pt idx="213">
                  <c:v>5.4</c:v>
                </c:pt>
                <c:pt idx="214">
                  <c:v>5.5</c:v>
                </c:pt>
                <c:pt idx="215">
                  <c:v>7.5</c:v>
                </c:pt>
                <c:pt idx="216">
                  <c:v>6.7</c:v>
                </c:pt>
                <c:pt idx="217">
                  <c:v>6.7</c:v>
                </c:pt>
                <c:pt idx="218">
                  <c:v>7.3</c:v>
                </c:pt>
                <c:pt idx="219">
                  <c:v>5.4</c:v>
                </c:pt>
                <c:pt idx="220">
                  <c:v>5.8</c:v>
                </c:pt>
                <c:pt idx="221">
                  <c:v>6.9</c:v>
                </c:pt>
                <c:pt idx="222">
                  <c:v>6.5</c:v>
                </c:pt>
                <c:pt idx="223">
                  <c:v>5.0999999999999996</c:v>
                </c:pt>
                <c:pt idx="224">
                  <c:v>7.1</c:v>
                </c:pt>
                <c:pt idx="225">
                  <c:v>7.2</c:v>
                </c:pt>
                <c:pt idx="226">
                  <c:v>6.6</c:v>
                </c:pt>
                <c:pt idx="227">
                  <c:v>6.1</c:v>
                </c:pt>
                <c:pt idx="228">
                  <c:v>6.7</c:v>
                </c:pt>
                <c:pt idx="229">
                  <c:v>8.1999999999999993</c:v>
                </c:pt>
                <c:pt idx="230">
                  <c:v>5.0999999999999996</c:v>
                </c:pt>
                <c:pt idx="231">
                  <c:v>7.3</c:v>
                </c:pt>
                <c:pt idx="232">
                  <c:v>6.9</c:v>
                </c:pt>
                <c:pt idx="233">
                  <c:v>7.2</c:v>
                </c:pt>
                <c:pt idx="234">
                  <c:v>4.5999999999999996</c:v>
                </c:pt>
                <c:pt idx="235">
                  <c:v>7.3</c:v>
                </c:pt>
                <c:pt idx="236">
                  <c:v>7.4</c:v>
                </c:pt>
                <c:pt idx="237">
                  <c:v>6.2</c:v>
                </c:pt>
                <c:pt idx="238">
                  <c:v>5.4</c:v>
                </c:pt>
                <c:pt idx="239">
                  <c:v>6.4</c:v>
                </c:pt>
                <c:pt idx="240">
                  <c:v>5.7</c:v>
                </c:pt>
                <c:pt idx="241">
                  <c:v>6.9</c:v>
                </c:pt>
                <c:pt idx="242">
                  <c:v>6.8</c:v>
                </c:pt>
                <c:pt idx="243">
                  <c:v>5.2</c:v>
                </c:pt>
                <c:pt idx="244">
                  <c:v>5.7</c:v>
                </c:pt>
                <c:pt idx="245">
                  <c:v>6.6</c:v>
                </c:pt>
                <c:pt idx="246">
                  <c:v>6</c:v>
                </c:pt>
                <c:pt idx="247">
                  <c:v>6.8</c:v>
                </c:pt>
                <c:pt idx="248">
                  <c:v>6</c:v>
                </c:pt>
                <c:pt idx="249">
                  <c:v>5.3</c:v>
                </c:pt>
                <c:pt idx="250">
                  <c:v>5.3</c:v>
                </c:pt>
                <c:pt idx="251">
                  <c:v>6.3</c:v>
                </c:pt>
                <c:pt idx="252">
                  <c:v>6.5</c:v>
                </c:pt>
                <c:pt idx="253">
                  <c:v>6.9</c:v>
                </c:pt>
                <c:pt idx="254">
                  <c:v>6.3</c:v>
                </c:pt>
                <c:pt idx="255">
                  <c:v>6.6</c:v>
                </c:pt>
                <c:pt idx="256">
                  <c:v>6.6</c:v>
                </c:pt>
                <c:pt idx="257">
                  <c:v>7.3</c:v>
                </c:pt>
                <c:pt idx="258">
                  <c:v>6.5</c:v>
                </c:pt>
                <c:pt idx="259">
                  <c:v>5.0999999999999996</c:v>
                </c:pt>
                <c:pt idx="260">
                  <c:v>7.1</c:v>
                </c:pt>
                <c:pt idx="261">
                  <c:v>5.8</c:v>
                </c:pt>
                <c:pt idx="262">
                  <c:v>4.7</c:v>
                </c:pt>
                <c:pt idx="263">
                  <c:v>7.1</c:v>
                </c:pt>
                <c:pt idx="264">
                  <c:v>7.5</c:v>
                </c:pt>
                <c:pt idx="265">
                  <c:v>7.2</c:v>
                </c:pt>
                <c:pt idx="266">
                  <c:v>6.2</c:v>
                </c:pt>
                <c:pt idx="267">
                  <c:v>6.8</c:v>
                </c:pt>
                <c:pt idx="268">
                  <c:v>6.4</c:v>
                </c:pt>
                <c:pt idx="269">
                  <c:v>7.1</c:v>
                </c:pt>
                <c:pt idx="270">
                  <c:v>7.1</c:v>
                </c:pt>
                <c:pt idx="271">
                  <c:v>7.4</c:v>
                </c:pt>
                <c:pt idx="272">
                  <c:v>8.1</c:v>
                </c:pt>
                <c:pt idx="273">
                  <c:v>7.3</c:v>
                </c:pt>
                <c:pt idx="274">
                  <c:v>7.6</c:v>
                </c:pt>
                <c:pt idx="275">
                  <c:v>5.3</c:v>
                </c:pt>
                <c:pt idx="276">
                  <c:v>4.9000000000000004</c:v>
                </c:pt>
                <c:pt idx="277">
                  <c:v>6.1</c:v>
                </c:pt>
                <c:pt idx="278">
                  <c:v>7.4</c:v>
                </c:pt>
                <c:pt idx="279">
                  <c:v>6.6</c:v>
                </c:pt>
                <c:pt idx="280">
                  <c:v>7.8</c:v>
                </c:pt>
                <c:pt idx="281">
                  <c:v>4.3</c:v>
                </c:pt>
                <c:pt idx="282">
                  <c:v>6.6</c:v>
                </c:pt>
                <c:pt idx="283">
                  <c:v>5.6</c:v>
                </c:pt>
                <c:pt idx="284">
                  <c:v>6.1</c:v>
                </c:pt>
                <c:pt idx="285">
                  <c:v>6.9</c:v>
                </c:pt>
                <c:pt idx="286">
                  <c:v>6.7</c:v>
                </c:pt>
                <c:pt idx="287">
                  <c:v>6.2</c:v>
                </c:pt>
                <c:pt idx="288">
                  <c:v>5.6</c:v>
                </c:pt>
                <c:pt idx="289">
                  <c:v>6.4</c:v>
                </c:pt>
                <c:pt idx="290">
                  <c:v>7.8</c:v>
                </c:pt>
                <c:pt idx="291">
                  <c:v>4.4000000000000004</c:v>
                </c:pt>
                <c:pt idx="292">
                  <c:v>7.6</c:v>
                </c:pt>
                <c:pt idx="293">
                  <c:v>7.1</c:v>
                </c:pt>
                <c:pt idx="294">
                  <c:v>5.6</c:v>
                </c:pt>
                <c:pt idx="295">
                  <c:v>6.3</c:v>
                </c:pt>
                <c:pt idx="296">
                  <c:v>6.3</c:v>
                </c:pt>
                <c:pt idx="297">
                  <c:v>6.3</c:v>
                </c:pt>
                <c:pt idx="298">
                  <c:v>5.0999999999999996</c:v>
                </c:pt>
                <c:pt idx="299">
                  <c:v>6</c:v>
                </c:pt>
                <c:pt idx="300">
                  <c:v>6.5</c:v>
                </c:pt>
                <c:pt idx="301">
                  <c:v>6</c:v>
                </c:pt>
                <c:pt idx="302">
                  <c:v>6.5</c:v>
                </c:pt>
                <c:pt idx="303">
                  <c:v>7.6</c:v>
                </c:pt>
                <c:pt idx="304">
                  <c:v>6.3</c:v>
                </c:pt>
                <c:pt idx="305">
                  <c:v>7</c:v>
                </c:pt>
                <c:pt idx="306">
                  <c:v>6.7</c:v>
                </c:pt>
                <c:pt idx="307">
                  <c:v>7.1</c:v>
                </c:pt>
                <c:pt idx="308">
                  <c:v>6.3</c:v>
                </c:pt>
                <c:pt idx="309">
                  <c:v>6.1</c:v>
                </c:pt>
                <c:pt idx="310">
                  <c:v>8.1</c:v>
                </c:pt>
                <c:pt idx="311">
                  <c:v>6.1</c:v>
                </c:pt>
                <c:pt idx="312">
                  <c:v>7.9</c:v>
                </c:pt>
                <c:pt idx="313">
                  <c:v>6</c:v>
                </c:pt>
                <c:pt idx="314">
                  <c:v>4.0999999999999996</c:v>
                </c:pt>
                <c:pt idx="315">
                  <c:v>6.7</c:v>
                </c:pt>
                <c:pt idx="316">
                  <c:v>6.7</c:v>
                </c:pt>
                <c:pt idx="317">
                  <c:v>7.3</c:v>
                </c:pt>
                <c:pt idx="318">
                  <c:v>8</c:v>
                </c:pt>
                <c:pt idx="319">
                  <c:v>6.4</c:v>
                </c:pt>
                <c:pt idx="320">
                  <c:v>7.4</c:v>
                </c:pt>
                <c:pt idx="321">
                  <c:v>6.8</c:v>
                </c:pt>
                <c:pt idx="322">
                  <c:v>7</c:v>
                </c:pt>
                <c:pt idx="323">
                  <c:v>8</c:v>
                </c:pt>
                <c:pt idx="324">
                  <c:v>6.6</c:v>
                </c:pt>
                <c:pt idx="325">
                  <c:v>6.4</c:v>
                </c:pt>
                <c:pt idx="326">
                  <c:v>7.2</c:v>
                </c:pt>
                <c:pt idx="327">
                  <c:v>8.1999999999999993</c:v>
                </c:pt>
                <c:pt idx="328">
                  <c:v>7.4</c:v>
                </c:pt>
                <c:pt idx="329">
                  <c:v>7</c:v>
                </c:pt>
                <c:pt idx="330">
                  <c:v>8.1</c:v>
                </c:pt>
                <c:pt idx="331">
                  <c:v>6.3</c:v>
                </c:pt>
                <c:pt idx="332">
                  <c:v>5.7</c:v>
                </c:pt>
                <c:pt idx="333">
                  <c:v>7</c:v>
                </c:pt>
                <c:pt idx="334">
                  <c:v>6.6</c:v>
                </c:pt>
                <c:pt idx="335">
                  <c:v>6.2</c:v>
                </c:pt>
                <c:pt idx="336">
                  <c:v>7.5</c:v>
                </c:pt>
                <c:pt idx="337">
                  <c:v>5.8</c:v>
                </c:pt>
                <c:pt idx="338">
                  <c:v>5.7</c:v>
                </c:pt>
                <c:pt idx="339">
                  <c:v>5.6</c:v>
                </c:pt>
                <c:pt idx="340">
                  <c:v>6.1</c:v>
                </c:pt>
                <c:pt idx="341">
                  <c:v>6.6</c:v>
                </c:pt>
                <c:pt idx="342">
                  <c:v>5.4</c:v>
                </c:pt>
                <c:pt idx="343">
                  <c:v>6.7</c:v>
                </c:pt>
                <c:pt idx="344">
                  <c:v>6.2</c:v>
                </c:pt>
                <c:pt idx="345">
                  <c:v>6.4</c:v>
                </c:pt>
                <c:pt idx="346">
                  <c:v>6.7</c:v>
                </c:pt>
                <c:pt idx="347">
                  <c:v>7.1</c:v>
                </c:pt>
                <c:pt idx="348">
                  <c:v>6.3</c:v>
                </c:pt>
                <c:pt idx="349">
                  <c:v>6.1</c:v>
                </c:pt>
                <c:pt idx="350">
                  <c:v>6.4</c:v>
                </c:pt>
                <c:pt idx="351">
                  <c:v>7.1</c:v>
                </c:pt>
                <c:pt idx="352">
                  <c:v>5.4</c:v>
                </c:pt>
                <c:pt idx="353">
                  <c:v>6.4</c:v>
                </c:pt>
                <c:pt idx="354">
                  <c:v>6.6</c:v>
                </c:pt>
                <c:pt idx="355">
                  <c:v>7</c:v>
                </c:pt>
                <c:pt idx="356">
                  <c:v>7</c:v>
                </c:pt>
                <c:pt idx="357">
                  <c:v>8</c:v>
                </c:pt>
                <c:pt idx="358">
                  <c:v>7.4</c:v>
                </c:pt>
                <c:pt idx="359">
                  <c:v>1.5</c:v>
                </c:pt>
                <c:pt idx="360">
                  <c:v>6.3</c:v>
                </c:pt>
                <c:pt idx="361">
                  <c:v>8.1</c:v>
                </c:pt>
                <c:pt idx="362">
                  <c:v>6.8</c:v>
                </c:pt>
                <c:pt idx="363">
                  <c:v>7.6</c:v>
                </c:pt>
                <c:pt idx="364">
                  <c:v>6.7</c:v>
                </c:pt>
                <c:pt idx="365">
                  <c:v>7.1</c:v>
                </c:pt>
                <c:pt idx="366">
                  <c:v>7</c:v>
                </c:pt>
                <c:pt idx="367">
                  <c:v>6.3</c:v>
                </c:pt>
                <c:pt idx="368">
                  <c:v>6.6</c:v>
                </c:pt>
                <c:pt idx="369">
                  <c:v>6.3</c:v>
                </c:pt>
                <c:pt idx="370">
                  <c:v>5.6</c:v>
                </c:pt>
                <c:pt idx="371">
                  <c:v>6.7</c:v>
                </c:pt>
                <c:pt idx="372">
                  <c:v>5.0999999999999996</c:v>
                </c:pt>
                <c:pt idx="373">
                  <c:v>5.4</c:v>
                </c:pt>
                <c:pt idx="374">
                  <c:v>6.6</c:v>
                </c:pt>
                <c:pt idx="375">
                  <c:v>5.7</c:v>
                </c:pt>
                <c:pt idx="376">
                  <c:v>7.1</c:v>
                </c:pt>
                <c:pt idx="377">
                  <c:v>7</c:v>
                </c:pt>
                <c:pt idx="378">
                  <c:v>7.4</c:v>
                </c:pt>
                <c:pt idx="379">
                  <c:v>8.5</c:v>
                </c:pt>
                <c:pt idx="380">
                  <c:v>6.5</c:v>
                </c:pt>
                <c:pt idx="381">
                  <c:v>3.1</c:v>
                </c:pt>
                <c:pt idx="382">
                  <c:v>7</c:v>
                </c:pt>
                <c:pt idx="383">
                  <c:v>6.9</c:v>
                </c:pt>
                <c:pt idx="384">
                  <c:v>6.9</c:v>
                </c:pt>
                <c:pt idx="385">
                  <c:v>6</c:v>
                </c:pt>
                <c:pt idx="386">
                  <c:v>5.8</c:v>
                </c:pt>
                <c:pt idx="387">
                  <c:v>5.5</c:v>
                </c:pt>
                <c:pt idx="388">
                  <c:v>6.8</c:v>
                </c:pt>
                <c:pt idx="389">
                  <c:v>4.7</c:v>
                </c:pt>
                <c:pt idx="390">
                  <c:v>5.2</c:v>
                </c:pt>
                <c:pt idx="391">
                  <c:v>7.5</c:v>
                </c:pt>
                <c:pt idx="392">
                  <c:v>4.2</c:v>
                </c:pt>
                <c:pt idx="393">
                  <c:v>5.0999999999999996</c:v>
                </c:pt>
                <c:pt idx="394">
                  <c:v>5.7</c:v>
                </c:pt>
                <c:pt idx="395">
                  <c:v>6.2</c:v>
                </c:pt>
                <c:pt idx="396">
                  <c:v>6.3</c:v>
                </c:pt>
                <c:pt idx="397">
                  <c:v>5.5</c:v>
                </c:pt>
                <c:pt idx="398">
                  <c:v>6.3</c:v>
                </c:pt>
                <c:pt idx="399">
                  <c:v>6.3</c:v>
                </c:pt>
                <c:pt idx="400">
                  <c:v>6.4</c:v>
                </c:pt>
                <c:pt idx="401">
                  <c:v>7.9</c:v>
                </c:pt>
                <c:pt idx="402">
                  <c:v>7.7</c:v>
                </c:pt>
                <c:pt idx="403">
                  <c:v>6.2</c:v>
                </c:pt>
                <c:pt idx="404">
                  <c:v>6.5</c:v>
                </c:pt>
                <c:pt idx="405">
                  <c:v>4.9000000000000004</c:v>
                </c:pt>
                <c:pt idx="406">
                  <c:v>6.7</c:v>
                </c:pt>
                <c:pt idx="407">
                  <c:v>6.8</c:v>
                </c:pt>
                <c:pt idx="408">
                  <c:v>6.7</c:v>
                </c:pt>
                <c:pt idx="409">
                  <c:v>6.2</c:v>
                </c:pt>
                <c:pt idx="410">
                  <c:v>7.3</c:v>
                </c:pt>
                <c:pt idx="411">
                  <c:v>6.2</c:v>
                </c:pt>
                <c:pt idx="412">
                  <c:v>5.6</c:v>
                </c:pt>
                <c:pt idx="413">
                  <c:v>7.9</c:v>
                </c:pt>
                <c:pt idx="414">
                  <c:v>6</c:v>
                </c:pt>
                <c:pt idx="415">
                  <c:v>6.6</c:v>
                </c:pt>
                <c:pt idx="416">
                  <c:v>7.7</c:v>
                </c:pt>
                <c:pt idx="417">
                  <c:v>7</c:v>
                </c:pt>
                <c:pt idx="418">
                  <c:v>7.1</c:v>
                </c:pt>
                <c:pt idx="419">
                  <c:v>5.0999999999999996</c:v>
                </c:pt>
                <c:pt idx="420">
                  <c:v>5.8</c:v>
                </c:pt>
                <c:pt idx="421">
                  <c:v>6.1</c:v>
                </c:pt>
                <c:pt idx="422">
                  <c:v>7.8</c:v>
                </c:pt>
                <c:pt idx="423">
                  <c:v>7.3</c:v>
                </c:pt>
                <c:pt idx="424">
                  <c:v>6.1</c:v>
                </c:pt>
                <c:pt idx="425">
                  <c:v>6.5</c:v>
                </c:pt>
                <c:pt idx="426">
                  <c:v>7.3</c:v>
                </c:pt>
                <c:pt idx="427">
                  <c:v>6.5</c:v>
                </c:pt>
                <c:pt idx="428">
                  <c:v>6.5</c:v>
                </c:pt>
                <c:pt idx="429">
                  <c:v>6.8</c:v>
                </c:pt>
                <c:pt idx="430">
                  <c:v>7.4</c:v>
                </c:pt>
                <c:pt idx="431">
                  <c:v>5.8</c:v>
                </c:pt>
                <c:pt idx="432">
                  <c:v>6.1</c:v>
                </c:pt>
                <c:pt idx="433">
                  <c:v>7.3</c:v>
                </c:pt>
                <c:pt idx="434">
                  <c:v>6.8</c:v>
                </c:pt>
                <c:pt idx="435">
                  <c:v>6.2</c:v>
                </c:pt>
                <c:pt idx="436">
                  <c:v>6.8</c:v>
                </c:pt>
                <c:pt idx="437">
                  <c:v>4.5</c:v>
                </c:pt>
                <c:pt idx="438">
                  <c:v>6.4</c:v>
                </c:pt>
                <c:pt idx="439">
                  <c:v>7.5</c:v>
                </c:pt>
                <c:pt idx="440">
                  <c:v>5.6</c:v>
                </c:pt>
                <c:pt idx="441">
                  <c:v>7.3</c:v>
                </c:pt>
                <c:pt idx="442">
                  <c:v>6.3</c:v>
                </c:pt>
                <c:pt idx="443">
                  <c:v>6.3</c:v>
                </c:pt>
                <c:pt idx="444">
                  <c:v>6.2</c:v>
                </c:pt>
                <c:pt idx="445">
                  <c:v>8.1</c:v>
                </c:pt>
                <c:pt idx="446">
                  <c:v>4.8</c:v>
                </c:pt>
                <c:pt idx="447">
                  <c:v>5.8</c:v>
                </c:pt>
                <c:pt idx="448">
                  <c:v>6</c:v>
                </c:pt>
                <c:pt idx="449">
                  <c:v>5.8</c:v>
                </c:pt>
                <c:pt idx="450">
                  <c:v>6.2</c:v>
                </c:pt>
                <c:pt idx="451">
                  <c:v>6.5</c:v>
                </c:pt>
                <c:pt idx="452">
                  <c:v>6</c:v>
                </c:pt>
                <c:pt idx="453">
                  <c:v>7.2</c:v>
                </c:pt>
                <c:pt idx="454">
                  <c:v>6.1</c:v>
                </c:pt>
                <c:pt idx="455">
                  <c:v>6.5</c:v>
                </c:pt>
                <c:pt idx="456">
                  <c:v>6.7</c:v>
                </c:pt>
                <c:pt idx="457">
                  <c:v>6</c:v>
                </c:pt>
                <c:pt idx="458">
                  <c:v>5.4</c:v>
                </c:pt>
                <c:pt idx="459">
                  <c:v>4.9000000000000004</c:v>
                </c:pt>
                <c:pt idx="460">
                  <c:v>7.6</c:v>
                </c:pt>
                <c:pt idx="461">
                  <c:v>5.3</c:v>
                </c:pt>
                <c:pt idx="462">
                  <c:v>5.7</c:v>
                </c:pt>
                <c:pt idx="463">
                  <c:v>6</c:v>
                </c:pt>
                <c:pt idx="464">
                  <c:v>8</c:v>
                </c:pt>
                <c:pt idx="465">
                  <c:v>5.8</c:v>
                </c:pt>
                <c:pt idx="466">
                  <c:v>7</c:v>
                </c:pt>
                <c:pt idx="467">
                  <c:v>7.9</c:v>
                </c:pt>
                <c:pt idx="468">
                  <c:v>5.8</c:v>
                </c:pt>
                <c:pt idx="469">
                  <c:v>7.2</c:v>
                </c:pt>
                <c:pt idx="470">
                  <c:v>6.8</c:v>
                </c:pt>
                <c:pt idx="471">
                  <c:v>6.2</c:v>
                </c:pt>
                <c:pt idx="472">
                  <c:v>6.8</c:v>
                </c:pt>
                <c:pt idx="473">
                  <c:v>6.2</c:v>
                </c:pt>
                <c:pt idx="474">
                  <c:v>7.2</c:v>
                </c:pt>
                <c:pt idx="475">
                  <c:v>7.8</c:v>
                </c:pt>
                <c:pt idx="476">
                  <c:v>6.4</c:v>
                </c:pt>
                <c:pt idx="477">
                  <c:v>6</c:v>
                </c:pt>
                <c:pt idx="478">
                  <c:v>7.7</c:v>
                </c:pt>
                <c:pt idx="479">
                  <c:v>6.3</c:v>
                </c:pt>
                <c:pt idx="480">
                  <c:v>6.2</c:v>
                </c:pt>
                <c:pt idx="481">
                  <c:v>6.3</c:v>
                </c:pt>
                <c:pt idx="482">
                  <c:v>6.7</c:v>
                </c:pt>
                <c:pt idx="483">
                  <c:v>8.1</c:v>
                </c:pt>
                <c:pt idx="484">
                  <c:v>7.8</c:v>
                </c:pt>
                <c:pt idx="485">
                  <c:v>8.6</c:v>
                </c:pt>
                <c:pt idx="486">
                  <c:v>5.8</c:v>
                </c:pt>
                <c:pt idx="487">
                  <c:v>7.1</c:v>
                </c:pt>
                <c:pt idx="488">
                  <c:v>6.4</c:v>
                </c:pt>
                <c:pt idx="489">
                  <c:v>6.7</c:v>
                </c:pt>
                <c:pt idx="490">
                  <c:v>7.6</c:v>
                </c:pt>
                <c:pt idx="491">
                  <c:v>7.8</c:v>
                </c:pt>
                <c:pt idx="492">
                  <c:v>8</c:v>
                </c:pt>
                <c:pt idx="493">
                  <c:v>7</c:v>
                </c:pt>
                <c:pt idx="494">
                  <c:v>5.7</c:v>
                </c:pt>
                <c:pt idx="495">
                  <c:v>7.4</c:v>
                </c:pt>
                <c:pt idx="496">
                  <c:v>7.8</c:v>
                </c:pt>
                <c:pt idx="497">
                  <c:v>7.8</c:v>
                </c:pt>
                <c:pt idx="498">
                  <c:v>8.1</c:v>
                </c:pt>
                <c:pt idx="499">
                  <c:v>6.7</c:v>
                </c:pt>
                <c:pt idx="500">
                  <c:v>7.3</c:v>
                </c:pt>
                <c:pt idx="501">
                  <c:v>6.5</c:v>
                </c:pt>
                <c:pt idx="502">
                  <c:v>6.1</c:v>
                </c:pt>
                <c:pt idx="503">
                  <c:v>6.1</c:v>
                </c:pt>
                <c:pt idx="504">
                  <c:v>7.1</c:v>
                </c:pt>
                <c:pt idx="505">
                  <c:v>6.2</c:v>
                </c:pt>
                <c:pt idx="506">
                  <c:v>6.6</c:v>
                </c:pt>
                <c:pt idx="507">
                  <c:v>6.5</c:v>
                </c:pt>
                <c:pt idx="508">
                  <c:v>3.9</c:v>
                </c:pt>
                <c:pt idx="509">
                  <c:v>6.1</c:v>
                </c:pt>
                <c:pt idx="510">
                  <c:v>6.1</c:v>
                </c:pt>
                <c:pt idx="511">
                  <c:v>7.1</c:v>
                </c:pt>
                <c:pt idx="512">
                  <c:v>5.8</c:v>
                </c:pt>
                <c:pt idx="513">
                  <c:v>6.2</c:v>
                </c:pt>
                <c:pt idx="514">
                  <c:v>5.5</c:v>
                </c:pt>
                <c:pt idx="515">
                  <c:v>6.2</c:v>
                </c:pt>
                <c:pt idx="516">
                  <c:v>6.9</c:v>
                </c:pt>
                <c:pt idx="517">
                  <c:v>6.3</c:v>
                </c:pt>
                <c:pt idx="518">
                  <c:v>5.7</c:v>
                </c:pt>
                <c:pt idx="519">
                  <c:v>5.6</c:v>
                </c:pt>
                <c:pt idx="520">
                  <c:v>6.4</c:v>
                </c:pt>
                <c:pt idx="521">
                  <c:v>7.8</c:v>
                </c:pt>
                <c:pt idx="522">
                  <c:v>6.5</c:v>
                </c:pt>
                <c:pt idx="523">
                  <c:v>6.8</c:v>
                </c:pt>
                <c:pt idx="524">
                  <c:v>7.3</c:v>
                </c:pt>
                <c:pt idx="525">
                  <c:v>6.6</c:v>
                </c:pt>
                <c:pt idx="526">
                  <c:v>5.8</c:v>
                </c:pt>
                <c:pt idx="527">
                  <c:v>6.8</c:v>
                </c:pt>
                <c:pt idx="528">
                  <c:v>7</c:v>
                </c:pt>
                <c:pt idx="529">
                  <c:v>6.3</c:v>
                </c:pt>
                <c:pt idx="530">
                  <c:v>6.2</c:v>
                </c:pt>
                <c:pt idx="531">
                  <c:v>5.8</c:v>
                </c:pt>
                <c:pt idx="532">
                  <c:v>6.8</c:v>
                </c:pt>
                <c:pt idx="533">
                  <c:v>7.8</c:v>
                </c:pt>
                <c:pt idx="534">
                  <c:v>7.1</c:v>
                </c:pt>
                <c:pt idx="535">
                  <c:v>7</c:v>
                </c:pt>
                <c:pt idx="536">
                  <c:v>7.8</c:v>
                </c:pt>
                <c:pt idx="537">
                  <c:v>5.6</c:v>
                </c:pt>
                <c:pt idx="538">
                  <c:v>6.9</c:v>
                </c:pt>
                <c:pt idx="539">
                  <c:v>6.5</c:v>
                </c:pt>
                <c:pt idx="540">
                  <c:v>7.1</c:v>
                </c:pt>
                <c:pt idx="541">
                  <c:v>5.3</c:v>
                </c:pt>
                <c:pt idx="542">
                  <c:v>5.7</c:v>
                </c:pt>
                <c:pt idx="543">
                  <c:v>5.6</c:v>
                </c:pt>
                <c:pt idx="544">
                  <c:v>7.9</c:v>
                </c:pt>
                <c:pt idx="545">
                  <c:v>7.1</c:v>
                </c:pt>
                <c:pt idx="546">
                  <c:v>4.3</c:v>
                </c:pt>
                <c:pt idx="547">
                  <c:v>7.4</c:v>
                </c:pt>
                <c:pt idx="548">
                  <c:v>6.5</c:v>
                </c:pt>
                <c:pt idx="549">
                  <c:v>6.8</c:v>
                </c:pt>
                <c:pt idx="550">
                  <c:v>6.4</c:v>
                </c:pt>
                <c:pt idx="551">
                  <c:v>7.5</c:v>
                </c:pt>
                <c:pt idx="552">
                  <c:v>6.9</c:v>
                </c:pt>
                <c:pt idx="553">
                  <c:v>7.8</c:v>
                </c:pt>
                <c:pt idx="554">
                  <c:v>7.5</c:v>
                </c:pt>
                <c:pt idx="555">
                  <c:v>5.9</c:v>
                </c:pt>
                <c:pt idx="556">
                  <c:v>7.4</c:v>
                </c:pt>
                <c:pt idx="557">
                  <c:v>5.3</c:v>
                </c:pt>
                <c:pt idx="558">
                  <c:v>6.3</c:v>
                </c:pt>
                <c:pt idx="559">
                  <c:v>7.1</c:v>
                </c:pt>
                <c:pt idx="560">
                  <c:v>6.2</c:v>
                </c:pt>
                <c:pt idx="561">
                  <c:v>7.7</c:v>
                </c:pt>
                <c:pt idx="562">
                  <c:v>5.6</c:v>
                </c:pt>
                <c:pt idx="563">
                  <c:v>6.2</c:v>
                </c:pt>
                <c:pt idx="564">
                  <c:v>6.2</c:v>
                </c:pt>
                <c:pt idx="565">
                  <c:v>6.5</c:v>
                </c:pt>
                <c:pt idx="566">
                  <c:v>7.6</c:v>
                </c:pt>
                <c:pt idx="567">
                  <c:v>7.4</c:v>
                </c:pt>
                <c:pt idx="568">
                  <c:v>5.6</c:v>
                </c:pt>
                <c:pt idx="569">
                  <c:v>5.9</c:v>
                </c:pt>
                <c:pt idx="570">
                  <c:v>6.6</c:v>
                </c:pt>
                <c:pt idx="571">
                  <c:v>6.7</c:v>
                </c:pt>
                <c:pt idx="572">
                  <c:v>8</c:v>
                </c:pt>
                <c:pt idx="573">
                  <c:v>5.9</c:v>
                </c:pt>
                <c:pt idx="574">
                  <c:v>7</c:v>
                </c:pt>
                <c:pt idx="575">
                  <c:v>5.9</c:v>
                </c:pt>
                <c:pt idx="576">
                  <c:v>8.1</c:v>
                </c:pt>
                <c:pt idx="577">
                  <c:v>8</c:v>
                </c:pt>
                <c:pt idx="578">
                  <c:v>6.5</c:v>
                </c:pt>
                <c:pt idx="579">
                  <c:v>6.6</c:v>
                </c:pt>
                <c:pt idx="580">
                  <c:v>6.4</c:v>
                </c:pt>
                <c:pt idx="581">
                  <c:v>6.4</c:v>
                </c:pt>
                <c:pt idx="582">
                  <c:v>5.9</c:v>
                </c:pt>
                <c:pt idx="583">
                  <c:v>3.5</c:v>
                </c:pt>
                <c:pt idx="584">
                  <c:v>7.1</c:v>
                </c:pt>
                <c:pt idx="585">
                  <c:v>7.3</c:v>
                </c:pt>
                <c:pt idx="586">
                  <c:v>5.6</c:v>
                </c:pt>
                <c:pt idx="587">
                  <c:v>4.8</c:v>
                </c:pt>
                <c:pt idx="588">
                  <c:v>5.9</c:v>
                </c:pt>
                <c:pt idx="589">
                  <c:v>6.3</c:v>
                </c:pt>
                <c:pt idx="590">
                  <c:v>7.6</c:v>
                </c:pt>
                <c:pt idx="591">
                  <c:v>7.2</c:v>
                </c:pt>
                <c:pt idx="592">
                  <c:v>6.3</c:v>
                </c:pt>
                <c:pt idx="593">
                  <c:v>5.0999999999999996</c:v>
                </c:pt>
                <c:pt idx="594">
                  <c:v>6.4</c:v>
                </c:pt>
                <c:pt idx="595">
                  <c:v>6.5</c:v>
                </c:pt>
                <c:pt idx="596">
                  <c:v>7.6</c:v>
                </c:pt>
                <c:pt idx="597">
                  <c:v>6.3</c:v>
                </c:pt>
                <c:pt idx="598">
                  <c:v>6.7</c:v>
                </c:pt>
                <c:pt idx="599">
                  <c:v>6.5</c:v>
                </c:pt>
                <c:pt idx="600">
                  <c:v>6.7</c:v>
                </c:pt>
                <c:pt idx="601">
                  <c:v>6.7</c:v>
                </c:pt>
                <c:pt idx="602">
                  <c:v>6.5</c:v>
                </c:pt>
                <c:pt idx="603">
                  <c:v>6.1</c:v>
                </c:pt>
                <c:pt idx="604">
                  <c:v>8.1</c:v>
                </c:pt>
                <c:pt idx="605">
                  <c:v>7.3</c:v>
                </c:pt>
                <c:pt idx="606">
                  <c:v>4.9000000000000004</c:v>
                </c:pt>
                <c:pt idx="607">
                  <c:v>8.1</c:v>
                </c:pt>
                <c:pt idx="608">
                  <c:v>6.7</c:v>
                </c:pt>
                <c:pt idx="609">
                  <c:v>6.6</c:v>
                </c:pt>
                <c:pt idx="610">
                  <c:v>5.7</c:v>
                </c:pt>
                <c:pt idx="611">
                  <c:v>6.3</c:v>
                </c:pt>
                <c:pt idx="612">
                  <c:v>6.9</c:v>
                </c:pt>
                <c:pt idx="613">
                  <c:v>5.3</c:v>
                </c:pt>
                <c:pt idx="614">
                  <c:v>5.9</c:v>
                </c:pt>
                <c:pt idx="615">
                  <c:v>6.7</c:v>
                </c:pt>
                <c:pt idx="616">
                  <c:v>5.4</c:v>
                </c:pt>
                <c:pt idx="617">
                  <c:v>6.7</c:v>
                </c:pt>
                <c:pt idx="618">
                  <c:v>6.2</c:v>
                </c:pt>
                <c:pt idx="619">
                  <c:v>6.4</c:v>
                </c:pt>
                <c:pt idx="620">
                  <c:v>6.7</c:v>
                </c:pt>
                <c:pt idx="621">
                  <c:v>6.5</c:v>
                </c:pt>
                <c:pt idx="622">
                  <c:v>7.5</c:v>
                </c:pt>
                <c:pt idx="623">
                  <c:v>6.6</c:v>
                </c:pt>
                <c:pt idx="624">
                  <c:v>7</c:v>
                </c:pt>
                <c:pt idx="625">
                  <c:v>6.5</c:v>
                </c:pt>
                <c:pt idx="626">
                  <c:v>5.8</c:v>
                </c:pt>
                <c:pt idx="627">
                  <c:v>6.6</c:v>
                </c:pt>
                <c:pt idx="628">
                  <c:v>7.5</c:v>
                </c:pt>
                <c:pt idx="629">
                  <c:v>6.5</c:v>
                </c:pt>
                <c:pt idx="630">
                  <c:v>6.6</c:v>
                </c:pt>
                <c:pt idx="631">
                  <c:v>7</c:v>
                </c:pt>
                <c:pt idx="632">
                  <c:v>6.5</c:v>
                </c:pt>
                <c:pt idx="633">
                  <c:v>7.8</c:v>
                </c:pt>
                <c:pt idx="634">
                  <c:v>6.7</c:v>
                </c:pt>
                <c:pt idx="635">
                  <c:v>5.9</c:v>
                </c:pt>
                <c:pt idx="636">
                  <c:v>7.2</c:v>
                </c:pt>
                <c:pt idx="637">
                  <c:v>8.1999999999999993</c:v>
                </c:pt>
                <c:pt idx="638">
                  <c:v>7.3</c:v>
                </c:pt>
                <c:pt idx="639">
                  <c:v>6.4</c:v>
                </c:pt>
                <c:pt idx="640">
                  <c:v>5.8</c:v>
                </c:pt>
                <c:pt idx="641">
                  <c:v>7.5</c:v>
                </c:pt>
                <c:pt idx="642">
                  <c:v>6.3</c:v>
                </c:pt>
                <c:pt idx="643">
                  <c:v>6.7</c:v>
                </c:pt>
                <c:pt idx="644">
                  <c:v>5.4</c:v>
                </c:pt>
                <c:pt idx="645">
                  <c:v>5.7</c:v>
                </c:pt>
                <c:pt idx="646">
                  <c:v>7.5</c:v>
                </c:pt>
                <c:pt idx="647">
                  <c:v>7.3</c:v>
                </c:pt>
                <c:pt idx="648">
                  <c:v>7.3</c:v>
                </c:pt>
                <c:pt idx="649">
                  <c:v>7</c:v>
                </c:pt>
                <c:pt idx="650">
                  <c:v>6.6</c:v>
                </c:pt>
                <c:pt idx="651">
                  <c:v>7.2</c:v>
                </c:pt>
                <c:pt idx="652">
                  <c:v>7</c:v>
                </c:pt>
                <c:pt idx="653">
                  <c:v>7</c:v>
                </c:pt>
                <c:pt idx="654">
                  <c:v>7.8</c:v>
                </c:pt>
                <c:pt idx="655">
                  <c:v>6.3</c:v>
                </c:pt>
                <c:pt idx="656">
                  <c:v>7.1</c:v>
                </c:pt>
                <c:pt idx="657">
                  <c:v>7.9</c:v>
                </c:pt>
                <c:pt idx="658">
                  <c:v>7.3</c:v>
                </c:pt>
                <c:pt idx="659">
                  <c:v>7.8</c:v>
                </c:pt>
                <c:pt idx="660">
                  <c:v>7.1</c:v>
                </c:pt>
                <c:pt idx="661">
                  <c:v>7.4</c:v>
                </c:pt>
                <c:pt idx="662">
                  <c:v>7.5</c:v>
                </c:pt>
                <c:pt idx="663">
                  <c:v>7.2</c:v>
                </c:pt>
                <c:pt idx="664">
                  <c:v>7.6</c:v>
                </c:pt>
                <c:pt idx="665">
                  <c:v>5.6</c:v>
                </c:pt>
                <c:pt idx="666">
                  <c:v>4.7</c:v>
                </c:pt>
                <c:pt idx="667">
                  <c:v>4.8</c:v>
                </c:pt>
                <c:pt idx="668">
                  <c:v>5.0999999999999996</c:v>
                </c:pt>
                <c:pt idx="669">
                  <c:v>5</c:v>
                </c:pt>
                <c:pt idx="670">
                  <c:v>5</c:v>
                </c:pt>
                <c:pt idx="671">
                  <c:v>6.9</c:v>
                </c:pt>
                <c:pt idx="672">
                  <c:v>4.8</c:v>
                </c:pt>
                <c:pt idx="673">
                  <c:v>4.8</c:v>
                </c:pt>
                <c:pt idx="674">
                  <c:v>4.3</c:v>
                </c:pt>
                <c:pt idx="675">
                  <c:v>6.3</c:v>
                </c:pt>
                <c:pt idx="676">
                  <c:v>6</c:v>
                </c:pt>
                <c:pt idx="677">
                  <c:v>5.3</c:v>
                </c:pt>
                <c:pt idx="678">
                  <c:v>6.4</c:v>
                </c:pt>
                <c:pt idx="679">
                  <c:v>5.3</c:v>
                </c:pt>
                <c:pt idx="680">
                  <c:v>5.5</c:v>
                </c:pt>
                <c:pt idx="681">
                  <c:v>6.4</c:v>
                </c:pt>
                <c:pt idx="682">
                  <c:v>6.8</c:v>
                </c:pt>
                <c:pt idx="683">
                  <c:v>3.8</c:v>
                </c:pt>
                <c:pt idx="684">
                  <c:v>5.3</c:v>
                </c:pt>
                <c:pt idx="685">
                  <c:v>6</c:v>
                </c:pt>
                <c:pt idx="686">
                  <c:v>8.3000000000000007</c:v>
                </c:pt>
                <c:pt idx="687">
                  <c:v>5.8</c:v>
                </c:pt>
                <c:pt idx="688">
                  <c:v>6.1</c:v>
                </c:pt>
                <c:pt idx="689">
                  <c:v>5</c:v>
                </c:pt>
                <c:pt idx="690">
                  <c:v>7.5</c:v>
                </c:pt>
                <c:pt idx="691">
                  <c:v>5.0999999999999996</c:v>
                </c:pt>
                <c:pt idx="692">
                  <c:v>6</c:v>
                </c:pt>
                <c:pt idx="693">
                  <c:v>7.2</c:v>
                </c:pt>
                <c:pt idx="694">
                  <c:v>6.9</c:v>
                </c:pt>
                <c:pt idx="695">
                  <c:v>7.2</c:v>
                </c:pt>
                <c:pt idx="696">
                  <c:v>6.5</c:v>
                </c:pt>
                <c:pt idx="697">
                  <c:v>7.1</c:v>
                </c:pt>
                <c:pt idx="698">
                  <c:v>4.9000000000000004</c:v>
                </c:pt>
                <c:pt idx="699">
                  <c:v>7</c:v>
                </c:pt>
                <c:pt idx="700">
                  <c:v>4.0999999999999996</c:v>
                </c:pt>
                <c:pt idx="701">
                  <c:v>6.4</c:v>
                </c:pt>
                <c:pt idx="702">
                  <c:v>5.5</c:v>
                </c:pt>
                <c:pt idx="703">
                  <c:v>7.2</c:v>
                </c:pt>
                <c:pt idx="704">
                  <c:v>7.2</c:v>
                </c:pt>
                <c:pt idx="705">
                  <c:v>6.7</c:v>
                </c:pt>
                <c:pt idx="706">
                  <c:v>7.9</c:v>
                </c:pt>
                <c:pt idx="707">
                  <c:v>6.1</c:v>
                </c:pt>
                <c:pt idx="708">
                  <c:v>7.6</c:v>
                </c:pt>
                <c:pt idx="709">
                  <c:v>6.6</c:v>
                </c:pt>
                <c:pt idx="710">
                  <c:v>6.6</c:v>
                </c:pt>
                <c:pt idx="711">
                  <c:v>5.4</c:v>
                </c:pt>
                <c:pt idx="712">
                  <c:v>5.7</c:v>
                </c:pt>
                <c:pt idx="713">
                  <c:v>7.1</c:v>
                </c:pt>
                <c:pt idx="714">
                  <c:v>7.1</c:v>
                </c:pt>
                <c:pt idx="715">
                  <c:v>7.3</c:v>
                </c:pt>
                <c:pt idx="716">
                  <c:v>5.7</c:v>
                </c:pt>
                <c:pt idx="717">
                  <c:v>7.1</c:v>
                </c:pt>
                <c:pt idx="718">
                  <c:v>6.1</c:v>
                </c:pt>
                <c:pt idx="719">
                  <c:v>5.3</c:v>
                </c:pt>
                <c:pt idx="720">
                  <c:v>6.1</c:v>
                </c:pt>
                <c:pt idx="721">
                  <c:v>7.2</c:v>
                </c:pt>
                <c:pt idx="722">
                  <c:v>6.2</c:v>
                </c:pt>
                <c:pt idx="723">
                  <c:v>5.4</c:v>
                </c:pt>
                <c:pt idx="724">
                  <c:v>6.4</c:v>
                </c:pt>
                <c:pt idx="725">
                  <c:v>7.1</c:v>
                </c:pt>
                <c:pt idx="726">
                  <c:v>6.5</c:v>
                </c:pt>
                <c:pt idx="727">
                  <c:v>5</c:v>
                </c:pt>
                <c:pt idx="728">
                  <c:v>8</c:v>
                </c:pt>
                <c:pt idx="729">
                  <c:v>5</c:v>
                </c:pt>
                <c:pt idx="730">
                  <c:v>6.8</c:v>
                </c:pt>
                <c:pt idx="731">
                  <c:v>5.9</c:v>
                </c:pt>
                <c:pt idx="732">
                  <c:v>6.6</c:v>
                </c:pt>
                <c:pt idx="733">
                  <c:v>7.6</c:v>
                </c:pt>
                <c:pt idx="734">
                  <c:v>6.5</c:v>
                </c:pt>
                <c:pt idx="735">
                  <c:v>6.5</c:v>
                </c:pt>
                <c:pt idx="736">
                  <c:v>7.3</c:v>
                </c:pt>
                <c:pt idx="737">
                  <c:v>7.4</c:v>
                </c:pt>
                <c:pt idx="738">
                  <c:v>5.0999999999999996</c:v>
                </c:pt>
                <c:pt idx="739">
                  <c:v>5.3</c:v>
                </c:pt>
                <c:pt idx="740">
                  <c:v>7.5</c:v>
                </c:pt>
                <c:pt idx="741">
                  <c:v>6.2</c:v>
                </c:pt>
                <c:pt idx="742">
                  <c:v>5.7</c:v>
                </c:pt>
                <c:pt idx="743">
                  <c:v>6.7</c:v>
                </c:pt>
                <c:pt idx="744">
                  <c:v>5.6</c:v>
                </c:pt>
                <c:pt idx="745">
                  <c:v>6.5</c:v>
                </c:pt>
                <c:pt idx="746">
                  <c:v>7</c:v>
                </c:pt>
                <c:pt idx="747">
                  <c:v>5.7</c:v>
                </c:pt>
                <c:pt idx="748">
                  <c:v>6.8</c:v>
                </c:pt>
                <c:pt idx="749">
                  <c:v>5.6</c:v>
                </c:pt>
                <c:pt idx="750">
                  <c:v>5.8</c:v>
                </c:pt>
                <c:pt idx="751">
                  <c:v>7.3</c:v>
                </c:pt>
                <c:pt idx="752">
                  <c:v>5.9</c:v>
                </c:pt>
                <c:pt idx="753">
                  <c:v>5.9</c:v>
                </c:pt>
                <c:pt idx="754">
                  <c:v>7.7</c:v>
                </c:pt>
                <c:pt idx="755">
                  <c:v>5.7</c:v>
                </c:pt>
                <c:pt idx="756">
                  <c:v>7</c:v>
                </c:pt>
                <c:pt idx="757">
                  <c:v>5.4</c:v>
                </c:pt>
                <c:pt idx="758">
                  <c:v>5.4</c:v>
                </c:pt>
                <c:pt idx="759">
                  <c:v>6.4</c:v>
                </c:pt>
                <c:pt idx="760">
                  <c:v>7.8</c:v>
                </c:pt>
                <c:pt idx="761">
                  <c:v>6.5</c:v>
                </c:pt>
                <c:pt idx="762">
                  <c:v>6.8</c:v>
                </c:pt>
                <c:pt idx="763">
                  <c:v>6.3</c:v>
                </c:pt>
                <c:pt idx="764">
                  <c:v>5.9</c:v>
                </c:pt>
                <c:pt idx="765">
                  <c:v>5.9</c:v>
                </c:pt>
                <c:pt idx="766">
                  <c:v>6.6</c:v>
                </c:pt>
                <c:pt idx="767">
                  <c:v>4.2</c:v>
                </c:pt>
                <c:pt idx="768">
                  <c:v>4.5999999999999996</c:v>
                </c:pt>
                <c:pt idx="769">
                  <c:v>6.4</c:v>
                </c:pt>
                <c:pt idx="770">
                  <c:v>6.7</c:v>
                </c:pt>
                <c:pt idx="771">
                  <c:v>6.3</c:v>
                </c:pt>
                <c:pt idx="772">
                  <c:v>7</c:v>
                </c:pt>
                <c:pt idx="773">
                  <c:v>6.7</c:v>
                </c:pt>
                <c:pt idx="774">
                  <c:v>6.3</c:v>
                </c:pt>
                <c:pt idx="775">
                  <c:v>6.4</c:v>
                </c:pt>
                <c:pt idx="776">
                  <c:v>6.5</c:v>
                </c:pt>
                <c:pt idx="777">
                  <c:v>6.4</c:v>
                </c:pt>
                <c:pt idx="778">
                  <c:v>6.3</c:v>
                </c:pt>
                <c:pt idx="779">
                  <c:v>7.1</c:v>
                </c:pt>
                <c:pt idx="780">
                  <c:v>5.6</c:v>
                </c:pt>
                <c:pt idx="781">
                  <c:v>7.2</c:v>
                </c:pt>
                <c:pt idx="782">
                  <c:v>5.8</c:v>
                </c:pt>
                <c:pt idx="783">
                  <c:v>4.9000000000000004</c:v>
                </c:pt>
                <c:pt idx="784">
                  <c:v>7.4</c:v>
                </c:pt>
                <c:pt idx="785">
                  <c:v>6.5</c:v>
                </c:pt>
                <c:pt idx="786">
                  <c:v>6.2</c:v>
                </c:pt>
                <c:pt idx="787">
                  <c:v>6.5</c:v>
                </c:pt>
                <c:pt idx="788">
                  <c:v>6.6</c:v>
                </c:pt>
                <c:pt idx="789">
                  <c:v>6.1</c:v>
                </c:pt>
                <c:pt idx="790">
                  <c:v>6.2</c:v>
                </c:pt>
                <c:pt idx="791">
                  <c:v>7</c:v>
                </c:pt>
                <c:pt idx="792">
                  <c:v>5.8</c:v>
                </c:pt>
                <c:pt idx="793">
                  <c:v>6.6</c:v>
                </c:pt>
                <c:pt idx="794">
                  <c:v>6.1</c:v>
                </c:pt>
                <c:pt idx="795">
                  <c:v>6.6</c:v>
                </c:pt>
                <c:pt idx="796">
                  <c:v>7.3</c:v>
                </c:pt>
                <c:pt idx="797">
                  <c:v>7.4</c:v>
                </c:pt>
                <c:pt idx="798">
                  <c:v>7.3</c:v>
                </c:pt>
                <c:pt idx="799">
                  <c:v>5.8</c:v>
                </c:pt>
                <c:pt idx="800">
                  <c:v>6.7</c:v>
                </c:pt>
                <c:pt idx="801">
                  <c:v>6.1</c:v>
                </c:pt>
                <c:pt idx="802">
                  <c:v>7.9</c:v>
                </c:pt>
                <c:pt idx="803">
                  <c:v>6.8</c:v>
                </c:pt>
                <c:pt idx="804">
                  <c:v>6.8</c:v>
                </c:pt>
                <c:pt idx="805">
                  <c:v>7</c:v>
                </c:pt>
                <c:pt idx="806">
                  <c:v>7.8</c:v>
                </c:pt>
                <c:pt idx="807">
                  <c:v>7.7</c:v>
                </c:pt>
                <c:pt idx="808">
                  <c:v>7.2</c:v>
                </c:pt>
                <c:pt idx="809">
                  <c:v>6.3</c:v>
                </c:pt>
                <c:pt idx="810">
                  <c:v>7.1</c:v>
                </c:pt>
                <c:pt idx="811">
                  <c:v>7.6</c:v>
                </c:pt>
                <c:pt idx="812">
                  <c:v>6.1</c:v>
                </c:pt>
                <c:pt idx="813">
                  <c:v>6.6</c:v>
                </c:pt>
                <c:pt idx="814">
                  <c:v>8.4</c:v>
                </c:pt>
                <c:pt idx="815">
                  <c:v>6.8</c:v>
                </c:pt>
                <c:pt idx="816">
                  <c:v>7.4</c:v>
                </c:pt>
                <c:pt idx="817">
                  <c:v>7.7</c:v>
                </c:pt>
                <c:pt idx="818">
                  <c:v>6.4</c:v>
                </c:pt>
                <c:pt idx="819">
                  <c:v>6.9</c:v>
                </c:pt>
                <c:pt idx="820">
                  <c:v>7</c:v>
                </c:pt>
                <c:pt idx="821">
                  <c:v>7.2</c:v>
                </c:pt>
                <c:pt idx="822">
                  <c:v>7</c:v>
                </c:pt>
                <c:pt idx="823">
                  <c:v>5.5</c:v>
                </c:pt>
                <c:pt idx="824">
                  <c:v>7.9</c:v>
                </c:pt>
                <c:pt idx="825">
                  <c:v>7.8</c:v>
                </c:pt>
                <c:pt idx="826">
                  <c:v>7.2</c:v>
                </c:pt>
                <c:pt idx="827">
                  <c:v>8.4</c:v>
                </c:pt>
                <c:pt idx="828">
                  <c:v>8.1</c:v>
                </c:pt>
                <c:pt idx="829">
                  <c:v>4.5999999999999996</c:v>
                </c:pt>
                <c:pt idx="830">
                  <c:v>5.6</c:v>
                </c:pt>
                <c:pt idx="831">
                  <c:v>6.6</c:v>
                </c:pt>
                <c:pt idx="832">
                  <c:v>7.6</c:v>
                </c:pt>
                <c:pt idx="833">
                  <c:v>5.3</c:v>
                </c:pt>
                <c:pt idx="834">
                  <c:v>6.1</c:v>
                </c:pt>
                <c:pt idx="835">
                  <c:v>5.8</c:v>
                </c:pt>
                <c:pt idx="836">
                  <c:v>6.2</c:v>
                </c:pt>
                <c:pt idx="837">
                  <c:v>6.5</c:v>
                </c:pt>
                <c:pt idx="838">
                  <c:v>5.4</c:v>
                </c:pt>
                <c:pt idx="839">
                  <c:v>5.5</c:v>
                </c:pt>
                <c:pt idx="840">
                  <c:v>4.4000000000000004</c:v>
                </c:pt>
                <c:pt idx="841">
                  <c:v>6.8</c:v>
                </c:pt>
                <c:pt idx="842">
                  <c:v>6.2</c:v>
                </c:pt>
                <c:pt idx="843">
                  <c:v>5.8</c:v>
                </c:pt>
                <c:pt idx="844">
                  <c:v>6.7</c:v>
                </c:pt>
                <c:pt idx="845">
                  <c:v>7.5</c:v>
                </c:pt>
                <c:pt idx="846">
                  <c:v>6.6</c:v>
                </c:pt>
                <c:pt idx="847">
                  <c:v>6.2</c:v>
                </c:pt>
                <c:pt idx="848">
                  <c:v>7.1</c:v>
                </c:pt>
                <c:pt idx="849">
                  <c:v>7</c:v>
                </c:pt>
                <c:pt idx="850">
                  <c:v>7.4</c:v>
                </c:pt>
                <c:pt idx="851">
                  <c:v>7.5</c:v>
                </c:pt>
                <c:pt idx="852">
                  <c:v>6.7</c:v>
                </c:pt>
                <c:pt idx="853">
                  <c:v>7.2</c:v>
                </c:pt>
                <c:pt idx="854">
                  <c:v>6.7</c:v>
                </c:pt>
                <c:pt idx="855">
                  <c:v>7.1</c:v>
                </c:pt>
                <c:pt idx="856">
                  <c:v>7.6</c:v>
                </c:pt>
                <c:pt idx="857">
                  <c:v>6.7</c:v>
                </c:pt>
                <c:pt idx="858">
                  <c:v>7.2</c:v>
                </c:pt>
                <c:pt idx="859">
                  <c:v>7.6</c:v>
                </c:pt>
                <c:pt idx="860">
                  <c:v>6.9</c:v>
                </c:pt>
                <c:pt idx="861">
                  <c:v>5.7</c:v>
                </c:pt>
                <c:pt idx="862">
                  <c:v>7.1</c:v>
                </c:pt>
                <c:pt idx="863">
                  <c:v>7.3</c:v>
                </c:pt>
                <c:pt idx="864">
                  <c:v>6.3</c:v>
                </c:pt>
                <c:pt idx="865">
                  <c:v>8.4</c:v>
                </c:pt>
                <c:pt idx="866">
                  <c:v>6.2</c:v>
                </c:pt>
                <c:pt idx="867">
                  <c:v>6.2</c:v>
                </c:pt>
                <c:pt idx="868">
                  <c:v>6.3</c:v>
                </c:pt>
                <c:pt idx="869">
                  <c:v>6.8</c:v>
                </c:pt>
                <c:pt idx="870">
                  <c:v>5.4</c:v>
                </c:pt>
                <c:pt idx="871">
                  <c:v>5.8</c:v>
                </c:pt>
                <c:pt idx="872">
                  <c:v>5.4</c:v>
                </c:pt>
                <c:pt idx="873">
                  <c:v>5.3</c:v>
                </c:pt>
                <c:pt idx="874">
                  <c:v>6.2</c:v>
                </c:pt>
                <c:pt idx="875">
                  <c:v>6.8</c:v>
                </c:pt>
                <c:pt idx="876">
                  <c:v>8.1999999999999993</c:v>
                </c:pt>
                <c:pt idx="877">
                  <c:v>7</c:v>
                </c:pt>
                <c:pt idx="878">
                  <c:v>6.1</c:v>
                </c:pt>
                <c:pt idx="879">
                  <c:v>6.3</c:v>
                </c:pt>
                <c:pt idx="880">
                  <c:v>6.2</c:v>
                </c:pt>
                <c:pt idx="881">
                  <c:v>5.2</c:v>
                </c:pt>
                <c:pt idx="882">
                  <c:v>6.4</c:v>
                </c:pt>
                <c:pt idx="883">
                  <c:v>6.5</c:v>
                </c:pt>
                <c:pt idx="884">
                  <c:v>4</c:v>
                </c:pt>
                <c:pt idx="885">
                  <c:v>5.8</c:v>
                </c:pt>
                <c:pt idx="886">
                  <c:v>6.2</c:v>
                </c:pt>
                <c:pt idx="887">
                  <c:v>5.8</c:v>
                </c:pt>
                <c:pt idx="888">
                  <c:v>6</c:v>
                </c:pt>
                <c:pt idx="889">
                  <c:v>5.2</c:v>
                </c:pt>
                <c:pt idx="890">
                  <c:v>4.9000000000000004</c:v>
                </c:pt>
                <c:pt idx="891">
                  <c:v>5.6</c:v>
                </c:pt>
                <c:pt idx="892">
                  <c:v>5.9</c:v>
                </c:pt>
                <c:pt idx="893">
                  <c:v>5.8</c:v>
                </c:pt>
                <c:pt idx="894">
                  <c:v>6.4</c:v>
                </c:pt>
                <c:pt idx="895">
                  <c:v>5.4</c:v>
                </c:pt>
                <c:pt idx="896">
                  <c:v>6.5</c:v>
                </c:pt>
                <c:pt idx="897">
                  <c:v>7.2</c:v>
                </c:pt>
                <c:pt idx="898">
                  <c:v>5.6</c:v>
                </c:pt>
                <c:pt idx="899">
                  <c:v>5.0999999999999996</c:v>
                </c:pt>
                <c:pt idx="900">
                  <c:v>6.6</c:v>
                </c:pt>
                <c:pt idx="901">
                  <c:v>5.7</c:v>
                </c:pt>
                <c:pt idx="902">
                  <c:v>6.4</c:v>
                </c:pt>
                <c:pt idx="903">
                  <c:v>6.9</c:v>
                </c:pt>
                <c:pt idx="904">
                  <c:v>5.7</c:v>
                </c:pt>
                <c:pt idx="905">
                  <c:v>6</c:v>
                </c:pt>
                <c:pt idx="906">
                  <c:v>7</c:v>
                </c:pt>
                <c:pt idx="907">
                  <c:v>7.7</c:v>
                </c:pt>
                <c:pt idx="908">
                  <c:v>6.3</c:v>
                </c:pt>
                <c:pt idx="909">
                  <c:v>7.8</c:v>
                </c:pt>
                <c:pt idx="910">
                  <c:v>6.1</c:v>
                </c:pt>
                <c:pt idx="911">
                  <c:v>6.1</c:v>
                </c:pt>
                <c:pt idx="912">
                  <c:v>6.4</c:v>
                </c:pt>
                <c:pt idx="913">
                  <c:v>6.1</c:v>
                </c:pt>
                <c:pt idx="914">
                  <c:v>6.3</c:v>
                </c:pt>
                <c:pt idx="915">
                  <c:v>5.7</c:v>
                </c:pt>
                <c:pt idx="916">
                  <c:v>4.9000000000000004</c:v>
                </c:pt>
                <c:pt idx="917">
                  <c:v>6.6</c:v>
                </c:pt>
                <c:pt idx="918">
                  <c:v>7</c:v>
                </c:pt>
                <c:pt idx="919">
                  <c:v>6.7</c:v>
                </c:pt>
                <c:pt idx="920">
                  <c:v>5.4</c:v>
                </c:pt>
                <c:pt idx="921">
                  <c:v>4.4000000000000004</c:v>
                </c:pt>
                <c:pt idx="922">
                  <c:v>6.2</c:v>
                </c:pt>
                <c:pt idx="923">
                  <c:v>3.6</c:v>
                </c:pt>
                <c:pt idx="924">
                  <c:v>5.9</c:v>
                </c:pt>
                <c:pt idx="925">
                  <c:v>6.8</c:v>
                </c:pt>
                <c:pt idx="926">
                  <c:v>7.1</c:v>
                </c:pt>
                <c:pt idx="927">
                  <c:v>5.9</c:v>
                </c:pt>
                <c:pt idx="928">
                  <c:v>7.1</c:v>
                </c:pt>
                <c:pt idx="929">
                  <c:v>7.9</c:v>
                </c:pt>
                <c:pt idx="930">
                  <c:v>5.9</c:v>
                </c:pt>
                <c:pt idx="931">
                  <c:v>7.3</c:v>
                </c:pt>
                <c:pt idx="932">
                  <c:v>5.3</c:v>
                </c:pt>
                <c:pt idx="933">
                  <c:v>6.8</c:v>
                </c:pt>
                <c:pt idx="934">
                  <c:v>4.3</c:v>
                </c:pt>
                <c:pt idx="935">
                  <c:v>5.9</c:v>
                </c:pt>
                <c:pt idx="936">
                  <c:v>6.6</c:v>
                </c:pt>
                <c:pt idx="937">
                  <c:v>5.7</c:v>
                </c:pt>
                <c:pt idx="938">
                  <c:v>7.5</c:v>
                </c:pt>
                <c:pt idx="939">
                  <c:v>6.1</c:v>
                </c:pt>
                <c:pt idx="940">
                  <c:v>6.6</c:v>
                </c:pt>
                <c:pt idx="941">
                  <c:v>7.7</c:v>
                </c:pt>
                <c:pt idx="942">
                  <c:v>7.3</c:v>
                </c:pt>
                <c:pt idx="943">
                  <c:v>6.9</c:v>
                </c:pt>
                <c:pt idx="944">
                  <c:v>7.1</c:v>
                </c:pt>
                <c:pt idx="945">
                  <c:v>6.9</c:v>
                </c:pt>
                <c:pt idx="946">
                  <c:v>5.9</c:v>
                </c:pt>
                <c:pt idx="947">
                  <c:v>6</c:v>
                </c:pt>
                <c:pt idx="948">
                  <c:v>6.2</c:v>
                </c:pt>
                <c:pt idx="949">
                  <c:v>6.9</c:v>
                </c:pt>
                <c:pt idx="950">
                  <c:v>7.5</c:v>
                </c:pt>
                <c:pt idx="951">
                  <c:v>3.4</c:v>
                </c:pt>
                <c:pt idx="952">
                  <c:v>7.6</c:v>
                </c:pt>
                <c:pt idx="953">
                  <c:v>7.1</c:v>
                </c:pt>
                <c:pt idx="954">
                  <c:v>6.6</c:v>
                </c:pt>
                <c:pt idx="955">
                  <c:v>7.4</c:v>
                </c:pt>
                <c:pt idx="956">
                  <c:v>6.2</c:v>
                </c:pt>
                <c:pt idx="957">
                  <c:v>7.4</c:v>
                </c:pt>
                <c:pt idx="958">
                  <c:v>7.2</c:v>
                </c:pt>
                <c:pt idx="959">
                  <c:v>5.2</c:v>
                </c:pt>
                <c:pt idx="960">
                  <c:v>7.3</c:v>
                </c:pt>
                <c:pt idx="961">
                  <c:v>6</c:v>
                </c:pt>
                <c:pt idx="962">
                  <c:v>5.8</c:v>
                </c:pt>
                <c:pt idx="963">
                  <c:v>7.4</c:v>
                </c:pt>
                <c:pt idx="964">
                  <c:v>7.1</c:v>
                </c:pt>
                <c:pt idx="965">
                  <c:v>7.1</c:v>
                </c:pt>
                <c:pt idx="966">
                  <c:v>5.8</c:v>
                </c:pt>
                <c:pt idx="967">
                  <c:v>6</c:v>
                </c:pt>
                <c:pt idx="968">
                  <c:v>6</c:v>
                </c:pt>
                <c:pt idx="969">
                  <c:v>5.7</c:v>
                </c:pt>
                <c:pt idx="970">
                  <c:v>7.8</c:v>
                </c:pt>
                <c:pt idx="971">
                  <c:v>6.4</c:v>
                </c:pt>
                <c:pt idx="972">
                  <c:v>5.8</c:v>
                </c:pt>
                <c:pt idx="973">
                  <c:v>5.5</c:v>
                </c:pt>
                <c:pt idx="974">
                  <c:v>5.6</c:v>
                </c:pt>
                <c:pt idx="975">
                  <c:v>6.9</c:v>
                </c:pt>
                <c:pt idx="976">
                  <c:v>7.2</c:v>
                </c:pt>
                <c:pt idx="977">
                  <c:v>7</c:v>
                </c:pt>
                <c:pt idx="978">
                  <c:v>4.4000000000000004</c:v>
                </c:pt>
                <c:pt idx="979">
                  <c:v>5.5</c:v>
                </c:pt>
                <c:pt idx="980">
                  <c:v>6.9</c:v>
                </c:pt>
                <c:pt idx="981">
                  <c:v>7.8</c:v>
                </c:pt>
                <c:pt idx="982">
                  <c:v>6.7</c:v>
                </c:pt>
                <c:pt idx="983">
                  <c:v>7.3</c:v>
                </c:pt>
                <c:pt idx="984">
                  <c:v>6.8</c:v>
                </c:pt>
                <c:pt idx="985">
                  <c:v>8.1</c:v>
                </c:pt>
                <c:pt idx="986">
                  <c:v>6.9</c:v>
                </c:pt>
                <c:pt idx="987">
                  <c:v>7.6</c:v>
                </c:pt>
                <c:pt idx="988">
                  <c:v>7</c:v>
                </c:pt>
                <c:pt idx="989">
                  <c:v>7.5</c:v>
                </c:pt>
                <c:pt idx="990">
                  <c:v>6.2</c:v>
                </c:pt>
                <c:pt idx="991">
                  <c:v>7.4</c:v>
                </c:pt>
                <c:pt idx="992">
                  <c:v>7.3</c:v>
                </c:pt>
                <c:pt idx="993">
                  <c:v>6.6</c:v>
                </c:pt>
                <c:pt idx="994">
                  <c:v>6.5</c:v>
                </c:pt>
                <c:pt idx="995">
                  <c:v>4.9000000000000004</c:v>
                </c:pt>
                <c:pt idx="996">
                  <c:v>6.3</c:v>
                </c:pt>
                <c:pt idx="997">
                  <c:v>8.1</c:v>
                </c:pt>
                <c:pt idx="998">
                  <c:v>5</c:v>
                </c:pt>
                <c:pt idx="999">
                  <c:v>6.2</c:v>
                </c:pt>
                <c:pt idx="1000">
                  <c:v>6.2</c:v>
                </c:pt>
                <c:pt idx="1001">
                  <c:v>6.5</c:v>
                </c:pt>
                <c:pt idx="1002">
                  <c:v>4.9000000000000004</c:v>
                </c:pt>
                <c:pt idx="1003">
                  <c:v>6.8</c:v>
                </c:pt>
                <c:pt idx="1004">
                  <c:v>6.5</c:v>
                </c:pt>
                <c:pt idx="1005">
                  <c:v>5.5</c:v>
                </c:pt>
                <c:pt idx="1006">
                  <c:v>6.3</c:v>
                </c:pt>
                <c:pt idx="1007">
                  <c:v>5.8</c:v>
                </c:pt>
                <c:pt idx="1008">
                  <c:v>6</c:v>
                </c:pt>
                <c:pt idx="1009">
                  <c:v>5.0999999999999996</c:v>
                </c:pt>
                <c:pt idx="1010">
                  <c:v>6.9</c:v>
                </c:pt>
                <c:pt idx="1011">
                  <c:v>6.9</c:v>
                </c:pt>
                <c:pt idx="1012">
                  <c:v>6.4</c:v>
                </c:pt>
                <c:pt idx="1013">
                  <c:v>5.7</c:v>
                </c:pt>
                <c:pt idx="1014">
                  <c:v>6.1</c:v>
                </c:pt>
                <c:pt idx="1015">
                  <c:v>5.4</c:v>
                </c:pt>
                <c:pt idx="1016">
                  <c:v>6.8</c:v>
                </c:pt>
                <c:pt idx="1017">
                  <c:v>7.1</c:v>
                </c:pt>
                <c:pt idx="1018">
                  <c:v>7.6</c:v>
                </c:pt>
                <c:pt idx="1019">
                  <c:v>7</c:v>
                </c:pt>
                <c:pt idx="1020">
                  <c:v>6.2</c:v>
                </c:pt>
                <c:pt idx="1021">
                  <c:v>7.2</c:v>
                </c:pt>
                <c:pt idx="1022">
                  <c:v>5.0999999999999996</c:v>
                </c:pt>
                <c:pt idx="1023">
                  <c:v>7.7</c:v>
                </c:pt>
                <c:pt idx="1024">
                  <c:v>6.3</c:v>
                </c:pt>
                <c:pt idx="1025">
                  <c:v>5.4</c:v>
                </c:pt>
                <c:pt idx="1026">
                  <c:v>7</c:v>
                </c:pt>
                <c:pt idx="1027">
                  <c:v>7.2</c:v>
                </c:pt>
                <c:pt idx="1028">
                  <c:v>6.4</c:v>
                </c:pt>
                <c:pt idx="1029">
                  <c:v>6.3</c:v>
                </c:pt>
                <c:pt idx="1030">
                  <c:v>6.6</c:v>
                </c:pt>
                <c:pt idx="1031">
                  <c:v>8</c:v>
                </c:pt>
                <c:pt idx="1032">
                  <c:v>6.8</c:v>
                </c:pt>
                <c:pt idx="1033">
                  <c:v>6.3</c:v>
                </c:pt>
                <c:pt idx="1034">
                  <c:v>7.2</c:v>
                </c:pt>
                <c:pt idx="1035">
                  <c:v>7.1</c:v>
                </c:pt>
                <c:pt idx="1036">
                  <c:v>7.2</c:v>
                </c:pt>
                <c:pt idx="1037">
                  <c:v>7.2</c:v>
                </c:pt>
                <c:pt idx="1038">
                  <c:v>8.1999999999999993</c:v>
                </c:pt>
                <c:pt idx="1039">
                  <c:v>6.3</c:v>
                </c:pt>
                <c:pt idx="1040">
                  <c:v>5.5</c:v>
                </c:pt>
                <c:pt idx="1041">
                  <c:v>6.8</c:v>
                </c:pt>
                <c:pt idx="1042">
                  <c:v>7.4</c:v>
                </c:pt>
                <c:pt idx="1043">
                  <c:v>4.7</c:v>
                </c:pt>
                <c:pt idx="1044">
                  <c:v>6.9</c:v>
                </c:pt>
                <c:pt idx="1045">
                  <c:v>6.5</c:v>
                </c:pt>
                <c:pt idx="1046">
                  <c:v>7.2</c:v>
                </c:pt>
                <c:pt idx="1047">
                  <c:v>6.3</c:v>
                </c:pt>
                <c:pt idx="1048">
                  <c:v>4.8</c:v>
                </c:pt>
                <c:pt idx="1049">
                  <c:v>7.2</c:v>
                </c:pt>
                <c:pt idx="1050">
                  <c:v>3.8</c:v>
                </c:pt>
                <c:pt idx="1051">
                  <c:v>6.3</c:v>
                </c:pt>
                <c:pt idx="1052">
                  <c:v>7.6</c:v>
                </c:pt>
                <c:pt idx="1053">
                  <c:v>7.2</c:v>
                </c:pt>
                <c:pt idx="1054">
                  <c:v>7.6</c:v>
                </c:pt>
                <c:pt idx="1055">
                  <c:v>6.3</c:v>
                </c:pt>
                <c:pt idx="1056">
                  <c:v>7.1</c:v>
                </c:pt>
                <c:pt idx="1057">
                  <c:v>7.4</c:v>
                </c:pt>
                <c:pt idx="1058">
                  <c:v>4.4000000000000004</c:v>
                </c:pt>
                <c:pt idx="1059">
                  <c:v>6.5</c:v>
                </c:pt>
                <c:pt idx="1060">
                  <c:v>6.4</c:v>
                </c:pt>
                <c:pt idx="1061">
                  <c:v>6.5</c:v>
                </c:pt>
                <c:pt idx="1062">
                  <c:v>5.6</c:v>
                </c:pt>
                <c:pt idx="1063">
                  <c:v>5.4</c:v>
                </c:pt>
                <c:pt idx="1064">
                  <c:v>5.5</c:v>
                </c:pt>
                <c:pt idx="1065">
                  <c:v>5.3</c:v>
                </c:pt>
                <c:pt idx="1066">
                  <c:v>5.8</c:v>
                </c:pt>
                <c:pt idx="1067">
                  <c:v>6.5</c:v>
                </c:pt>
                <c:pt idx="1068">
                  <c:v>6.7</c:v>
                </c:pt>
                <c:pt idx="1069">
                  <c:v>6.6</c:v>
                </c:pt>
                <c:pt idx="1070">
                  <c:v>6.1</c:v>
                </c:pt>
                <c:pt idx="1071">
                  <c:v>6.1</c:v>
                </c:pt>
                <c:pt idx="1072">
                  <c:v>5.4</c:v>
                </c:pt>
                <c:pt idx="1073">
                  <c:v>6.5</c:v>
                </c:pt>
                <c:pt idx="1074">
                  <c:v>6.5</c:v>
                </c:pt>
                <c:pt idx="1075">
                  <c:v>6.9</c:v>
                </c:pt>
                <c:pt idx="1076">
                  <c:v>7.5</c:v>
                </c:pt>
                <c:pt idx="1077">
                  <c:v>6.4</c:v>
                </c:pt>
                <c:pt idx="1078">
                  <c:v>6.7</c:v>
                </c:pt>
                <c:pt idx="1079">
                  <c:v>5.6</c:v>
                </c:pt>
                <c:pt idx="1080">
                  <c:v>6.5</c:v>
                </c:pt>
                <c:pt idx="1081">
                  <c:v>6.3</c:v>
                </c:pt>
                <c:pt idx="1082">
                  <c:v>4.2</c:v>
                </c:pt>
                <c:pt idx="1083">
                  <c:v>6.8</c:v>
                </c:pt>
                <c:pt idx="1084">
                  <c:v>6.3</c:v>
                </c:pt>
                <c:pt idx="1085">
                  <c:v>3.5</c:v>
                </c:pt>
                <c:pt idx="1086">
                  <c:v>5.3</c:v>
                </c:pt>
                <c:pt idx="1087">
                  <c:v>6.5</c:v>
                </c:pt>
                <c:pt idx="1088">
                  <c:v>6.4</c:v>
                </c:pt>
                <c:pt idx="1089">
                  <c:v>5.2</c:v>
                </c:pt>
                <c:pt idx="1090">
                  <c:v>5.6</c:v>
                </c:pt>
                <c:pt idx="1091">
                  <c:v>6.2</c:v>
                </c:pt>
                <c:pt idx="1092">
                  <c:v>5.7</c:v>
                </c:pt>
                <c:pt idx="1093">
                  <c:v>4.9000000000000004</c:v>
                </c:pt>
                <c:pt idx="1094">
                  <c:v>6.6</c:v>
                </c:pt>
                <c:pt idx="1095">
                  <c:v>4.3</c:v>
                </c:pt>
                <c:pt idx="1096">
                  <c:v>5.6</c:v>
                </c:pt>
                <c:pt idx="1097">
                  <c:v>5.6</c:v>
                </c:pt>
                <c:pt idx="1098">
                  <c:v>5.4</c:v>
                </c:pt>
                <c:pt idx="1099">
                  <c:v>7.7</c:v>
                </c:pt>
                <c:pt idx="1100">
                  <c:v>6.4</c:v>
                </c:pt>
                <c:pt idx="1101">
                  <c:v>6.4</c:v>
                </c:pt>
                <c:pt idx="1102">
                  <c:v>6.2</c:v>
                </c:pt>
                <c:pt idx="1103">
                  <c:v>6.6</c:v>
                </c:pt>
                <c:pt idx="1104">
                  <c:v>6.6</c:v>
                </c:pt>
                <c:pt idx="1105">
                  <c:v>6.8</c:v>
                </c:pt>
                <c:pt idx="1106">
                  <c:v>7</c:v>
                </c:pt>
                <c:pt idx="1107">
                  <c:v>6.2</c:v>
                </c:pt>
                <c:pt idx="1108">
                  <c:v>7.1</c:v>
                </c:pt>
                <c:pt idx="1109">
                  <c:v>7.2</c:v>
                </c:pt>
                <c:pt idx="1110">
                  <c:v>5</c:v>
                </c:pt>
                <c:pt idx="1111">
                  <c:v>5.9</c:v>
                </c:pt>
                <c:pt idx="1112">
                  <c:v>5.8</c:v>
                </c:pt>
                <c:pt idx="1113">
                  <c:v>5.9</c:v>
                </c:pt>
                <c:pt idx="1114">
                  <c:v>5.2</c:v>
                </c:pt>
                <c:pt idx="1115">
                  <c:v>6.1</c:v>
                </c:pt>
                <c:pt idx="1116">
                  <c:v>6.2</c:v>
                </c:pt>
                <c:pt idx="1117">
                  <c:v>5.5</c:v>
                </c:pt>
                <c:pt idx="1118">
                  <c:v>6</c:v>
                </c:pt>
                <c:pt idx="1119">
                  <c:v>6.3</c:v>
                </c:pt>
                <c:pt idx="1120">
                  <c:v>6.8</c:v>
                </c:pt>
                <c:pt idx="1121">
                  <c:v>6.3</c:v>
                </c:pt>
                <c:pt idx="1122">
                  <c:v>5.7</c:v>
                </c:pt>
                <c:pt idx="1123">
                  <c:v>6.8</c:v>
                </c:pt>
                <c:pt idx="1124">
                  <c:v>5.7</c:v>
                </c:pt>
                <c:pt idx="1125">
                  <c:v>5.9</c:v>
                </c:pt>
                <c:pt idx="1126">
                  <c:v>7.1</c:v>
                </c:pt>
                <c:pt idx="1127">
                  <c:v>6.6</c:v>
                </c:pt>
                <c:pt idx="1128">
                  <c:v>7.6</c:v>
                </c:pt>
                <c:pt idx="1129">
                  <c:v>7.8</c:v>
                </c:pt>
                <c:pt idx="1130">
                  <c:v>6.9</c:v>
                </c:pt>
                <c:pt idx="1131">
                  <c:v>4.4000000000000004</c:v>
                </c:pt>
                <c:pt idx="1132">
                  <c:v>7.7</c:v>
                </c:pt>
                <c:pt idx="1133">
                  <c:v>6.3</c:v>
                </c:pt>
                <c:pt idx="1134">
                  <c:v>4.5999999999999996</c:v>
                </c:pt>
                <c:pt idx="1135">
                  <c:v>6.6</c:v>
                </c:pt>
                <c:pt idx="1136">
                  <c:v>6.5</c:v>
                </c:pt>
                <c:pt idx="1137">
                  <c:v>6.3</c:v>
                </c:pt>
                <c:pt idx="1138">
                  <c:v>6.7</c:v>
                </c:pt>
                <c:pt idx="1139">
                  <c:v>8</c:v>
                </c:pt>
                <c:pt idx="1140">
                  <c:v>5.7</c:v>
                </c:pt>
                <c:pt idx="1141">
                  <c:v>6.4</c:v>
                </c:pt>
                <c:pt idx="1142">
                  <c:v>6.7</c:v>
                </c:pt>
                <c:pt idx="1143">
                  <c:v>8.1</c:v>
                </c:pt>
                <c:pt idx="1144">
                  <c:v>4.2</c:v>
                </c:pt>
                <c:pt idx="1145">
                  <c:v>8</c:v>
                </c:pt>
                <c:pt idx="1146">
                  <c:v>5.5</c:v>
                </c:pt>
                <c:pt idx="1147">
                  <c:v>7.3</c:v>
                </c:pt>
                <c:pt idx="1148">
                  <c:v>6</c:v>
                </c:pt>
                <c:pt idx="1149">
                  <c:v>5.8</c:v>
                </c:pt>
                <c:pt idx="1150">
                  <c:v>7.6</c:v>
                </c:pt>
                <c:pt idx="1151">
                  <c:v>6.8</c:v>
                </c:pt>
                <c:pt idx="1152">
                  <c:v>6.2</c:v>
                </c:pt>
                <c:pt idx="1153">
                  <c:v>7.8</c:v>
                </c:pt>
                <c:pt idx="1154">
                  <c:v>8.1</c:v>
                </c:pt>
                <c:pt idx="1155">
                  <c:v>6.3</c:v>
                </c:pt>
                <c:pt idx="1156">
                  <c:v>7.7</c:v>
                </c:pt>
                <c:pt idx="1157">
                  <c:v>8.8000000000000007</c:v>
                </c:pt>
                <c:pt idx="1158">
                  <c:v>4.9000000000000004</c:v>
                </c:pt>
                <c:pt idx="1159">
                  <c:v>7</c:v>
                </c:pt>
                <c:pt idx="1160">
                  <c:v>6.5</c:v>
                </c:pt>
                <c:pt idx="1161">
                  <c:v>8.3000000000000007</c:v>
                </c:pt>
                <c:pt idx="1162">
                  <c:v>5.9</c:v>
                </c:pt>
                <c:pt idx="1163">
                  <c:v>7.9</c:v>
                </c:pt>
                <c:pt idx="1164">
                  <c:v>5.9</c:v>
                </c:pt>
                <c:pt idx="1165">
                  <c:v>6.6</c:v>
                </c:pt>
                <c:pt idx="1166">
                  <c:v>5.9</c:v>
                </c:pt>
                <c:pt idx="1167">
                  <c:v>6.8</c:v>
                </c:pt>
                <c:pt idx="1168">
                  <c:v>7.3</c:v>
                </c:pt>
                <c:pt idx="1169">
                  <c:v>7.2</c:v>
                </c:pt>
                <c:pt idx="1170">
                  <c:v>5.9</c:v>
                </c:pt>
                <c:pt idx="1171">
                  <c:v>6.4</c:v>
                </c:pt>
                <c:pt idx="1172">
                  <c:v>4.9000000000000004</c:v>
                </c:pt>
                <c:pt idx="1173">
                  <c:v>5.9</c:v>
                </c:pt>
                <c:pt idx="1174">
                  <c:v>6.8</c:v>
                </c:pt>
                <c:pt idx="1175">
                  <c:v>7.4</c:v>
                </c:pt>
                <c:pt idx="1176">
                  <c:v>7.2</c:v>
                </c:pt>
                <c:pt idx="1177">
                  <c:v>7.6</c:v>
                </c:pt>
                <c:pt idx="1178">
                  <c:v>6.8</c:v>
                </c:pt>
                <c:pt idx="1179">
                  <c:v>6.9</c:v>
                </c:pt>
                <c:pt idx="1180">
                  <c:v>7.8</c:v>
                </c:pt>
                <c:pt idx="1181">
                  <c:v>6.8</c:v>
                </c:pt>
                <c:pt idx="1182">
                  <c:v>7.2</c:v>
                </c:pt>
                <c:pt idx="1183">
                  <c:v>6.6</c:v>
                </c:pt>
                <c:pt idx="1184">
                  <c:v>5.5</c:v>
                </c:pt>
                <c:pt idx="1185">
                  <c:v>6.6</c:v>
                </c:pt>
                <c:pt idx="1186">
                  <c:v>6.5</c:v>
                </c:pt>
                <c:pt idx="1187">
                  <c:v>6.7</c:v>
                </c:pt>
                <c:pt idx="1188">
                  <c:v>7.2</c:v>
                </c:pt>
                <c:pt idx="1189">
                  <c:v>6.6</c:v>
                </c:pt>
                <c:pt idx="1190">
                  <c:v>6.2</c:v>
                </c:pt>
                <c:pt idx="1191">
                  <c:v>6.3</c:v>
                </c:pt>
                <c:pt idx="1192">
                  <c:v>6.4</c:v>
                </c:pt>
                <c:pt idx="1193">
                  <c:v>7</c:v>
                </c:pt>
                <c:pt idx="1194">
                  <c:v>5</c:v>
                </c:pt>
                <c:pt idx="1195">
                  <c:v>7.9</c:v>
                </c:pt>
                <c:pt idx="1196">
                  <c:v>7.2</c:v>
                </c:pt>
                <c:pt idx="1197">
                  <c:v>7.2</c:v>
                </c:pt>
                <c:pt idx="1198">
                  <c:v>7.4</c:v>
                </c:pt>
                <c:pt idx="1199">
                  <c:v>6.7</c:v>
                </c:pt>
                <c:pt idx="1200">
                  <c:v>6.8</c:v>
                </c:pt>
                <c:pt idx="1201">
                  <c:v>6.4</c:v>
                </c:pt>
                <c:pt idx="1202">
                  <c:v>7.4</c:v>
                </c:pt>
                <c:pt idx="1203">
                  <c:v>5.9</c:v>
                </c:pt>
                <c:pt idx="1204">
                  <c:v>3.7</c:v>
                </c:pt>
                <c:pt idx="1205">
                  <c:v>7.2</c:v>
                </c:pt>
                <c:pt idx="1206">
                  <c:v>7.6</c:v>
                </c:pt>
                <c:pt idx="1207">
                  <c:v>7.1</c:v>
                </c:pt>
                <c:pt idx="1208">
                  <c:v>7</c:v>
                </c:pt>
                <c:pt idx="1209">
                  <c:v>2.6</c:v>
                </c:pt>
                <c:pt idx="1210">
                  <c:v>7.1</c:v>
                </c:pt>
                <c:pt idx="1211">
                  <c:v>7.8</c:v>
                </c:pt>
                <c:pt idx="1212">
                  <c:v>6.3</c:v>
                </c:pt>
                <c:pt idx="1213">
                  <c:v>5.5</c:v>
                </c:pt>
                <c:pt idx="1214">
                  <c:v>6.8</c:v>
                </c:pt>
                <c:pt idx="1215">
                  <c:v>6.2</c:v>
                </c:pt>
                <c:pt idx="1216">
                  <c:v>7.3</c:v>
                </c:pt>
                <c:pt idx="1217">
                  <c:v>5.0999999999999996</c:v>
                </c:pt>
                <c:pt idx="1218">
                  <c:v>5.6</c:v>
                </c:pt>
                <c:pt idx="1219">
                  <c:v>6.9</c:v>
                </c:pt>
                <c:pt idx="1220">
                  <c:v>6.2</c:v>
                </c:pt>
                <c:pt idx="1221">
                  <c:v>6.2</c:v>
                </c:pt>
                <c:pt idx="1222">
                  <c:v>5.9</c:v>
                </c:pt>
                <c:pt idx="1223">
                  <c:v>5.8</c:v>
                </c:pt>
                <c:pt idx="1224">
                  <c:v>5.3</c:v>
                </c:pt>
                <c:pt idx="1225">
                  <c:v>5.6</c:v>
                </c:pt>
                <c:pt idx="1226">
                  <c:v>6.5</c:v>
                </c:pt>
                <c:pt idx="1227">
                  <c:v>6.5</c:v>
                </c:pt>
                <c:pt idx="1228">
                  <c:v>5.7</c:v>
                </c:pt>
                <c:pt idx="1229">
                  <c:v>5.0999999999999996</c:v>
                </c:pt>
                <c:pt idx="1230">
                  <c:v>5.6</c:v>
                </c:pt>
                <c:pt idx="1231">
                  <c:v>5.8</c:v>
                </c:pt>
                <c:pt idx="1232">
                  <c:v>6.2</c:v>
                </c:pt>
                <c:pt idx="1233">
                  <c:v>6.4</c:v>
                </c:pt>
                <c:pt idx="1234">
                  <c:v>6.3</c:v>
                </c:pt>
                <c:pt idx="1235">
                  <c:v>5.8</c:v>
                </c:pt>
                <c:pt idx="1236">
                  <c:v>8.1999999999999993</c:v>
                </c:pt>
                <c:pt idx="1237">
                  <c:v>5.8</c:v>
                </c:pt>
                <c:pt idx="1238">
                  <c:v>5.2</c:v>
                </c:pt>
                <c:pt idx="1239">
                  <c:v>4.8</c:v>
                </c:pt>
                <c:pt idx="1240">
                  <c:v>7.8</c:v>
                </c:pt>
                <c:pt idx="1241">
                  <c:v>5</c:v>
                </c:pt>
                <c:pt idx="1242">
                  <c:v>5.6</c:v>
                </c:pt>
                <c:pt idx="1243">
                  <c:v>5.8</c:v>
                </c:pt>
                <c:pt idx="1244">
                  <c:v>5.4</c:v>
                </c:pt>
                <c:pt idx="1245">
                  <c:v>6.5</c:v>
                </c:pt>
                <c:pt idx="1246">
                  <c:v>5.9</c:v>
                </c:pt>
                <c:pt idx="1247">
                  <c:v>6.7</c:v>
                </c:pt>
                <c:pt idx="1248">
                  <c:v>6</c:v>
                </c:pt>
                <c:pt idx="1249">
                  <c:v>7.1</c:v>
                </c:pt>
                <c:pt idx="1250">
                  <c:v>4.8</c:v>
                </c:pt>
                <c:pt idx="1251">
                  <c:v>6.5</c:v>
                </c:pt>
                <c:pt idx="1252">
                  <c:v>6.7</c:v>
                </c:pt>
                <c:pt idx="1253">
                  <c:v>7.1</c:v>
                </c:pt>
                <c:pt idx="1254">
                  <c:v>6.1</c:v>
                </c:pt>
                <c:pt idx="1255">
                  <c:v>7.7</c:v>
                </c:pt>
                <c:pt idx="1256">
                  <c:v>6.2</c:v>
                </c:pt>
                <c:pt idx="1257">
                  <c:v>6.6</c:v>
                </c:pt>
                <c:pt idx="1258">
                  <c:v>6.5</c:v>
                </c:pt>
                <c:pt idx="1259">
                  <c:v>4.9000000000000004</c:v>
                </c:pt>
                <c:pt idx="1260">
                  <c:v>4.8</c:v>
                </c:pt>
                <c:pt idx="1261">
                  <c:v>5.6</c:v>
                </c:pt>
                <c:pt idx="1262">
                  <c:v>6.7</c:v>
                </c:pt>
                <c:pt idx="1263">
                  <c:v>7.4</c:v>
                </c:pt>
                <c:pt idx="1264">
                  <c:v>6.4</c:v>
                </c:pt>
                <c:pt idx="1265">
                  <c:v>6.3</c:v>
                </c:pt>
                <c:pt idx="1266">
                  <c:v>7.3</c:v>
                </c:pt>
                <c:pt idx="1267">
                  <c:v>6.2</c:v>
                </c:pt>
                <c:pt idx="1268">
                  <c:v>6.1</c:v>
                </c:pt>
                <c:pt idx="1269">
                  <c:v>6.6</c:v>
                </c:pt>
                <c:pt idx="1270">
                  <c:v>4.8</c:v>
                </c:pt>
                <c:pt idx="1271">
                  <c:v>4.9000000000000004</c:v>
                </c:pt>
                <c:pt idx="1272">
                  <c:v>6.7</c:v>
                </c:pt>
                <c:pt idx="1273">
                  <c:v>6.6</c:v>
                </c:pt>
                <c:pt idx="1274">
                  <c:v>7.3</c:v>
                </c:pt>
                <c:pt idx="1275">
                  <c:v>7.4</c:v>
                </c:pt>
                <c:pt idx="1276">
                  <c:v>5.4</c:v>
                </c:pt>
                <c:pt idx="1277">
                  <c:v>5.4</c:v>
                </c:pt>
                <c:pt idx="1278">
                  <c:v>5.5</c:v>
                </c:pt>
                <c:pt idx="1279">
                  <c:v>4.2</c:v>
                </c:pt>
                <c:pt idx="1280">
                  <c:v>6.3</c:v>
                </c:pt>
                <c:pt idx="1281">
                  <c:v>5.5</c:v>
                </c:pt>
                <c:pt idx="1282">
                  <c:v>5.8</c:v>
                </c:pt>
                <c:pt idx="1283">
                  <c:v>7.1</c:v>
                </c:pt>
                <c:pt idx="1284">
                  <c:v>6.4</c:v>
                </c:pt>
                <c:pt idx="1285">
                  <c:v>5.6</c:v>
                </c:pt>
                <c:pt idx="1286">
                  <c:v>6.4</c:v>
                </c:pt>
                <c:pt idx="1287">
                  <c:v>5.2</c:v>
                </c:pt>
                <c:pt idx="1288">
                  <c:v>5.7</c:v>
                </c:pt>
                <c:pt idx="1289">
                  <c:v>4.9000000000000004</c:v>
                </c:pt>
                <c:pt idx="1290">
                  <c:v>7</c:v>
                </c:pt>
                <c:pt idx="1291">
                  <c:v>5.4</c:v>
                </c:pt>
                <c:pt idx="1292">
                  <c:v>7.4</c:v>
                </c:pt>
                <c:pt idx="1293">
                  <c:v>7.7</c:v>
                </c:pt>
                <c:pt idx="1294">
                  <c:v>7.7</c:v>
                </c:pt>
                <c:pt idx="1295">
                  <c:v>6.8</c:v>
                </c:pt>
                <c:pt idx="1296">
                  <c:v>4.3</c:v>
                </c:pt>
                <c:pt idx="1297">
                  <c:v>6.2</c:v>
                </c:pt>
                <c:pt idx="1298">
                  <c:v>7.4</c:v>
                </c:pt>
                <c:pt idx="1299">
                  <c:v>6.5</c:v>
                </c:pt>
                <c:pt idx="1300">
                  <c:v>6.4</c:v>
                </c:pt>
                <c:pt idx="1301">
                  <c:v>7</c:v>
                </c:pt>
                <c:pt idx="1302">
                  <c:v>7</c:v>
                </c:pt>
                <c:pt idx="1303">
                  <c:v>7.1</c:v>
                </c:pt>
                <c:pt idx="1304">
                  <c:v>7.6</c:v>
                </c:pt>
                <c:pt idx="1305">
                  <c:v>5.5</c:v>
                </c:pt>
                <c:pt idx="1306">
                  <c:v>6.6</c:v>
                </c:pt>
                <c:pt idx="1307">
                  <c:v>8</c:v>
                </c:pt>
                <c:pt idx="1308">
                  <c:v>5.0999999999999996</c:v>
                </c:pt>
                <c:pt idx="1309">
                  <c:v>8.3000000000000007</c:v>
                </c:pt>
                <c:pt idx="1310">
                  <c:v>7</c:v>
                </c:pt>
                <c:pt idx="1311">
                  <c:v>6.6</c:v>
                </c:pt>
                <c:pt idx="1312">
                  <c:v>6.7</c:v>
                </c:pt>
                <c:pt idx="1313">
                  <c:v>6.8</c:v>
                </c:pt>
                <c:pt idx="1314">
                  <c:v>5.8</c:v>
                </c:pt>
                <c:pt idx="1315">
                  <c:v>6.6</c:v>
                </c:pt>
                <c:pt idx="1316">
                  <c:v>6.7</c:v>
                </c:pt>
                <c:pt idx="1317">
                  <c:v>5.8</c:v>
                </c:pt>
                <c:pt idx="1318">
                  <c:v>5.9</c:v>
                </c:pt>
                <c:pt idx="1319">
                  <c:v>6.7</c:v>
                </c:pt>
                <c:pt idx="1320">
                  <c:v>7</c:v>
                </c:pt>
                <c:pt idx="1321">
                  <c:v>6.5</c:v>
                </c:pt>
                <c:pt idx="1322">
                  <c:v>7.6</c:v>
                </c:pt>
                <c:pt idx="1323">
                  <c:v>4.5</c:v>
                </c:pt>
                <c:pt idx="1324">
                  <c:v>7.7</c:v>
                </c:pt>
                <c:pt idx="1325">
                  <c:v>8</c:v>
                </c:pt>
                <c:pt idx="1326">
                  <c:v>7.8</c:v>
                </c:pt>
                <c:pt idx="1327">
                  <c:v>8.3000000000000007</c:v>
                </c:pt>
                <c:pt idx="1328">
                  <c:v>4.5999999999999996</c:v>
                </c:pt>
                <c:pt idx="1329">
                  <c:v>7.5</c:v>
                </c:pt>
                <c:pt idx="1330">
                  <c:v>6</c:v>
                </c:pt>
                <c:pt idx="1331">
                  <c:v>7.8</c:v>
                </c:pt>
                <c:pt idx="1332">
                  <c:v>7.2</c:v>
                </c:pt>
                <c:pt idx="1333">
                  <c:v>6.1</c:v>
                </c:pt>
                <c:pt idx="1334">
                  <c:v>6.2</c:v>
                </c:pt>
                <c:pt idx="1335">
                  <c:v>5.2</c:v>
                </c:pt>
                <c:pt idx="1336">
                  <c:v>6.1</c:v>
                </c:pt>
                <c:pt idx="1337">
                  <c:v>6.4</c:v>
                </c:pt>
                <c:pt idx="1338">
                  <c:v>1.9</c:v>
                </c:pt>
                <c:pt idx="1339">
                  <c:v>4.7</c:v>
                </c:pt>
                <c:pt idx="1340">
                  <c:v>7.5</c:v>
                </c:pt>
                <c:pt idx="1341">
                  <c:v>6.1</c:v>
                </c:pt>
                <c:pt idx="1342">
                  <c:v>6</c:v>
                </c:pt>
                <c:pt idx="1343">
                  <c:v>7.3</c:v>
                </c:pt>
                <c:pt idx="1344">
                  <c:v>6.7</c:v>
                </c:pt>
                <c:pt idx="1345">
                  <c:v>6.3</c:v>
                </c:pt>
                <c:pt idx="1346">
                  <c:v>6.8</c:v>
                </c:pt>
                <c:pt idx="1347">
                  <c:v>5.9</c:v>
                </c:pt>
                <c:pt idx="1348">
                  <c:v>5.0999999999999996</c:v>
                </c:pt>
                <c:pt idx="1349">
                  <c:v>6.6</c:v>
                </c:pt>
                <c:pt idx="1350">
                  <c:v>5.7</c:v>
                </c:pt>
                <c:pt idx="1351">
                  <c:v>5.7</c:v>
                </c:pt>
                <c:pt idx="1352">
                  <c:v>6.8</c:v>
                </c:pt>
                <c:pt idx="1353">
                  <c:v>6.3</c:v>
                </c:pt>
                <c:pt idx="1354">
                  <c:v>7</c:v>
                </c:pt>
                <c:pt idx="1355">
                  <c:v>7.9</c:v>
                </c:pt>
                <c:pt idx="1356">
                  <c:v>6.7</c:v>
                </c:pt>
                <c:pt idx="1357">
                  <c:v>8</c:v>
                </c:pt>
                <c:pt idx="1358">
                  <c:v>6.8</c:v>
                </c:pt>
                <c:pt idx="1359">
                  <c:v>6.5</c:v>
                </c:pt>
                <c:pt idx="1360">
                  <c:v>6.5</c:v>
                </c:pt>
                <c:pt idx="1361">
                  <c:v>6.6</c:v>
                </c:pt>
                <c:pt idx="1362">
                  <c:v>7.5</c:v>
                </c:pt>
                <c:pt idx="1363">
                  <c:v>7.1</c:v>
                </c:pt>
                <c:pt idx="1364">
                  <c:v>6.5</c:v>
                </c:pt>
                <c:pt idx="1365">
                  <c:v>6.8</c:v>
                </c:pt>
                <c:pt idx="1366">
                  <c:v>6.8</c:v>
                </c:pt>
                <c:pt idx="1367">
                  <c:v>6.8</c:v>
                </c:pt>
                <c:pt idx="1368">
                  <c:v>6.1</c:v>
                </c:pt>
                <c:pt idx="1369">
                  <c:v>4.5999999999999996</c:v>
                </c:pt>
                <c:pt idx="1370">
                  <c:v>6.4</c:v>
                </c:pt>
                <c:pt idx="1371">
                  <c:v>7.3</c:v>
                </c:pt>
                <c:pt idx="1372">
                  <c:v>6.2</c:v>
                </c:pt>
                <c:pt idx="1373">
                  <c:v>6.7</c:v>
                </c:pt>
                <c:pt idx="1374">
                  <c:v>5.3</c:v>
                </c:pt>
                <c:pt idx="1375">
                  <c:v>5.2</c:v>
                </c:pt>
                <c:pt idx="1376">
                  <c:v>7.9</c:v>
                </c:pt>
                <c:pt idx="1377">
                  <c:v>6.5</c:v>
                </c:pt>
                <c:pt idx="1378">
                  <c:v>6</c:v>
                </c:pt>
                <c:pt idx="1379">
                  <c:v>6</c:v>
                </c:pt>
                <c:pt idx="1380">
                  <c:v>7</c:v>
                </c:pt>
                <c:pt idx="1381">
                  <c:v>6.5</c:v>
                </c:pt>
                <c:pt idx="1382">
                  <c:v>7.8</c:v>
                </c:pt>
                <c:pt idx="1383">
                  <c:v>7.3</c:v>
                </c:pt>
                <c:pt idx="1384">
                  <c:v>6.5</c:v>
                </c:pt>
                <c:pt idx="1385">
                  <c:v>6</c:v>
                </c:pt>
                <c:pt idx="1386">
                  <c:v>6.4</c:v>
                </c:pt>
                <c:pt idx="1387">
                  <c:v>4.9000000000000004</c:v>
                </c:pt>
                <c:pt idx="1388">
                  <c:v>6.9</c:v>
                </c:pt>
                <c:pt idx="1389">
                  <c:v>6.7</c:v>
                </c:pt>
                <c:pt idx="1390">
                  <c:v>3.9</c:v>
                </c:pt>
                <c:pt idx="1391">
                  <c:v>1.9</c:v>
                </c:pt>
                <c:pt idx="1392">
                  <c:v>7.7</c:v>
                </c:pt>
                <c:pt idx="1393">
                  <c:v>5.4</c:v>
                </c:pt>
                <c:pt idx="1394">
                  <c:v>6.7</c:v>
                </c:pt>
                <c:pt idx="1395">
                  <c:v>6.1</c:v>
                </c:pt>
                <c:pt idx="1396">
                  <c:v>7.6</c:v>
                </c:pt>
                <c:pt idx="1397">
                  <c:v>6.1</c:v>
                </c:pt>
                <c:pt idx="1398">
                  <c:v>5.9</c:v>
                </c:pt>
                <c:pt idx="1399">
                  <c:v>6.6</c:v>
                </c:pt>
                <c:pt idx="1400">
                  <c:v>7.7</c:v>
                </c:pt>
                <c:pt idx="1401">
                  <c:v>5.9</c:v>
                </c:pt>
                <c:pt idx="1402">
                  <c:v>6</c:v>
                </c:pt>
                <c:pt idx="1403">
                  <c:v>4.8</c:v>
                </c:pt>
                <c:pt idx="1404">
                  <c:v>6.8</c:v>
                </c:pt>
                <c:pt idx="1405">
                  <c:v>5.8</c:v>
                </c:pt>
                <c:pt idx="1406">
                  <c:v>5.9</c:v>
                </c:pt>
                <c:pt idx="1407">
                  <c:v>5.6</c:v>
                </c:pt>
                <c:pt idx="1408">
                  <c:v>7.3</c:v>
                </c:pt>
                <c:pt idx="1409">
                  <c:v>7.1</c:v>
                </c:pt>
                <c:pt idx="1410">
                  <c:v>7</c:v>
                </c:pt>
                <c:pt idx="1411">
                  <c:v>6.6</c:v>
                </c:pt>
                <c:pt idx="1412">
                  <c:v>6.3</c:v>
                </c:pt>
                <c:pt idx="1413">
                  <c:v>4.5</c:v>
                </c:pt>
                <c:pt idx="1414">
                  <c:v>5.2</c:v>
                </c:pt>
                <c:pt idx="1415">
                  <c:v>7.9</c:v>
                </c:pt>
                <c:pt idx="1416">
                  <c:v>6.8</c:v>
                </c:pt>
                <c:pt idx="1417">
                  <c:v>6.7</c:v>
                </c:pt>
                <c:pt idx="1418">
                  <c:v>4</c:v>
                </c:pt>
                <c:pt idx="1419">
                  <c:v>4.9000000000000004</c:v>
                </c:pt>
                <c:pt idx="1420">
                  <c:v>7.2</c:v>
                </c:pt>
                <c:pt idx="1421">
                  <c:v>6.2</c:v>
                </c:pt>
                <c:pt idx="1422">
                  <c:v>7.3</c:v>
                </c:pt>
                <c:pt idx="1423">
                  <c:v>6.2</c:v>
                </c:pt>
                <c:pt idx="1424">
                  <c:v>6</c:v>
                </c:pt>
                <c:pt idx="1425">
                  <c:v>5.4</c:v>
                </c:pt>
                <c:pt idx="1426">
                  <c:v>6.6</c:v>
                </c:pt>
                <c:pt idx="1427">
                  <c:v>6.7</c:v>
                </c:pt>
                <c:pt idx="1428">
                  <c:v>6</c:v>
                </c:pt>
                <c:pt idx="1429">
                  <c:v>6.1</c:v>
                </c:pt>
                <c:pt idx="1430">
                  <c:v>7.6</c:v>
                </c:pt>
                <c:pt idx="1431">
                  <c:v>3.8</c:v>
                </c:pt>
                <c:pt idx="1432">
                  <c:v>5.7</c:v>
                </c:pt>
                <c:pt idx="1433">
                  <c:v>7.5</c:v>
                </c:pt>
                <c:pt idx="1434">
                  <c:v>6.6</c:v>
                </c:pt>
                <c:pt idx="1435">
                  <c:v>5.8</c:v>
                </c:pt>
                <c:pt idx="1436">
                  <c:v>7.6</c:v>
                </c:pt>
                <c:pt idx="1437">
                  <c:v>5.9</c:v>
                </c:pt>
                <c:pt idx="1438">
                  <c:v>7.8</c:v>
                </c:pt>
                <c:pt idx="1439">
                  <c:v>6.4</c:v>
                </c:pt>
                <c:pt idx="1440">
                  <c:v>7.3</c:v>
                </c:pt>
                <c:pt idx="1441">
                  <c:v>6.6</c:v>
                </c:pt>
                <c:pt idx="1442">
                  <c:v>2.7</c:v>
                </c:pt>
                <c:pt idx="1443">
                  <c:v>6.1</c:v>
                </c:pt>
                <c:pt idx="1444">
                  <c:v>7.1</c:v>
                </c:pt>
                <c:pt idx="1445">
                  <c:v>6</c:v>
                </c:pt>
                <c:pt idx="1446">
                  <c:v>5.4</c:v>
                </c:pt>
                <c:pt idx="1447">
                  <c:v>6</c:v>
                </c:pt>
                <c:pt idx="1448">
                  <c:v>5.4</c:v>
                </c:pt>
                <c:pt idx="1449">
                  <c:v>7</c:v>
                </c:pt>
                <c:pt idx="1450">
                  <c:v>3.9</c:v>
                </c:pt>
                <c:pt idx="1451">
                  <c:v>6</c:v>
                </c:pt>
                <c:pt idx="1452">
                  <c:v>5.9</c:v>
                </c:pt>
                <c:pt idx="1453">
                  <c:v>6</c:v>
                </c:pt>
                <c:pt idx="1454">
                  <c:v>5.5</c:v>
                </c:pt>
                <c:pt idx="1455">
                  <c:v>6.6</c:v>
                </c:pt>
                <c:pt idx="1456">
                  <c:v>6.1</c:v>
                </c:pt>
                <c:pt idx="1457">
                  <c:v>6.6</c:v>
                </c:pt>
                <c:pt idx="1458">
                  <c:v>6.2</c:v>
                </c:pt>
                <c:pt idx="1459">
                  <c:v>5.8</c:v>
                </c:pt>
                <c:pt idx="1460">
                  <c:v>6.2</c:v>
                </c:pt>
                <c:pt idx="1461">
                  <c:v>6</c:v>
                </c:pt>
                <c:pt idx="1462">
                  <c:v>7</c:v>
                </c:pt>
                <c:pt idx="1463">
                  <c:v>7.2</c:v>
                </c:pt>
                <c:pt idx="1464">
                  <c:v>5</c:v>
                </c:pt>
                <c:pt idx="1465">
                  <c:v>6.9</c:v>
                </c:pt>
                <c:pt idx="1466">
                  <c:v>7.7</c:v>
                </c:pt>
                <c:pt idx="1467">
                  <c:v>5.7</c:v>
                </c:pt>
                <c:pt idx="1468">
                  <c:v>6.6</c:v>
                </c:pt>
                <c:pt idx="1469">
                  <c:v>6.6</c:v>
                </c:pt>
                <c:pt idx="1470">
                  <c:v>7</c:v>
                </c:pt>
                <c:pt idx="1471">
                  <c:v>6.1</c:v>
                </c:pt>
                <c:pt idx="1472">
                  <c:v>5.5</c:v>
                </c:pt>
                <c:pt idx="1473">
                  <c:v>7</c:v>
                </c:pt>
                <c:pt idx="1474">
                  <c:v>6.1</c:v>
                </c:pt>
                <c:pt idx="1475">
                  <c:v>6.1</c:v>
                </c:pt>
                <c:pt idx="1476">
                  <c:v>6.8</c:v>
                </c:pt>
                <c:pt idx="1477">
                  <c:v>7.1</c:v>
                </c:pt>
                <c:pt idx="1478">
                  <c:v>7</c:v>
                </c:pt>
                <c:pt idx="1479">
                  <c:v>4.5999999999999996</c:v>
                </c:pt>
                <c:pt idx="1480">
                  <c:v>3.7</c:v>
                </c:pt>
                <c:pt idx="1481">
                  <c:v>5.0999999999999996</c:v>
                </c:pt>
                <c:pt idx="1482">
                  <c:v>6.8</c:v>
                </c:pt>
                <c:pt idx="1483">
                  <c:v>5.5</c:v>
                </c:pt>
                <c:pt idx="1484">
                  <c:v>6.9</c:v>
                </c:pt>
                <c:pt idx="1485">
                  <c:v>6.6</c:v>
                </c:pt>
                <c:pt idx="1486">
                  <c:v>5.8</c:v>
                </c:pt>
                <c:pt idx="1487">
                  <c:v>5.2</c:v>
                </c:pt>
                <c:pt idx="1488">
                  <c:v>6.1</c:v>
                </c:pt>
                <c:pt idx="1489">
                  <c:v>7</c:v>
                </c:pt>
                <c:pt idx="1490">
                  <c:v>6.9</c:v>
                </c:pt>
                <c:pt idx="1491">
                  <c:v>5.6</c:v>
                </c:pt>
                <c:pt idx="1492">
                  <c:v>7.8</c:v>
                </c:pt>
                <c:pt idx="1493">
                  <c:v>6.5</c:v>
                </c:pt>
                <c:pt idx="1494">
                  <c:v>6.7</c:v>
                </c:pt>
                <c:pt idx="1495">
                  <c:v>6.8</c:v>
                </c:pt>
                <c:pt idx="1496">
                  <c:v>8</c:v>
                </c:pt>
                <c:pt idx="1497">
                  <c:v>6.6</c:v>
                </c:pt>
                <c:pt idx="1498">
                  <c:v>7.1</c:v>
                </c:pt>
                <c:pt idx="1499">
                  <c:v>6.4</c:v>
                </c:pt>
                <c:pt idx="1500">
                  <c:v>7.8</c:v>
                </c:pt>
                <c:pt idx="1501">
                  <c:v>8.1999999999999993</c:v>
                </c:pt>
                <c:pt idx="1502">
                  <c:v>5.5</c:v>
                </c:pt>
                <c:pt idx="1503">
                  <c:v>6.8</c:v>
                </c:pt>
                <c:pt idx="1504">
                  <c:v>6.6</c:v>
                </c:pt>
                <c:pt idx="1505">
                  <c:v>6.7</c:v>
                </c:pt>
                <c:pt idx="1506">
                  <c:v>5.2</c:v>
                </c:pt>
                <c:pt idx="1507">
                  <c:v>7.6</c:v>
                </c:pt>
                <c:pt idx="1508">
                  <c:v>8.4</c:v>
                </c:pt>
                <c:pt idx="1509">
                  <c:v>6.4</c:v>
                </c:pt>
                <c:pt idx="1510">
                  <c:v>6.2</c:v>
                </c:pt>
                <c:pt idx="1511">
                  <c:v>7.9</c:v>
                </c:pt>
                <c:pt idx="1512">
                  <c:v>9</c:v>
                </c:pt>
                <c:pt idx="1513">
                  <c:v>8.1</c:v>
                </c:pt>
                <c:pt idx="1514">
                  <c:v>5.9</c:v>
                </c:pt>
                <c:pt idx="1515">
                  <c:v>6</c:v>
                </c:pt>
                <c:pt idx="1516">
                  <c:v>6.9</c:v>
                </c:pt>
                <c:pt idx="1517">
                  <c:v>7.2</c:v>
                </c:pt>
                <c:pt idx="1518">
                  <c:v>6.6</c:v>
                </c:pt>
                <c:pt idx="1519">
                  <c:v>6.3</c:v>
                </c:pt>
                <c:pt idx="1520">
                  <c:v>5.3</c:v>
                </c:pt>
                <c:pt idx="1521">
                  <c:v>5.0999999999999996</c:v>
                </c:pt>
                <c:pt idx="1522">
                  <c:v>6.7</c:v>
                </c:pt>
                <c:pt idx="1523">
                  <c:v>6.3</c:v>
                </c:pt>
                <c:pt idx="1524">
                  <c:v>7.4</c:v>
                </c:pt>
                <c:pt idx="1525">
                  <c:v>6.7</c:v>
                </c:pt>
                <c:pt idx="1526">
                  <c:v>6.3</c:v>
                </c:pt>
                <c:pt idx="1527">
                  <c:v>6.7</c:v>
                </c:pt>
                <c:pt idx="1528">
                  <c:v>6.7</c:v>
                </c:pt>
                <c:pt idx="1529">
                  <c:v>5.7</c:v>
                </c:pt>
                <c:pt idx="1530">
                  <c:v>6.9</c:v>
                </c:pt>
                <c:pt idx="1531">
                  <c:v>5.9</c:v>
                </c:pt>
                <c:pt idx="1532">
                  <c:v>6.8</c:v>
                </c:pt>
                <c:pt idx="1533">
                  <c:v>6.5</c:v>
                </c:pt>
                <c:pt idx="1534">
                  <c:v>6.1</c:v>
                </c:pt>
                <c:pt idx="1535">
                  <c:v>4.7</c:v>
                </c:pt>
                <c:pt idx="1536">
                  <c:v>7.2</c:v>
                </c:pt>
                <c:pt idx="1537">
                  <c:v>5.5</c:v>
                </c:pt>
                <c:pt idx="1538">
                  <c:v>6</c:v>
                </c:pt>
                <c:pt idx="1539">
                  <c:v>7.5</c:v>
                </c:pt>
                <c:pt idx="1540">
                  <c:v>7</c:v>
                </c:pt>
                <c:pt idx="1541">
                  <c:v>5.9</c:v>
                </c:pt>
                <c:pt idx="1542">
                  <c:v>7</c:v>
                </c:pt>
                <c:pt idx="1543">
                  <c:v>8.1</c:v>
                </c:pt>
                <c:pt idx="1544">
                  <c:v>3.8</c:v>
                </c:pt>
                <c:pt idx="1545">
                  <c:v>7.1</c:v>
                </c:pt>
                <c:pt idx="1546">
                  <c:v>7.6</c:v>
                </c:pt>
                <c:pt idx="1547">
                  <c:v>6.4</c:v>
                </c:pt>
                <c:pt idx="1548">
                  <c:v>7.3</c:v>
                </c:pt>
                <c:pt idx="1549">
                  <c:v>5.9</c:v>
                </c:pt>
                <c:pt idx="1550">
                  <c:v>5.4</c:v>
                </c:pt>
                <c:pt idx="1551">
                  <c:v>7.4</c:v>
                </c:pt>
                <c:pt idx="1552">
                  <c:v>4</c:v>
                </c:pt>
                <c:pt idx="1553">
                  <c:v>7.3</c:v>
                </c:pt>
                <c:pt idx="1554">
                  <c:v>6.8</c:v>
                </c:pt>
                <c:pt idx="1555">
                  <c:v>3.6</c:v>
                </c:pt>
                <c:pt idx="1556">
                  <c:v>7.4</c:v>
                </c:pt>
                <c:pt idx="1557">
                  <c:v>4.8</c:v>
                </c:pt>
                <c:pt idx="1558">
                  <c:v>6.7</c:v>
                </c:pt>
                <c:pt idx="1559">
                  <c:v>6.8</c:v>
                </c:pt>
                <c:pt idx="1560">
                  <c:v>6.8</c:v>
                </c:pt>
                <c:pt idx="1561">
                  <c:v>2.9</c:v>
                </c:pt>
                <c:pt idx="1562">
                  <c:v>5.4</c:v>
                </c:pt>
                <c:pt idx="1563">
                  <c:v>3.6</c:v>
                </c:pt>
                <c:pt idx="1564">
                  <c:v>6.5</c:v>
                </c:pt>
                <c:pt idx="1565">
                  <c:v>6.3</c:v>
                </c:pt>
                <c:pt idx="1566">
                  <c:v>7.2</c:v>
                </c:pt>
                <c:pt idx="1567">
                  <c:v>6.7</c:v>
                </c:pt>
                <c:pt idx="1568">
                  <c:v>4.2</c:v>
                </c:pt>
                <c:pt idx="1569">
                  <c:v>6.5</c:v>
                </c:pt>
                <c:pt idx="1570">
                  <c:v>6.2</c:v>
                </c:pt>
                <c:pt idx="1571">
                  <c:v>5.9</c:v>
                </c:pt>
                <c:pt idx="1572">
                  <c:v>7.6</c:v>
                </c:pt>
                <c:pt idx="1573">
                  <c:v>6.9</c:v>
                </c:pt>
                <c:pt idx="1574">
                  <c:v>5.6</c:v>
                </c:pt>
                <c:pt idx="1575">
                  <c:v>6.2</c:v>
                </c:pt>
                <c:pt idx="1576">
                  <c:v>5.9</c:v>
                </c:pt>
                <c:pt idx="1577">
                  <c:v>5.5</c:v>
                </c:pt>
                <c:pt idx="1578">
                  <c:v>6.2</c:v>
                </c:pt>
                <c:pt idx="1579">
                  <c:v>6.7</c:v>
                </c:pt>
                <c:pt idx="1580">
                  <c:v>8.1</c:v>
                </c:pt>
                <c:pt idx="1581">
                  <c:v>7.1</c:v>
                </c:pt>
                <c:pt idx="1582">
                  <c:v>5.9</c:v>
                </c:pt>
                <c:pt idx="1583">
                  <c:v>7</c:v>
                </c:pt>
                <c:pt idx="1584">
                  <c:v>6.2</c:v>
                </c:pt>
                <c:pt idx="1585">
                  <c:v>7.5</c:v>
                </c:pt>
                <c:pt idx="1586">
                  <c:v>7.7</c:v>
                </c:pt>
                <c:pt idx="1587">
                  <c:v>5.9</c:v>
                </c:pt>
                <c:pt idx="1588">
                  <c:v>6.3</c:v>
                </c:pt>
                <c:pt idx="1589">
                  <c:v>5.0999999999999996</c:v>
                </c:pt>
                <c:pt idx="1590">
                  <c:v>6.3</c:v>
                </c:pt>
                <c:pt idx="1591">
                  <c:v>5.7</c:v>
                </c:pt>
                <c:pt idx="1592">
                  <c:v>7.4</c:v>
                </c:pt>
                <c:pt idx="1593">
                  <c:v>7.6</c:v>
                </c:pt>
                <c:pt idx="1594">
                  <c:v>5.7</c:v>
                </c:pt>
                <c:pt idx="1595">
                  <c:v>7.2</c:v>
                </c:pt>
                <c:pt idx="1596">
                  <c:v>5.9</c:v>
                </c:pt>
                <c:pt idx="1597">
                  <c:v>5.2</c:v>
                </c:pt>
                <c:pt idx="1598">
                  <c:v>6.2</c:v>
                </c:pt>
                <c:pt idx="1599">
                  <c:v>6.2</c:v>
                </c:pt>
                <c:pt idx="1600">
                  <c:v>7.3</c:v>
                </c:pt>
                <c:pt idx="1601">
                  <c:v>6.9</c:v>
                </c:pt>
                <c:pt idx="1602">
                  <c:v>7</c:v>
                </c:pt>
                <c:pt idx="1603">
                  <c:v>7.6</c:v>
                </c:pt>
                <c:pt idx="1604">
                  <c:v>5.5</c:v>
                </c:pt>
                <c:pt idx="1605">
                  <c:v>7.5</c:v>
                </c:pt>
                <c:pt idx="1606">
                  <c:v>6.2</c:v>
                </c:pt>
                <c:pt idx="1607">
                  <c:v>7.7</c:v>
                </c:pt>
                <c:pt idx="1608">
                  <c:v>6.3</c:v>
                </c:pt>
                <c:pt idx="1609">
                  <c:v>5.6</c:v>
                </c:pt>
                <c:pt idx="1610">
                  <c:v>6.4</c:v>
                </c:pt>
                <c:pt idx="1611">
                  <c:v>5.4</c:v>
                </c:pt>
                <c:pt idx="1612">
                  <c:v>7.5</c:v>
                </c:pt>
                <c:pt idx="1613">
                  <c:v>5.8</c:v>
                </c:pt>
                <c:pt idx="1614">
                  <c:v>6.8</c:v>
                </c:pt>
                <c:pt idx="1615">
                  <c:v>7.7</c:v>
                </c:pt>
                <c:pt idx="1616">
                  <c:v>6.6</c:v>
                </c:pt>
                <c:pt idx="1617">
                  <c:v>6.3</c:v>
                </c:pt>
                <c:pt idx="1618">
                  <c:v>2.2999999999999998</c:v>
                </c:pt>
                <c:pt idx="1619">
                  <c:v>8.1</c:v>
                </c:pt>
                <c:pt idx="1620">
                  <c:v>6.5</c:v>
                </c:pt>
                <c:pt idx="1621">
                  <c:v>4.7</c:v>
                </c:pt>
                <c:pt idx="1622">
                  <c:v>6.3</c:v>
                </c:pt>
                <c:pt idx="1623">
                  <c:v>5.3</c:v>
                </c:pt>
                <c:pt idx="1624">
                  <c:v>7.2</c:v>
                </c:pt>
                <c:pt idx="1625">
                  <c:v>7.1</c:v>
                </c:pt>
                <c:pt idx="1626">
                  <c:v>6.8</c:v>
                </c:pt>
                <c:pt idx="1627">
                  <c:v>5.9</c:v>
                </c:pt>
                <c:pt idx="1628">
                  <c:v>7.3</c:v>
                </c:pt>
                <c:pt idx="1629">
                  <c:v>6.2</c:v>
                </c:pt>
                <c:pt idx="1630">
                  <c:v>4</c:v>
                </c:pt>
                <c:pt idx="1631">
                  <c:v>6.5</c:v>
                </c:pt>
                <c:pt idx="1632">
                  <c:v>6.3</c:v>
                </c:pt>
                <c:pt idx="1633">
                  <c:v>7.8</c:v>
                </c:pt>
                <c:pt idx="1634">
                  <c:v>7.4</c:v>
                </c:pt>
                <c:pt idx="1635">
                  <c:v>7.7</c:v>
                </c:pt>
                <c:pt idx="1636">
                  <c:v>7.1</c:v>
                </c:pt>
                <c:pt idx="1637">
                  <c:v>6.3</c:v>
                </c:pt>
                <c:pt idx="1638">
                  <c:v>5.7</c:v>
                </c:pt>
                <c:pt idx="1639">
                  <c:v>6.1</c:v>
                </c:pt>
                <c:pt idx="1640">
                  <c:v>6.7</c:v>
                </c:pt>
                <c:pt idx="1641">
                  <c:v>5.3</c:v>
                </c:pt>
                <c:pt idx="1642">
                  <c:v>5.9</c:v>
                </c:pt>
                <c:pt idx="1643">
                  <c:v>7.1</c:v>
                </c:pt>
                <c:pt idx="1644">
                  <c:v>6.1</c:v>
                </c:pt>
                <c:pt idx="1645">
                  <c:v>6.8</c:v>
                </c:pt>
                <c:pt idx="1646">
                  <c:v>5.6</c:v>
                </c:pt>
                <c:pt idx="1647">
                  <c:v>8.1</c:v>
                </c:pt>
                <c:pt idx="1648">
                  <c:v>6.9</c:v>
                </c:pt>
                <c:pt idx="1649">
                  <c:v>6.2</c:v>
                </c:pt>
                <c:pt idx="1650">
                  <c:v>7.2</c:v>
                </c:pt>
                <c:pt idx="1651">
                  <c:v>6.2</c:v>
                </c:pt>
                <c:pt idx="1652">
                  <c:v>7.4</c:v>
                </c:pt>
                <c:pt idx="1653">
                  <c:v>4</c:v>
                </c:pt>
                <c:pt idx="1654">
                  <c:v>6.9</c:v>
                </c:pt>
                <c:pt idx="1655">
                  <c:v>5.4</c:v>
                </c:pt>
                <c:pt idx="1656">
                  <c:v>6.3</c:v>
                </c:pt>
                <c:pt idx="1657">
                  <c:v>5.2</c:v>
                </c:pt>
                <c:pt idx="1658">
                  <c:v>6.9</c:v>
                </c:pt>
                <c:pt idx="1659">
                  <c:v>6.3</c:v>
                </c:pt>
                <c:pt idx="1660">
                  <c:v>6.7</c:v>
                </c:pt>
                <c:pt idx="1661">
                  <c:v>6</c:v>
                </c:pt>
                <c:pt idx="1662">
                  <c:v>7.6</c:v>
                </c:pt>
                <c:pt idx="1663">
                  <c:v>6.1</c:v>
                </c:pt>
                <c:pt idx="1664">
                  <c:v>7.1</c:v>
                </c:pt>
                <c:pt idx="1665">
                  <c:v>7.8</c:v>
                </c:pt>
                <c:pt idx="1666">
                  <c:v>5.6</c:v>
                </c:pt>
                <c:pt idx="1667">
                  <c:v>7.2</c:v>
                </c:pt>
                <c:pt idx="1668">
                  <c:v>6.2</c:v>
                </c:pt>
                <c:pt idx="1669">
                  <c:v>7.5</c:v>
                </c:pt>
                <c:pt idx="1670">
                  <c:v>7</c:v>
                </c:pt>
                <c:pt idx="1671">
                  <c:v>7.4</c:v>
                </c:pt>
                <c:pt idx="1672">
                  <c:v>8</c:v>
                </c:pt>
                <c:pt idx="1673">
                  <c:v>5.2</c:v>
                </c:pt>
                <c:pt idx="1674">
                  <c:v>6.5</c:v>
                </c:pt>
                <c:pt idx="1675">
                  <c:v>8.1</c:v>
                </c:pt>
                <c:pt idx="1676">
                  <c:v>7.2</c:v>
                </c:pt>
                <c:pt idx="1677">
                  <c:v>7.5</c:v>
                </c:pt>
                <c:pt idx="1678">
                  <c:v>7.1</c:v>
                </c:pt>
                <c:pt idx="1679">
                  <c:v>7.1</c:v>
                </c:pt>
                <c:pt idx="1680">
                  <c:v>6.1</c:v>
                </c:pt>
                <c:pt idx="1681">
                  <c:v>6.2</c:v>
                </c:pt>
                <c:pt idx="1682">
                  <c:v>5.7</c:v>
                </c:pt>
                <c:pt idx="1683">
                  <c:v>6.5</c:v>
                </c:pt>
                <c:pt idx="1684">
                  <c:v>6.5</c:v>
                </c:pt>
                <c:pt idx="1685">
                  <c:v>5.5</c:v>
                </c:pt>
                <c:pt idx="1686">
                  <c:v>6.7</c:v>
                </c:pt>
                <c:pt idx="1687">
                  <c:v>7.4</c:v>
                </c:pt>
                <c:pt idx="1688">
                  <c:v>6.7</c:v>
                </c:pt>
                <c:pt idx="1689">
                  <c:v>4.8</c:v>
                </c:pt>
                <c:pt idx="1690">
                  <c:v>5.0999999999999996</c:v>
                </c:pt>
                <c:pt idx="1691">
                  <c:v>6.9</c:v>
                </c:pt>
                <c:pt idx="1692">
                  <c:v>7.1</c:v>
                </c:pt>
                <c:pt idx="1693">
                  <c:v>7.1</c:v>
                </c:pt>
                <c:pt idx="1694">
                  <c:v>6.1</c:v>
                </c:pt>
                <c:pt idx="1695">
                  <c:v>6.4</c:v>
                </c:pt>
                <c:pt idx="1696">
                  <c:v>6.4</c:v>
                </c:pt>
                <c:pt idx="1697">
                  <c:v>7.2</c:v>
                </c:pt>
                <c:pt idx="1698">
                  <c:v>7</c:v>
                </c:pt>
                <c:pt idx="1699">
                  <c:v>7.3</c:v>
                </c:pt>
                <c:pt idx="1700">
                  <c:v>7.8</c:v>
                </c:pt>
                <c:pt idx="1701">
                  <c:v>7.3</c:v>
                </c:pt>
                <c:pt idx="1702">
                  <c:v>7.3</c:v>
                </c:pt>
                <c:pt idx="1703">
                  <c:v>7.6</c:v>
                </c:pt>
                <c:pt idx="1704">
                  <c:v>7.3</c:v>
                </c:pt>
                <c:pt idx="1705">
                  <c:v>7.1</c:v>
                </c:pt>
                <c:pt idx="1706">
                  <c:v>4.2</c:v>
                </c:pt>
                <c:pt idx="1707">
                  <c:v>7</c:v>
                </c:pt>
                <c:pt idx="1708">
                  <c:v>6.2</c:v>
                </c:pt>
                <c:pt idx="1709">
                  <c:v>7.4</c:v>
                </c:pt>
                <c:pt idx="1710">
                  <c:v>6.1</c:v>
                </c:pt>
                <c:pt idx="1711">
                  <c:v>5.3</c:v>
                </c:pt>
                <c:pt idx="1712">
                  <c:v>5.5</c:v>
                </c:pt>
                <c:pt idx="1713">
                  <c:v>6.2</c:v>
                </c:pt>
                <c:pt idx="1714">
                  <c:v>6.9</c:v>
                </c:pt>
                <c:pt idx="1715">
                  <c:v>6.5</c:v>
                </c:pt>
                <c:pt idx="1716">
                  <c:v>7.5</c:v>
                </c:pt>
                <c:pt idx="1717">
                  <c:v>7</c:v>
                </c:pt>
                <c:pt idx="1718">
                  <c:v>6.8</c:v>
                </c:pt>
                <c:pt idx="1719">
                  <c:v>7.3</c:v>
                </c:pt>
                <c:pt idx="1720">
                  <c:v>6.7</c:v>
                </c:pt>
                <c:pt idx="1721">
                  <c:v>6.7</c:v>
                </c:pt>
                <c:pt idx="1722">
                  <c:v>6.3</c:v>
                </c:pt>
                <c:pt idx="1723">
                  <c:v>7</c:v>
                </c:pt>
                <c:pt idx="1724">
                  <c:v>8.5</c:v>
                </c:pt>
                <c:pt idx="1725">
                  <c:v>6.5</c:v>
                </c:pt>
                <c:pt idx="1726">
                  <c:v>4.3</c:v>
                </c:pt>
                <c:pt idx="1727">
                  <c:v>6.6</c:v>
                </c:pt>
                <c:pt idx="1728">
                  <c:v>5.8</c:v>
                </c:pt>
                <c:pt idx="1729">
                  <c:v>6.3</c:v>
                </c:pt>
                <c:pt idx="1730">
                  <c:v>7.9</c:v>
                </c:pt>
                <c:pt idx="1731">
                  <c:v>6.5</c:v>
                </c:pt>
                <c:pt idx="1732">
                  <c:v>5.8</c:v>
                </c:pt>
                <c:pt idx="1733">
                  <c:v>5.0999999999999996</c:v>
                </c:pt>
                <c:pt idx="1734">
                  <c:v>6</c:v>
                </c:pt>
                <c:pt idx="1735">
                  <c:v>6.4</c:v>
                </c:pt>
                <c:pt idx="1736">
                  <c:v>4.5999999999999996</c:v>
                </c:pt>
                <c:pt idx="1737">
                  <c:v>5.0999999999999996</c:v>
                </c:pt>
                <c:pt idx="1738">
                  <c:v>5.8</c:v>
                </c:pt>
                <c:pt idx="1739">
                  <c:v>5.4</c:v>
                </c:pt>
                <c:pt idx="1740">
                  <c:v>7.4</c:v>
                </c:pt>
                <c:pt idx="1741">
                  <c:v>7.7</c:v>
                </c:pt>
                <c:pt idx="1742">
                  <c:v>5.9</c:v>
                </c:pt>
                <c:pt idx="1743">
                  <c:v>4.4000000000000004</c:v>
                </c:pt>
                <c:pt idx="1744">
                  <c:v>5.3</c:v>
                </c:pt>
                <c:pt idx="1745">
                  <c:v>4.7</c:v>
                </c:pt>
                <c:pt idx="1746">
                  <c:v>6.3</c:v>
                </c:pt>
                <c:pt idx="1747">
                  <c:v>4.7</c:v>
                </c:pt>
                <c:pt idx="1748">
                  <c:v>6.2</c:v>
                </c:pt>
                <c:pt idx="1749">
                  <c:v>7.8</c:v>
                </c:pt>
                <c:pt idx="1750">
                  <c:v>5.6</c:v>
                </c:pt>
                <c:pt idx="1751">
                  <c:v>5.0999999999999996</c:v>
                </c:pt>
                <c:pt idx="1752">
                  <c:v>5.0999999999999996</c:v>
                </c:pt>
                <c:pt idx="1753">
                  <c:v>5.3</c:v>
                </c:pt>
                <c:pt idx="1754">
                  <c:v>3.7</c:v>
                </c:pt>
                <c:pt idx="1755">
                  <c:v>7.4</c:v>
                </c:pt>
                <c:pt idx="1756">
                  <c:v>7</c:v>
                </c:pt>
                <c:pt idx="1757">
                  <c:v>5.9</c:v>
                </c:pt>
                <c:pt idx="1758">
                  <c:v>5</c:v>
                </c:pt>
                <c:pt idx="1759">
                  <c:v>5.5</c:v>
                </c:pt>
                <c:pt idx="1760">
                  <c:v>7.6</c:v>
                </c:pt>
                <c:pt idx="1761">
                  <c:v>7.1</c:v>
                </c:pt>
                <c:pt idx="1762">
                  <c:v>5.6</c:v>
                </c:pt>
                <c:pt idx="1763">
                  <c:v>7.5</c:v>
                </c:pt>
                <c:pt idx="1764">
                  <c:v>6.7</c:v>
                </c:pt>
                <c:pt idx="1765">
                  <c:v>7.9</c:v>
                </c:pt>
                <c:pt idx="1766">
                  <c:v>6.7</c:v>
                </c:pt>
                <c:pt idx="1767">
                  <c:v>6.1</c:v>
                </c:pt>
                <c:pt idx="1768">
                  <c:v>6.5</c:v>
                </c:pt>
                <c:pt idx="1769">
                  <c:v>6.6</c:v>
                </c:pt>
                <c:pt idx="1770">
                  <c:v>5.3</c:v>
                </c:pt>
                <c:pt idx="1771">
                  <c:v>6.2</c:v>
                </c:pt>
                <c:pt idx="1772">
                  <c:v>6.4</c:v>
                </c:pt>
                <c:pt idx="1773">
                  <c:v>6.9</c:v>
                </c:pt>
                <c:pt idx="1774">
                  <c:v>5</c:v>
                </c:pt>
                <c:pt idx="1775">
                  <c:v>5.9</c:v>
                </c:pt>
                <c:pt idx="1776">
                  <c:v>7.6</c:v>
                </c:pt>
                <c:pt idx="1777">
                  <c:v>7.6</c:v>
                </c:pt>
                <c:pt idx="1778">
                  <c:v>5.8</c:v>
                </c:pt>
                <c:pt idx="1779">
                  <c:v>6.4</c:v>
                </c:pt>
                <c:pt idx="1780">
                  <c:v>5.6</c:v>
                </c:pt>
                <c:pt idx="1781">
                  <c:v>7.1</c:v>
                </c:pt>
                <c:pt idx="1782">
                  <c:v>6.6</c:v>
                </c:pt>
                <c:pt idx="1783">
                  <c:v>5.0999999999999996</c:v>
                </c:pt>
                <c:pt idx="1784">
                  <c:v>2.7</c:v>
                </c:pt>
                <c:pt idx="1785">
                  <c:v>5.8</c:v>
                </c:pt>
                <c:pt idx="1786">
                  <c:v>7.8</c:v>
                </c:pt>
                <c:pt idx="1787">
                  <c:v>6.8</c:v>
                </c:pt>
                <c:pt idx="1788">
                  <c:v>8.5</c:v>
                </c:pt>
                <c:pt idx="1789">
                  <c:v>5.8</c:v>
                </c:pt>
                <c:pt idx="1790">
                  <c:v>5.5</c:v>
                </c:pt>
                <c:pt idx="1791">
                  <c:v>6.9</c:v>
                </c:pt>
                <c:pt idx="1792">
                  <c:v>8</c:v>
                </c:pt>
                <c:pt idx="1793">
                  <c:v>5.6</c:v>
                </c:pt>
                <c:pt idx="1794">
                  <c:v>7.1</c:v>
                </c:pt>
                <c:pt idx="1795">
                  <c:v>6.6</c:v>
                </c:pt>
                <c:pt idx="1796">
                  <c:v>4.3</c:v>
                </c:pt>
                <c:pt idx="1797">
                  <c:v>7.8</c:v>
                </c:pt>
                <c:pt idx="1798">
                  <c:v>6.7</c:v>
                </c:pt>
                <c:pt idx="1799">
                  <c:v>5.6</c:v>
                </c:pt>
                <c:pt idx="1800">
                  <c:v>6.7</c:v>
                </c:pt>
                <c:pt idx="1801">
                  <c:v>6</c:v>
                </c:pt>
                <c:pt idx="1802">
                  <c:v>6.9</c:v>
                </c:pt>
                <c:pt idx="1803">
                  <c:v>5.0999999999999996</c:v>
                </c:pt>
                <c:pt idx="1804">
                  <c:v>6</c:v>
                </c:pt>
                <c:pt idx="1805">
                  <c:v>7</c:v>
                </c:pt>
                <c:pt idx="1806">
                  <c:v>6.6</c:v>
                </c:pt>
                <c:pt idx="1807">
                  <c:v>6.5</c:v>
                </c:pt>
                <c:pt idx="1808">
                  <c:v>4.5999999999999996</c:v>
                </c:pt>
                <c:pt idx="1809">
                  <c:v>7.2</c:v>
                </c:pt>
                <c:pt idx="1810">
                  <c:v>6</c:v>
                </c:pt>
                <c:pt idx="1811">
                  <c:v>5.5</c:v>
                </c:pt>
                <c:pt idx="1812">
                  <c:v>5.6</c:v>
                </c:pt>
                <c:pt idx="1813">
                  <c:v>6.6</c:v>
                </c:pt>
                <c:pt idx="1814">
                  <c:v>5.0999999999999996</c:v>
                </c:pt>
                <c:pt idx="1815">
                  <c:v>5.6</c:v>
                </c:pt>
                <c:pt idx="1816">
                  <c:v>5.7</c:v>
                </c:pt>
                <c:pt idx="1817">
                  <c:v>6.2</c:v>
                </c:pt>
                <c:pt idx="1818">
                  <c:v>7.3</c:v>
                </c:pt>
                <c:pt idx="1819">
                  <c:v>5.6</c:v>
                </c:pt>
                <c:pt idx="1820">
                  <c:v>4.7</c:v>
                </c:pt>
                <c:pt idx="1821">
                  <c:v>6.2</c:v>
                </c:pt>
                <c:pt idx="1822">
                  <c:v>7.6</c:v>
                </c:pt>
                <c:pt idx="1823">
                  <c:v>5.6</c:v>
                </c:pt>
                <c:pt idx="1824">
                  <c:v>5.0999999999999996</c:v>
                </c:pt>
                <c:pt idx="1825">
                  <c:v>6.5</c:v>
                </c:pt>
                <c:pt idx="1826">
                  <c:v>5.8</c:v>
                </c:pt>
                <c:pt idx="1827">
                  <c:v>6.8</c:v>
                </c:pt>
                <c:pt idx="1828">
                  <c:v>7.3</c:v>
                </c:pt>
                <c:pt idx="1829">
                  <c:v>8.5</c:v>
                </c:pt>
                <c:pt idx="1830">
                  <c:v>6.9</c:v>
                </c:pt>
                <c:pt idx="1831">
                  <c:v>6.4</c:v>
                </c:pt>
                <c:pt idx="1832">
                  <c:v>6.6</c:v>
                </c:pt>
                <c:pt idx="1833">
                  <c:v>6.8</c:v>
                </c:pt>
                <c:pt idx="1834">
                  <c:v>8</c:v>
                </c:pt>
                <c:pt idx="1835">
                  <c:v>8</c:v>
                </c:pt>
                <c:pt idx="1836">
                  <c:v>6.9</c:v>
                </c:pt>
                <c:pt idx="1837">
                  <c:v>6.5</c:v>
                </c:pt>
                <c:pt idx="1838">
                  <c:v>6.1</c:v>
                </c:pt>
                <c:pt idx="1839">
                  <c:v>7.7</c:v>
                </c:pt>
                <c:pt idx="1840">
                  <c:v>6.6</c:v>
                </c:pt>
                <c:pt idx="1841">
                  <c:v>6.7</c:v>
                </c:pt>
                <c:pt idx="1842">
                  <c:v>7.1</c:v>
                </c:pt>
                <c:pt idx="1843">
                  <c:v>6.4</c:v>
                </c:pt>
                <c:pt idx="1844">
                  <c:v>7.3</c:v>
                </c:pt>
                <c:pt idx="1845">
                  <c:v>5.4</c:v>
                </c:pt>
                <c:pt idx="1846">
                  <c:v>7</c:v>
                </c:pt>
                <c:pt idx="1847">
                  <c:v>6.4</c:v>
                </c:pt>
                <c:pt idx="1848">
                  <c:v>6.5</c:v>
                </c:pt>
                <c:pt idx="1849">
                  <c:v>8</c:v>
                </c:pt>
                <c:pt idx="1850">
                  <c:v>6.4</c:v>
                </c:pt>
                <c:pt idx="1851">
                  <c:v>4</c:v>
                </c:pt>
                <c:pt idx="1852">
                  <c:v>5.2</c:v>
                </c:pt>
                <c:pt idx="1853">
                  <c:v>6.6</c:v>
                </c:pt>
                <c:pt idx="1854">
                  <c:v>5.3</c:v>
                </c:pt>
                <c:pt idx="1855">
                  <c:v>6.6</c:v>
                </c:pt>
                <c:pt idx="1856">
                  <c:v>6.4</c:v>
                </c:pt>
                <c:pt idx="1857">
                  <c:v>6.8</c:v>
                </c:pt>
                <c:pt idx="1858">
                  <c:v>6.7</c:v>
                </c:pt>
                <c:pt idx="1859">
                  <c:v>6.9</c:v>
                </c:pt>
                <c:pt idx="1860">
                  <c:v>7.1</c:v>
                </c:pt>
                <c:pt idx="1861">
                  <c:v>7.8</c:v>
                </c:pt>
                <c:pt idx="1862">
                  <c:v>6.6</c:v>
                </c:pt>
                <c:pt idx="1863">
                  <c:v>6.8</c:v>
                </c:pt>
                <c:pt idx="1864">
                  <c:v>6.7</c:v>
                </c:pt>
                <c:pt idx="1865">
                  <c:v>7.5</c:v>
                </c:pt>
                <c:pt idx="1866">
                  <c:v>4.2</c:v>
                </c:pt>
                <c:pt idx="1867">
                  <c:v>7.4</c:v>
                </c:pt>
                <c:pt idx="1868">
                  <c:v>7.4</c:v>
                </c:pt>
                <c:pt idx="1869">
                  <c:v>6.1</c:v>
                </c:pt>
                <c:pt idx="1870">
                  <c:v>2.9</c:v>
                </c:pt>
                <c:pt idx="1871">
                  <c:v>7</c:v>
                </c:pt>
                <c:pt idx="1872">
                  <c:v>7.3</c:v>
                </c:pt>
                <c:pt idx="1873">
                  <c:v>4.0999999999999996</c:v>
                </c:pt>
                <c:pt idx="1874">
                  <c:v>6.9</c:v>
                </c:pt>
                <c:pt idx="1875">
                  <c:v>6.9</c:v>
                </c:pt>
                <c:pt idx="1876">
                  <c:v>7.3</c:v>
                </c:pt>
                <c:pt idx="1877">
                  <c:v>7.6</c:v>
                </c:pt>
                <c:pt idx="1878">
                  <c:v>6.7</c:v>
                </c:pt>
                <c:pt idx="1879">
                  <c:v>7.4</c:v>
                </c:pt>
                <c:pt idx="1880">
                  <c:v>7.8</c:v>
                </c:pt>
                <c:pt idx="1881">
                  <c:v>2.2999999999999998</c:v>
                </c:pt>
                <c:pt idx="1882">
                  <c:v>7.1</c:v>
                </c:pt>
                <c:pt idx="1883">
                  <c:v>7.4</c:v>
                </c:pt>
                <c:pt idx="1884">
                  <c:v>6.8</c:v>
                </c:pt>
                <c:pt idx="1885">
                  <c:v>5.5</c:v>
                </c:pt>
                <c:pt idx="1886">
                  <c:v>7</c:v>
                </c:pt>
                <c:pt idx="1887">
                  <c:v>7.4</c:v>
                </c:pt>
                <c:pt idx="1888">
                  <c:v>5.9</c:v>
                </c:pt>
                <c:pt idx="1889">
                  <c:v>6.7</c:v>
                </c:pt>
                <c:pt idx="1890">
                  <c:v>6</c:v>
                </c:pt>
                <c:pt idx="1891">
                  <c:v>7.1</c:v>
                </c:pt>
                <c:pt idx="1892">
                  <c:v>7.1</c:v>
                </c:pt>
                <c:pt idx="1893">
                  <c:v>6.6</c:v>
                </c:pt>
                <c:pt idx="1894">
                  <c:v>6.8</c:v>
                </c:pt>
                <c:pt idx="1895">
                  <c:v>6.7</c:v>
                </c:pt>
                <c:pt idx="1896">
                  <c:v>7.2</c:v>
                </c:pt>
                <c:pt idx="1897">
                  <c:v>5.0999999999999996</c:v>
                </c:pt>
                <c:pt idx="1898">
                  <c:v>6.8</c:v>
                </c:pt>
                <c:pt idx="1899">
                  <c:v>6.3</c:v>
                </c:pt>
                <c:pt idx="1900">
                  <c:v>5.5</c:v>
                </c:pt>
                <c:pt idx="1901">
                  <c:v>5</c:v>
                </c:pt>
                <c:pt idx="1902">
                  <c:v>5.0999999999999996</c:v>
                </c:pt>
                <c:pt idx="1903">
                  <c:v>2.2000000000000002</c:v>
                </c:pt>
                <c:pt idx="1904">
                  <c:v>6.9</c:v>
                </c:pt>
                <c:pt idx="1905">
                  <c:v>7.3</c:v>
                </c:pt>
                <c:pt idx="1906">
                  <c:v>5.8</c:v>
                </c:pt>
                <c:pt idx="1907">
                  <c:v>6.9</c:v>
                </c:pt>
                <c:pt idx="1908">
                  <c:v>5</c:v>
                </c:pt>
                <c:pt idx="1909">
                  <c:v>6.4</c:v>
                </c:pt>
                <c:pt idx="1910">
                  <c:v>5.6</c:v>
                </c:pt>
                <c:pt idx="1911">
                  <c:v>5.4</c:v>
                </c:pt>
                <c:pt idx="1912">
                  <c:v>6.3</c:v>
                </c:pt>
                <c:pt idx="1913">
                  <c:v>6.2</c:v>
                </c:pt>
                <c:pt idx="1914">
                  <c:v>6.6</c:v>
                </c:pt>
                <c:pt idx="1915">
                  <c:v>7.4</c:v>
                </c:pt>
                <c:pt idx="1916">
                  <c:v>4.5999999999999996</c:v>
                </c:pt>
                <c:pt idx="1917">
                  <c:v>6.2</c:v>
                </c:pt>
                <c:pt idx="1918">
                  <c:v>7.7</c:v>
                </c:pt>
                <c:pt idx="1919">
                  <c:v>7.6</c:v>
                </c:pt>
                <c:pt idx="1920">
                  <c:v>4.8</c:v>
                </c:pt>
                <c:pt idx="1921">
                  <c:v>7</c:v>
                </c:pt>
                <c:pt idx="1922">
                  <c:v>7.6</c:v>
                </c:pt>
                <c:pt idx="1923">
                  <c:v>5.6</c:v>
                </c:pt>
                <c:pt idx="1924">
                  <c:v>7.9</c:v>
                </c:pt>
                <c:pt idx="1925">
                  <c:v>5.5</c:v>
                </c:pt>
                <c:pt idx="1926">
                  <c:v>6.4</c:v>
                </c:pt>
                <c:pt idx="1927">
                  <c:v>4.4000000000000004</c:v>
                </c:pt>
                <c:pt idx="1928">
                  <c:v>5.2</c:v>
                </c:pt>
                <c:pt idx="1929">
                  <c:v>7.4</c:v>
                </c:pt>
                <c:pt idx="1930">
                  <c:v>7</c:v>
                </c:pt>
                <c:pt idx="1931">
                  <c:v>6.1</c:v>
                </c:pt>
                <c:pt idx="1932">
                  <c:v>3.6</c:v>
                </c:pt>
                <c:pt idx="1933">
                  <c:v>5.0999999999999996</c:v>
                </c:pt>
                <c:pt idx="1934">
                  <c:v>7.5</c:v>
                </c:pt>
                <c:pt idx="1935">
                  <c:v>7.5</c:v>
                </c:pt>
                <c:pt idx="1936">
                  <c:v>6.1</c:v>
                </c:pt>
                <c:pt idx="1937">
                  <c:v>5.3</c:v>
                </c:pt>
                <c:pt idx="1938">
                  <c:v>5</c:v>
                </c:pt>
                <c:pt idx="1939">
                  <c:v>6.4</c:v>
                </c:pt>
                <c:pt idx="1940">
                  <c:v>6.9</c:v>
                </c:pt>
                <c:pt idx="1941">
                  <c:v>5.8</c:v>
                </c:pt>
                <c:pt idx="1942">
                  <c:v>6.6</c:v>
                </c:pt>
                <c:pt idx="1943">
                  <c:v>6.9</c:v>
                </c:pt>
                <c:pt idx="1944">
                  <c:v>6.6</c:v>
                </c:pt>
                <c:pt idx="1945">
                  <c:v>5.9</c:v>
                </c:pt>
                <c:pt idx="1946">
                  <c:v>7.8</c:v>
                </c:pt>
                <c:pt idx="1947">
                  <c:v>6.5</c:v>
                </c:pt>
                <c:pt idx="1948">
                  <c:v>3.5</c:v>
                </c:pt>
                <c:pt idx="1949">
                  <c:v>6.2</c:v>
                </c:pt>
                <c:pt idx="1950">
                  <c:v>5.5</c:v>
                </c:pt>
                <c:pt idx="1951">
                  <c:v>6.3</c:v>
                </c:pt>
                <c:pt idx="1952">
                  <c:v>5.9</c:v>
                </c:pt>
                <c:pt idx="1953">
                  <c:v>5.9</c:v>
                </c:pt>
                <c:pt idx="1954">
                  <c:v>4.0999999999999996</c:v>
                </c:pt>
                <c:pt idx="1955">
                  <c:v>6.6</c:v>
                </c:pt>
                <c:pt idx="1956">
                  <c:v>5.9</c:v>
                </c:pt>
                <c:pt idx="1957">
                  <c:v>7.2</c:v>
                </c:pt>
                <c:pt idx="1958">
                  <c:v>7.6</c:v>
                </c:pt>
                <c:pt idx="1959">
                  <c:v>6.5</c:v>
                </c:pt>
                <c:pt idx="1960">
                  <c:v>6.7</c:v>
                </c:pt>
                <c:pt idx="1961">
                  <c:v>5</c:v>
                </c:pt>
                <c:pt idx="1962">
                  <c:v>5.2</c:v>
                </c:pt>
                <c:pt idx="1963">
                  <c:v>5.7</c:v>
                </c:pt>
                <c:pt idx="1964">
                  <c:v>7</c:v>
                </c:pt>
                <c:pt idx="1965">
                  <c:v>6.8</c:v>
                </c:pt>
                <c:pt idx="1966">
                  <c:v>5.9</c:v>
                </c:pt>
                <c:pt idx="1967">
                  <c:v>6.5</c:v>
                </c:pt>
                <c:pt idx="1968">
                  <c:v>5.6</c:v>
                </c:pt>
                <c:pt idx="1969">
                  <c:v>7.4</c:v>
                </c:pt>
                <c:pt idx="1970">
                  <c:v>5.4</c:v>
                </c:pt>
                <c:pt idx="1971">
                  <c:v>5.7</c:v>
                </c:pt>
                <c:pt idx="1972">
                  <c:v>7.5</c:v>
                </c:pt>
                <c:pt idx="1973">
                  <c:v>5.5</c:v>
                </c:pt>
                <c:pt idx="1974">
                  <c:v>7.4</c:v>
                </c:pt>
                <c:pt idx="1975">
                  <c:v>6.5</c:v>
                </c:pt>
                <c:pt idx="1976">
                  <c:v>6.3</c:v>
                </c:pt>
                <c:pt idx="1977">
                  <c:v>8</c:v>
                </c:pt>
                <c:pt idx="1978">
                  <c:v>4.8</c:v>
                </c:pt>
                <c:pt idx="1979">
                  <c:v>7</c:v>
                </c:pt>
                <c:pt idx="1980">
                  <c:v>6.2</c:v>
                </c:pt>
                <c:pt idx="1981">
                  <c:v>6</c:v>
                </c:pt>
                <c:pt idx="1982">
                  <c:v>4.8</c:v>
                </c:pt>
                <c:pt idx="1983">
                  <c:v>7.3</c:v>
                </c:pt>
                <c:pt idx="1984">
                  <c:v>6</c:v>
                </c:pt>
                <c:pt idx="1985">
                  <c:v>5.9</c:v>
                </c:pt>
                <c:pt idx="1986">
                  <c:v>8.1999999999999993</c:v>
                </c:pt>
                <c:pt idx="1987">
                  <c:v>6.4</c:v>
                </c:pt>
                <c:pt idx="1988">
                  <c:v>8</c:v>
                </c:pt>
                <c:pt idx="1989">
                  <c:v>6.9</c:v>
                </c:pt>
                <c:pt idx="1990">
                  <c:v>6.7</c:v>
                </c:pt>
                <c:pt idx="1991">
                  <c:v>6.9</c:v>
                </c:pt>
                <c:pt idx="1992">
                  <c:v>5.4</c:v>
                </c:pt>
                <c:pt idx="1993">
                  <c:v>5.0999999999999996</c:v>
                </c:pt>
                <c:pt idx="1994">
                  <c:v>5.5</c:v>
                </c:pt>
                <c:pt idx="1995">
                  <c:v>4.5999999999999996</c:v>
                </c:pt>
                <c:pt idx="1996">
                  <c:v>5.5</c:v>
                </c:pt>
                <c:pt idx="1997">
                  <c:v>7.7</c:v>
                </c:pt>
                <c:pt idx="1998">
                  <c:v>6.6</c:v>
                </c:pt>
                <c:pt idx="1999">
                  <c:v>6.2</c:v>
                </c:pt>
                <c:pt idx="2000">
                  <c:v>7.1</c:v>
                </c:pt>
                <c:pt idx="2001">
                  <c:v>6.1</c:v>
                </c:pt>
                <c:pt idx="2002">
                  <c:v>5.6</c:v>
                </c:pt>
                <c:pt idx="2003">
                  <c:v>7.9</c:v>
                </c:pt>
                <c:pt idx="2004">
                  <c:v>6.3</c:v>
                </c:pt>
                <c:pt idx="2005">
                  <c:v>5.8</c:v>
                </c:pt>
                <c:pt idx="2006">
                  <c:v>5.7</c:v>
                </c:pt>
                <c:pt idx="2007">
                  <c:v>6.4</c:v>
                </c:pt>
                <c:pt idx="2008">
                  <c:v>6.6</c:v>
                </c:pt>
                <c:pt idx="2009">
                  <c:v>6.5</c:v>
                </c:pt>
                <c:pt idx="2010">
                  <c:v>6.9</c:v>
                </c:pt>
                <c:pt idx="2011">
                  <c:v>6.7</c:v>
                </c:pt>
                <c:pt idx="2012">
                  <c:v>8.3000000000000007</c:v>
                </c:pt>
                <c:pt idx="2013">
                  <c:v>7</c:v>
                </c:pt>
                <c:pt idx="2014">
                  <c:v>7.2</c:v>
                </c:pt>
                <c:pt idx="2015">
                  <c:v>6.5</c:v>
                </c:pt>
                <c:pt idx="2016">
                  <c:v>7.7</c:v>
                </c:pt>
                <c:pt idx="2017">
                  <c:v>6.9</c:v>
                </c:pt>
                <c:pt idx="2018">
                  <c:v>7.6</c:v>
                </c:pt>
                <c:pt idx="2019">
                  <c:v>6.7</c:v>
                </c:pt>
                <c:pt idx="2020">
                  <c:v>5.3</c:v>
                </c:pt>
                <c:pt idx="2021">
                  <c:v>5.2</c:v>
                </c:pt>
                <c:pt idx="2022">
                  <c:v>7.4</c:v>
                </c:pt>
                <c:pt idx="2023">
                  <c:v>8.1</c:v>
                </c:pt>
                <c:pt idx="2024">
                  <c:v>7.5</c:v>
                </c:pt>
                <c:pt idx="2025">
                  <c:v>5.3</c:v>
                </c:pt>
                <c:pt idx="2026">
                  <c:v>7</c:v>
                </c:pt>
                <c:pt idx="2027">
                  <c:v>6.9</c:v>
                </c:pt>
                <c:pt idx="2028">
                  <c:v>7.3</c:v>
                </c:pt>
                <c:pt idx="2029">
                  <c:v>6.8</c:v>
                </c:pt>
                <c:pt idx="2030">
                  <c:v>7.7</c:v>
                </c:pt>
                <c:pt idx="2031">
                  <c:v>5.0999999999999996</c:v>
                </c:pt>
                <c:pt idx="2032">
                  <c:v>6.5</c:v>
                </c:pt>
                <c:pt idx="2033">
                  <c:v>6.3</c:v>
                </c:pt>
                <c:pt idx="2034">
                  <c:v>7.7</c:v>
                </c:pt>
                <c:pt idx="2035">
                  <c:v>7.1</c:v>
                </c:pt>
                <c:pt idx="2036">
                  <c:v>6.6</c:v>
                </c:pt>
                <c:pt idx="2037">
                  <c:v>6.4</c:v>
                </c:pt>
                <c:pt idx="2038">
                  <c:v>8.1999999999999993</c:v>
                </c:pt>
                <c:pt idx="2039">
                  <c:v>5.7</c:v>
                </c:pt>
                <c:pt idx="2040">
                  <c:v>6.1</c:v>
                </c:pt>
                <c:pt idx="2041">
                  <c:v>7.5</c:v>
                </c:pt>
                <c:pt idx="2042">
                  <c:v>8</c:v>
                </c:pt>
                <c:pt idx="2043">
                  <c:v>7.7</c:v>
                </c:pt>
                <c:pt idx="2044">
                  <c:v>6.7</c:v>
                </c:pt>
                <c:pt idx="2045">
                  <c:v>4.9000000000000004</c:v>
                </c:pt>
                <c:pt idx="2046">
                  <c:v>7.5</c:v>
                </c:pt>
                <c:pt idx="2047">
                  <c:v>6.2</c:v>
                </c:pt>
                <c:pt idx="2048">
                  <c:v>4.2</c:v>
                </c:pt>
                <c:pt idx="2049">
                  <c:v>7</c:v>
                </c:pt>
                <c:pt idx="2050">
                  <c:v>6.3</c:v>
                </c:pt>
                <c:pt idx="2051">
                  <c:v>5.9</c:v>
                </c:pt>
                <c:pt idx="2052">
                  <c:v>6.8</c:v>
                </c:pt>
                <c:pt idx="2053">
                  <c:v>5</c:v>
                </c:pt>
                <c:pt idx="2054">
                  <c:v>2</c:v>
                </c:pt>
                <c:pt idx="2055">
                  <c:v>5.3</c:v>
                </c:pt>
                <c:pt idx="2056">
                  <c:v>7.1</c:v>
                </c:pt>
                <c:pt idx="2057">
                  <c:v>5.7</c:v>
                </c:pt>
                <c:pt idx="2058">
                  <c:v>5.9</c:v>
                </c:pt>
                <c:pt idx="2059">
                  <c:v>5.3</c:v>
                </c:pt>
                <c:pt idx="2060">
                  <c:v>4.8</c:v>
                </c:pt>
                <c:pt idx="2061">
                  <c:v>6.1</c:v>
                </c:pt>
                <c:pt idx="2062">
                  <c:v>6.7</c:v>
                </c:pt>
                <c:pt idx="2063">
                  <c:v>7</c:v>
                </c:pt>
                <c:pt idx="2064">
                  <c:v>6.6</c:v>
                </c:pt>
                <c:pt idx="2065">
                  <c:v>6.2</c:v>
                </c:pt>
                <c:pt idx="2066">
                  <c:v>4.4000000000000004</c:v>
                </c:pt>
                <c:pt idx="2067">
                  <c:v>4.9000000000000004</c:v>
                </c:pt>
                <c:pt idx="2068">
                  <c:v>6</c:v>
                </c:pt>
                <c:pt idx="2069">
                  <c:v>4.8</c:v>
                </c:pt>
                <c:pt idx="2070">
                  <c:v>5.2</c:v>
                </c:pt>
                <c:pt idx="2071">
                  <c:v>6.8</c:v>
                </c:pt>
                <c:pt idx="2072">
                  <c:v>6.2</c:v>
                </c:pt>
                <c:pt idx="2073">
                  <c:v>5.5</c:v>
                </c:pt>
                <c:pt idx="2074">
                  <c:v>5.2</c:v>
                </c:pt>
                <c:pt idx="2075">
                  <c:v>6.3</c:v>
                </c:pt>
                <c:pt idx="2076">
                  <c:v>5.6</c:v>
                </c:pt>
                <c:pt idx="2077">
                  <c:v>4.9000000000000004</c:v>
                </c:pt>
                <c:pt idx="2078">
                  <c:v>7.8</c:v>
                </c:pt>
                <c:pt idx="2079">
                  <c:v>6.6</c:v>
                </c:pt>
                <c:pt idx="2080">
                  <c:v>5.9</c:v>
                </c:pt>
                <c:pt idx="2081">
                  <c:v>7.1</c:v>
                </c:pt>
                <c:pt idx="2082">
                  <c:v>4.5999999999999996</c:v>
                </c:pt>
                <c:pt idx="2083">
                  <c:v>5.3</c:v>
                </c:pt>
                <c:pt idx="2084">
                  <c:v>6.1</c:v>
                </c:pt>
                <c:pt idx="2085">
                  <c:v>4</c:v>
                </c:pt>
                <c:pt idx="2086">
                  <c:v>5.5</c:v>
                </c:pt>
                <c:pt idx="2087">
                  <c:v>6</c:v>
                </c:pt>
                <c:pt idx="2088">
                  <c:v>6.3</c:v>
                </c:pt>
                <c:pt idx="2089">
                  <c:v>4.5</c:v>
                </c:pt>
                <c:pt idx="2090">
                  <c:v>8.1</c:v>
                </c:pt>
                <c:pt idx="2091">
                  <c:v>7.3</c:v>
                </c:pt>
                <c:pt idx="2092">
                  <c:v>5.8</c:v>
                </c:pt>
                <c:pt idx="2093">
                  <c:v>5.2</c:v>
                </c:pt>
                <c:pt idx="2094">
                  <c:v>6.2</c:v>
                </c:pt>
                <c:pt idx="2095">
                  <c:v>7.5</c:v>
                </c:pt>
                <c:pt idx="2096">
                  <c:v>6.3</c:v>
                </c:pt>
                <c:pt idx="2097">
                  <c:v>4.5999999999999996</c:v>
                </c:pt>
                <c:pt idx="2098">
                  <c:v>4.4000000000000004</c:v>
                </c:pt>
                <c:pt idx="2099">
                  <c:v>6.5</c:v>
                </c:pt>
                <c:pt idx="2100">
                  <c:v>4.5999999999999996</c:v>
                </c:pt>
                <c:pt idx="2101">
                  <c:v>6.2</c:v>
                </c:pt>
                <c:pt idx="2102">
                  <c:v>7.2</c:v>
                </c:pt>
                <c:pt idx="2103">
                  <c:v>6.5</c:v>
                </c:pt>
                <c:pt idx="2104">
                  <c:v>7.3</c:v>
                </c:pt>
                <c:pt idx="2105">
                  <c:v>5.5</c:v>
                </c:pt>
                <c:pt idx="2106">
                  <c:v>8.3000000000000007</c:v>
                </c:pt>
                <c:pt idx="2107">
                  <c:v>4.4000000000000004</c:v>
                </c:pt>
                <c:pt idx="2108">
                  <c:v>6</c:v>
                </c:pt>
                <c:pt idx="2109">
                  <c:v>6.1</c:v>
                </c:pt>
                <c:pt idx="2110">
                  <c:v>6.2</c:v>
                </c:pt>
                <c:pt idx="2111">
                  <c:v>3.5</c:v>
                </c:pt>
                <c:pt idx="2112">
                  <c:v>3.3</c:v>
                </c:pt>
                <c:pt idx="2113">
                  <c:v>5.9</c:v>
                </c:pt>
                <c:pt idx="2114">
                  <c:v>5.0999999999999996</c:v>
                </c:pt>
                <c:pt idx="2115">
                  <c:v>6.4</c:v>
                </c:pt>
                <c:pt idx="2116">
                  <c:v>6.9</c:v>
                </c:pt>
                <c:pt idx="2117">
                  <c:v>6.5</c:v>
                </c:pt>
                <c:pt idx="2118">
                  <c:v>6.2</c:v>
                </c:pt>
                <c:pt idx="2119">
                  <c:v>6.6</c:v>
                </c:pt>
                <c:pt idx="2120">
                  <c:v>4.3</c:v>
                </c:pt>
                <c:pt idx="2121">
                  <c:v>5.4</c:v>
                </c:pt>
                <c:pt idx="2122">
                  <c:v>6.2</c:v>
                </c:pt>
                <c:pt idx="2123">
                  <c:v>7.3</c:v>
                </c:pt>
                <c:pt idx="2124">
                  <c:v>5.9</c:v>
                </c:pt>
                <c:pt idx="2125">
                  <c:v>7.7</c:v>
                </c:pt>
                <c:pt idx="2126">
                  <c:v>6.3</c:v>
                </c:pt>
                <c:pt idx="2127">
                  <c:v>5.9</c:v>
                </c:pt>
                <c:pt idx="2128">
                  <c:v>7.8</c:v>
                </c:pt>
                <c:pt idx="2129">
                  <c:v>7.7</c:v>
                </c:pt>
                <c:pt idx="2130">
                  <c:v>6.1</c:v>
                </c:pt>
                <c:pt idx="2131">
                  <c:v>6.7</c:v>
                </c:pt>
                <c:pt idx="2132">
                  <c:v>6.1</c:v>
                </c:pt>
                <c:pt idx="2133">
                  <c:v>7.7</c:v>
                </c:pt>
                <c:pt idx="2134">
                  <c:v>5.9</c:v>
                </c:pt>
                <c:pt idx="2135">
                  <c:v>7.3</c:v>
                </c:pt>
                <c:pt idx="2136">
                  <c:v>5.2</c:v>
                </c:pt>
                <c:pt idx="2137">
                  <c:v>6.8</c:v>
                </c:pt>
                <c:pt idx="2138">
                  <c:v>7.3</c:v>
                </c:pt>
                <c:pt idx="2139">
                  <c:v>7.5</c:v>
                </c:pt>
                <c:pt idx="2140">
                  <c:v>5.7</c:v>
                </c:pt>
                <c:pt idx="2141">
                  <c:v>6.6</c:v>
                </c:pt>
                <c:pt idx="2142">
                  <c:v>8</c:v>
                </c:pt>
                <c:pt idx="2143">
                  <c:v>5.8</c:v>
                </c:pt>
                <c:pt idx="2144">
                  <c:v>6.7</c:v>
                </c:pt>
                <c:pt idx="2145">
                  <c:v>5.5</c:v>
                </c:pt>
                <c:pt idx="2146">
                  <c:v>7.5</c:v>
                </c:pt>
                <c:pt idx="2147">
                  <c:v>5.2</c:v>
                </c:pt>
                <c:pt idx="2148">
                  <c:v>6.5</c:v>
                </c:pt>
                <c:pt idx="2149">
                  <c:v>7.7</c:v>
                </c:pt>
                <c:pt idx="2150">
                  <c:v>5</c:v>
                </c:pt>
                <c:pt idx="2151">
                  <c:v>7.3</c:v>
                </c:pt>
                <c:pt idx="2152">
                  <c:v>7.7</c:v>
                </c:pt>
                <c:pt idx="2153">
                  <c:v>5.6</c:v>
                </c:pt>
                <c:pt idx="2154">
                  <c:v>7.9</c:v>
                </c:pt>
                <c:pt idx="2155">
                  <c:v>5</c:v>
                </c:pt>
                <c:pt idx="2156">
                  <c:v>7.2</c:v>
                </c:pt>
                <c:pt idx="2157">
                  <c:v>7</c:v>
                </c:pt>
                <c:pt idx="2158">
                  <c:v>7</c:v>
                </c:pt>
                <c:pt idx="2159">
                  <c:v>5.9</c:v>
                </c:pt>
                <c:pt idx="2160">
                  <c:v>6.1</c:v>
                </c:pt>
                <c:pt idx="2161">
                  <c:v>5.7</c:v>
                </c:pt>
                <c:pt idx="2162">
                  <c:v>8.1</c:v>
                </c:pt>
                <c:pt idx="2163">
                  <c:v>7.6</c:v>
                </c:pt>
                <c:pt idx="2164">
                  <c:v>7.5</c:v>
                </c:pt>
                <c:pt idx="2165">
                  <c:v>5.9</c:v>
                </c:pt>
                <c:pt idx="2166">
                  <c:v>6.5</c:v>
                </c:pt>
                <c:pt idx="2167">
                  <c:v>6.7</c:v>
                </c:pt>
                <c:pt idx="2168">
                  <c:v>6.8</c:v>
                </c:pt>
                <c:pt idx="2169">
                  <c:v>6</c:v>
                </c:pt>
                <c:pt idx="2170">
                  <c:v>6.8</c:v>
                </c:pt>
                <c:pt idx="2171">
                  <c:v>6.5</c:v>
                </c:pt>
                <c:pt idx="2172">
                  <c:v>7.2</c:v>
                </c:pt>
                <c:pt idx="2173">
                  <c:v>7.1</c:v>
                </c:pt>
                <c:pt idx="2174">
                  <c:v>6</c:v>
                </c:pt>
                <c:pt idx="2175">
                  <c:v>6.9</c:v>
                </c:pt>
                <c:pt idx="2176">
                  <c:v>7.8</c:v>
                </c:pt>
                <c:pt idx="2177">
                  <c:v>6.6</c:v>
                </c:pt>
                <c:pt idx="2178">
                  <c:v>6.4</c:v>
                </c:pt>
                <c:pt idx="2179">
                  <c:v>7.8</c:v>
                </c:pt>
                <c:pt idx="2180">
                  <c:v>8</c:v>
                </c:pt>
                <c:pt idx="2181">
                  <c:v>6.3</c:v>
                </c:pt>
                <c:pt idx="2182">
                  <c:v>7.2</c:v>
                </c:pt>
                <c:pt idx="2183">
                  <c:v>7.3</c:v>
                </c:pt>
                <c:pt idx="2184">
                  <c:v>7.2</c:v>
                </c:pt>
                <c:pt idx="2185">
                  <c:v>3.6</c:v>
                </c:pt>
                <c:pt idx="2186">
                  <c:v>7.2</c:v>
                </c:pt>
                <c:pt idx="2187">
                  <c:v>6.4</c:v>
                </c:pt>
                <c:pt idx="2188">
                  <c:v>6.2</c:v>
                </c:pt>
                <c:pt idx="2189">
                  <c:v>6.1</c:v>
                </c:pt>
                <c:pt idx="2190">
                  <c:v>5.6</c:v>
                </c:pt>
                <c:pt idx="2191">
                  <c:v>5.3</c:v>
                </c:pt>
                <c:pt idx="2192">
                  <c:v>6.9</c:v>
                </c:pt>
                <c:pt idx="2193">
                  <c:v>6.7</c:v>
                </c:pt>
                <c:pt idx="2194">
                  <c:v>8.4</c:v>
                </c:pt>
                <c:pt idx="2195">
                  <c:v>6.3</c:v>
                </c:pt>
                <c:pt idx="2196">
                  <c:v>6.7</c:v>
                </c:pt>
                <c:pt idx="2197">
                  <c:v>7.1</c:v>
                </c:pt>
                <c:pt idx="2198">
                  <c:v>6.9</c:v>
                </c:pt>
                <c:pt idx="2199">
                  <c:v>7.1</c:v>
                </c:pt>
                <c:pt idx="2200">
                  <c:v>6.6</c:v>
                </c:pt>
                <c:pt idx="2201">
                  <c:v>7.1</c:v>
                </c:pt>
                <c:pt idx="2202">
                  <c:v>7.2</c:v>
                </c:pt>
                <c:pt idx="2203">
                  <c:v>6.8</c:v>
                </c:pt>
                <c:pt idx="2204">
                  <c:v>6.9</c:v>
                </c:pt>
                <c:pt idx="2205">
                  <c:v>7.2</c:v>
                </c:pt>
                <c:pt idx="2206">
                  <c:v>6.4</c:v>
                </c:pt>
                <c:pt idx="2207">
                  <c:v>7.1</c:v>
                </c:pt>
                <c:pt idx="2208">
                  <c:v>6.4</c:v>
                </c:pt>
                <c:pt idx="2209">
                  <c:v>6.5</c:v>
                </c:pt>
                <c:pt idx="2210">
                  <c:v>6.8</c:v>
                </c:pt>
                <c:pt idx="2211">
                  <c:v>5.3</c:v>
                </c:pt>
                <c:pt idx="2212">
                  <c:v>2.1</c:v>
                </c:pt>
                <c:pt idx="2213">
                  <c:v>6.3</c:v>
                </c:pt>
                <c:pt idx="2214">
                  <c:v>7.7</c:v>
                </c:pt>
                <c:pt idx="2215">
                  <c:v>2.4</c:v>
                </c:pt>
                <c:pt idx="2216">
                  <c:v>6.2</c:v>
                </c:pt>
                <c:pt idx="2217">
                  <c:v>7.8</c:v>
                </c:pt>
                <c:pt idx="2218">
                  <c:v>5.2</c:v>
                </c:pt>
                <c:pt idx="2219">
                  <c:v>7</c:v>
                </c:pt>
                <c:pt idx="2220">
                  <c:v>5.9</c:v>
                </c:pt>
                <c:pt idx="2221">
                  <c:v>2</c:v>
                </c:pt>
                <c:pt idx="2222">
                  <c:v>6.7</c:v>
                </c:pt>
                <c:pt idx="2223">
                  <c:v>6</c:v>
                </c:pt>
                <c:pt idx="2224">
                  <c:v>6.3</c:v>
                </c:pt>
                <c:pt idx="2225">
                  <c:v>7.6</c:v>
                </c:pt>
                <c:pt idx="2226">
                  <c:v>5.6</c:v>
                </c:pt>
                <c:pt idx="2227">
                  <c:v>5.6</c:v>
                </c:pt>
                <c:pt idx="2228">
                  <c:v>5.6</c:v>
                </c:pt>
                <c:pt idx="2229">
                  <c:v>6.1</c:v>
                </c:pt>
                <c:pt idx="2230">
                  <c:v>4.7</c:v>
                </c:pt>
                <c:pt idx="2231">
                  <c:v>5.2</c:v>
                </c:pt>
                <c:pt idx="2232">
                  <c:v>7.7</c:v>
                </c:pt>
                <c:pt idx="2233">
                  <c:v>5.6</c:v>
                </c:pt>
                <c:pt idx="2234">
                  <c:v>7.6</c:v>
                </c:pt>
                <c:pt idx="2235">
                  <c:v>6.3</c:v>
                </c:pt>
                <c:pt idx="2236">
                  <c:v>5.7</c:v>
                </c:pt>
                <c:pt idx="2237">
                  <c:v>5.7</c:v>
                </c:pt>
                <c:pt idx="2238">
                  <c:v>5.2</c:v>
                </c:pt>
                <c:pt idx="2239">
                  <c:v>5.6</c:v>
                </c:pt>
                <c:pt idx="2240">
                  <c:v>5.5</c:v>
                </c:pt>
                <c:pt idx="2241">
                  <c:v>6.1</c:v>
                </c:pt>
                <c:pt idx="2242">
                  <c:v>3.4</c:v>
                </c:pt>
                <c:pt idx="2243">
                  <c:v>6.7</c:v>
                </c:pt>
                <c:pt idx="2244">
                  <c:v>6.5</c:v>
                </c:pt>
                <c:pt idx="2245">
                  <c:v>6.5</c:v>
                </c:pt>
                <c:pt idx="2246">
                  <c:v>6.1</c:v>
                </c:pt>
                <c:pt idx="2247">
                  <c:v>5.3</c:v>
                </c:pt>
                <c:pt idx="2248">
                  <c:v>5.3</c:v>
                </c:pt>
                <c:pt idx="2249">
                  <c:v>5.5</c:v>
                </c:pt>
                <c:pt idx="2250">
                  <c:v>5.7</c:v>
                </c:pt>
                <c:pt idx="2251">
                  <c:v>6.9</c:v>
                </c:pt>
                <c:pt idx="2252">
                  <c:v>5.5</c:v>
                </c:pt>
                <c:pt idx="2253">
                  <c:v>5</c:v>
                </c:pt>
                <c:pt idx="2254">
                  <c:v>5.5</c:v>
                </c:pt>
                <c:pt idx="2255">
                  <c:v>5.8</c:v>
                </c:pt>
                <c:pt idx="2256">
                  <c:v>6</c:v>
                </c:pt>
                <c:pt idx="2257">
                  <c:v>5.0999999999999996</c:v>
                </c:pt>
                <c:pt idx="2258">
                  <c:v>7.3</c:v>
                </c:pt>
                <c:pt idx="2259">
                  <c:v>5.8</c:v>
                </c:pt>
                <c:pt idx="2260">
                  <c:v>6.3</c:v>
                </c:pt>
                <c:pt idx="2261">
                  <c:v>5.6</c:v>
                </c:pt>
                <c:pt idx="2262">
                  <c:v>5.8</c:v>
                </c:pt>
                <c:pt idx="2263">
                  <c:v>7.3</c:v>
                </c:pt>
                <c:pt idx="2264">
                  <c:v>6.1</c:v>
                </c:pt>
                <c:pt idx="2265">
                  <c:v>5.0999999999999996</c:v>
                </c:pt>
                <c:pt idx="2266">
                  <c:v>5.4</c:v>
                </c:pt>
                <c:pt idx="2267">
                  <c:v>5.6</c:v>
                </c:pt>
                <c:pt idx="2268">
                  <c:v>6.5</c:v>
                </c:pt>
                <c:pt idx="2269">
                  <c:v>7.6</c:v>
                </c:pt>
                <c:pt idx="2270">
                  <c:v>5.4</c:v>
                </c:pt>
                <c:pt idx="2271">
                  <c:v>6.8</c:v>
                </c:pt>
                <c:pt idx="2272">
                  <c:v>6.6</c:v>
                </c:pt>
                <c:pt idx="2273">
                  <c:v>7.8</c:v>
                </c:pt>
                <c:pt idx="2274">
                  <c:v>6.2</c:v>
                </c:pt>
                <c:pt idx="2275">
                  <c:v>6.7</c:v>
                </c:pt>
                <c:pt idx="2276">
                  <c:v>5</c:v>
                </c:pt>
                <c:pt idx="2277">
                  <c:v>5.4</c:v>
                </c:pt>
                <c:pt idx="2278">
                  <c:v>6.9</c:v>
                </c:pt>
                <c:pt idx="2279">
                  <c:v>7.1</c:v>
                </c:pt>
                <c:pt idx="2280">
                  <c:v>7</c:v>
                </c:pt>
                <c:pt idx="2281">
                  <c:v>7.3</c:v>
                </c:pt>
                <c:pt idx="2282">
                  <c:v>6.9</c:v>
                </c:pt>
                <c:pt idx="2283">
                  <c:v>6.6</c:v>
                </c:pt>
                <c:pt idx="2284">
                  <c:v>6.3</c:v>
                </c:pt>
                <c:pt idx="2285">
                  <c:v>5.4</c:v>
                </c:pt>
                <c:pt idx="2286">
                  <c:v>6.4</c:v>
                </c:pt>
                <c:pt idx="2287">
                  <c:v>7.5</c:v>
                </c:pt>
                <c:pt idx="2288">
                  <c:v>5.8</c:v>
                </c:pt>
                <c:pt idx="2289">
                  <c:v>7.7</c:v>
                </c:pt>
                <c:pt idx="2290">
                  <c:v>7.1</c:v>
                </c:pt>
                <c:pt idx="2291">
                  <c:v>6.2</c:v>
                </c:pt>
                <c:pt idx="2292">
                  <c:v>6.4</c:v>
                </c:pt>
                <c:pt idx="2293">
                  <c:v>5.5</c:v>
                </c:pt>
                <c:pt idx="2294">
                  <c:v>8</c:v>
                </c:pt>
                <c:pt idx="2295">
                  <c:v>5.8</c:v>
                </c:pt>
                <c:pt idx="2296">
                  <c:v>4.4000000000000004</c:v>
                </c:pt>
                <c:pt idx="2297">
                  <c:v>7.1</c:v>
                </c:pt>
                <c:pt idx="2298">
                  <c:v>8.1</c:v>
                </c:pt>
                <c:pt idx="2299">
                  <c:v>7.2</c:v>
                </c:pt>
                <c:pt idx="2300">
                  <c:v>4.9000000000000004</c:v>
                </c:pt>
                <c:pt idx="2301">
                  <c:v>6.2</c:v>
                </c:pt>
                <c:pt idx="2302">
                  <c:v>7.1</c:v>
                </c:pt>
                <c:pt idx="2303">
                  <c:v>5.8</c:v>
                </c:pt>
                <c:pt idx="2304">
                  <c:v>6.8</c:v>
                </c:pt>
                <c:pt idx="2305">
                  <c:v>8</c:v>
                </c:pt>
                <c:pt idx="2306">
                  <c:v>4.7</c:v>
                </c:pt>
                <c:pt idx="2307">
                  <c:v>7.4</c:v>
                </c:pt>
                <c:pt idx="2308">
                  <c:v>7.2</c:v>
                </c:pt>
                <c:pt idx="2309">
                  <c:v>4.8</c:v>
                </c:pt>
                <c:pt idx="2310">
                  <c:v>3.8</c:v>
                </c:pt>
                <c:pt idx="2311">
                  <c:v>5.5</c:v>
                </c:pt>
                <c:pt idx="2312">
                  <c:v>6.3</c:v>
                </c:pt>
                <c:pt idx="2313">
                  <c:v>6.4</c:v>
                </c:pt>
                <c:pt idx="2314">
                  <c:v>7</c:v>
                </c:pt>
                <c:pt idx="2315">
                  <c:v>5.5</c:v>
                </c:pt>
                <c:pt idx="2316">
                  <c:v>6.1</c:v>
                </c:pt>
                <c:pt idx="2317">
                  <c:v>7.7</c:v>
                </c:pt>
                <c:pt idx="2318">
                  <c:v>4.2</c:v>
                </c:pt>
                <c:pt idx="2319">
                  <c:v>6</c:v>
                </c:pt>
                <c:pt idx="2320">
                  <c:v>7.3</c:v>
                </c:pt>
                <c:pt idx="2321">
                  <c:v>6.7</c:v>
                </c:pt>
                <c:pt idx="2322">
                  <c:v>5.9</c:v>
                </c:pt>
                <c:pt idx="2323">
                  <c:v>5.7</c:v>
                </c:pt>
                <c:pt idx="2324">
                  <c:v>5.6</c:v>
                </c:pt>
                <c:pt idx="2325">
                  <c:v>6.2</c:v>
                </c:pt>
                <c:pt idx="2326">
                  <c:v>6.6</c:v>
                </c:pt>
                <c:pt idx="2327">
                  <c:v>5.8</c:v>
                </c:pt>
                <c:pt idx="2328">
                  <c:v>6.7</c:v>
                </c:pt>
                <c:pt idx="2329">
                  <c:v>6.3</c:v>
                </c:pt>
                <c:pt idx="2330">
                  <c:v>6.9</c:v>
                </c:pt>
                <c:pt idx="2331">
                  <c:v>7.5</c:v>
                </c:pt>
                <c:pt idx="2332">
                  <c:v>6.7</c:v>
                </c:pt>
                <c:pt idx="2333">
                  <c:v>7.2</c:v>
                </c:pt>
                <c:pt idx="2334">
                  <c:v>8</c:v>
                </c:pt>
                <c:pt idx="2335">
                  <c:v>8.9</c:v>
                </c:pt>
                <c:pt idx="2336">
                  <c:v>8.1</c:v>
                </c:pt>
                <c:pt idx="2337">
                  <c:v>5.9</c:v>
                </c:pt>
                <c:pt idx="2338">
                  <c:v>3.6</c:v>
                </c:pt>
                <c:pt idx="2339">
                  <c:v>6.1</c:v>
                </c:pt>
                <c:pt idx="2340">
                  <c:v>6</c:v>
                </c:pt>
                <c:pt idx="2341">
                  <c:v>7.7</c:v>
                </c:pt>
                <c:pt idx="2342">
                  <c:v>6.2</c:v>
                </c:pt>
                <c:pt idx="2343">
                  <c:v>5.3</c:v>
                </c:pt>
                <c:pt idx="2344">
                  <c:v>7.6</c:v>
                </c:pt>
                <c:pt idx="2345">
                  <c:v>7.7</c:v>
                </c:pt>
                <c:pt idx="2346">
                  <c:v>6.7</c:v>
                </c:pt>
                <c:pt idx="2347">
                  <c:v>8.1</c:v>
                </c:pt>
                <c:pt idx="2348">
                  <c:v>6.2</c:v>
                </c:pt>
                <c:pt idx="2349">
                  <c:v>6.7</c:v>
                </c:pt>
                <c:pt idx="2350">
                  <c:v>6.4</c:v>
                </c:pt>
                <c:pt idx="2351">
                  <c:v>6.8</c:v>
                </c:pt>
                <c:pt idx="2352">
                  <c:v>6.6</c:v>
                </c:pt>
                <c:pt idx="2353">
                  <c:v>7</c:v>
                </c:pt>
                <c:pt idx="2354">
                  <c:v>6.2</c:v>
                </c:pt>
                <c:pt idx="2355">
                  <c:v>7.2</c:v>
                </c:pt>
                <c:pt idx="2356">
                  <c:v>7.1</c:v>
                </c:pt>
                <c:pt idx="2357">
                  <c:v>7.5</c:v>
                </c:pt>
                <c:pt idx="2358">
                  <c:v>7</c:v>
                </c:pt>
                <c:pt idx="2359">
                  <c:v>7.2</c:v>
                </c:pt>
                <c:pt idx="2360">
                  <c:v>6.8</c:v>
                </c:pt>
                <c:pt idx="2361">
                  <c:v>7.2</c:v>
                </c:pt>
                <c:pt idx="2362">
                  <c:v>6.6</c:v>
                </c:pt>
                <c:pt idx="2363">
                  <c:v>4.8</c:v>
                </c:pt>
                <c:pt idx="2364">
                  <c:v>5.4</c:v>
                </c:pt>
                <c:pt idx="2365">
                  <c:v>7.2</c:v>
                </c:pt>
                <c:pt idx="2366">
                  <c:v>7</c:v>
                </c:pt>
                <c:pt idx="2367">
                  <c:v>3.8</c:v>
                </c:pt>
                <c:pt idx="2368">
                  <c:v>7</c:v>
                </c:pt>
                <c:pt idx="2369">
                  <c:v>5.3</c:v>
                </c:pt>
                <c:pt idx="2370">
                  <c:v>6.6</c:v>
                </c:pt>
                <c:pt idx="2371">
                  <c:v>4.8</c:v>
                </c:pt>
                <c:pt idx="2372">
                  <c:v>6.8</c:v>
                </c:pt>
                <c:pt idx="2373">
                  <c:v>7</c:v>
                </c:pt>
                <c:pt idx="2374">
                  <c:v>5.6</c:v>
                </c:pt>
                <c:pt idx="2375">
                  <c:v>7.5</c:v>
                </c:pt>
                <c:pt idx="2376">
                  <c:v>6.7</c:v>
                </c:pt>
                <c:pt idx="2377">
                  <c:v>6.3</c:v>
                </c:pt>
                <c:pt idx="2378">
                  <c:v>6.7</c:v>
                </c:pt>
                <c:pt idx="2379">
                  <c:v>6.5</c:v>
                </c:pt>
                <c:pt idx="2380">
                  <c:v>8.6999999999999993</c:v>
                </c:pt>
                <c:pt idx="2381">
                  <c:v>7.4</c:v>
                </c:pt>
                <c:pt idx="2382">
                  <c:v>6.4</c:v>
                </c:pt>
                <c:pt idx="2383">
                  <c:v>6.9</c:v>
                </c:pt>
                <c:pt idx="2384">
                  <c:v>4.9000000000000004</c:v>
                </c:pt>
                <c:pt idx="2385">
                  <c:v>6.6</c:v>
                </c:pt>
                <c:pt idx="2386">
                  <c:v>6.4</c:v>
                </c:pt>
                <c:pt idx="2387">
                  <c:v>5.4</c:v>
                </c:pt>
                <c:pt idx="2388">
                  <c:v>7.2</c:v>
                </c:pt>
                <c:pt idx="2389">
                  <c:v>4.9000000000000004</c:v>
                </c:pt>
                <c:pt idx="2390">
                  <c:v>6.5</c:v>
                </c:pt>
                <c:pt idx="2391">
                  <c:v>6.2</c:v>
                </c:pt>
                <c:pt idx="2392">
                  <c:v>4.8</c:v>
                </c:pt>
                <c:pt idx="2393">
                  <c:v>7.1</c:v>
                </c:pt>
                <c:pt idx="2394">
                  <c:v>7.7</c:v>
                </c:pt>
                <c:pt idx="2395">
                  <c:v>3.3</c:v>
                </c:pt>
                <c:pt idx="2396">
                  <c:v>4.5</c:v>
                </c:pt>
                <c:pt idx="2397">
                  <c:v>5.9</c:v>
                </c:pt>
                <c:pt idx="2398">
                  <c:v>6.5</c:v>
                </c:pt>
                <c:pt idx="2399">
                  <c:v>6.9</c:v>
                </c:pt>
                <c:pt idx="2400">
                  <c:v>3.6</c:v>
                </c:pt>
                <c:pt idx="2401">
                  <c:v>5.8</c:v>
                </c:pt>
                <c:pt idx="2402">
                  <c:v>6.2</c:v>
                </c:pt>
                <c:pt idx="2403">
                  <c:v>4.5999999999999996</c:v>
                </c:pt>
                <c:pt idx="2404">
                  <c:v>7.4</c:v>
                </c:pt>
                <c:pt idx="2405">
                  <c:v>7.1</c:v>
                </c:pt>
                <c:pt idx="2406">
                  <c:v>6.2</c:v>
                </c:pt>
                <c:pt idx="2407">
                  <c:v>7.2</c:v>
                </c:pt>
                <c:pt idx="2408">
                  <c:v>5.3</c:v>
                </c:pt>
                <c:pt idx="2409">
                  <c:v>4</c:v>
                </c:pt>
                <c:pt idx="2410">
                  <c:v>5.4</c:v>
                </c:pt>
                <c:pt idx="2411">
                  <c:v>6</c:v>
                </c:pt>
                <c:pt idx="2412">
                  <c:v>7.3</c:v>
                </c:pt>
                <c:pt idx="2413">
                  <c:v>6.5</c:v>
                </c:pt>
                <c:pt idx="2414">
                  <c:v>3</c:v>
                </c:pt>
                <c:pt idx="2415">
                  <c:v>6.3</c:v>
                </c:pt>
                <c:pt idx="2416">
                  <c:v>6.7</c:v>
                </c:pt>
                <c:pt idx="2417">
                  <c:v>6.4</c:v>
                </c:pt>
                <c:pt idx="2418">
                  <c:v>7.3</c:v>
                </c:pt>
                <c:pt idx="2419">
                  <c:v>5.6</c:v>
                </c:pt>
                <c:pt idx="2420">
                  <c:v>5.4</c:v>
                </c:pt>
                <c:pt idx="2421">
                  <c:v>7.7</c:v>
                </c:pt>
                <c:pt idx="2422">
                  <c:v>6.1</c:v>
                </c:pt>
                <c:pt idx="2423">
                  <c:v>5.3</c:v>
                </c:pt>
                <c:pt idx="2424">
                  <c:v>5.0999999999999996</c:v>
                </c:pt>
                <c:pt idx="2425">
                  <c:v>6.8</c:v>
                </c:pt>
                <c:pt idx="2426">
                  <c:v>5.8</c:v>
                </c:pt>
                <c:pt idx="2427">
                  <c:v>7.4</c:v>
                </c:pt>
                <c:pt idx="2428">
                  <c:v>6.4</c:v>
                </c:pt>
                <c:pt idx="2429">
                  <c:v>6.5</c:v>
                </c:pt>
                <c:pt idx="2430">
                  <c:v>5</c:v>
                </c:pt>
                <c:pt idx="2431">
                  <c:v>5.9</c:v>
                </c:pt>
                <c:pt idx="2432">
                  <c:v>6.1</c:v>
                </c:pt>
                <c:pt idx="2433">
                  <c:v>5.5</c:v>
                </c:pt>
                <c:pt idx="2434">
                  <c:v>5.6</c:v>
                </c:pt>
                <c:pt idx="2435">
                  <c:v>5.6</c:v>
                </c:pt>
                <c:pt idx="2436">
                  <c:v>5.3</c:v>
                </c:pt>
                <c:pt idx="2437">
                  <c:v>4.0999999999999996</c:v>
                </c:pt>
                <c:pt idx="2438">
                  <c:v>6.8</c:v>
                </c:pt>
                <c:pt idx="2439">
                  <c:v>6.1</c:v>
                </c:pt>
                <c:pt idx="2440">
                  <c:v>5.9</c:v>
                </c:pt>
                <c:pt idx="2441">
                  <c:v>8.5</c:v>
                </c:pt>
                <c:pt idx="2442">
                  <c:v>5.8</c:v>
                </c:pt>
                <c:pt idx="2443">
                  <c:v>5.4</c:v>
                </c:pt>
                <c:pt idx="2444">
                  <c:v>6.7</c:v>
                </c:pt>
                <c:pt idx="2445">
                  <c:v>6.5</c:v>
                </c:pt>
                <c:pt idx="2446">
                  <c:v>5.2</c:v>
                </c:pt>
                <c:pt idx="2447">
                  <c:v>3.4</c:v>
                </c:pt>
                <c:pt idx="2448">
                  <c:v>5.6</c:v>
                </c:pt>
                <c:pt idx="2449">
                  <c:v>5.5</c:v>
                </c:pt>
                <c:pt idx="2450">
                  <c:v>7.1</c:v>
                </c:pt>
                <c:pt idx="2451">
                  <c:v>5.8</c:v>
                </c:pt>
                <c:pt idx="2452">
                  <c:v>5.7</c:v>
                </c:pt>
                <c:pt idx="2453">
                  <c:v>5.5</c:v>
                </c:pt>
                <c:pt idx="2454">
                  <c:v>5.3</c:v>
                </c:pt>
                <c:pt idx="2455">
                  <c:v>6.7</c:v>
                </c:pt>
                <c:pt idx="2456">
                  <c:v>3.3</c:v>
                </c:pt>
                <c:pt idx="2457">
                  <c:v>5.6</c:v>
                </c:pt>
                <c:pt idx="2458">
                  <c:v>6</c:v>
                </c:pt>
                <c:pt idx="2459">
                  <c:v>6.2</c:v>
                </c:pt>
                <c:pt idx="2460">
                  <c:v>7.4</c:v>
                </c:pt>
                <c:pt idx="2461">
                  <c:v>7.1</c:v>
                </c:pt>
                <c:pt idx="2462">
                  <c:v>6.3</c:v>
                </c:pt>
                <c:pt idx="2463">
                  <c:v>7.6</c:v>
                </c:pt>
                <c:pt idx="2464">
                  <c:v>6.2</c:v>
                </c:pt>
                <c:pt idx="2465">
                  <c:v>6.4</c:v>
                </c:pt>
                <c:pt idx="2466">
                  <c:v>7.6</c:v>
                </c:pt>
                <c:pt idx="2467">
                  <c:v>7.1</c:v>
                </c:pt>
                <c:pt idx="2468">
                  <c:v>5.4</c:v>
                </c:pt>
                <c:pt idx="2469">
                  <c:v>5.8</c:v>
                </c:pt>
                <c:pt idx="2470">
                  <c:v>5.3</c:v>
                </c:pt>
                <c:pt idx="2471">
                  <c:v>5.0999999999999996</c:v>
                </c:pt>
                <c:pt idx="2472">
                  <c:v>6.7</c:v>
                </c:pt>
                <c:pt idx="2473">
                  <c:v>7.9</c:v>
                </c:pt>
                <c:pt idx="2474">
                  <c:v>7.7</c:v>
                </c:pt>
                <c:pt idx="2475">
                  <c:v>5.7</c:v>
                </c:pt>
                <c:pt idx="2476">
                  <c:v>5.9</c:v>
                </c:pt>
                <c:pt idx="2477">
                  <c:v>5.4</c:v>
                </c:pt>
                <c:pt idx="2478">
                  <c:v>7.2</c:v>
                </c:pt>
                <c:pt idx="2479">
                  <c:v>6.5</c:v>
                </c:pt>
                <c:pt idx="2480">
                  <c:v>7.2</c:v>
                </c:pt>
                <c:pt idx="2481">
                  <c:v>6</c:v>
                </c:pt>
                <c:pt idx="2482">
                  <c:v>7.1</c:v>
                </c:pt>
                <c:pt idx="2483">
                  <c:v>7.1</c:v>
                </c:pt>
                <c:pt idx="2484">
                  <c:v>7</c:v>
                </c:pt>
                <c:pt idx="2485">
                  <c:v>6.3</c:v>
                </c:pt>
                <c:pt idx="2486">
                  <c:v>7.5</c:v>
                </c:pt>
                <c:pt idx="2487">
                  <c:v>7.2</c:v>
                </c:pt>
                <c:pt idx="2488">
                  <c:v>5.0999999999999996</c:v>
                </c:pt>
                <c:pt idx="2489">
                  <c:v>6.7</c:v>
                </c:pt>
                <c:pt idx="2490">
                  <c:v>5.0999999999999996</c:v>
                </c:pt>
                <c:pt idx="2491">
                  <c:v>5.5</c:v>
                </c:pt>
                <c:pt idx="2492">
                  <c:v>7.2</c:v>
                </c:pt>
                <c:pt idx="2493">
                  <c:v>6.1</c:v>
                </c:pt>
                <c:pt idx="2494">
                  <c:v>5.0999999999999996</c:v>
                </c:pt>
                <c:pt idx="2495">
                  <c:v>6.8</c:v>
                </c:pt>
                <c:pt idx="2496">
                  <c:v>7.7</c:v>
                </c:pt>
                <c:pt idx="2497">
                  <c:v>7</c:v>
                </c:pt>
                <c:pt idx="2498">
                  <c:v>6.4</c:v>
                </c:pt>
                <c:pt idx="2499">
                  <c:v>7.9</c:v>
                </c:pt>
                <c:pt idx="2500">
                  <c:v>5.8</c:v>
                </c:pt>
                <c:pt idx="2501">
                  <c:v>6.2</c:v>
                </c:pt>
                <c:pt idx="2502">
                  <c:v>7.1</c:v>
                </c:pt>
                <c:pt idx="2503">
                  <c:v>7.7</c:v>
                </c:pt>
                <c:pt idx="2504">
                  <c:v>5.6</c:v>
                </c:pt>
                <c:pt idx="2505">
                  <c:v>5.8</c:v>
                </c:pt>
                <c:pt idx="2506">
                  <c:v>7.2</c:v>
                </c:pt>
                <c:pt idx="2507">
                  <c:v>5</c:v>
                </c:pt>
                <c:pt idx="2508">
                  <c:v>6.1</c:v>
                </c:pt>
                <c:pt idx="2509">
                  <c:v>8.1</c:v>
                </c:pt>
                <c:pt idx="2510">
                  <c:v>7.2</c:v>
                </c:pt>
                <c:pt idx="2511">
                  <c:v>7.6</c:v>
                </c:pt>
                <c:pt idx="2512">
                  <c:v>6.1</c:v>
                </c:pt>
                <c:pt idx="2513">
                  <c:v>6.2</c:v>
                </c:pt>
                <c:pt idx="2514">
                  <c:v>6.7</c:v>
                </c:pt>
                <c:pt idx="2515">
                  <c:v>6.6</c:v>
                </c:pt>
                <c:pt idx="2516">
                  <c:v>7.4</c:v>
                </c:pt>
                <c:pt idx="2517">
                  <c:v>6.6</c:v>
                </c:pt>
                <c:pt idx="2518">
                  <c:v>8.6999999999999993</c:v>
                </c:pt>
                <c:pt idx="2519">
                  <c:v>7.3</c:v>
                </c:pt>
                <c:pt idx="2520">
                  <c:v>7.1</c:v>
                </c:pt>
                <c:pt idx="2521">
                  <c:v>6.5</c:v>
                </c:pt>
                <c:pt idx="2522">
                  <c:v>8.1999999999999993</c:v>
                </c:pt>
                <c:pt idx="2523">
                  <c:v>8.1</c:v>
                </c:pt>
                <c:pt idx="2524">
                  <c:v>6.7</c:v>
                </c:pt>
                <c:pt idx="2525">
                  <c:v>6.9</c:v>
                </c:pt>
                <c:pt idx="2526">
                  <c:v>6.5</c:v>
                </c:pt>
                <c:pt idx="2527">
                  <c:v>6.5</c:v>
                </c:pt>
                <c:pt idx="2528">
                  <c:v>7.2</c:v>
                </c:pt>
                <c:pt idx="2529">
                  <c:v>6.3</c:v>
                </c:pt>
                <c:pt idx="2530">
                  <c:v>5.7</c:v>
                </c:pt>
                <c:pt idx="2531">
                  <c:v>6.1</c:v>
                </c:pt>
                <c:pt idx="2532">
                  <c:v>7.3</c:v>
                </c:pt>
                <c:pt idx="2533">
                  <c:v>7.3</c:v>
                </c:pt>
                <c:pt idx="2534">
                  <c:v>7.1</c:v>
                </c:pt>
                <c:pt idx="2535">
                  <c:v>5.2</c:v>
                </c:pt>
                <c:pt idx="2536">
                  <c:v>6.4</c:v>
                </c:pt>
                <c:pt idx="2537">
                  <c:v>6</c:v>
                </c:pt>
                <c:pt idx="2538">
                  <c:v>7.5</c:v>
                </c:pt>
                <c:pt idx="2539">
                  <c:v>7.2</c:v>
                </c:pt>
                <c:pt idx="2540">
                  <c:v>7.1</c:v>
                </c:pt>
                <c:pt idx="2541">
                  <c:v>7.8</c:v>
                </c:pt>
                <c:pt idx="2542">
                  <c:v>3.9</c:v>
                </c:pt>
                <c:pt idx="2543">
                  <c:v>6.4</c:v>
                </c:pt>
                <c:pt idx="2544">
                  <c:v>7.1</c:v>
                </c:pt>
                <c:pt idx="2545">
                  <c:v>5.2</c:v>
                </c:pt>
                <c:pt idx="2546">
                  <c:v>6.9</c:v>
                </c:pt>
                <c:pt idx="2547">
                  <c:v>2.2000000000000002</c:v>
                </c:pt>
                <c:pt idx="2548">
                  <c:v>4.0999999999999996</c:v>
                </c:pt>
                <c:pt idx="2549">
                  <c:v>6.5</c:v>
                </c:pt>
                <c:pt idx="2550">
                  <c:v>5.8</c:v>
                </c:pt>
                <c:pt idx="2551">
                  <c:v>6.1</c:v>
                </c:pt>
                <c:pt idx="2552">
                  <c:v>5.6</c:v>
                </c:pt>
                <c:pt idx="2553">
                  <c:v>6.3</c:v>
                </c:pt>
                <c:pt idx="2554">
                  <c:v>6.4</c:v>
                </c:pt>
                <c:pt idx="2555">
                  <c:v>4.7</c:v>
                </c:pt>
                <c:pt idx="2556">
                  <c:v>4.9000000000000004</c:v>
                </c:pt>
                <c:pt idx="2557">
                  <c:v>6.2</c:v>
                </c:pt>
                <c:pt idx="2558">
                  <c:v>7.4</c:v>
                </c:pt>
                <c:pt idx="2559">
                  <c:v>6.1</c:v>
                </c:pt>
                <c:pt idx="2560">
                  <c:v>4.4000000000000004</c:v>
                </c:pt>
                <c:pt idx="2561">
                  <c:v>6.6</c:v>
                </c:pt>
                <c:pt idx="2562">
                  <c:v>8</c:v>
                </c:pt>
                <c:pt idx="2563">
                  <c:v>5.3</c:v>
                </c:pt>
                <c:pt idx="2564">
                  <c:v>4.0999999999999996</c:v>
                </c:pt>
                <c:pt idx="2565">
                  <c:v>7.6</c:v>
                </c:pt>
                <c:pt idx="2566">
                  <c:v>6.8</c:v>
                </c:pt>
                <c:pt idx="2567">
                  <c:v>4.9000000000000004</c:v>
                </c:pt>
                <c:pt idx="2568">
                  <c:v>6.7</c:v>
                </c:pt>
                <c:pt idx="2569">
                  <c:v>8.6</c:v>
                </c:pt>
                <c:pt idx="2570">
                  <c:v>4.7</c:v>
                </c:pt>
                <c:pt idx="2571">
                  <c:v>5.4</c:v>
                </c:pt>
                <c:pt idx="2572">
                  <c:v>6.1</c:v>
                </c:pt>
                <c:pt idx="2573">
                  <c:v>6.8</c:v>
                </c:pt>
                <c:pt idx="2574">
                  <c:v>5.8</c:v>
                </c:pt>
                <c:pt idx="2575">
                  <c:v>7.3</c:v>
                </c:pt>
                <c:pt idx="2576">
                  <c:v>4.4000000000000004</c:v>
                </c:pt>
                <c:pt idx="2577">
                  <c:v>6</c:v>
                </c:pt>
                <c:pt idx="2578">
                  <c:v>5.6</c:v>
                </c:pt>
                <c:pt idx="2579">
                  <c:v>5.3</c:v>
                </c:pt>
                <c:pt idx="2580">
                  <c:v>6.3</c:v>
                </c:pt>
                <c:pt idx="2581">
                  <c:v>7.7</c:v>
                </c:pt>
                <c:pt idx="2582">
                  <c:v>6.1</c:v>
                </c:pt>
                <c:pt idx="2583">
                  <c:v>6.3</c:v>
                </c:pt>
                <c:pt idx="2584">
                  <c:v>4.5</c:v>
                </c:pt>
                <c:pt idx="2585">
                  <c:v>5.3</c:v>
                </c:pt>
                <c:pt idx="2586">
                  <c:v>7.5</c:v>
                </c:pt>
                <c:pt idx="2587">
                  <c:v>5.9</c:v>
                </c:pt>
                <c:pt idx="2588">
                  <c:v>6.2</c:v>
                </c:pt>
                <c:pt idx="2589">
                  <c:v>6</c:v>
                </c:pt>
                <c:pt idx="2590">
                  <c:v>6.5</c:v>
                </c:pt>
                <c:pt idx="2591">
                  <c:v>6.2</c:v>
                </c:pt>
                <c:pt idx="2592">
                  <c:v>5.4</c:v>
                </c:pt>
                <c:pt idx="2593">
                  <c:v>5.8</c:v>
                </c:pt>
                <c:pt idx="2594">
                  <c:v>6.9</c:v>
                </c:pt>
                <c:pt idx="2595">
                  <c:v>7.1</c:v>
                </c:pt>
                <c:pt idx="2596">
                  <c:v>5.9</c:v>
                </c:pt>
                <c:pt idx="2597">
                  <c:v>5</c:v>
                </c:pt>
                <c:pt idx="2598">
                  <c:v>6.8</c:v>
                </c:pt>
                <c:pt idx="2599">
                  <c:v>4.7</c:v>
                </c:pt>
                <c:pt idx="2600">
                  <c:v>6.6</c:v>
                </c:pt>
                <c:pt idx="2601">
                  <c:v>6.1</c:v>
                </c:pt>
                <c:pt idx="2602">
                  <c:v>5.5</c:v>
                </c:pt>
                <c:pt idx="2603">
                  <c:v>5.7</c:v>
                </c:pt>
                <c:pt idx="2604">
                  <c:v>4.5999999999999996</c:v>
                </c:pt>
                <c:pt idx="2605">
                  <c:v>5.6</c:v>
                </c:pt>
                <c:pt idx="2606">
                  <c:v>6.9</c:v>
                </c:pt>
                <c:pt idx="2607">
                  <c:v>6.1</c:v>
                </c:pt>
                <c:pt idx="2608">
                  <c:v>6.7</c:v>
                </c:pt>
                <c:pt idx="2609">
                  <c:v>5.9</c:v>
                </c:pt>
                <c:pt idx="2610">
                  <c:v>4.8</c:v>
                </c:pt>
                <c:pt idx="2611">
                  <c:v>4.7</c:v>
                </c:pt>
                <c:pt idx="2612">
                  <c:v>5.9</c:v>
                </c:pt>
                <c:pt idx="2613">
                  <c:v>6.1</c:v>
                </c:pt>
                <c:pt idx="2614">
                  <c:v>6.4</c:v>
                </c:pt>
                <c:pt idx="2615">
                  <c:v>6.9</c:v>
                </c:pt>
                <c:pt idx="2616">
                  <c:v>6.4</c:v>
                </c:pt>
                <c:pt idx="2617">
                  <c:v>6.9</c:v>
                </c:pt>
                <c:pt idx="2618">
                  <c:v>6.5</c:v>
                </c:pt>
                <c:pt idx="2619">
                  <c:v>6.3</c:v>
                </c:pt>
                <c:pt idx="2620">
                  <c:v>7.1</c:v>
                </c:pt>
                <c:pt idx="2621">
                  <c:v>6.8</c:v>
                </c:pt>
                <c:pt idx="2622">
                  <c:v>5.5</c:v>
                </c:pt>
                <c:pt idx="2623">
                  <c:v>6.4</c:v>
                </c:pt>
                <c:pt idx="2624">
                  <c:v>4.5</c:v>
                </c:pt>
                <c:pt idx="2625">
                  <c:v>5.4</c:v>
                </c:pt>
                <c:pt idx="2626">
                  <c:v>4.8</c:v>
                </c:pt>
                <c:pt idx="2627">
                  <c:v>7.5</c:v>
                </c:pt>
                <c:pt idx="2628">
                  <c:v>6.6</c:v>
                </c:pt>
                <c:pt idx="2629">
                  <c:v>6.6</c:v>
                </c:pt>
                <c:pt idx="2630">
                  <c:v>6.1</c:v>
                </c:pt>
                <c:pt idx="2631">
                  <c:v>5.7</c:v>
                </c:pt>
                <c:pt idx="2632">
                  <c:v>6.1</c:v>
                </c:pt>
                <c:pt idx="2633">
                  <c:v>6.4</c:v>
                </c:pt>
                <c:pt idx="2634">
                  <c:v>7.6</c:v>
                </c:pt>
                <c:pt idx="2635">
                  <c:v>6.2</c:v>
                </c:pt>
                <c:pt idx="2636">
                  <c:v>7.3</c:v>
                </c:pt>
                <c:pt idx="2637">
                  <c:v>6.5</c:v>
                </c:pt>
                <c:pt idx="2638">
                  <c:v>5.6</c:v>
                </c:pt>
                <c:pt idx="2639">
                  <c:v>5.9</c:v>
                </c:pt>
                <c:pt idx="2640">
                  <c:v>6.6</c:v>
                </c:pt>
                <c:pt idx="2641">
                  <c:v>5.5</c:v>
                </c:pt>
                <c:pt idx="2642">
                  <c:v>6.4</c:v>
                </c:pt>
                <c:pt idx="2643">
                  <c:v>6.9</c:v>
                </c:pt>
                <c:pt idx="2644">
                  <c:v>7.4</c:v>
                </c:pt>
                <c:pt idx="2645">
                  <c:v>7.6</c:v>
                </c:pt>
                <c:pt idx="2646">
                  <c:v>5.5</c:v>
                </c:pt>
                <c:pt idx="2647">
                  <c:v>7.6</c:v>
                </c:pt>
                <c:pt idx="2648">
                  <c:v>7.6</c:v>
                </c:pt>
                <c:pt idx="2649">
                  <c:v>6.3</c:v>
                </c:pt>
                <c:pt idx="2650">
                  <c:v>6.9</c:v>
                </c:pt>
                <c:pt idx="2651">
                  <c:v>6.4</c:v>
                </c:pt>
                <c:pt idx="2652">
                  <c:v>7.6</c:v>
                </c:pt>
                <c:pt idx="2653">
                  <c:v>4.8</c:v>
                </c:pt>
                <c:pt idx="2654">
                  <c:v>6.8</c:v>
                </c:pt>
                <c:pt idx="2655">
                  <c:v>6.4</c:v>
                </c:pt>
                <c:pt idx="2656">
                  <c:v>5.2</c:v>
                </c:pt>
                <c:pt idx="2657">
                  <c:v>5.4</c:v>
                </c:pt>
                <c:pt idx="2658">
                  <c:v>6.1</c:v>
                </c:pt>
                <c:pt idx="2659">
                  <c:v>6.5</c:v>
                </c:pt>
                <c:pt idx="2660">
                  <c:v>5.9</c:v>
                </c:pt>
                <c:pt idx="2661">
                  <c:v>6.8</c:v>
                </c:pt>
                <c:pt idx="2662">
                  <c:v>5.3</c:v>
                </c:pt>
                <c:pt idx="2663">
                  <c:v>6.7</c:v>
                </c:pt>
                <c:pt idx="2664">
                  <c:v>6.3</c:v>
                </c:pt>
                <c:pt idx="2665">
                  <c:v>7.7</c:v>
                </c:pt>
                <c:pt idx="2666">
                  <c:v>7.1</c:v>
                </c:pt>
                <c:pt idx="2667">
                  <c:v>6</c:v>
                </c:pt>
                <c:pt idx="2668">
                  <c:v>6.8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5.7</c:v>
                </c:pt>
                <c:pt idx="2672">
                  <c:v>6.2</c:v>
                </c:pt>
                <c:pt idx="2673">
                  <c:v>7.6</c:v>
                </c:pt>
                <c:pt idx="2674">
                  <c:v>6.9</c:v>
                </c:pt>
                <c:pt idx="2675">
                  <c:v>6.3</c:v>
                </c:pt>
                <c:pt idx="2676">
                  <c:v>7.7</c:v>
                </c:pt>
                <c:pt idx="2677">
                  <c:v>5.4</c:v>
                </c:pt>
                <c:pt idx="2678">
                  <c:v>4.7</c:v>
                </c:pt>
                <c:pt idx="2679">
                  <c:v>5.8</c:v>
                </c:pt>
                <c:pt idx="2680">
                  <c:v>6.7</c:v>
                </c:pt>
                <c:pt idx="2681">
                  <c:v>6.4</c:v>
                </c:pt>
                <c:pt idx="2682">
                  <c:v>6.8</c:v>
                </c:pt>
                <c:pt idx="2683">
                  <c:v>8.1999999999999993</c:v>
                </c:pt>
                <c:pt idx="2684">
                  <c:v>5.7</c:v>
                </c:pt>
                <c:pt idx="2685">
                  <c:v>5.9</c:v>
                </c:pt>
                <c:pt idx="2686">
                  <c:v>7.8</c:v>
                </c:pt>
                <c:pt idx="2687">
                  <c:v>6.1</c:v>
                </c:pt>
                <c:pt idx="2688">
                  <c:v>6.3</c:v>
                </c:pt>
                <c:pt idx="2689">
                  <c:v>6.6</c:v>
                </c:pt>
                <c:pt idx="2690">
                  <c:v>7.9</c:v>
                </c:pt>
                <c:pt idx="2691">
                  <c:v>8.1</c:v>
                </c:pt>
                <c:pt idx="2692">
                  <c:v>8.8000000000000007</c:v>
                </c:pt>
                <c:pt idx="2693">
                  <c:v>7.5</c:v>
                </c:pt>
                <c:pt idx="2694">
                  <c:v>6</c:v>
                </c:pt>
                <c:pt idx="2695">
                  <c:v>5.3</c:v>
                </c:pt>
                <c:pt idx="2696">
                  <c:v>5.2</c:v>
                </c:pt>
                <c:pt idx="2697">
                  <c:v>6.6</c:v>
                </c:pt>
                <c:pt idx="2698">
                  <c:v>6.6</c:v>
                </c:pt>
                <c:pt idx="2699">
                  <c:v>5.9</c:v>
                </c:pt>
                <c:pt idx="2700">
                  <c:v>5.9</c:v>
                </c:pt>
                <c:pt idx="2701">
                  <c:v>7</c:v>
                </c:pt>
                <c:pt idx="2702">
                  <c:v>6.5</c:v>
                </c:pt>
                <c:pt idx="2703">
                  <c:v>6.1</c:v>
                </c:pt>
                <c:pt idx="2704">
                  <c:v>6.7</c:v>
                </c:pt>
                <c:pt idx="2705">
                  <c:v>7.2</c:v>
                </c:pt>
                <c:pt idx="2706">
                  <c:v>6.8</c:v>
                </c:pt>
                <c:pt idx="2707">
                  <c:v>6.4</c:v>
                </c:pt>
                <c:pt idx="2708">
                  <c:v>6.2</c:v>
                </c:pt>
                <c:pt idx="2709">
                  <c:v>6.6</c:v>
                </c:pt>
                <c:pt idx="2710">
                  <c:v>7.9</c:v>
                </c:pt>
                <c:pt idx="2711">
                  <c:v>3.8</c:v>
                </c:pt>
                <c:pt idx="2712">
                  <c:v>6.2</c:v>
                </c:pt>
                <c:pt idx="2713">
                  <c:v>6.8</c:v>
                </c:pt>
                <c:pt idx="2714">
                  <c:v>6</c:v>
                </c:pt>
                <c:pt idx="2715">
                  <c:v>5.7</c:v>
                </c:pt>
                <c:pt idx="2716">
                  <c:v>7</c:v>
                </c:pt>
                <c:pt idx="2717">
                  <c:v>6.5</c:v>
                </c:pt>
                <c:pt idx="2718">
                  <c:v>6.2</c:v>
                </c:pt>
                <c:pt idx="2719">
                  <c:v>7.1</c:v>
                </c:pt>
                <c:pt idx="2720">
                  <c:v>7.2</c:v>
                </c:pt>
                <c:pt idx="2721">
                  <c:v>5.4</c:v>
                </c:pt>
                <c:pt idx="2722">
                  <c:v>8.3000000000000007</c:v>
                </c:pt>
                <c:pt idx="2723">
                  <c:v>8</c:v>
                </c:pt>
                <c:pt idx="2724">
                  <c:v>6</c:v>
                </c:pt>
                <c:pt idx="2725">
                  <c:v>5.3</c:v>
                </c:pt>
                <c:pt idx="2726">
                  <c:v>5.9</c:v>
                </c:pt>
                <c:pt idx="2727">
                  <c:v>4.5999999999999996</c:v>
                </c:pt>
                <c:pt idx="2728">
                  <c:v>8.1</c:v>
                </c:pt>
                <c:pt idx="2729">
                  <c:v>6.3</c:v>
                </c:pt>
                <c:pt idx="2730">
                  <c:v>6.7</c:v>
                </c:pt>
                <c:pt idx="2731">
                  <c:v>5.6</c:v>
                </c:pt>
                <c:pt idx="2732">
                  <c:v>5.6</c:v>
                </c:pt>
                <c:pt idx="2733">
                  <c:v>5.7</c:v>
                </c:pt>
                <c:pt idx="2734">
                  <c:v>7.3</c:v>
                </c:pt>
                <c:pt idx="2735">
                  <c:v>6.9</c:v>
                </c:pt>
                <c:pt idx="2736">
                  <c:v>7</c:v>
                </c:pt>
                <c:pt idx="2737">
                  <c:v>5.5</c:v>
                </c:pt>
                <c:pt idx="2738">
                  <c:v>7.7</c:v>
                </c:pt>
                <c:pt idx="2739">
                  <c:v>6</c:v>
                </c:pt>
                <c:pt idx="2740">
                  <c:v>5</c:v>
                </c:pt>
                <c:pt idx="2741">
                  <c:v>5.0999999999999996</c:v>
                </c:pt>
                <c:pt idx="2742">
                  <c:v>6.7</c:v>
                </c:pt>
                <c:pt idx="2743">
                  <c:v>6.9</c:v>
                </c:pt>
                <c:pt idx="2744">
                  <c:v>5.3</c:v>
                </c:pt>
                <c:pt idx="2745">
                  <c:v>4.5999999999999996</c:v>
                </c:pt>
                <c:pt idx="2746">
                  <c:v>5.6</c:v>
                </c:pt>
                <c:pt idx="2747">
                  <c:v>4.5999999999999996</c:v>
                </c:pt>
                <c:pt idx="2748">
                  <c:v>5.7</c:v>
                </c:pt>
                <c:pt idx="2749">
                  <c:v>5.0999999999999996</c:v>
                </c:pt>
                <c:pt idx="2750">
                  <c:v>4.8</c:v>
                </c:pt>
                <c:pt idx="2751">
                  <c:v>5.0999999999999996</c:v>
                </c:pt>
                <c:pt idx="2752">
                  <c:v>4.7</c:v>
                </c:pt>
                <c:pt idx="2753">
                  <c:v>7.6</c:v>
                </c:pt>
                <c:pt idx="2754">
                  <c:v>3.6</c:v>
                </c:pt>
                <c:pt idx="2755">
                  <c:v>5.7</c:v>
                </c:pt>
                <c:pt idx="2756">
                  <c:v>5.6</c:v>
                </c:pt>
                <c:pt idx="2757">
                  <c:v>5.8</c:v>
                </c:pt>
                <c:pt idx="2758">
                  <c:v>5.3</c:v>
                </c:pt>
                <c:pt idx="2759">
                  <c:v>3.7</c:v>
                </c:pt>
                <c:pt idx="2760">
                  <c:v>4.8</c:v>
                </c:pt>
                <c:pt idx="2761">
                  <c:v>7</c:v>
                </c:pt>
                <c:pt idx="2762">
                  <c:v>5.7</c:v>
                </c:pt>
                <c:pt idx="2763">
                  <c:v>6.7</c:v>
                </c:pt>
                <c:pt idx="2764">
                  <c:v>6.7</c:v>
                </c:pt>
                <c:pt idx="2765">
                  <c:v>5.7</c:v>
                </c:pt>
                <c:pt idx="2766">
                  <c:v>7</c:v>
                </c:pt>
                <c:pt idx="2767">
                  <c:v>7.5</c:v>
                </c:pt>
                <c:pt idx="2768">
                  <c:v>7.4</c:v>
                </c:pt>
                <c:pt idx="2769">
                  <c:v>4.9000000000000004</c:v>
                </c:pt>
                <c:pt idx="2770">
                  <c:v>5.4</c:v>
                </c:pt>
                <c:pt idx="2771">
                  <c:v>4.0999999999999996</c:v>
                </c:pt>
                <c:pt idx="2772">
                  <c:v>2.4</c:v>
                </c:pt>
                <c:pt idx="2773">
                  <c:v>7.7</c:v>
                </c:pt>
                <c:pt idx="2774">
                  <c:v>6.6</c:v>
                </c:pt>
                <c:pt idx="2775">
                  <c:v>5.7</c:v>
                </c:pt>
                <c:pt idx="2776">
                  <c:v>6.2</c:v>
                </c:pt>
                <c:pt idx="2777">
                  <c:v>8.5</c:v>
                </c:pt>
                <c:pt idx="2778">
                  <c:v>4.2</c:v>
                </c:pt>
                <c:pt idx="2779">
                  <c:v>4</c:v>
                </c:pt>
                <c:pt idx="2780">
                  <c:v>7.5</c:v>
                </c:pt>
                <c:pt idx="2781">
                  <c:v>7.2</c:v>
                </c:pt>
                <c:pt idx="2782">
                  <c:v>5.3</c:v>
                </c:pt>
                <c:pt idx="2783">
                  <c:v>5.0999999999999996</c:v>
                </c:pt>
                <c:pt idx="2784">
                  <c:v>5.7</c:v>
                </c:pt>
                <c:pt idx="2785">
                  <c:v>6.7</c:v>
                </c:pt>
                <c:pt idx="2786">
                  <c:v>7.9</c:v>
                </c:pt>
                <c:pt idx="2787">
                  <c:v>6.2</c:v>
                </c:pt>
                <c:pt idx="2788">
                  <c:v>6.9</c:v>
                </c:pt>
                <c:pt idx="2789">
                  <c:v>4.9000000000000004</c:v>
                </c:pt>
                <c:pt idx="2790">
                  <c:v>7.2</c:v>
                </c:pt>
                <c:pt idx="2791">
                  <c:v>6.8</c:v>
                </c:pt>
                <c:pt idx="2792">
                  <c:v>7</c:v>
                </c:pt>
                <c:pt idx="2793">
                  <c:v>7.3</c:v>
                </c:pt>
                <c:pt idx="2794">
                  <c:v>5.9</c:v>
                </c:pt>
                <c:pt idx="2795">
                  <c:v>5.6</c:v>
                </c:pt>
                <c:pt idx="2796">
                  <c:v>3.6</c:v>
                </c:pt>
                <c:pt idx="2797">
                  <c:v>4.8</c:v>
                </c:pt>
                <c:pt idx="2798">
                  <c:v>5.7</c:v>
                </c:pt>
                <c:pt idx="2799">
                  <c:v>6.4</c:v>
                </c:pt>
                <c:pt idx="2800">
                  <c:v>6</c:v>
                </c:pt>
                <c:pt idx="2801">
                  <c:v>5.5</c:v>
                </c:pt>
                <c:pt idx="2802">
                  <c:v>6</c:v>
                </c:pt>
                <c:pt idx="2803">
                  <c:v>7.1</c:v>
                </c:pt>
                <c:pt idx="2804">
                  <c:v>5.3</c:v>
                </c:pt>
                <c:pt idx="2805">
                  <c:v>6.6</c:v>
                </c:pt>
                <c:pt idx="2806">
                  <c:v>6.5</c:v>
                </c:pt>
                <c:pt idx="2807">
                  <c:v>7.4</c:v>
                </c:pt>
                <c:pt idx="2808">
                  <c:v>7.8</c:v>
                </c:pt>
                <c:pt idx="2809">
                  <c:v>6.3</c:v>
                </c:pt>
                <c:pt idx="2810">
                  <c:v>5.5</c:v>
                </c:pt>
                <c:pt idx="2811">
                  <c:v>7.2</c:v>
                </c:pt>
                <c:pt idx="2812">
                  <c:v>6.9</c:v>
                </c:pt>
                <c:pt idx="2813">
                  <c:v>7.3</c:v>
                </c:pt>
                <c:pt idx="2814">
                  <c:v>6.7</c:v>
                </c:pt>
                <c:pt idx="2815">
                  <c:v>6.1</c:v>
                </c:pt>
                <c:pt idx="2816">
                  <c:v>6.6</c:v>
                </c:pt>
                <c:pt idx="2817">
                  <c:v>6.7</c:v>
                </c:pt>
                <c:pt idx="2818">
                  <c:v>6.1</c:v>
                </c:pt>
                <c:pt idx="2819">
                  <c:v>5</c:v>
                </c:pt>
                <c:pt idx="2820">
                  <c:v>5.6</c:v>
                </c:pt>
                <c:pt idx="2821">
                  <c:v>5.6</c:v>
                </c:pt>
                <c:pt idx="2822">
                  <c:v>6.3</c:v>
                </c:pt>
                <c:pt idx="2823">
                  <c:v>6.4</c:v>
                </c:pt>
                <c:pt idx="2824">
                  <c:v>4.8</c:v>
                </c:pt>
                <c:pt idx="2825">
                  <c:v>6</c:v>
                </c:pt>
                <c:pt idx="2826">
                  <c:v>6.5</c:v>
                </c:pt>
                <c:pt idx="2827">
                  <c:v>5.9</c:v>
                </c:pt>
                <c:pt idx="2828">
                  <c:v>6.1</c:v>
                </c:pt>
                <c:pt idx="2829">
                  <c:v>5.9</c:v>
                </c:pt>
                <c:pt idx="2830">
                  <c:v>7.3</c:v>
                </c:pt>
                <c:pt idx="2831">
                  <c:v>5.7</c:v>
                </c:pt>
                <c:pt idx="2832">
                  <c:v>6.7</c:v>
                </c:pt>
                <c:pt idx="2833">
                  <c:v>6.1</c:v>
                </c:pt>
                <c:pt idx="2834">
                  <c:v>6.6</c:v>
                </c:pt>
                <c:pt idx="2835">
                  <c:v>5.5</c:v>
                </c:pt>
                <c:pt idx="2836">
                  <c:v>7.3</c:v>
                </c:pt>
                <c:pt idx="2837">
                  <c:v>6.4</c:v>
                </c:pt>
                <c:pt idx="2838">
                  <c:v>6.6</c:v>
                </c:pt>
                <c:pt idx="2839">
                  <c:v>7.2</c:v>
                </c:pt>
                <c:pt idx="2840">
                  <c:v>6.5</c:v>
                </c:pt>
                <c:pt idx="2841">
                  <c:v>6.2</c:v>
                </c:pt>
                <c:pt idx="2842">
                  <c:v>7</c:v>
                </c:pt>
                <c:pt idx="2843">
                  <c:v>7.2</c:v>
                </c:pt>
                <c:pt idx="2844">
                  <c:v>7.8</c:v>
                </c:pt>
                <c:pt idx="2845">
                  <c:v>5.0999999999999996</c:v>
                </c:pt>
                <c:pt idx="2846">
                  <c:v>4.3</c:v>
                </c:pt>
                <c:pt idx="2847">
                  <c:v>7.6</c:v>
                </c:pt>
                <c:pt idx="2848">
                  <c:v>5.5</c:v>
                </c:pt>
                <c:pt idx="2849">
                  <c:v>7.3</c:v>
                </c:pt>
                <c:pt idx="2850">
                  <c:v>7.9</c:v>
                </c:pt>
                <c:pt idx="2851">
                  <c:v>6.5</c:v>
                </c:pt>
                <c:pt idx="2852">
                  <c:v>6.6</c:v>
                </c:pt>
                <c:pt idx="2853">
                  <c:v>6.2</c:v>
                </c:pt>
                <c:pt idx="2854">
                  <c:v>7.4</c:v>
                </c:pt>
                <c:pt idx="2855">
                  <c:v>7</c:v>
                </c:pt>
                <c:pt idx="2856">
                  <c:v>6.4</c:v>
                </c:pt>
                <c:pt idx="2857">
                  <c:v>6.4</c:v>
                </c:pt>
                <c:pt idx="2858">
                  <c:v>8.5</c:v>
                </c:pt>
                <c:pt idx="2859">
                  <c:v>6.1</c:v>
                </c:pt>
                <c:pt idx="2860">
                  <c:v>7.8</c:v>
                </c:pt>
                <c:pt idx="2861">
                  <c:v>6</c:v>
                </c:pt>
                <c:pt idx="2862">
                  <c:v>6.3</c:v>
                </c:pt>
                <c:pt idx="2863">
                  <c:v>5.8</c:v>
                </c:pt>
                <c:pt idx="2864">
                  <c:v>6.2</c:v>
                </c:pt>
                <c:pt idx="2865">
                  <c:v>7.9</c:v>
                </c:pt>
                <c:pt idx="2866">
                  <c:v>6.7</c:v>
                </c:pt>
                <c:pt idx="2867">
                  <c:v>4.5999999999999996</c:v>
                </c:pt>
                <c:pt idx="2868">
                  <c:v>6.9</c:v>
                </c:pt>
                <c:pt idx="2869">
                  <c:v>2.5</c:v>
                </c:pt>
                <c:pt idx="2870">
                  <c:v>5.4</c:v>
                </c:pt>
                <c:pt idx="2871">
                  <c:v>6.8</c:v>
                </c:pt>
                <c:pt idx="2872">
                  <c:v>6</c:v>
                </c:pt>
                <c:pt idx="2873">
                  <c:v>4.5</c:v>
                </c:pt>
                <c:pt idx="2874">
                  <c:v>6.7</c:v>
                </c:pt>
                <c:pt idx="2875">
                  <c:v>7</c:v>
                </c:pt>
                <c:pt idx="2876">
                  <c:v>6.3</c:v>
                </c:pt>
                <c:pt idx="2877">
                  <c:v>6.3</c:v>
                </c:pt>
                <c:pt idx="2878">
                  <c:v>7.2</c:v>
                </c:pt>
                <c:pt idx="2879">
                  <c:v>7</c:v>
                </c:pt>
                <c:pt idx="2880">
                  <c:v>6.6</c:v>
                </c:pt>
                <c:pt idx="2881">
                  <c:v>5.8</c:v>
                </c:pt>
                <c:pt idx="2882">
                  <c:v>6.9</c:v>
                </c:pt>
                <c:pt idx="2883">
                  <c:v>5.5</c:v>
                </c:pt>
                <c:pt idx="2884">
                  <c:v>7.1</c:v>
                </c:pt>
                <c:pt idx="2885">
                  <c:v>6.2</c:v>
                </c:pt>
                <c:pt idx="2886">
                  <c:v>5.0999999999999996</c:v>
                </c:pt>
                <c:pt idx="2887">
                  <c:v>7.3</c:v>
                </c:pt>
                <c:pt idx="2888">
                  <c:v>6.8</c:v>
                </c:pt>
                <c:pt idx="2889">
                  <c:v>5.3</c:v>
                </c:pt>
                <c:pt idx="2890">
                  <c:v>6.4</c:v>
                </c:pt>
                <c:pt idx="2891">
                  <c:v>6.9</c:v>
                </c:pt>
                <c:pt idx="2892">
                  <c:v>6.6</c:v>
                </c:pt>
                <c:pt idx="2893">
                  <c:v>7.2</c:v>
                </c:pt>
                <c:pt idx="2894">
                  <c:v>6.5</c:v>
                </c:pt>
                <c:pt idx="2895">
                  <c:v>5</c:v>
                </c:pt>
                <c:pt idx="2896">
                  <c:v>8</c:v>
                </c:pt>
                <c:pt idx="2897">
                  <c:v>6.1</c:v>
                </c:pt>
                <c:pt idx="2898">
                  <c:v>5</c:v>
                </c:pt>
                <c:pt idx="2899">
                  <c:v>5.9</c:v>
                </c:pt>
                <c:pt idx="2900">
                  <c:v>6.4</c:v>
                </c:pt>
                <c:pt idx="2901">
                  <c:v>5.4</c:v>
                </c:pt>
                <c:pt idx="2902">
                  <c:v>6</c:v>
                </c:pt>
                <c:pt idx="2903">
                  <c:v>5.4</c:v>
                </c:pt>
                <c:pt idx="2904">
                  <c:v>6.7</c:v>
                </c:pt>
                <c:pt idx="2905">
                  <c:v>5.2</c:v>
                </c:pt>
                <c:pt idx="2906">
                  <c:v>5.2</c:v>
                </c:pt>
                <c:pt idx="2907">
                  <c:v>3.9</c:v>
                </c:pt>
                <c:pt idx="2908">
                  <c:v>6.1</c:v>
                </c:pt>
                <c:pt idx="2909">
                  <c:v>6.4</c:v>
                </c:pt>
                <c:pt idx="2910">
                  <c:v>3.7</c:v>
                </c:pt>
                <c:pt idx="2911">
                  <c:v>4.0999999999999996</c:v>
                </c:pt>
                <c:pt idx="2912">
                  <c:v>6.1</c:v>
                </c:pt>
                <c:pt idx="2913">
                  <c:v>6.6</c:v>
                </c:pt>
                <c:pt idx="2914">
                  <c:v>7.2</c:v>
                </c:pt>
                <c:pt idx="2915">
                  <c:v>5.3</c:v>
                </c:pt>
                <c:pt idx="2916">
                  <c:v>7.8</c:v>
                </c:pt>
                <c:pt idx="2917">
                  <c:v>6.9</c:v>
                </c:pt>
                <c:pt idx="2918">
                  <c:v>5.2</c:v>
                </c:pt>
                <c:pt idx="2919">
                  <c:v>7.6</c:v>
                </c:pt>
                <c:pt idx="2920">
                  <c:v>4.2</c:v>
                </c:pt>
                <c:pt idx="2921">
                  <c:v>5.6</c:v>
                </c:pt>
                <c:pt idx="2922">
                  <c:v>5.8</c:v>
                </c:pt>
                <c:pt idx="2923">
                  <c:v>4.0999999999999996</c:v>
                </c:pt>
                <c:pt idx="2924">
                  <c:v>5.5</c:v>
                </c:pt>
                <c:pt idx="2925">
                  <c:v>3.5</c:v>
                </c:pt>
                <c:pt idx="2926">
                  <c:v>7.3</c:v>
                </c:pt>
                <c:pt idx="2927">
                  <c:v>4.2</c:v>
                </c:pt>
                <c:pt idx="2928">
                  <c:v>6.3</c:v>
                </c:pt>
                <c:pt idx="2929">
                  <c:v>6.2</c:v>
                </c:pt>
                <c:pt idx="2930">
                  <c:v>4.9000000000000004</c:v>
                </c:pt>
                <c:pt idx="2931">
                  <c:v>6.4</c:v>
                </c:pt>
                <c:pt idx="2932">
                  <c:v>6.9</c:v>
                </c:pt>
                <c:pt idx="2933">
                  <c:v>6.8</c:v>
                </c:pt>
                <c:pt idx="2934">
                  <c:v>6.8</c:v>
                </c:pt>
                <c:pt idx="2935">
                  <c:v>7.3</c:v>
                </c:pt>
                <c:pt idx="2936">
                  <c:v>6</c:v>
                </c:pt>
                <c:pt idx="2937">
                  <c:v>7</c:v>
                </c:pt>
                <c:pt idx="2938">
                  <c:v>6.5</c:v>
                </c:pt>
                <c:pt idx="2939">
                  <c:v>4.9000000000000004</c:v>
                </c:pt>
                <c:pt idx="2940">
                  <c:v>6.3</c:v>
                </c:pt>
                <c:pt idx="2941">
                  <c:v>6.6</c:v>
                </c:pt>
                <c:pt idx="2942">
                  <c:v>6.8</c:v>
                </c:pt>
                <c:pt idx="2943">
                  <c:v>7.3</c:v>
                </c:pt>
                <c:pt idx="2944">
                  <c:v>4.5999999999999996</c:v>
                </c:pt>
                <c:pt idx="2945">
                  <c:v>5.7</c:v>
                </c:pt>
                <c:pt idx="2946">
                  <c:v>6.9</c:v>
                </c:pt>
                <c:pt idx="2947">
                  <c:v>6.2</c:v>
                </c:pt>
                <c:pt idx="2948">
                  <c:v>6.7</c:v>
                </c:pt>
                <c:pt idx="2949">
                  <c:v>6.6</c:v>
                </c:pt>
                <c:pt idx="2950">
                  <c:v>7</c:v>
                </c:pt>
                <c:pt idx="2951">
                  <c:v>5</c:v>
                </c:pt>
                <c:pt idx="2952">
                  <c:v>6.1</c:v>
                </c:pt>
                <c:pt idx="2953">
                  <c:v>5.9</c:v>
                </c:pt>
                <c:pt idx="2954">
                  <c:v>8</c:v>
                </c:pt>
                <c:pt idx="2955">
                  <c:v>7.8</c:v>
                </c:pt>
                <c:pt idx="2956">
                  <c:v>8</c:v>
                </c:pt>
                <c:pt idx="2957">
                  <c:v>7.2</c:v>
                </c:pt>
                <c:pt idx="2958">
                  <c:v>6.9</c:v>
                </c:pt>
                <c:pt idx="2959">
                  <c:v>6.6</c:v>
                </c:pt>
                <c:pt idx="2960">
                  <c:v>5.9</c:v>
                </c:pt>
                <c:pt idx="2961">
                  <c:v>2.6</c:v>
                </c:pt>
                <c:pt idx="2962">
                  <c:v>6.5</c:v>
                </c:pt>
                <c:pt idx="2963">
                  <c:v>5.3</c:v>
                </c:pt>
                <c:pt idx="2964">
                  <c:v>7.4</c:v>
                </c:pt>
                <c:pt idx="2965">
                  <c:v>7.9</c:v>
                </c:pt>
                <c:pt idx="2966">
                  <c:v>6.1</c:v>
                </c:pt>
                <c:pt idx="2967">
                  <c:v>5</c:v>
                </c:pt>
                <c:pt idx="2968">
                  <c:v>7.4</c:v>
                </c:pt>
                <c:pt idx="2969">
                  <c:v>5.0999999999999996</c:v>
                </c:pt>
                <c:pt idx="2970">
                  <c:v>5.6</c:v>
                </c:pt>
                <c:pt idx="2971">
                  <c:v>7.8</c:v>
                </c:pt>
                <c:pt idx="2972">
                  <c:v>6.6</c:v>
                </c:pt>
                <c:pt idx="2973">
                  <c:v>5.8</c:v>
                </c:pt>
                <c:pt idx="2974">
                  <c:v>6.5</c:v>
                </c:pt>
                <c:pt idx="2975">
                  <c:v>6.7</c:v>
                </c:pt>
                <c:pt idx="2976">
                  <c:v>7.4</c:v>
                </c:pt>
                <c:pt idx="2977">
                  <c:v>6.6</c:v>
                </c:pt>
                <c:pt idx="2978">
                  <c:v>6.5</c:v>
                </c:pt>
                <c:pt idx="2979">
                  <c:v>5</c:v>
                </c:pt>
                <c:pt idx="2980">
                  <c:v>8.8000000000000007</c:v>
                </c:pt>
                <c:pt idx="2981">
                  <c:v>7.2</c:v>
                </c:pt>
                <c:pt idx="2982">
                  <c:v>6.8</c:v>
                </c:pt>
                <c:pt idx="2983">
                  <c:v>6.7</c:v>
                </c:pt>
                <c:pt idx="2984">
                  <c:v>5.6</c:v>
                </c:pt>
                <c:pt idx="2985">
                  <c:v>6</c:v>
                </c:pt>
                <c:pt idx="2986">
                  <c:v>6.2</c:v>
                </c:pt>
                <c:pt idx="2987">
                  <c:v>7.6</c:v>
                </c:pt>
                <c:pt idx="2988">
                  <c:v>7.8</c:v>
                </c:pt>
                <c:pt idx="2989">
                  <c:v>6.2</c:v>
                </c:pt>
                <c:pt idx="2990">
                  <c:v>6.4</c:v>
                </c:pt>
                <c:pt idx="2991">
                  <c:v>5.4</c:v>
                </c:pt>
                <c:pt idx="2992">
                  <c:v>6</c:v>
                </c:pt>
                <c:pt idx="2993">
                  <c:v>7.3</c:v>
                </c:pt>
                <c:pt idx="2994">
                  <c:v>7.4</c:v>
                </c:pt>
                <c:pt idx="2995">
                  <c:v>6.8</c:v>
                </c:pt>
                <c:pt idx="2996">
                  <c:v>7.1</c:v>
                </c:pt>
                <c:pt idx="2997">
                  <c:v>7.2</c:v>
                </c:pt>
                <c:pt idx="2998">
                  <c:v>5.8</c:v>
                </c:pt>
                <c:pt idx="2999">
                  <c:v>6.7</c:v>
                </c:pt>
                <c:pt idx="3000">
                  <c:v>5.7</c:v>
                </c:pt>
                <c:pt idx="3001">
                  <c:v>6.4</c:v>
                </c:pt>
                <c:pt idx="3002">
                  <c:v>6.7</c:v>
                </c:pt>
                <c:pt idx="3003">
                  <c:v>5.7</c:v>
                </c:pt>
                <c:pt idx="3004">
                  <c:v>6.3</c:v>
                </c:pt>
                <c:pt idx="3005">
                  <c:v>6.8</c:v>
                </c:pt>
                <c:pt idx="3006">
                  <c:v>7.3</c:v>
                </c:pt>
                <c:pt idx="3007">
                  <c:v>5.8</c:v>
                </c:pt>
                <c:pt idx="3008">
                  <c:v>6.8</c:v>
                </c:pt>
                <c:pt idx="3009">
                  <c:v>7.3</c:v>
                </c:pt>
                <c:pt idx="3010">
                  <c:v>7.1</c:v>
                </c:pt>
                <c:pt idx="3011">
                  <c:v>6.3</c:v>
                </c:pt>
                <c:pt idx="3012">
                  <c:v>4.9000000000000004</c:v>
                </c:pt>
                <c:pt idx="3013">
                  <c:v>4.0999999999999996</c:v>
                </c:pt>
                <c:pt idx="3014">
                  <c:v>7.4</c:v>
                </c:pt>
                <c:pt idx="3015">
                  <c:v>7</c:v>
                </c:pt>
                <c:pt idx="3016">
                  <c:v>6.3</c:v>
                </c:pt>
                <c:pt idx="3017">
                  <c:v>6.7</c:v>
                </c:pt>
                <c:pt idx="3018">
                  <c:v>4.8</c:v>
                </c:pt>
                <c:pt idx="3019">
                  <c:v>7.1</c:v>
                </c:pt>
                <c:pt idx="3020">
                  <c:v>6.4</c:v>
                </c:pt>
                <c:pt idx="3021">
                  <c:v>6.4</c:v>
                </c:pt>
                <c:pt idx="3022">
                  <c:v>8.4</c:v>
                </c:pt>
                <c:pt idx="3023">
                  <c:v>8.5</c:v>
                </c:pt>
                <c:pt idx="3024">
                  <c:v>5.9</c:v>
                </c:pt>
                <c:pt idx="3025">
                  <c:v>6.4</c:v>
                </c:pt>
                <c:pt idx="3026">
                  <c:v>5.5</c:v>
                </c:pt>
                <c:pt idx="3027">
                  <c:v>7</c:v>
                </c:pt>
                <c:pt idx="3028">
                  <c:v>6.4</c:v>
                </c:pt>
                <c:pt idx="3029">
                  <c:v>7.2</c:v>
                </c:pt>
                <c:pt idx="3030">
                  <c:v>8.6999999999999993</c:v>
                </c:pt>
                <c:pt idx="3031">
                  <c:v>6.6</c:v>
                </c:pt>
                <c:pt idx="3032">
                  <c:v>7.9</c:v>
                </c:pt>
                <c:pt idx="3033">
                  <c:v>8.1</c:v>
                </c:pt>
                <c:pt idx="3034">
                  <c:v>6.5</c:v>
                </c:pt>
                <c:pt idx="3035">
                  <c:v>6.9</c:v>
                </c:pt>
                <c:pt idx="3036">
                  <c:v>4.9000000000000004</c:v>
                </c:pt>
                <c:pt idx="3037">
                  <c:v>7.3</c:v>
                </c:pt>
                <c:pt idx="3038">
                  <c:v>6</c:v>
                </c:pt>
                <c:pt idx="3039">
                  <c:v>7.6</c:v>
                </c:pt>
                <c:pt idx="3040">
                  <c:v>6.7</c:v>
                </c:pt>
                <c:pt idx="3041">
                  <c:v>6.1</c:v>
                </c:pt>
                <c:pt idx="3042">
                  <c:v>8.1</c:v>
                </c:pt>
                <c:pt idx="3043">
                  <c:v>7.8</c:v>
                </c:pt>
                <c:pt idx="3044">
                  <c:v>5</c:v>
                </c:pt>
                <c:pt idx="3045">
                  <c:v>7.2</c:v>
                </c:pt>
                <c:pt idx="3046">
                  <c:v>6.5</c:v>
                </c:pt>
                <c:pt idx="3047">
                  <c:v>6.1</c:v>
                </c:pt>
                <c:pt idx="3048">
                  <c:v>5.7</c:v>
                </c:pt>
                <c:pt idx="3049">
                  <c:v>8.1</c:v>
                </c:pt>
                <c:pt idx="3050">
                  <c:v>6.6</c:v>
                </c:pt>
                <c:pt idx="3051">
                  <c:v>5.7</c:v>
                </c:pt>
                <c:pt idx="3052">
                  <c:v>7</c:v>
                </c:pt>
                <c:pt idx="3053">
                  <c:v>3.9</c:v>
                </c:pt>
                <c:pt idx="3054">
                  <c:v>6.4</c:v>
                </c:pt>
                <c:pt idx="3055">
                  <c:v>7.5</c:v>
                </c:pt>
                <c:pt idx="3056">
                  <c:v>6.6</c:v>
                </c:pt>
                <c:pt idx="3057">
                  <c:v>7.5</c:v>
                </c:pt>
                <c:pt idx="3058">
                  <c:v>4.5</c:v>
                </c:pt>
                <c:pt idx="3059">
                  <c:v>7.2</c:v>
                </c:pt>
                <c:pt idx="3060">
                  <c:v>3.9</c:v>
                </c:pt>
                <c:pt idx="3061">
                  <c:v>7.3</c:v>
                </c:pt>
                <c:pt idx="3062">
                  <c:v>6.4</c:v>
                </c:pt>
                <c:pt idx="3063">
                  <c:v>7.4</c:v>
                </c:pt>
                <c:pt idx="3064">
                  <c:v>6.3</c:v>
                </c:pt>
                <c:pt idx="3065">
                  <c:v>6.6</c:v>
                </c:pt>
                <c:pt idx="3066">
                  <c:v>8</c:v>
                </c:pt>
                <c:pt idx="3067">
                  <c:v>6.5</c:v>
                </c:pt>
                <c:pt idx="3068">
                  <c:v>5.8</c:v>
                </c:pt>
                <c:pt idx="3069">
                  <c:v>7.5</c:v>
                </c:pt>
                <c:pt idx="3070">
                  <c:v>7.2</c:v>
                </c:pt>
                <c:pt idx="3071">
                  <c:v>8.5</c:v>
                </c:pt>
                <c:pt idx="3072">
                  <c:v>3.9</c:v>
                </c:pt>
                <c:pt idx="3073">
                  <c:v>4.5999999999999996</c:v>
                </c:pt>
                <c:pt idx="3074">
                  <c:v>6.7</c:v>
                </c:pt>
                <c:pt idx="3075">
                  <c:v>3.2</c:v>
                </c:pt>
                <c:pt idx="3076">
                  <c:v>7.7</c:v>
                </c:pt>
                <c:pt idx="3077">
                  <c:v>6</c:v>
                </c:pt>
                <c:pt idx="3078">
                  <c:v>6.3</c:v>
                </c:pt>
                <c:pt idx="3079">
                  <c:v>6.4</c:v>
                </c:pt>
                <c:pt idx="3080">
                  <c:v>4.8</c:v>
                </c:pt>
                <c:pt idx="3081">
                  <c:v>6</c:v>
                </c:pt>
                <c:pt idx="3082">
                  <c:v>5</c:v>
                </c:pt>
                <c:pt idx="3083">
                  <c:v>7.7</c:v>
                </c:pt>
                <c:pt idx="3084">
                  <c:v>2.9</c:v>
                </c:pt>
                <c:pt idx="3085">
                  <c:v>6</c:v>
                </c:pt>
                <c:pt idx="3086">
                  <c:v>6.8</c:v>
                </c:pt>
                <c:pt idx="3087">
                  <c:v>4.9000000000000004</c:v>
                </c:pt>
                <c:pt idx="3088">
                  <c:v>5.4</c:v>
                </c:pt>
                <c:pt idx="3089">
                  <c:v>6</c:v>
                </c:pt>
                <c:pt idx="3090">
                  <c:v>6.1</c:v>
                </c:pt>
                <c:pt idx="3091">
                  <c:v>4.8</c:v>
                </c:pt>
                <c:pt idx="3092">
                  <c:v>7.7</c:v>
                </c:pt>
                <c:pt idx="3093">
                  <c:v>6</c:v>
                </c:pt>
                <c:pt idx="3094">
                  <c:v>6.2</c:v>
                </c:pt>
                <c:pt idx="3095">
                  <c:v>6.1</c:v>
                </c:pt>
                <c:pt idx="3096">
                  <c:v>7.5</c:v>
                </c:pt>
                <c:pt idx="3097">
                  <c:v>5.8</c:v>
                </c:pt>
                <c:pt idx="3098">
                  <c:v>7.7</c:v>
                </c:pt>
                <c:pt idx="3099">
                  <c:v>6.7</c:v>
                </c:pt>
                <c:pt idx="3100">
                  <c:v>5.5</c:v>
                </c:pt>
                <c:pt idx="3101">
                  <c:v>8.1999999999999993</c:v>
                </c:pt>
                <c:pt idx="3102">
                  <c:v>6.9</c:v>
                </c:pt>
                <c:pt idx="3103">
                  <c:v>5.8</c:v>
                </c:pt>
                <c:pt idx="3104">
                  <c:v>6.1</c:v>
                </c:pt>
                <c:pt idx="3105">
                  <c:v>5.8</c:v>
                </c:pt>
                <c:pt idx="3106">
                  <c:v>5.5</c:v>
                </c:pt>
                <c:pt idx="3107">
                  <c:v>6.1</c:v>
                </c:pt>
                <c:pt idx="3108">
                  <c:v>4.5999999999999996</c:v>
                </c:pt>
                <c:pt idx="3109">
                  <c:v>6.9</c:v>
                </c:pt>
                <c:pt idx="3110">
                  <c:v>6.2</c:v>
                </c:pt>
                <c:pt idx="3111">
                  <c:v>5.9</c:v>
                </c:pt>
                <c:pt idx="3112">
                  <c:v>7.4</c:v>
                </c:pt>
                <c:pt idx="3113">
                  <c:v>5.7</c:v>
                </c:pt>
                <c:pt idx="3114">
                  <c:v>7</c:v>
                </c:pt>
                <c:pt idx="3115">
                  <c:v>3.7</c:v>
                </c:pt>
                <c:pt idx="3116">
                  <c:v>7.3</c:v>
                </c:pt>
                <c:pt idx="3117">
                  <c:v>6.5</c:v>
                </c:pt>
                <c:pt idx="3118">
                  <c:v>6.8</c:v>
                </c:pt>
                <c:pt idx="3119">
                  <c:v>6.8</c:v>
                </c:pt>
                <c:pt idx="3120">
                  <c:v>6.5</c:v>
                </c:pt>
                <c:pt idx="3121">
                  <c:v>6.1</c:v>
                </c:pt>
                <c:pt idx="3122">
                  <c:v>6</c:v>
                </c:pt>
                <c:pt idx="3123">
                  <c:v>6.5</c:v>
                </c:pt>
                <c:pt idx="3124">
                  <c:v>7.5</c:v>
                </c:pt>
                <c:pt idx="3125">
                  <c:v>6.2</c:v>
                </c:pt>
                <c:pt idx="3126">
                  <c:v>5.4</c:v>
                </c:pt>
                <c:pt idx="3127">
                  <c:v>6.1</c:v>
                </c:pt>
                <c:pt idx="3128">
                  <c:v>5.3</c:v>
                </c:pt>
                <c:pt idx="3129">
                  <c:v>7.6</c:v>
                </c:pt>
                <c:pt idx="3130">
                  <c:v>6</c:v>
                </c:pt>
                <c:pt idx="3131">
                  <c:v>7</c:v>
                </c:pt>
                <c:pt idx="3132">
                  <c:v>5.6</c:v>
                </c:pt>
                <c:pt idx="3133">
                  <c:v>5.5</c:v>
                </c:pt>
                <c:pt idx="3134">
                  <c:v>6.7</c:v>
                </c:pt>
                <c:pt idx="3135">
                  <c:v>4.5999999999999996</c:v>
                </c:pt>
                <c:pt idx="3136">
                  <c:v>6.4</c:v>
                </c:pt>
                <c:pt idx="3137">
                  <c:v>7.5</c:v>
                </c:pt>
                <c:pt idx="3138">
                  <c:v>6.3</c:v>
                </c:pt>
                <c:pt idx="3139">
                  <c:v>7.3</c:v>
                </c:pt>
                <c:pt idx="3140">
                  <c:v>7.3</c:v>
                </c:pt>
                <c:pt idx="3141">
                  <c:v>7.1</c:v>
                </c:pt>
                <c:pt idx="3142">
                  <c:v>6.2</c:v>
                </c:pt>
                <c:pt idx="3143">
                  <c:v>5.6</c:v>
                </c:pt>
                <c:pt idx="3144">
                  <c:v>6.1</c:v>
                </c:pt>
                <c:pt idx="3145">
                  <c:v>5.7</c:v>
                </c:pt>
                <c:pt idx="3146">
                  <c:v>7</c:v>
                </c:pt>
                <c:pt idx="3147">
                  <c:v>6</c:v>
                </c:pt>
                <c:pt idx="3148">
                  <c:v>6.5</c:v>
                </c:pt>
                <c:pt idx="3149">
                  <c:v>6.5</c:v>
                </c:pt>
                <c:pt idx="3150">
                  <c:v>6.5</c:v>
                </c:pt>
                <c:pt idx="3151">
                  <c:v>5.9</c:v>
                </c:pt>
                <c:pt idx="3152">
                  <c:v>7</c:v>
                </c:pt>
                <c:pt idx="3153">
                  <c:v>6.5</c:v>
                </c:pt>
                <c:pt idx="3154">
                  <c:v>5.0999999999999996</c:v>
                </c:pt>
                <c:pt idx="3155">
                  <c:v>7.1</c:v>
                </c:pt>
                <c:pt idx="3156">
                  <c:v>6.4</c:v>
                </c:pt>
                <c:pt idx="3157">
                  <c:v>5.8</c:v>
                </c:pt>
                <c:pt idx="3158">
                  <c:v>6.6</c:v>
                </c:pt>
                <c:pt idx="3159">
                  <c:v>6.7</c:v>
                </c:pt>
                <c:pt idx="3160">
                  <c:v>6.8</c:v>
                </c:pt>
                <c:pt idx="3161">
                  <c:v>7</c:v>
                </c:pt>
                <c:pt idx="3162">
                  <c:v>6</c:v>
                </c:pt>
                <c:pt idx="3163">
                  <c:v>6.6</c:v>
                </c:pt>
                <c:pt idx="3164">
                  <c:v>6.7</c:v>
                </c:pt>
                <c:pt idx="3165">
                  <c:v>6.7</c:v>
                </c:pt>
                <c:pt idx="3166">
                  <c:v>7.2</c:v>
                </c:pt>
                <c:pt idx="3167">
                  <c:v>5.9</c:v>
                </c:pt>
                <c:pt idx="3168">
                  <c:v>7</c:v>
                </c:pt>
                <c:pt idx="3169">
                  <c:v>7.3</c:v>
                </c:pt>
                <c:pt idx="3170">
                  <c:v>6.6</c:v>
                </c:pt>
                <c:pt idx="3171">
                  <c:v>7.6</c:v>
                </c:pt>
                <c:pt idx="3172">
                  <c:v>8.1</c:v>
                </c:pt>
                <c:pt idx="3173">
                  <c:v>6.6</c:v>
                </c:pt>
                <c:pt idx="3174">
                  <c:v>6.7</c:v>
                </c:pt>
                <c:pt idx="3175">
                  <c:v>5.3</c:v>
                </c:pt>
                <c:pt idx="3176">
                  <c:v>6.1</c:v>
                </c:pt>
                <c:pt idx="3177">
                  <c:v>6.9</c:v>
                </c:pt>
                <c:pt idx="3178">
                  <c:v>5.3</c:v>
                </c:pt>
                <c:pt idx="3179">
                  <c:v>6.1</c:v>
                </c:pt>
                <c:pt idx="3180">
                  <c:v>7.2</c:v>
                </c:pt>
                <c:pt idx="3181">
                  <c:v>7.1</c:v>
                </c:pt>
                <c:pt idx="3182">
                  <c:v>6.6</c:v>
                </c:pt>
                <c:pt idx="3183">
                  <c:v>8.6</c:v>
                </c:pt>
                <c:pt idx="3184">
                  <c:v>5.7</c:v>
                </c:pt>
                <c:pt idx="3185">
                  <c:v>6.7</c:v>
                </c:pt>
                <c:pt idx="3186">
                  <c:v>3.5</c:v>
                </c:pt>
                <c:pt idx="3187">
                  <c:v>5.8</c:v>
                </c:pt>
                <c:pt idx="3188">
                  <c:v>7.6</c:v>
                </c:pt>
                <c:pt idx="3189">
                  <c:v>6</c:v>
                </c:pt>
                <c:pt idx="3190">
                  <c:v>5.6</c:v>
                </c:pt>
                <c:pt idx="3191">
                  <c:v>6.6</c:v>
                </c:pt>
                <c:pt idx="3192">
                  <c:v>6.9</c:v>
                </c:pt>
                <c:pt idx="3193">
                  <c:v>6.8</c:v>
                </c:pt>
                <c:pt idx="3194">
                  <c:v>6.2</c:v>
                </c:pt>
                <c:pt idx="3195">
                  <c:v>6.7</c:v>
                </c:pt>
                <c:pt idx="3196">
                  <c:v>7.8</c:v>
                </c:pt>
                <c:pt idx="3197">
                  <c:v>6.4</c:v>
                </c:pt>
                <c:pt idx="3198">
                  <c:v>8.4</c:v>
                </c:pt>
                <c:pt idx="3199">
                  <c:v>6.9</c:v>
                </c:pt>
                <c:pt idx="3200">
                  <c:v>6.2</c:v>
                </c:pt>
                <c:pt idx="3201">
                  <c:v>7</c:v>
                </c:pt>
                <c:pt idx="3202">
                  <c:v>2.8</c:v>
                </c:pt>
                <c:pt idx="3203">
                  <c:v>6.8</c:v>
                </c:pt>
                <c:pt idx="3204">
                  <c:v>5.6</c:v>
                </c:pt>
                <c:pt idx="3205">
                  <c:v>4.9000000000000004</c:v>
                </c:pt>
                <c:pt idx="3206">
                  <c:v>6.9</c:v>
                </c:pt>
                <c:pt idx="3207">
                  <c:v>6.4</c:v>
                </c:pt>
                <c:pt idx="3208">
                  <c:v>5.8</c:v>
                </c:pt>
                <c:pt idx="3209">
                  <c:v>7.3</c:v>
                </c:pt>
                <c:pt idx="3210">
                  <c:v>4.8</c:v>
                </c:pt>
                <c:pt idx="3211">
                  <c:v>4.8</c:v>
                </c:pt>
                <c:pt idx="3212">
                  <c:v>5</c:v>
                </c:pt>
                <c:pt idx="3213">
                  <c:v>5.3</c:v>
                </c:pt>
                <c:pt idx="3214">
                  <c:v>6.9</c:v>
                </c:pt>
                <c:pt idx="3215">
                  <c:v>7.6</c:v>
                </c:pt>
                <c:pt idx="3216">
                  <c:v>5.6</c:v>
                </c:pt>
                <c:pt idx="3217">
                  <c:v>6.4</c:v>
                </c:pt>
                <c:pt idx="3218">
                  <c:v>4.4000000000000004</c:v>
                </c:pt>
                <c:pt idx="3219">
                  <c:v>7</c:v>
                </c:pt>
                <c:pt idx="3220">
                  <c:v>6.7</c:v>
                </c:pt>
                <c:pt idx="3221">
                  <c:v>7</c:v>
                </c:pt>
                <c:pt idx="3222">
                  <c:v>5.5</c:v>
                </c:pt>
                <c:pt idx="3223">
                  <c:v>4.5999999999999996</c:v>
                </c:pt>
                <c:pt idx="3224">
                  <c:v>6.4</c:v>
                </c:pt>
                <c:pt idx="3225">
                  <c:v>6.8</c:v>
                </c:pt>
                <c:pt idx="3226">
                  <c:v>5.4</c:v>
                </c:pt>
                <c:pt idx="3227">
                  <c:v>5.9</c:v>
                </c:pt>
                <c:pt idx="3228">
                  <c:v>7.5</c:v>
                </c:pt>
                <c:pt idx="3229">
                  <c:v>3.5</c:v>
                </c:pt>
                <c:pt idx="3230">
                  <c:v>5.4</c:v>
                </c:pt>
                <c:pt idx="3231">
                  <c:v>7.1</c:v>
                </c:pt>
                <c:pt idx="3232">
                  <c:v>6.4</c:v>
                </c:pt>
                <c:pt idx="3233">
                  <c:v>7.3</c:v>
                </c:pt>
                <c:pt idx="3234">
                  <c:v>6.2</c:v>
                </c:pt>
                <c:pt idx="3235">
                  <c:v>7.4</c:v>
                </c:pt>
                <c:pt idx="3236">
                  <c:v>5.0999999999999996</c:v>
                </c:pt>
                <c:pt idx="3237">
                  <c:v>4.7</c:v>
                </c:pt>
                <c:pt idx="3238">
                  <c:v>4.8</c:v>
                </c:pt>
                <c:pt idx="3239">
                  <c:v>5.3</c:v>
                </c:pt>
                <c:pt idx="3240">
                  <c:v>7.3</c:v>
                </c:pt>
                <c:pt idx="3241">
                  <c:v>7.8</c:v>
                </c:pt>
                <c:pt idx="3242">
                  <c:v>7.4</c:v>
                </c:pt>
                <c:pt idx="3243">
                  <c:v>7.2</c:v>
                </c:pt>
                <c:pt idx="3244">
                  <c:v>6.6</c:v>
                </c:pt>
                <c:pt idx="3245">
                  <c:v>5.3</c:v>
                </c:pt>
                <c:pt idx="3246">
                  <c:v>5.6</c:v>
                </c:pt>
                <c:pt idx="3247">
                  <c:v>7.3</c:v>
                </c:pt>
                <c:pt idx="3248">
                  <c:v>5.7</c:v>
                </c:pt>
                <c:pt idx="3249">
                  <c:v>5</c:v>
                </c:pt>
                <c:pt idx="3250">
                  <c:v>6</c:v>
                </c:pt>
                <c:pt idx="3251">
                  <c:v>4.7</c:v>
                </c:pt>
                <c:pt idx="3252">
                  <c:v>7.2</c:v>
                </c:pt>
                <c:pt idx="3253">
                  <c:v>3.9</c:v>
                </c:pt>
                <c:pt idx="3254">
                  <c:v>5.8</c:v>
                </c:pt>
                <c:pt idx="3255">
                  <c:v>6.3</c:v>
                </c:pt>
                <c:pt idx="3256">
                  <c:v>6.3</c:v>
                </c:pt>
                <c:pt idx="3257">
                  <c:v>5.7</c:v>
                </c:pt>
                <c:pt idx="3258">
                  <c:v>5.0999999999999996</c:v>
                </c:pt>
                <c:pt idx="3259">
                  <c:v>6.6</c:v>
                </c:pt>
                <c:pt idx="3260">
                  <c:v>5.9</c:v>
                </c:pt>
                <c:pt idx="3261">
                  <c:v>7.9</c:v>
                </c:pt>
                <c:pt idx="3262">
                  <c:v>5.0999999999999996</c:v>
                </c:pt>
                <c:pt idx="3263">
                  <c:v>6.7</c:v>
                </c:pt>
                <c:pt idx="3264">
                  <c:v>7.4</c:v>
                </c:pt>
                <c:pt idx="3265">
                  <c:v>5.0999999999999996</c:v>
                </c:pt>
                <c:pt idx="3266">
                  <c:v>3.4</c:v>
                </c:pt>
                <c:pt idx="3267">
                  <c:v>4.3</c:v>
                </c:pt>
                <c:pt idx="3268">
                  <c:v>5.5</c:v>
                </c:pt>
                <c:pt idx="3269">
                  <c:v>5.7</c:v>
                </c:pt>
                <c:pt idx="3270">
                  <c:v>5.5</c:v>
                </c:pt>
                <c:pt idx="3271">
                  <c:v>5.7</c:v>
                </c:pt>
                <c:pt idx="3272">
                  <c:v>6.7</c:v>
                </c:pt>
                <c:pt idx="3273">
                  <c:v>3.7</c:v>
                </c:pt>
                <c:pt idx="3274">
                  <c:v>5.9</c:v>
                </c:pt>
                <c:pt idx="3275">
                  <c:v>7</c:v>
                </c:pt>
                <c:pt idx="3276">
                  <c:v>7.5</c:v>
                </c:pt>
                <c:pt idx="3277">
                  <c:v>6.2</c:v>
                </c:pt>
                <c:pt idx="3278">
                  <c:v>6.8</c:v>
                </c:pt>
                <c:pt idx="3279">
                  <c:v>5.9</c:v>
                </c:pt>
                <c:pt idx="3280">
                  <c:v>7.8</c:v>
                </c:pt>
                <c:pt idx="3281">
                  <c:v>6.1</c:v>
                </c:pt>
                <c:pt idx="3282">
                  <c:v>7.1</c:v>
                </c:pt>
                <c:pt idx="3283">
                  <c:v>7</c:v>
                </c:pt>
                <c:pt idx="3284">
                  <c:v>7.3</c:v>
                </c:pt>
                <c:pt idx="3285">
                  <c:v>6.7</c:v>
                </c:pt>
                <c:pt idx="3286">
                  <c:v>6.9</c:v>
                </c:pt>
                <c:pt idx="3287">
                  <c:v>6.4</c:v>
                </c:pt>
                <c:pt idx="3288">
                  <c:v>7.1</c:v>
                </c:pt>
                <c:pt idx="3289">
                  <c:v>7.2</c:v>
                </c:pt>
                <c:pt idx="3290">
                  <c:v>6.2</c:v>
                </c:pt>
                <c:pt idx="3291">
                  <c:v>5.9</c:v>
                </c:pt>
                <c:pt idx="3292">
                  <c:v>7.8</c:v>
                </c:pt>
                <c:pt idx="3293">
                  <c:v>3.8</c:v>
                </c:pt>
                <c:pt idx="3294">
                  <c:v>5.4</c:v>
                </c:pt>
                <c:pt idx="3295">
                  <c:v>6.7</c:v>
                </c:pt>
                <c:pt idx="3296">
                  <c:v>6.9</c:v>
                </c:pt>
                <c:pt idx="3297">
                  <c:v>7</c:v>
                </c:pt>
                <c:pt idx="3298">
                  <c:v>7.2</c:v>
                </c:pt>
                <c:pt idx="3299">
                  <c:v>6.4</c:v>
                </c:pt>
                <c:pt idx="3300">
                  <c:v>5.2</c:v>
                </c:pt>
                <c:pt idx="3301">
                  <c:v>8.6</c:v>
                </c:pt>
                <c:pt idx="3302">
                  <c:v>7.1</c:v>
                </c:pt>
                <c:pt idx="3303">
                  <c:v>5.0999999999999996</c:v>
                </c:pt>
                <c:pt idx="3304">
                  <c:v>6.6</c:v>
                </c:pt>
                <c:pt idx="3305">
                  <c:v>7.5</c:v>
                </c:pt>
                <c:pt idx="3306">
                  <c:v>6.2</c:v>
                </c:pt>
                <c:pt idx="3307">
                  <c:v>6.4</c:v>
                </c:pt>
                <c:pt idx="3308">
                  <c:v>7.7</c:v>
                </c:pt>
                <c:pt idx="3309">
                  <c:v>6.3</c:v>
                </c:pt>
                <c:pt idx="3310">
                  <c:v>8.3000000000000007</c:v>
                </c:pt>
                <c:pt idx="3311">
                  <c:v>4.7</c:v>
                </c:pt>
                <c:pt idx="3312">
                  <c:v>5.9</c:v>
                </c:pt>
                <c:pt idx="3313">
                  <c:v>5.6</c:v>
                </c:pt>
                <c:pt idx="3314">
                  <c:v>6.7</c:v>
                </c:pt>
                <c:pt idx="3315">
                  <c:v>5.2</c:v>
                </c:pt>
                <c:pt idx="3316">
                  <c:v>7.2</c:v>
                </c:pt>
                <c:pt idx="3317">
                  <c:v>7.4</c:v>
                </c:pt>
                <c:pt idx="3318">
                  <c:v>6.8</c:v>
                </c:pt>
                <c:pt idx="3319">
                  <c:v>6.1</c:v>
                </c:pt>
                <c:pt idx="3320">
                  <c:v>5.4</c:v>
                </c:pt>
                <c:pt idx="3321">
                  <c:v>3.7</c:v>
                </c:pt>
                <c:pt idx="3322">
                  <c:v>7.3</c:v>
                </c:pt>
                <c:pt idx="3323">
                  <c:v>6.5</c:v>
                </c:pt>
                <c:pt idx="3324">
                  <c:v>6.3</c:v>
                </c:pt>
                <c:pt idx="3325">
                  <c:v>8.3000000000000007</c:v>
                </c:pt>
                <c:pt idx="3326">
                  <c:v>7.7</c:v>
                </c:pt>
                <c:pt idx="3327">
                  <c:v>6.5</c:v>
                </c:pt>
                <c:pt idx="3328">
                  <c:v>6.8</c:v>
                </c:pt>
                <c:pt idx="3329">
                  <c:v>6.5</c:v>
                </c:pt>
                <c:pt idx="3330">
                  <c:v>7.3</c:v>
                </c:pt>
                <c:pt idx="3331">
                  <c:v>7.8</c:v>
                </c:pt>
                <c:pt idx="3332">
                  <c:v>5.9</c:v>
                </c:pt>
                <c:pt idx="3333">
                  <c:v>5.5</c:v>
                </c:pt>
                <c:pt idx="3334">
                  <c:v>5.8</c:v>
                </c:pt>
                <c:pt idx="3335">
                  <c:v>7</c:v>
                </c:pt>
                <c:pt idx="3336">
                  <c:v>7.3</c:v>
                </c:pt>
                <c:pt idx="3337">
                  <c:v>6.9</c:v>
                </c:pt>
                <c:pt idx="3338">
                  <c:v>6.1</c:v>
                </c:pt>
                <c:pt idx="3339">
                  <c:v>7.2</c:v>
                </c:pt>
                <c:pt idx="3340">
                  <c:v>7</c:v>
                </c:pt>
                <c:pt idx="3341">
                  <c:v>6.7</c:v>
                </c:pt>
                <c:pt idx="3342">
                  <c:v>7.3</c:v>
                </c:pt>
                <c:pt idx="3343">
                  <c:v>7.1</c:v>
                </c:pt>
                <c:pt idx="3344">
                  <c:v>5.4</c:v>
                </c:pt>
                <c:pt idx="3345">
                  <c:v>7.2</c:v>
                </c:pt>
                <c:pt idx="3346">
                  <c:v>5.7</c:v>
                </c:pt>
                <c:pt idx="3347">
                  <c:v>6.1</c:v>
                </c:pt>
                <c:pt idx="3348">
                  <c:v>6.6</c:v>
                </c:pt>
                <c:pt idx="3349">
                  <c:v>6.3</c:v>
                </c:pt>
                <c:pt idx="3350">
                  <c:v>6.4</c:v>
                </c:pt>
                <c:pt idx="3351">
                  <c:v>6.4</c:v>
                </c:pt>
                <c:pt idx="3352">
                  <c:v>2.4</c:v>
                </c:pt>
                <c:pt idx="3353">
                  <c:v>4.0999999999999996</c:v>
                </c:pt>
                <c:pt idx="3354">
                  <c:v>6</c:v>
                </c:pt>
                <c:pt idx="3355">
                  <c:v>7.6</c:v>
                </c:pt>
                <c:pt idx="3356">
                  <c:v>6.9</c:v>
                </c:pt>
                <c:pt idx="3357">
                  <c:v>4.9000000000000004</c:v>
                </c:pt>
                <c:pt idx="3358">
                  <c:v>5.7</c:v>
                </c:pt>
                <c:pt idx="3359">
                  <c:v>7.4</c:v>
                </c:pt>
                <c:pt idx="3360">
                  <c:v>6</c:v>
                </c:pt>
                <c:pt idx="3361">
                  <c:v>5.3</c:v>
                </c:pt>
                <c:pt idx="3362">
                  <c:v>7.8</c:v>
                </c:pt>
                <c:pt idx="3363">
                  <c:v>7.3</c:v>
                </c:pt>
                <c:pt idx="3364">
                  <c:v>6.6</c:v>
                </c:pt>
                <c:pt idx="3365">
                  <c:v>5.4</c:v>
                </c:pt>
                <c:pt idx="3366">
                  <c:v>4.9000000000000004</c:v>
                </c:pt>
                <c:pt idx="3367">
                  <c:v>5</c:v>
                </c:pt>
                <c:pt idx="3368">
                  <c:v>3.9</c:v>
                </c:pt>
                <c:pt idx="3369">
                  <c:v>5.7</c:v>
                </c:pt>
                <c:pt idx="3370">
                  <c:v>5.3</c:v>
                </c:pt>
                <c:pt idx="3371">
                  <c:v>5.8</c:v>
                </c:pt>
                <c:pt idx="3372">
                  <c:v>5</c:v>
                </c:pt>
                <c:pt idx="3373">
                  <c:v>2.6</c:v>
                </c:pt>
                <c:pt idx="3374">
                  <c:v>6.8</c:v>
                </c:pt>
                <c:pt idx="3375">
                  <c:v>5.6</c:v>
                </c:pt>
                <c:pt idx="3376">
                  <c:v>6.1</c:v>
                </c:pt>
                <c:pt idx="3377">
                  <c:v>6</c:v>
                </c:pt>
                <c:pt idx="3378">
                  <c:v>6.8</c:v>
                </c:pt>
                <c:pt idx="3379">
                  <c:v>6.2</c:v>
                </c:pt>
                <c:pt idx="3380">
                  <c:v>6.6</c:v>
                </c:pt>
                <c:pt idx="3381">
                  <c:v>7.1</c:v>
                </c:pt>
                <c:pt idx="3382">
                  <c:v>6.2</c:v>
                </c:pt>
                <c:pt idx="3383">
                  <c:v>5.7</c:v>
                </c:pt>
                <c:pt idx="3384">
                  <c:v>7.3</c:v>
                </c:pt>
                <c:pt idx="3385">
                  <c:v>6.9</c:v>
                </c:pt>
                <c:pt idx="3386">
                  <c:v>6.7</c:v>
                </c:pt>
                <c:pt idx="3387">
                  <c:v>6.7</c:v>
                </c:pt>
                <c:pt idx="3388">
                  <c:v>7.5</c:v>
                </c:pt>
                <c:pt idx="3389">
                  <c:v>8</c:v>
                </c:pt>
                <c:pt idx="3390">
                  <c:v>6.3</c:v>
                </c:pt>
                <c:pt idx="3391">
                  <c:v>5.4</c:v>
                </c:pt>
                <c:pt idx="3392">
                  <c:v>6</c:v>
                </c:pt>
                <c:pt idx="3393">
                  <c:v>6.8</c:v>
                </c:pt>
                <c:pt idx="3394">
                  <c:v>5.3</c:v>
                </c:pt>
                <c:pt idx="3395">
                  <c:v>5.7</c:v>
                </c:pt>
                <c:pt idx="3396">
                  <c:v>8.1999999999999993</c:v>
                </c:pt>
                <c:pt idx="3397">
                  <c:v>5.0999999999999996</c:v>
                </c:pt>
                <c:pt idx="3398">
                  <c:v>7.1</c:v>
                </c:pt>
                <c:pt idx="3399">
                  <c:v>5.3</c:v>
                </c:pt>
                <c:pt idx="3400">
                  <c:v>4.9000000000000004</c:v>
                </c:pt>
                <c:pt idx="3401">
                  <c:v>6.1</c:v>
                </c:pt>
                <c:pt idx="3402">
                  <c:v>6.4</c:v>
                </c:pt>
                <c:pt idx="3403">
                  <c:v>4.5</c:v>
                </c:pt>
                <c:pt idx="3404">
                  <c:v>5.8</c:v>
                </c:pt>
                <c:pt idx="3405">
                  <c:v>2.8</c:v>
                </c:pt>
                <c:pt idx="3406">
                  <c:v>5.2</c:v>
                </c:pt>
                <c:pt idx="3407">
                  <c:v>6</c:v>
                </c:pt>
                <c:pt idx="3408">
                  <c:v>5.3</c:v>
                </c:pt>
                <c:pt idx="3409">
                  <c:v>6.6</c:v>
                </c:pt>
                <c:pt idx="3410">
                  <c:v>7.3</c:v>
                </c:pt>
                <c:pt idx="3411">
                  <c:v>6.2</c:v>
                </c:pt>
                <c:pt idx="3412">
                  <c:v>5.6</c:v>
                </c:pt>
                <c:pt idx="3413">
                  <c:v>5.8</c:v>
                </c:pt>
                <c:pt idx="3414">
                  <c:v>5.6</c:v>
                </c:pt>
                <c:pt idx="3415">
                  <c:v>5.5</c:v>
                </c:pt>
                <c:pt idx="3416">
                  <c:v>6.7</c:v>
                </c:pt>
                <c:pt idx="3417">
                  <c:v>6.5</c:v>
                </c:pt>
                <c:pt idx="3418">
                  <c:v>5.6</c:v>
                </c:pt>
                <c:pt idx="3419">
                  <c:v>8</c:v>
                </c:pt>
                <c:pt idx="3420">
                  <c:v>8.1</c:v>
                </c:pt>
                <c:pt idx="3421">
                  <c:v>6.3</c:v>
                </c:pt>
                <c:pt idx="3422">
                  <c:v>6.9</c:v>
                </c:pt>
                <c:pt idx="3423">
                  <c:v>5.7</c:v>
                </c:pt>
                <c:pt idx="3424">
                  <c:v>7.3</c:v>
                </c:pt>
                <c:pt idx="3425">
                  <c:v>6</c:v>
                </c:pt>
                <c:pt idx="3426">
                  <c:v>6.9</c:v>
                </c:pt>
                <c:pt idx="3427">
                  <c:v>5.9</c:v>
                </c:pt>
                <c:pt idx="3428">
                  <c:v>4.4000000000000004</c:v>
                </c:pt>
                <c:pt idx="3429">
                  <c:v>6.1</c:v>
                </c:pt>
                <c:pt idx="3430">
                  <c:v>5.3</c:v>
                </c:pt>
                <c:pt idx="3431">
                  <c:v>4.4000000000000004</c:v>
                </c:pt>
                <c:pt idx="3432">
                  <c:v>6.7</c:v>
                </c:pt>
                <c:pt idx="3433">
                  <c:v>5.7</c:v>
                </c:pt>
                <c:pt idx="3434">
                  <c:v>5.0999999999999996</c:v>
                </c:pt>
                <c:pt idx="3435">
                  <c:v>5.8</c:v>
                </c:pt>
                <c:pt idx="3436">
                  <c:v>6.8</c:v>
                </c:pt>
                <c:pt idx="3437">
                  <c:v>4.3</c:v>
                </c:pt>
                <c:pt idx="3438">
                  <c:v>6.7</c:v>
                </c:pt>
                <c:pt idx="3439">
                  <c:v>5.7</c:v>
                </c:pt>
                <c:pt idx="3440">
                  <c:v>7.7</c:v>
                </c:pt>
                <c:pt idx="3441">
                  <c:v>6.8</c:v>
                </c:pt>
                <c:pt idx="3442">
                  <c:v>6.3</c:v>
                </c:pt>
                <c:pt idx="3443">
                  <c:v>6.8</c:v>
                </c:pt>
                <c:pt idx="3444">
                  <c:v>7</c:v>
                </c:pt>
                <c:pt idx="3445">
                  <c:v>6.5</c:v>
                </c:pt>
                <c:pt idx="3446">
                  <c:v>6.8</c:v>
                </c:pt>
                <c:pt idx="3447">
                  <c:v>5.5</c:v>
                </c:pt>
                <c:pt idx="3448">
                  <c:v>7.6</c:v>
                </c:pt>
                <c:pt idx="3449">
                  <c:v>6.3</c:v>
                </c:pt>
                <c:pt idx="3450">
                  <c:v>6.1</c:v>
                </c:pt>
                <c:pt idx="3451">
                  <c:v>6.4</c:v>
                </c:pt>
                <c:pt idx="3452">
                  <c:v>6.3</c:v>
                </c:pt>
                <c:pt idx="3453">
                  <c:v>7.7</c:v>
                </c:pt>
                <c:pt idx="3454">
                  <c:v>6.4</c:v>
                </c:pt>
                <c:pt idx="3455">
                  <c:v>5.8</c:v>
                </c:pt>
                <c:pt idx="3456">
                  <c:v>6.6</c:v>
                </c:pt>
                <c:pt idx="3457">
                  <c:v>6.1</c:v>
                </c:pt>
                <c:pt idx="3458">
                  <c:v>5.5</c:v>
                </c:pt>
                <c:pt idx="3459">
                  <c:v>6.8</c:v>
                </c:pt>
                <c:pt idx="3460">
                  <c:v>6</c:v>
                </c:pt>
                <c:pt idx="3461">
                  <c:v>7.4</c:v>
                </c:pt>
                <c:pt idx="3462">
                  <c:v>6.3</c:v>
                </c:pt>
                <c:pt idx="3463">
                  <c:v>7.6</c:v>
                </c:pt>
                <c:pt idx="3464">
                  <c:v>6.9</c:v>
                </c:pt>
                <c:pt idx="3465">
                  <c:v>6.1</c:v>
                </c:pt>
                <c:pt idx="3466">
                  <c:v>7.2</c:v>
                </c:pt>
                <c:pt idx="3467">
                  <c:v>6.4</c:v>
                </c:pt>
                <c:pt idx="3468">
                  <c:v>6.2</c:v>
                </c:pt>
                <c:pt idx="3469">
                  <c:v>7.4</c:v>
                </c:pt>
                <c:pt idx="3470">
                  <c:v>7</c:v>
                </c:pt>
                <c:pt idx="3471">
                  <c:v>5.6</c:v>
                </c:pt>
                <c:pt idx="3472">
                  <c:v>7.4</c:v>
                </c:pt>
                <c:pt idx="3473">
                  <c:v>5.7</c:v>
                </c:pt>
                <c:pt idx="3474">
                  <c:v>6.6</c:v>
                </c:pt>
                <c:pt idx="3475">
                  <c:v>7.3</c:v>
                </c:pt>
                <c:pt idx="3476">
                  <c:v>7.1</c:v>
                </c:pt>
                <c:pt idx="3477">
                  <c:v>6.3</c:v>
                </c:pt>
                <c:pt idx="3478">
                  <c:v>7</c:v>
                </c:pt>
                <c:pt idx="3479">
                  <c:v>5.8</c:v>
                </c:pt>
                <c:pt idx="3480">
                  <c:v>5.9</c:v>
                </c:pt>
                <c:pt idx="3481">
                  <c:v>6</c:v>
                </c:pt>
                <c:pt idx="3482">
                  <c:v>4.4000000000000004</c:v>
                </c:pt>
                <c:pt idx="3483">
                  <c:v>6.6</c:v>
                </c:pt>
                <c:pt idx="3484">
                  <c:v>6.6</c:v>
                </c:pt>
                <c:pt idx="3485">
                  <c:v>7.2</c:v>
                </c:pt>
                <c:pt idx="3486">
                  <c:v>7.2</c:v>
                </c:pt>
                <c:pt idx="3487">
                  <c:v>6.8</c:v>
                </c:pt>
                <c:pt idx="3488">
                  <c:v>6.2</c:v>
                </c:pt>
                <c:pt idx="3489">
                  <c:v>6.3</c:v>
                </c:pt>
                <c:pt idx="3490">
                  <c:v>7.7</c:v>
                </c:pt>
                <c:pt idx="3491">
                  <c:v>7.6</c:v>
                </c:pt>
                <c:pt idx="3492">
                  <c:v>6.8</c:v>
                </c:pt>
                <c:pt idx="3493">
                  <c:v>6.7</c:v>
                </c:pt>
                <c:pt idx="3494">
                  <c:v>7.7</c:v>
                </c:pt>
                <c:pt idx="3495">
                  <c:v>6.5</c:v>
                </c:pt>
                <c:pt idx="3496">
                  <c:v>6.9</c:v>
                </c:pt>
                <c:pt idx="3497">
                  <c:v>7.2</c:v>
                </c:pt>
                <c:pt idx="3498">
                  <c:v>5.9</c:v>
                </c:pt>
                <c:pt idx="3499">
                  <c:v>5.7</c:v>
                </c:pt>
                <c:pt idx="3500">
                  <c:v>4.4000000000000004</c:v>
                </c:pt>
                <c:pt idx="3501">
                  <c:v>6.1</c:v>
                </c:pt>
                <c:pt idx="3502">
                  <c:v>6.7</c:v>
                </c:pt>
                <c:pt idx="3503">
                  <c:v>5.2</c:v>
                </c:pt>
                <c:pt idx="3504">
                  <c:v>5.6</c:v>
                </c:pt>
                <c:pt idx="3505">
                  <c:v>6.7</c:v>
                </c:pt>
                <c:pt idx="3506">
                  <c:v>5.3</c:v>
                </c:pt>
                <c:pt idx="3507">
                  <c:v>6.7</c:v>
                </c:pt>
                <c:pt idx="3508">
                  <c:v>6.7</c:v>
                </c:pt>
                <c:pt idx="3509">
                  <c:v>7.4</c:v>
                </c:pt>
                <c:pt idx="3510">
                  <c:v>4.0999999999999996</c:v>
                </c:pt>
                <c:pt idx="3511">
                  <c:v>8.1</c:v>
                </c:pt>
                <c:pt idx="3512">
                  <c:v>6.6</c:v>
                </c:pt>
                <c:pt idx="3513">
                  <c:v>6.4</c:v>
                </c:pt>
                <c:pt idx="3514">
                  <c:v>4.8</c:v>
                </c:pt>
                <c:pt idx="3515">
                  <c:v>5.9</c:v>
                </c:pt>
                <c:pt idx="3516">
                  <c:v>7.1</c:v>
                </c:pt>
                <c:pt idx="3517">
                  <c:v>5.0999999999999996</c:v>
                </c:pt>
                <c:pt idx="3518">
                  <c:v>6.2</c:v>
                </c:pt>
                <c:pt idx="3519">
                  <c:v>6.4</c:v>
                </c:pt>
                <c:pt idx="3520">
                  <c:v>7.2</c:v>
                </c:pt>
                <c:pt idx="3521">
                  <c:v>6.3</c:v>
                </c:pt>
                <c:pt idx="3522">
                  <c:v>5.9</c:v>
                </c:pt>
                <c:pt idx="3523">
                  <c:v>7.4</c:v>
                </c:pt>
                <c:pt idx="3524">
                  <c:v>5.6</c:v>
                </c:pt>
                <c:pt idx="3525">
                  <c:v>5.7</c:v>
                </c:pt>
                <c:pt idx="3526">
                  <c:v>5.2</c:v>
                </c:pt>
                <c:pt idx="3527">
                  <c:v>5.6</c:v>
                </c:pt>
                <c:pt idx="3528">
                  <c:v>7.7</c:v>
                </c:pt>
                <c:pt idx="3529">
                  <c:v>6.6</c:v>
                </c:pt>
                <c:pt idx="3530">
                  <c:v>5.2</c:v>
                </c:pt>
                <c:pt idx="3531">
                  <c:v>5.8</c:v>
                </c:pt>
                <c:pt idx="3532">
                  <c:v>7.3</c:v>
                </c:pt>
                <c:pt idx="3533">
                  <c:v>4.0999999999999996</c:v>
                </c:pt>
                <c:pt idx="3534">
                  <c:v>6.2</c:v>
                </c:pt>
                <c:pt idx="3535">
                  <c:v>6.4</c:v>
                </c:pt>
                <c:pt idx="3536">
                  <c:v>5.3</c:v>
                </c:pt>
                <c:pt idx="3537">
                  <c:v>6.9</c:v>
                </c:pt>
                <c:pt idx="3538">
                  <c:v>6</c:v>
                </c:pt>
                <c:pt idx="3539">
                  <c:v>4.8</c:v>
                </c:pt>
                <c:pt idx="3540">
                  <c:v>7.1</c:v>
                </c:pt>
                <c:pt idx="3541">
                  <c:v>5.9</c:v>
                </c:pt>
                <c:pt idx="3542">
                  <c:v>5</c:v>
                </c:pt>
                <c:pt idx="3543">
                  <c:v>6.7</c:v>
                </c:pt>
                <c:pt idx="3544">
                  <c:v>6.6</c:v>
                </c:pt>
                <c:pt idx="3545">
                  <c:v>6.6</c:v>
                </c:pt>
                <c:pt idx="3546">
                  <c:v>5.5</c:v>
                </c:pt>
                <c:pt idx="3547">
                  <c:v>6.4</c:v>
                </c:pt>
                <c:pt idx="3548">
                  <c:v>5.6</c:v>
                </c:pt>
                <c:pt idx="3549">
                  <c:v>4.5</c:v>
                </c:pt>
                <c:pt idx="3550">
                  <c:v>4.7</c:v>
                </c:pt>
                <c:pt idx="3551">
                  <c:v>5.7</c:v>
                </c:pt>
                <c:pt idx="3552">
                  <c:v>6.7</c:v>
                </c:pt>
                <c:pt idx="3553">
                  <c:v>6.8</c:v>
                </c:pt>
                <c:pt idx="3554">
                  <c:v>8.6</c:v>
                </c:pt>
                <c:pt idx="3555">
                  <c:v>6.4</c:v>
                </c:pt>
                <c:pt idx="3556">
                  <c:v>6.2</c:v>
                </c:pt>
                <c:pt idx="3557">
                  <c:v>5.6</c:v>
                </c:pt>
                <c:pt idx="3558">
                  <c:v>6.8</c:v>
                </c:pt>
                <c:pt idx="3559">
                  <c:v>6.4</c:v>
                </c:pt>
                <c:pt idx="3560">
                  <c:v>7.2</c:v>
                </c:pt>
                <c:pt idx="3561">
                  <c:v>5.9</c:v>
                </c:pt>
                <c:pt idx="3562">
                  <c:v>7.3</c:v>
                </c:pt>
                <c:pt idx="3563">
                  <c:v>6.3</c:v>
                </c:pt>
                <c:pt idx="3564">
                  <c:v>6.6</c:v>
                </c:pt>
                <c:pt idx="3565">
                  <c:v>6.9</c:v>
                </c:pt>
                <c:pt idx="3566">
                  <c:v>7.6</c:v>
                </c:pt>
                <c:pt idx="3567">
                  <c:v>6.6</c:v>
                </c:pt>
                <c:pt idx="3568">
                  <c:v>6.7</c:v>
                </c:pt>
                <c:pt idx="3569">
                  <c:v>5.5</c:v>
                </c:pt>
                <c:pt idx="3570">
                  <c:v>5.6</c:v>
                </c:pt>
                <c:pt idx="3571">
                  <c:v>5.9</c:v>
                </c:pt>
                <c:pt idx="3572">
                  <c:v>5.9</c:v>
                </c:pt>
                <c:pt idx="3573">
                  <c:v>5.0999999999999996</c:v>
                </c:pt>
                <c:pt idx="3574">
                  <c:v>7.6</c:v>
                </c:pt>
                <c:pt idx="3575">
                  <c:v>8.1999999999999993</c:v>
                </c:pt>
                <c:pt idx="3576">
                  <c:v>7.7</c:v>
                </c:pt>
                <c:pt idx="3577">
                  <c:v>5.9</c:v>
                </c:pt>
                <c:pt idx="3578">
                  <c:v>6.7</c:v>
                </c:pt>
                <c:pt idx="3579">
                  <c:v>5.4</c:v>
                </c:pt>
                <c:pt idx="3580">
                  <c:v>5.9</c:v>
                </c:pt>
                <c:pt idx="3581">
                  <c:v>6.3</c:v>
                </c:pt>
                <c:pt idx="3582">
                  <c:v>6.8</c:v>
                </c:pt>
                <c:pt idx="3583">
                  <c:v>8</c:v>
                </c:pt>
                <c:pt idx="3584">
                  <c:v>5.8</c:v>
                </c:pt>
                <c:pt idx="3585">
                  <c:v>6.8</c:v>
                </c:pt>
                <c:pt idx="3586">
                  <c:v>6.8</c:v>
                </c:pt>
                <c:pt idx="3587">
                  <c:v>6.8</c:v>
                </c:pt>
                <c:pt idx="3588">
                  <c:v>5.7</c:v>
                </c:pt>
                <c:pt idx="3589">
                  <c:v>8.1999999999999993</c:v>
                </c:pt>
                <c:pt idx="3590">
                  <c:v>6.6</c:v>
                </c:pt>
                <c:pt idx="3591">
                  <c:v>6.6</c:v>
                </c:pt>
                <c:pt idx="3592">
                  <c:v>5.8</c:v>
                </c:pt>
                <c:pt idx="3593">
                  <c:v>7.6</c:v>
                </c:pt>
                <c:pt idx="3594">
                  <c:v>6.9</c:v>
                </c:pt>
                <c:pt idx="3595">
                  <c:v>8.4</c:v>
                </c:pt>
                <c:pt idx="3596">
                  <c:v>5.9</c:v>
                </c:pt>
                <c:pt idx="3597">
                  <c:v>5.0999999999999996</c:v>
                </c:pt>
                <c:pt idx="3598">
                  <c:v>6.7</c:v>
                </c:pt>
                <c:pt idx="3599">
                  <c:v>7.3</c:v>
                </c:pt>
                <c:pt idx="3600">
                  <c:v>6.4</c:v>
                </c:pt>
                <c:pt idx="3601">
                  <c:v>6.1</c:v>
                </c:pt>
                <c:pt idx="3602">
                  <c:v>7.3</c:v>
                </c:pt>
                <c:pt idx="3603">
                  <c:v>7.6</c:v>
                </c:pt>
                <c:pt idx="3604">
                  <c:v>8.6</c:v>
                </c:pt>
                <c:pt idx="3605">
                  <c:v>6</c:v>
                </c:pt>
                <c:pt idx="3606">
                  <c:v>6.9</c:v>
                </c:pt>
                <c:pt idx="3607">
                  <c:v>7.2</c:v>
                </c:pt>
                <c:pt idx="3608">
                  <c:v>6.3</c:v>
                </c:pt>
                <c:pt idx="3609">
                  <c:v>6.7</c:v>
                </c:pt>
                <c:pt idx="3610">
                  <c:v>7.6</c:v>
                </c:pt>
                <c:pt idx="3611">
                  <c:v>5.4</c:v>
                </c:pt>
                <c:pt idx="3612">
                  <c:v>8.3000000000000007</c:v>
                </c:pt>
                <c:pt idx="3613">
                  <c:v>5.7</c:v>
                </c:pt>
                <c:pt idx="3614">
                  <c:v>6.4</c:v>
                </c:pt>
                <c:pt idx="3615">
                  <c:v>3.3</c:v>
                </c:pt>
                <c:pt idx="3616">
                  <c:v>3.2</c:v>
                </c:pt>
                <c:pt idx="3617">
                  <c:v>7.3</c:v>
                </c:pt>
                <c:pt idx="3618">
                  <c:v>6.4</c:v>
                </c:pt>
                <c:pt idx="3619">
                  <c:v>7.1</c:v>
                </c:pt>
                <c:pt idx="3620">
                  <c:v>6</c:v>
                </c:pt>
                <c:pt idx="3621">
                  <c:v>7</c:v>
                </c:pt>
                <c:pt idx="3622">
                  <c:v>4.5999999999999996</c:v>
                </c:pt>
                <c:pt idx="3623">
                  <c:v>6.8</c:v>
                </c:pt>
                <c:pt idx="3624">
                  <c:v>2.4</c:v>
                </c:pt>
                <c:pt idx="3625">
                  <c:v>6.2</c:v>
                </c:pt>
                <c:pt idx="3626">
                  <c:v>5.4</c:v>
                </c:pt>
                <c:pt idx="3627">
                  <c:v>4.7</c:v>
                </c:pt>
                <c:pt idx="3628">
                  <c:v>7.3</c:v>
                </c:pt>
                <c:pt idx="3629">
                  <c:v>6.4</c:v>
                </c:pt>
                <c:pt idx="3630">
                  <c:v>4.4000000000000004</c:v>
                </c:pt>
                <c:pt idx="3631">
                  <c:v>5</c:v>
                </c:pt>
                <c:pt idx="3632">
                  <c:v>3.7</c:v>
                </c:pt>
                <c:pt idx="3633">
                  <c:v>5.6</c:v>
                </c:pt>
                <c:pt idx="3634">
                  <c:v>8</c:v>
                </c:pt>
                <c:pt idx="3635">
                  <c:v>7.3</c:v>
                </c:pt>
                <c:pt idx="3636">
                  <c:v>7.3</c:v>
                </c:pt>
                <c:pt idx="3637">
                  <c:v>6.2</c:v>
                </c:pt>
                <c:pt idx="3638">
                  <c:v>7.4</c:v>
                </c:pt>
                <c:pt idx="3639">
                  <c:v>5.3</c:v>
                </c:pt>
                <c:pt idx="3640">
                  <c:v>7.8</c:v>
                </c:pt>
                <c:pt idx="3641">
                  <c:v>5.9</c:v>
                </c:pt>
                <c:pt idx="3642">
                  <c:v>6.1</c:v>
                </c:pt>
                <c:pt idx="3643">
                  <c:v>6.4</c:v>
                </c:pt>
                <c:pt idx="3644">
                  <c:v>5.3</c:v>
                </c:pt>
                <c:pt idx="3645">
                  <c:v>6.6</c:v>
                </c:pt>
                <c:pt idx="3646">
                  <c:v>7.9</c:v>
                </c:pt>
                <c:pt idx="3647">
                  <c:v>7.5</c:v>
                </c:pt>
                <c:pt idx="3648">
                  <c:v>7.1</c:v>
                </c:pt>
                <c:pt idx="3649">
                  <c:v>5.8</c:v>
                </c:pt>
                <c:pt idx="3650">
                  <c:v>5.4</c:v>
                </c:pt>
                <c:pt idx="3651">
                  <c:v>4.0999999999999996</c:v>
                </c:pt>
                <c:pt idx="3652">
                  <c:v>4.4000000000000004</c:v>
                </c:pt>
                <c:pt idx="3653">
                  <c:v>7</c:v>
                </c:pt>
                <c:pt idx="3654">
                  <c:v>5.3</c:v>
                </c:pt>
                <c:pt idx="3655">
                  <c:v>5.7</c:v>
                </c:pt>
                <c:pt idx="3656">
                  <c:v>6.1</c:v>
                </c:pt>
                <c:pt idx="3657">
                  <c:v>6.7</c:v>
                </c:pt>
                <c:pt idx="3658">
                  <c:v>7.6</c:v>
                </c:pt>
                <c:pt idx="3659">
                  <c:v>4.3</c:v>
                </c:pt>
                <c:pt idx="3660">
                  <c:v>7.2</c:v>
                </c:pt>
                <c:pt idx="3661">
                  <c:v>6.4</c:v>
                </c:pt>
                <c:pt idx="3662">
                  <c:v>5.6</c:v>
                </c:pt>
                <c:pt idx="3663">
                  <c:v>5</c:v>
                </c:pt>
                <c:pt idx="3664">
                  <c:v>6.4</c:v>
                </c:pt>
                <c:pt idx="3665">
                  <c:v>6.9</c:v>
                </c:pt>
                <c:pt idx="3666">
                  <c:v>7.6</c:v>
                </c:pt>
                <c:pt idx="3667">
                  <c:v>4.4000000000000004</c:v>
                </c:pt>
                <c:pt idx="3668">
                  <c:v>7.5</c:v>
                </c:pt>
                <c:pt idx="3669">
                  <c:v>6.9</c:v>
                </c:pt>
                <c:pt idx="3670">
                  <c:v>6</c:v>
                </c:pt>
                <c:pt idx="3671">
                  <c:v>4.3</c:v>
                </c:pt>
                <c:pt idx="3672">
                  <c:v>7.2</c:v>
                </c:pt>
                <c:pt idx="3673">
                  <c:v>6.1</c:v>
                </c:pt>
                <c:pt idx="3674">
                  <c:v>6.6</c:v>
                </c:pt>
                <c:pt idx="3675">
                  <c:v>5.4</c:v>
                </c:pt>
                <c:pt idx="3676">
                  <c:v>6</c:v>
                </c:pt>
                <c:pt idx="3677">
                  <c:v>6.4</c:v>
                </c:pt>
                <c:pt idx="3678">
                  <c:v>5.9</c:v>
                </c:pt>
                <c:pt idx="3679">
                  <c:v>4.5999999999999996</c:v>
                </c:pt>
                <c:pt idx="3680">
                  <c:v>6.3</c:v>
                </c:pt>
                <c:pt idx="3681">
                  <c:v>6.5</c:v>
                </c:pt>
                <c:pt idx="3682">
                  <c:v>5.0999999999999996</c:v>
                </c:pt>
                <c:pt idx="3683">
                  <c:v>5.8</c:v>
                </c:pt>
                <c:pt idx="3684">
                  <c:v>6.6</c:v>
                </c:pt>
                <c:pt idx="3685">
                  <c:v>5.2</c:v>
                </c:pt>
                <c:pt idx="3686">
                  <c:v>6.6</c:v>
                </c:pt>
                <c:pt idx="3687">
                  <c:v>5.5</c:v>
                </c:pt>
                <c:pt idx="3688">
                  <c:v>7.7</c:v>
                </c:pt>
                <c:pt idx="3689">
                  <c:v>6.4</c:v>
                </c:pt>
                <c:pt idx="3690">
                  <c:v>6.7</c:v>
                </c:pt>
                <c:pt idx="3691">
                  <c:v>6.1</c:v>
                </c:pt>
                <c:pt idx="3692">
                  <c:v>7.5</c:v>
                </c:pt>
                <c:pt idx="3693">
                  <c:v>6.7</c:v>
                </c:pt>
                <c:pt idx="3694">
                  <c:v>6.2</c:v>
                </c:pt>
                <c:pt idx="3695">
                  <c:v>6.2</c:v>
                </c:pt>
                <c:pt idx="3696">
                  <c:v>9.3000000000000007</c:v>
                </c:pt>
                <c:pt idx="3697">
                  <c:v>5.6</c:v>
                </c:pt>
                <c:pt idx="3698">
                  <c:v>5.9</c:v>
                </c:pt>
                <c:pt idx="3699">
                  <c:v>6.2</c:v>
                </c:pt>
                <c:pt idx="3700">
                  <c:v>5.2</c:v>
                </c:pt>
                <c:pt idx="3701">
                  <c:v>6</c:v>
                </c:pt>
                <c:pt idx="3702">
                  <c:v>3.8</c:v>
                </c:pt>
                <c:pt idx="3703">
                  <c:v>6.5</c:v>
                </c:pt>
                <c:pt idx="3704">
                  <c:v>4.5999999999999996</c:v>
                </c:pt>
                <c:pt idx="3705">
                  <c:v>5.3</c:v>
                </c:pt>
                <c:pt idx="3706">
                  <c:v>4.4000000000000004</c:v>
                </c:pt>
                <c:pt idx="3707">
                  <c:v>6.6</c:v>
                </c:pt>
                <c:pt idx="3708">
                  <c:v>7.4</c:v>
                </c:pt>
                <c:pt idx="3709">
                  <c:v>5.5</c:v>
                </c:pt>
                <c:pt idx="3710">
                  <c:v>5.5</c:v>
                </c:pt>
                <c:pt idx="3711">
                  <c:v>6</c:v>
                </c:pt>
                <c:pt idx="3712">
                  <c:v>5.8</c:v>
                </c:pt>
                <c:pt idx="3713">
                  <c:v>6.3</c:v>
                </c:pt>
                <c:pt idx="3714">
                  <c:v>7.3</c:v>
                </c:pt>
                <c:pt idx="3715">
                  <c:v>6.1</c:v>
                </c:pt>
                <c:pt idx="3716">
                  <c:v>7.3</c:v>
                </c:pt>
                <c:pt idx="3717">
                  <c:v>7.6</c:v>
                </c:pt>
                <c:pt idx="3718">
                  <c:v>6.5</c:v>
                </c:pt>
                <c:pt idx="3719">
                  <c:v>7.1</c:v>
                </c:pt>
                <c:pt idx="3720">
                  <c:v>5.5</c:v>
                </c:pt>
                <c:pt idx="3721">
                  <c:v>6.2</c:v>
                </c:pt>
                <c:pt idx="3722">
                  <c:v>7.5</c:v>
                </c:pt>
                <c:pt idx="3723">
                  <c:v>7.1</c:v>
                </c:pt>
                <c:pt idx="3724">
                  <c:v>6.9</c:v>
                </c:pt>
                <c:pt idx="3725">
                  <c:v>6.6</c:v>
                </c:pt>
                <c:pt idx="3726">
                  <c:v>6</c:v>
                </c:pt>
                <c:pt idx="3727">
                  <c:v>6.7</c:v>
                </c:pt>
                <c:pt idx="3728">
                  <c:v>7</c:v>
                </c:pt>
                <c:pt idx="3729">
                  <c:v>7.6</c:v>
                </c:pt>
                <c:pt idx="3730">
                  <c:v>8.9</c:v>
                </c:pt>
                <c:pt idx="3731">
                  <c:v>6.9</c:v>
                </c:pt>
                <c:pt idx="3732">
                  <c:v>7.2</c:v>
                </c:pt>
                <c:pt idx="3733">
                  <c:v>6.9</c:v>
                </c:pt>
                <c:pt idx="3734">
                  <c:v>7.3</c:v>
                </c:pt>
                <c:pt idx="3735">
                  <c:v>4.8</c:v>
                </c:pt>
                <c:pt idx="3736">
                  <c:v>6.4</c:v>
                </c:pt>
                <c:pt idx="3737">
                  <c:v>7.2</c:v>
                </c:pt>
                <c:pt idx="3738">
                  <c:v>8.5</c:v>
                </c:pt>
                <c:pt idx="3739">
                  <c:v>8.8000000000000007</c:v>
                </c:pt>
                <c:pt idx="3740">
                  <c:v>4.5</c:v>
                </c:pt>
                <c:pt idx="3741">
                  <c:v>3.7</c:v>
                </c:pt>
                <c:pt idx="3742">
                  <c:v>6.3</c:v>
                </c:pt>
                <c:pt idx="3743">
                  <c:v>5.9</c:v>
                </c:pt>
                <c:pt idx="3744">
                  <c:v>5.7</c:v>
                </c:pt>
                <c:pt idx="3745">
                  <c:v>7.4</c:v>
                </c:pt>
                <c:pt idx="3746">
                  <c:v>7.2</c:v>
                </c:pt>
                <c:pt idx="3747">
                  <c:v>6.5</c:v>
                </c:pt>
                <c:pt idx="3748">
                  <c:v>5.9</c:v>
                </c:pt>
                <c:pt idx="3749">
                  <c:v>6.7</c:v>
                </c:pt>
                <c:pt idx="3750">
                  <c:v>7.1</c:v>
                </c:pt>
                <c:pt idx="3751">
                  <c:v>5.6</c:v>
                </c:pt>
                <c:pt idx="3752">
                  <c:v>7.3</c:v>
                </c:pt>
                <c:pt idx="3753">
                  <c:v>5.4</c:v>
                </c:pt>
                <c:pt idx="3754">
                  <c:v>7.1</c:v>
                </c:pt>
                <c:pt idx="3755">
                  <c:v>6.3</c:v>
                </c:pt>
                <c:pt idx="3756">
                  <c:v>5.7</c:v>
                </c:pt>
                <c:pt idx="3757">
                  <c:v>7.6</c:v>
                </c:pt>
                <c:pt idx="3758">
                  <c:v>5.8</c:v>
                </c:pt>
                <c:pt idx="3759">
                  <c:v>7.1</c:v>
                </c:pt>
                <c:pt idx="3760">
                  <c:v>4.3</c:v>
                </c:pt>
                <c:pt idx="3761">
                  <c:v>3.5</c:v>
                </c:pt>
                <c:pt idx="3762">
                  <c:v>5.8</c:v>
                </c:pt>
                <c:pt idx="3763">
                  <c:v>6.7</c:v>
                </c:pt>
                <c:pt idx="3764">
                  <c:v>3.8</c:v>
                </c:pt>
                <c:pt idx="3765">
                  <c:v>7</c:v>
                </c:pt>
                <c:pt idx="3766">
                  <c:v>5</c:v>
                </c:pt>
                <c:pt idx="3767">
                  <c:v>6.2</c:v>
                </c:pt>
                <c:pt idx="3768">
                  <c:v>5.9</c:v>
                </c:pt>
                <c:pt idx="3769">
                  <c:v>6.7</c:v>
                </c:pt>
                <c:pt idx="3770">
                  <c:v>6.6</c:v>
                </c:pt>
                <c:pt idx="3771">
                  <c:v>5.2</c:v>
                </c:pt>
                <c:pt idx="3772">
                  <c:v>5.3</c:v>
                </c:pt>
                <c:pt idx="3773">
                  <c:v>3.6</c:v>
                </c:pt>
                <c:pt idx="3774">
                  <c:v>8</c:v>
                </c:pt>
                <c:pt idx="3775">
                  <c:v>6</c:v>
                </c:pt>
                <c:pt idx="3776">
                  <c:v>4.4000000000000004</c:v>
                </c:pt>
                <c:pt idx="3777">
                  <c:v>7.9</c:v>
                </c:pt>
                <c:pt idx="3778">
                  <c:v>6.8</c:v>
                </c:pt>
                <c:pt idx="3779">
                  <c:v>6.9</c:v>
                </c:pt>
                <c:pt idx="3780">
                  <c:v>6.9</c:v>
                </c:pt>
                <c:pt idx="3781">
                  <c:v>5.0999999999999996</c:v>
                </c:pt>
                <c:pt idx="3782">
                  <c:v>6.5</c:v>
                </c:pt>
                <c:pt idx="3783">
                  <c:v>7.7</c:v>
                </c:pt>
                <c:pt idx="3784">
                  <c:v>7.7</c:v>
                </c:pt>
                <c:pt idx="3785">
                  <c:v>5</c:v>
                </c:pt>
                <c:pt idx="3786">
                  <c:v>5.8</c:v>
                </c:pt>
                <c:pt idx="3787">
                  <c:v>5.8</c:v>
                </c:pt>
                <c:pt idx="3788">
                  <c:v>4.7</c:v>
                </c:pt>
                <c:pt idx="3789">
                  <c:v>7.8</c:v>
                </c:pt>
                <c:pt idx="3790">
                  <c:v>5.9</c:v>
                </c:pt>
                <c:pt idx="3791">
                  <c:v>4.9000000000000004</c:v>
                </c:pt>
                <c:pt idx="3792">
                  <c:v>4</c:v>
                </c:pt>
                <c:pt idx="3793">
                  <c:v>7.7</c:v>
                </c:pt>
                <c:pt idx="3794">
                  <c:v>6.1</c:v>
                </c:pt>
                <c:pt idx="3795">
                  <c:v>7.4</c:v>
                </c:pt>
                <c:pt idx="3796">
                  <c:v>6.4</c:v>
                </c:pt>
                <c:pt idx="3797">
                  <c:v>6.6</c:v>
                </c:pt>
                <c:pt idx="3798">
                  <c:v>8</c:v>
                </c:pt>
                <c:pt idx="3799">
                  <c:v>4.5999999999999996</c:v>
                </c:pt>
                <c:pt idx="3800">
                  <c:v>5.0999999999999996</c:v>
                </c:pt>
                <c:pt idx="3801">
                  <c:v>4.4000000000000004</c:v>
                </c:pt>
                <c:pt idx="3802">
                  <c:v>5.7</c:v>
                </c:pt>
                <c:pt idx="3803">
                  <c:v>7.6</c:v>
                </c:pt>
                <c:pt idx="3804">
                  <c:v>6.5</c:v>
                </c:pt>
                <c:pt idx="3805">
                  <c:v>4.3</c:v>
                </c:pt>
                <c:pt idx="3806">
                  <c:v>6.2</c:v>
                </c:pt>
                <c:pt idx="3807">
                  <c:v>7.8</c:v>
                </c:pt>
                <c:pt idx="3808">
                  <c:v>5.9</c:v>
                </c:pt>
                <c:pt idx="3809">
                  <c:v>5.5</c:v>
                </c:pt>
                <c:pt idx="3810">
                  <c:v>6.5</c:v>
                </c:pt>
                <c:pt idx="3811">
                  <c:v>6.8</c:v>
                </c:pt>
                <c:pt idx="3812">
                  <c:v>6.5</c:v>
                </c:pt>
                <c:pt idx="3813">
                  <c:v>4</c:v>
                </c:pt>
                <c:pt idx="3814">
                  <c:v>5.6</c:v>
                </c:pt>
                <c:pt idx="3815">
                  <c:v>7.4</c:v>
                </c:pt>
                <c:pt idx="3816">
                  <c:v>7.9</c:v>
                </c:pt>
                <c:pt idx="3817">
                  <c:v>6.4</c:v>
                </c:pt>
                <c:pt idx="3818">
                  <c:v>5.8</c:v>
                </c:pt>
                <c:pt idx="3819">
                  <c:v>6.2</c:v>
                </c:pt>
                <c:pt idx="3820">
                  <c:v>8.1</c:v>
                </c:pt>
                <c:pt idx="3821">
                  <c:v>7.4</c:v>
                </c:pt>
                <c:pt idx="3822">
                  <c:v>5.9</c:v>
                </c:pt>
                <c:pt idx="3823">
                  <c:v>7.5</c:v>
                </c:pt>
                <c:pt idx="3824">
                  <c:v>6.1</c:v>
                </c:pt>
                <c:pt idx="3825">
                  <c:v>7.5</c:v>
                </c:pt>
                <c:pt idx="3826">
                  <c:v>3.9</c:v>
                </c:pt>
                <c:pt idx="3827">
                  <c:v>7.2</c:v>
                </c:pt>
                <c:pt idx="3828">
                  <c:v>6.1</c:v>
                </c:pt>
                <c:pt idx="3829">
                  <c:v>7.6</c:v>
                </c:pt>
                <c:pt idx="3830">
                  <c:v>7</c:v>
                </c:pt>
                <c:pt idx="3831">
                  <c:v>6.7</c:v>
                </c:pt>
                <c:pt idx="3832">
                  <c:v>4.9000000000000004</c:v>
                </c:pt>
                <c:pt idx="3833">
                  <c:v>7.1</c:v>
                </c:pt>
                <c:pt idx="3834">
                  <c:v>7.9</c:v>
                </c:pt>
                <c:pt idx="3835">
                  <c:v>6.6</c:v>
                </c:pt>
                <c:pt idx="3836">
                  <c:v>7.2</c:v>
                </c:pt>
                <c:pt idx="3837">
                  <c:v>6.7</c:v>
                </c:pt>
                <c:pt idx="3838">
                  <c:v>7.6</c:v>
                </c:pt>
                <c:pt idx="3839">
                  <c:v>7.6</c:v>
                </c:pt>
                <c:pt idx="3840">
                  <c:v>4.8</c:v>
                </c:pt>
                <c:pt idx="3841">
                  <c:v>6.4</c:v>
                </c:pt>
                <c:pt idx="3842">
                  <c:v>4.9000000000000004</c:v>
                </c:pt>
                <c:pt idx="3843">
                  <c:v>6.4</c:v>
                </c:pt>
                <c:pt idx="3844">
                  <c:v>6.1</c:v>
                </c:pt>
                <c:pt idx="3845">
                  <c:v>6.6</c:v>
                </c:pt>
                <c:pt idx="3846">
                  <c:v>6.3</c:v>
                </c:pt>
                <c:pt idx="3847">
                  <c:v>4.8</c:v>
                </c:pt>
                <c:pt idx="3848">
                  <c:v>5.9</c:v>
                </c:pt>
                <c:pt idx="3849">
                  <c:v>6.4</c:v>
                </c:pt>
                <c:pt idx="3850">
                  <c:v>7.8</c:v>
                </c:pt>
                <c:pt idx="3851">
                  <c:v>5.4</c:v>
                </c:pt>
                <c:pt idx="3852">
                  <c:v>6.6</c:v>
                </c:pt>
                <c:pt idx="3853">
                  <c:v>6.2</c:v>
                </c:pt>
                <c:pt idx="3854">
                  <c:v>6.9</c:v>
                </c:pt>
                <c:pt idx="3855">
                  <c:v>8</c:v>
                </c:pt>
                <c:pt idx="3856">
                  <c:v>8</c:v>
                </c:pt>
                <c:pt idx="3857">
                  <c:v>7.7</c:v>
                </c:pt>
                <c:pt idx="3858">
                  <c:v>5.9</c:v>
                </c:pt>
                <c:pt idx="3859">
                  <c:v>6.4</c:v>
                </c:pt>
                <c:pt idx="3860">
                  <c:v>8.9</c:v>
                </c:pt>
                <c:pt idx="3861">
                  <c:v>6.6</c:v>
                </c:pt>
                <c:pt idx="3862">
                  <c:v>7.2</c:v>
                </c:pt>
                <c:pt idx="3863">
                  <c:v>5.8</c:v>
                </c:pt>
                <c:pt idx="3864">
                  <c:v>6.8</c:v>
                </c:pt>
                <c:pt idx="3865">
                  <c:v>6.8</c:v>
                </c:pt>
                <c:pt idx="3866">
                  <c:v>7.8</c:v>
                </c:pt>
                <c:pt idx="3867">
                  <c:v>6.9</c:v>
                </c:pt>
                <c:pt idx="3868">
                  <c:v>8.1</c:v>
                </c:pt>
                <c:pt idx="3869">
                  <c:v>5.6</c:v>
                </c:pt>
                <c:pt idx="3870">
                  <c:v>7</c:v>
                </c:pt>
                <c:pt idx="3871">
                  <c:v>7.2</c:v>
                </c:pt>
                <c:pt idx="3872">
                  <c:v>7.6</c:v>
                </c:pt>
                <c:pt idx="3873">
                  <c:v>6.8</c:v>
                </c:pt>
                <c:pt idx="3874">
                  <c:v>5</c:v>
                </c:pt>
                <c:pt idx="3875">
                  <c:v>4.9000000000000004</c:v>
                </c:pt>
                <c:pt idx="3876">
                  <c:v>6.7</c:v>
                </c:pt>
                <c:pt idx="3877">
                  <c:v>6.9</c:v>
                </c:pt>
                <c:pt idx="3878">
                  <c:v>6.8</c:v>
                </c:pt>
                <c:pt idx="3879">
                  <c:v>7.2</c:v>
                </c:pt>
                <c:pt idx="3880">
                  <c:v>6.9</c:v>
                </c:pt>
                <c:pt idx="3881">
                  <c:v>5.4</c:v>
                </c:pt>
                <c:pt idx="3882">
                  <c:v>7.2</c:v>
                </c:pt>
                <c:pt idx="3883">
                  <c:v>6.7</c:v>
                </c:pt>
                <c:pt idx="3884">
                  <c:v>7.1</c:v>
                </c:pt>
                <c:pt idx="3885">
                  <c:v>5.3</c:v>
                </c:pt>
                <c:pt idx="3886">
                  <c:v>6.9</c:v>
                </c:pt>
                <c:pt idx="3887">
                  <c:v>6.3</c:v>
                </c:pt>
                <c:pt idx="3888">
                  <c:v>7.5</c:v>
                </c:pt>
                <c:pt idx="3889">
                  <c:v>7</c:v>
                </c:pt>
                <c:pt idx="3890">
                  <c:v>8.3000000000000007</c:v>
                </c:pt>
                <c:pt idx="3891">
                  <c:v>5.3</c:v>
                </c:pt>
                <c:pt idx="3892">
                  <c:v>5</c:v>
                </c:pt>
                <c:pt idx="3893">
                  <c:v>7</c:v>
                </c:pt>
                <c:pt idx="3894">
                  <c:v>4.5999999999999996</c:v>
                </c:pt>
                <c:pt idx="3895">
                  <c:v>7.2</c:v>
                </c:pt>
                <c:pt idx="3896">
                  <c:v>6.9</c:v>
                </c:pt>
                <c:pt idx="3897">
                  <c:v>7</c:v>
                </c:pt>
                <c:pt idx="3898">
                  <c:v>7.2</c:v>
                </c:pt>
                <c:pt idx="3899">
                  <c:v>7.5</c:v>
                </c:pt>
                <c:pt idx="3900">
                  <c:v>6.2</c:v>
                </c:pt>
                <c:pt idx="3901">
                  <c:v>6.5</c:v>
                </c:pt>
                <c:pt idx="3902">
                  <c:v>5.8</c:v>
                </c:pt>
                <c:pt idx="3903">
                  <c:v>6.1</c:v>
                </c:pt>
                <c:pt idx="3904">
                  <c:v>5.9</c:v>
                </c:pt>
                <c:pt idx="3905">
                  <c:v>6.4</c:v>
                </c:pt>
                <c:pt idx="3906">
                  <c:v>4.2</c:v>
                </c:pt>
                <c:pt idx="3907">
                  <c:v>6.5</c:v>
                </c:pt>
                <c:pt idx="3908">
                  <c:v>7.2</c:v>
                </c:pt>
                <c:pt idx="3909">
                  <c:v>4.4000000000000004</c:v>
                </c:pt>
                <c:pt idx="3910">
                  <c:v>6.4</c:v>
                </c:pt>
                <c:pt idx="3911">
                  <c:v>7.6</c:v>
                </c:pt>
                <c:pt idx="3912">
                  <c:v>7.6</c:v>
                </c:pt>
                <c:pt idx="3913">
                  <c:v>7.8</c:v>
                </c:pt>
                <c:pt idx="3914">
                  <c:v>5.6</c:v>
                </c:pt>
                <c:pt idx="3915">
                  <c:v>6.2</c:v>
                </c:pt>
                <c:pt idx="3916">
                  <c:v>7.6</c:v>
                </c:pt>
                <c:pt idx="3917">
                  <c:v>5.5</c:v>
                </c:pt>
                <c:pt idx="3918">
                  <c:v>7.2</c:v>
                </c:pt>
                <c:pt idx="3919">
                  <c:v>6</c:v>
                </c:pt>
                <c:pt idx="3920">
                  <c:v>5.8</c:v>
                </c:pt>
                <c:pt idx="3921">
                  <c:v>6.2</c:v>
                </c:pt>
                <c:pt idx="3922">
                  <c:v>4.8</c:v>
                </c:pt>
                <c:pt idx="3923">
                  <c:v>6.3</c:v>
                </c:pt>
                <c:pt idx="3924">
                  <c:v>5.9</c:v>
                </c:pt>
                <c:pt idx="3925">
                  <c:v>6.4</c:v>
                </c:pt>
                <c:pt idx="3926">
                  <c:v>6.9</c:v>
                </c:pt>
                <c:pt idx="3927">
                  <c:v>5.6</c:v>
                </c:pt>
                <c:pt idx="3928">
                  <c:v>4.8</c:v>
                </c:pt>
                <c:pt idx="3929">
                  <c:v>5.3</c:v>
                </c:pt>
                <c:pt idx="3930">
                  <c:v>6</c:v>
                </c:pt>
                <c:pt idx="3931">
                  <c:v>6.5</c:v>
                </c:pt>
                <c:pt idx="3932">
                  <c:v>7.1</c:v>
                </c:pt>
                <c:pt idx="3933">
                  <c:v>5.9</c:v>
                </c:pt>
                <c:pt idx="3934">
                  <c:v>6</c:v>
                </c:pt>
                <c:pt idx="3935">
                  <c:v>5</c:v>
                </c:pt>
                <c:pt idx="3936">
                  <c:v>5.7</c:v>
                </c:pt>
                <c:pt idx="3937">
                  <c:v>7.2</c:v>
                </c:pt>
                <c:pt idx="3938">
                  <c:v>7.6</c:v>
                </c:pt>
                <c:pt idx="3939">
                  <c:v>5.7</c:v>
                </c:pt>
                <c:pt idx="3940">
                  <c:v>6.8</c:v>
                </c:pt>
                <c:pt idx="3941">
                  <c:v>6.6</c:v>
                </c:pt>
                <c:pt idx="3942">
                  <c:v>6.5</c:v>
                </c:pt>
                <c:pt idx="3943">
                  <c:v>6.6</c:v>
                </c:pt>
                <c:pt idx="3944">
                  <c:v>7.7</c:v>
                </c:pt>
                <c:pt idx="3945">
                  <c:v>4.0999999999999996</c:v>
                </c:pt>
                <c:pt idx="3946">
                  <c:v>5.8</c:v>
                </c:pt>
                <c:pt idx="3947">
                  <c:v>5.2</c:v>
                </c:pt>
                <c:pt idx="3948">
                  <c:v>5.2</c:v>
                </c:pt>
                <c:pt idx="3949">
                  <c:v>5.4</c:v>
                </c:pt>
                <c:pt idx="3950">
                  <c:v>5.8</c:v>
                </c:pt>
                <c:pt idx="3951">
                  <c:v>6</c:v>
                </c:pt>
                <c:pt idx="3952">
                  <c:v>5.4</c:v>
                </c:pt>
                <c:pt idx="3953">
                  <c:v>5.7</c:v>
                </c:pt>
                <c:pt idx="3954">
                  <c:v>5.8</c:v>
                </c:pt>
                <c:pt idx="3955">
                  <c:v>6</c:v>
                </c:pt>
                <c:pt idx="3956">
                  <c:v>5.9</c:v>
                </c:pt>
                <c:pt idx="3957">
                  <c:v>6.3</c:v>
                </c:pt>
                <c:pt idx="3958">
                  <c:v>7.7</c:v>
                </c:pt>
                <c:pt idx="3959">
                  <c:v>6.4</c:v>
                </c:pt>
                <c:pt idx="3960">
                  <c:v>7.1</c:v>
                </c:pt>
                <c:pt idx="3961">
                  <c:v>7.5</c:v>
                </c:pt>
                <c:pt idx="3962">
                  <c:v>6.4</c:v>
                </c:pt>
                <c:pt idx="3963">
                  <c:v>6.5</c:v>
                </c:pt>
                <c:pt idx="3964">
                  <c:v>4.7</c:v>
                </c:pt>
                <c:pt idx="3965">
                  <c:v>6.5</c:v>
                </c:pt>
                <c:pt idx="3966">
                  <c:v>8</c:v>
                </c:pt>
                <c:pt idx="3967">
                  <c:v>5.4</c:v>
                </c:pt>
                <c:pt idx="3968">
                  <c:v>7.8</c:v>
                </c:pt>
                <c:pt idx="3969">
                  <c:v>7.5</c:v>
                </c:pt>
                <c:pt idx="3970">
                  <c:v>6.9</c:v>
                </c:pt>
                <c:pt idx="3971">
                  <c:v>6.5</c:v>
                </c:pt>
                <c:pt idx="3972">
                  <c:v>6.6</c:v>
                </c:pt>
                <c:pt idx="3973">
                  <c:v>8.1999999999999993</c:v>
                </c:pt>
                <c:pt idx="3974">
                  <c:v>7.2</c:v>
                </c:pt>
                <c:pt idx="3975">
                  <c:v>6.9</c:v>
                </c:pt>
                <c:pt idx="3976">
                  <c:v>7</c:v>
                </c:pt>
                <c:pt idx="3977">
                  <c:v>6.2</c:v>
                </c:pt>
                <c:pt idx="3978">
                  <c:v>6.3</c:v>
                </c:pt>
                <c:pt idx="3979">
                  <c:v>7.7</c:v>
                </c:pt>
                <c:pt idx="3980">
                  <c:v>6.7</c:v>
                </c:pt>
                <c:pt idx="3981">
                  <c:v>7</c:v>
                </c:pt>
                <c:pt idx="3982">
                  <c:v>6.6</c:v>
                </c:pt>
                <c:pt idx="3983">
                  <c:v>8</c:v>
                </c:pt>
                <c:pt idx="3984">
                  <c:v>6.1</c:v>
                </c:pt>
                <c:pt idx="3985">
                  <c:v>5.5</c:v>
                </c:pt>
                <c:pt idx="3986">
                  <c:v>5.6</c:v>
                </c:pt>
                <c:pt idx="3987">
                  <c:v>7.6</c:v>
                </c:pt>
                <c:pt idx="3988">
                  <c:v>7.1</c:v>
                </c:pt>
                <c:pt idx="3989">
                  <c:v>7.2</c:v>
                </c:pt>
                <c:pt idx="3990">
                  <c:v>6.8</c:v>
                </c:pt>
                <c:pt idx="3991">
                  <c:v>7</c:v>
                </c:pt>
                <c:pt idx="3992">
                  <c:v>6.5</c:v>
                </c:pt>
                <c:pt idx="3993">
                  <c:v>6.8</c:v>
                </c:pt>
                <c:pt idx="3994">
                  <c:v>3.8</c:v>
                </c:pt>
                <c:pt idx="3995">
                  <c:v>4.9000000000000004</c:v>
                </c:pt>
                <c:pt idx="3996">
                  <c:v>6.9</c:v>
                </c:pt>
                <c:pt idx="3997">
                  <c:v>2.8</c:v>
                </c:pt>
                <c:pt idx="3998">
                  <c:v>7.1</c:v>
                </c:pt>
                <c:pt idx="3999">
                  <c:v>7.4</c:v>
                </c:pt>
                <c:pt idx="4000">
                  <c:v>6.8</c:v>
                </c:pt>
                <c:pt idx="4001">
                  <c:v>5.7</c:v>
                </c:pt>
                <c:pt idx="4002">
                  <c:v>5.9</c:v>
                </c:pt>
                <c:pt idx="4003">
                  <c:v>7.8</c:v>
                </c:pt>
                <c:pt idx="4004">
                  <c:v>6.1</c:v>
                </c:pt>
                <c:pt idx="4005">
                  <c:v>7.1</c:v>
                </c:pt>
                <c:pt idx="4006">
                  <c:v>5.9</c:v>
                </c:pt>
                <c:pt idx="4007">
                  <c:v>6.8</c:v>
                </c:pt>
                <c:pt idx="4008">
                  <c:v>5.0999999999999996</c:v>
                </c:pt>
                <c:pt idx="4009">
                  <c:v>5.3</c:v>
                </c:pt>
                <c:pt idx="4010">
                  <c:v>4.0999999999999996</c:v>
                </c:pt>
                <c:pt idx="4011">
                  <c:v>5.8</c:v>
                </c:pt>
                <c:pt idx="4012">
                  <c:v>6.1</c:v>
                </c:pt>
                <c:pt idx="4013">
                  <c:v>6.4</c:v>
                </c:pt>
                <c:pt idx="4014">
                  <c:v>5.0999999999999996</c:v>
                </c:pt>
                <c:pt idx="4015">
                  <c:v>4.8</c:v>
                </c:pt>
                <c:pt idx="4016">
                  <c:v>5.7</c:v>
                </c:pt>
                <c:pt idx="4017">
                  <c:v>7.7</c:v>
                </c:pt>
                <c:pt idx="4018">
                  <c:v>6</c:v>
                </c:pt>
                <c:pt idx="4019">
                  <c:v>6.7</c:v>
                </c:pt>
                <c:pt idx="4020">
                  <c:v>7.1</c:v>
                </c:pt>
                <c:pt idx="4021">
                  <c:v>6.7</c:v>
                </c:pt>
                <c:pt idx="4022">
                  <c:v>6</c:v>
                </c:pt>
                <c:pt idx="4023">
                  <c:v>4.9000000000000004</c:v>
                </c:pt>
                <c:pt idx="4024">
                  <c:v>4.7</c:v>
                </c:pt>
                <c:pt idx="4025">
                  <c:v>5.5</c:v>
                </c:pt>
                <c:pt idx="4026">
                  <c:v>5.9</c:v>
                </c:pt>
                <c:pt idx="4027">
                  <c:v>5.3</c:v>
                </c:pt>
                <c:pt idx="4028">
                  <c:v>5.9</c:v>
                </c:pt>
                <c:pt idx="4029">
                  <c:v>5.5</c:v>
                </c:pt>
                <c:pt idx="4030">
                  <c:v>5.8</c:v>
                </c:pt>
                <c:pt idx="4031">
                  <c:v>6.5</c:v>
                </c:pt>
                <c:pt idx="4032">
                  <c:v>6</c:v>
                </c:pt>
                <c:pt idx="4033">
                  <c:v>5.7</c:v>
                </c:pt>
                <c:pt idx="4034">
                  <c:v>6</c:v>
                </c:pt>
                <c:pt idx="4035">
                  <c:v>5.7</c:v>
                </c:pt>
                <c:pt idx="4036">
                  <c:v>6.5</c:v>
                </c:pt>
                <c:pt idx="4037">
                  <c:v>5</c:v>
                </c:pt>
                <c:pt idx="4038">
                  <c:v>6.5</c:v>
                </c:pt>
                <c:pt idx="4039">
                  <c:v>4.0999999999999996</c:v>
                </c:pt>
                <c:pt idx="4040">
                  <c:v>5.9</c:v>
                </c:pt>
                <c:pt idx="4041">
                  <c:v>5.8</c:v>
                </c:pt>
                <c:pt idx="4042">
                  <c:v>6.3</c:v>
                </c:pt>
                <c:pt idx="4043">
                  <c:v>5.7</c:v>
                </c:pt>
                <c:pt idx="4044">
                  <c:v>5.0999999999999996</c:v>
                </c:pt>
                <c:pt idx="4045">
                  <c:v>5.9</c:v>
                </c:pt>
                <c:pt idx="4046">
                  <c:v>5.8</c:v>
                </c:pt>
                <c:pt idx="4047">
                  <c:v>5.7</c:v>
                </c:pt>
                <c:pt idx="4048">
                  <c:v>6.7</c:v>
                </c:pt>
                <c:pt idx="4049">
                  <c:v>6.4</c:v>
                </c:pt>
                <c:pt idx="4050">
                  <c:v>6.3</c:v>
                </c:pt>
                <c:pt idx="4051">
                  <c:v>6.7</c:v>
                </c:pt>
                <c:pt idx="4052">
                  <c:v>4.5999999999999996</c:v>
                </c:pt>
                <c:pt idx="4053">
                  <c:v>6.1</c:v>
                </c:pt>
                <c:pt idx="4054">
                  <c:v>5.5</c:v>
                </c:pt>
                <c:pt idx="4055">
                  <c:v>6.5</c:v>
                </c:pt>
                <c:pt idx="4056">
                  <c:v>5.7</c:v>
                </c:pt>
                <c:pt idx="4057">
                  <c:v>6.7</c:v>
                </c:pt>
                <c:pt idx="4058">
                  <c:v>4.9000000000000004</c:v>
                </c:pt>
                <c:pt idx="4059">
                  <c:v>7.2</c:v>
                </c:pt>
                <c:pt idx="4060">
                  <c:v>7</c:v>
                </c:pt>
                <c:pt idx="4061">
                  <c:v>6.2</c:v>
                </c:pt>
                <c:pt idx="4062">
                  <c:v>6</c:v>
                </c:pt>
                <c:pt idx="4063">
                  <c:v>7.6</c:v>
                </c:pt>
                <c:pt idx="4064">
                  <c:v>6.7</c:v>
                </c:pt>
                <c:pt idx="4065">
                  <c:v>7.2</c:v>
                </c:pt>
                <c:pt idx="4066">
                  <c:v>5.8</c:v>
                </c:pt>
                <c:pt idx="4067">
                  <c:v>7.4</c:v>
                </c:pt>
                <c:pt idx="4068">
                  <c:v>6.4</c:v>
                </c:pt>
                <c:pt idx="4069">
                  <c:v>6.6</c:v>
                </c:pt>
                <c:pt idx="4070">
                  <c:v>6.8</c:v>
                </c:pt>
                <c:pt idx="4071">
                  <c:v>7.8</c:v>
                </c:pt>
                <c:pt idx="4072">
                  <c:v>6.9</c:v>
                </c:pt>
                <c:pt idx="4073">
                  <c:v>6.8</c:v>
                </c:pt>
                <c:pt idx="4074">
                  <c:v>7</c:v>
                </c:pt>
                <c:pt idx="4075">
                  <c:v>6.7</c:v>
                </c:pt>
                <c:pt idx="4076">
                  <c:v>8</c:v>
                </c:pt>
                <c:pt idx="4077">
                  <c:v>6.7</c:v>
                </c:pt>
                <c:pt idx="4078">
                  <c:v>7.2</c:v>
                </c:pt>
                <c:pt idx="4079">
                  <c:v>6.7</c:v>
                </c:pt>
                <c:pt idx="4080">
                  <c:v>6</c:v>
                </c:pt>
                <c:pt idx="4081">
                  <c:v>7.3</c:v>
                </c:pt>
                <c:pt idx="4082">
                  <c:v>7.7</c:v>
                </c:pt>
                <c:pt idx="4083">
                  <c:v>6.8</c:v>
                </c:pt>
                <c:pt idx="4084">
                  <c:v>6.2</c:v>
                </c:pt>
                <c:pt idx="4085">
                  <c:v>6.8</c:v>
                </c:pt>
                <c:pt idx="4086">
                  <c:v>6.7</c:v>
                </c:pt>
                <c:pt idx="4087">
                  <c:v>6.7</c:v>
                </c:pt>
                <c:pt idx="4088">
                  <c:v>8.6</c:v>
                </c:pt>
                <c:pt idx="4089">
                  <c:v>6.9</c:v>
                </c:pt>
                <c:pt idx="4090">
                  <c:v>8.5</c:v>
                </c:pt>
                <c:pt idx="4091">
                  <c:v>8</c:v>
                </c:pt>
                <c:pt idx="4092">
                  <c:v>6.1</c:v>
                </c:pt>
                <c:pt idx="4093">
                  <c:v>2.2999999999999998</c:v>
                </c:pt>
                <c:pt idx="4094">
                  <c:v>7.1</c:v>
                </c:pt>
                <c:pt idx="4095">
                  <c:v>5.5</c:v>
                </c:pt>
                <c:pt idx="4096">
                  <c:v>6.1</c:v>
                </c:pt>
                <c:pt idx="4097">
                  <c:v>7.5</c:v>
                </c:pt>
                <c:pt idx="4098">
                  <c:v>5.4</c:v>
                </c:pt>
                <c:pt idx="4099">
                  <c:v>4.4000000000000004</c:v>
                </c:pt>
                <c:pt idx="4100">
                  <c:v>6.1</c:v>
                </c:pt>
                <c:pt idx="4101">
                  <c:v>7.8</c:v>
                </c:pt>
                <c:pt idx="4102">
                  <c:v>4.7</c:v>
                </c:pt>
                <c:pt idx="4103">
                  <c:v>6.8</c:v>
                </c:pt>
                <c:pt idx="4104">
                  <c:v>6.7</c:v>
                </c:pt>
                <c:pt idx="4105">
                  <c:v>5.7</c:v>
                </c:pt>
                <c:pt idx="4106">
                  <c:v>5.8</c:v>
                </c:pt>
                <c:pt idx="4107">
                  <c:v>5.4</c:v>
                </c:pt>
                <c:pt idx="4108">
                  <c:v>7.5</c:v>
                </c:pt>
                <c:pt idx="4109">
                  <c:v>6</c:v>
                </c:pt>
                <c:pt idx="4110">
                  <c:v>7.8</c:v>
                </c:pt>
                <c:pt idx="4111">
                  <c:v>4.8</c:v>
                </c:pt>
                <c:pt idx="4112">
                  <c:v>5.9</c:v>
                </c:pt>
                <c:pt idx="4113">
                  <c:v>6.3</c:v>
                </c:pt>
                <c:pt idx="4114">
                  <c:v>6.9</c:v>
                </c:pt>
                <c:pt idx="4115">
                  <c:v>5.4</c:v>
                </c:pt>
                <c:pt idx="4116">
                  <c:v>6.6</c:v>
                </c:pt>
                <c:pt idx="4117">
                  <c:v>6.5</c:v>
                </c:pt>
                <c:pt idx="4118">
                  <c:v>6.5</c:v>
                </c:pt>
                <c:pt idx="4119">
                  <c:v>6.1</c:v>
                </c:pt>
                <c:pt idx="4120">
                  <c:v>6.1</c:v>
                </c:pt>
                <c:pt idx="4121">
                  <c:v>4.8</c:v>
                </c:pt>
                <c:pt idx="4122">
                  <c:v>6.2</c:v>
                </c:pt>
                <c:pt idx="4123">
                  <c:v>7.2</c:v>
                </c:pt>
                <c:pt idx="4124">
                  <c:v>4.7</c:v>
                </c:pt>
                <c:pt idx="4125">
                  <c:v>6.8</c:v>
                </c:pt>
                <c:pt idx="4126">
                  <c:v>5.3</c:v>
                </c:pt>
                <c:pt idx="4127">
                  <c:v>6.3</c:v>
                </c:pt>
                <c:pt idx="4128">
                  <c:v>5.5</c:v>
                </c:pt>
                <c:pt idx="4129">
                  <c:v>6.6</c:v>
                </c:pt>
                <c:pt idx="4130">
                  <c:v>6.2</c:v>
                </c:pt>
                <c:pt idx="4131">
                  <c:v>7.1</c:v>
                </c:pt>
                <c:pt idx="4132">
                  <c:v>5.6</c:v>
                </c:pt>
                <c:pt idx="4133">
                  <c:v>5.0999999999999996</c:v>
                </c:pt>
                <c:pt idx="4134">
                  <c:v>6.8</c:v>
                </c:pt>
                <c:pt idx="4135">
                  <c:v>6.3</c:v>
                </c:pt>
                <c:pt idx="4136">
                  <c:v>5.8</c:v>
                </c:pt>
                <c:pt idx="4137">
                  <c:v>5.7</c:v>
                </c:pt>
                <c:pt idx="4138">
                  <c:v>6.1</c:v>
                </c:pt>
                <c:pt idx="4139">
                  <c:v>7.5</c:v>
                </c:pt>
                <c:pt idx="4140">
                  <c:v>6.3</c:v>
                </c:pt>
                <c:pt idx="4141">
                  <c:v>6.9</c:v>
                </c:pt>
                <c:pt idx="4142">
                  <c:v>6.9</c:v>
                </c:pt>
                <c:pt idx="4143">
                  <c:v>5.8</c:v>
                </c:pt>
                <c:pt idx="4144">
                  <c:v>6.4</c:v>
                </c:pt>
                <c:pt idx="4145">
                  <c:v>6.2</c:v>
                </c:pt>
                <c:pt idx="4146">
                  <c:v>5.7</c:v>
                </c:pt>
                <c:pt idx="4147">
                  <c:v>6.4</c:v>
                </c:pt>
                <c:pt idx="4148">
                  <c:v>6.6</c:v>
                </c:pt>
                <c:pt idx="4149">
                  <c:v>6.7</c:v>
                </c:pt>
                <c:pt idx="4150">
                  <c:v>5.7</c:v>
                </c:pt>
                <c:pt idx="4151">
                  <c:v>5.2</c:v>
                </c:pt>
                <c:pt idx="4152">
                  <c:v>6.3</c:v>
                </c:pt>
                <c:pt idx="4153">
                  <c:v>6.5</c:v>
                </c:pt>
                <c:pt idx="4154">
                  <c:v>5.8</c:v>
                </c:pt>
                <c:pt idx="4155">
                  <c:v>5.9</c:v>
                </c:pt>
                <c:pt idx="4156">
                  <c:v>8.6999999999999993</c:v>
                </c:pt>
                <c:pt idx="4157">
                  <c:v>5.7</c:v>
                </c:pt>
                <c:pt idx="4158">
                  <c:v>6.4</c:v>
                </c:pt>
                <c:pt idx="4159">
                  <c:v>5.3</c:v>
                </c:pt>
                <c:pt idx="4160">
                  <c:v>7.9</c:v>
                </c:pt>
                <c:pt idx="4161">
                  <c:v>7.8</c:v>
                </c:pt>
                <c:pt idx="4162">
                  <c:v>6.6</c:v>
                </c:pt>
                <c:pt idx="4163">
                  <c:v>7.6</c:v>
                </c:pt>
                <c:pt idx="4164">
                  <c:v>5.9</c:v>
                </c:pt>
                <c:pt idx="4165">
                  <c:v>5.8</c:v>
                </c:pt>
                <c:pt idx="4166">
                  <c:v>5.9</c:v>
                </c:pt>
                <c:pt idx="4167">
                  <c:v>6.9</c:v>
                </c:pt>
                <c:pt idx="4168">
                  <c:v>7.4</c:v>
                </c:pt>
                <c:pt idx="4169">
                  <c:v>6.1</c:v>
                </c:pt>
                <c:pt idx="4170">
                  <c:v>6.1</c:v>
                </c:pt>
                <c:pt idx="4171">
                  <c:v>7.1</c:v>
                </c:pt>
                <c:pt idx="4172">
                  <c:v>7.5</c:v>
                </c:pt>
                <c:pt idx="4173">
                  <c:v>7.6</c:v>
                </c:pt>
                <c:pt idx="4174">
                  <c:v>6.7</c:v>
                </c:pt>
                <c:pt idx="4175">
                  <c:v>7</c:v>
                </c:pt>
                <c:pt idx="4176">
                  <c:v>8</c:v>
                </c:pt>
                <c:pt idx="4177">
                  <c:v>7</c:v>
                </c:pt>
                <c:pt idx="4178">
                  <c:v>7.5</c:v>
                </c:pt>
                <c:pt idx="4179">
                  <c:v>5.7</c:v>
                </c:pt>
                <c:pt idx="4180">
                  <c:v>4.0999999999999996</c:v>
                </c:pt>
                <c:pt idx="4181">
                  <c:v>4.5999999999999996</c:v>
                </c:pt>
                <c:pt idx="4182">
                  <c:v>5.6</c:v>
                </c:pt>
                <c:pt idx="4183">
                  <c:v>6.3</c:v>
                </c:pt>
                <c:pt idx="4184">
                  <c:v>4.5</c:v>
                </c:pt>
                <c:pt idx="4185">
                  <c:v>6.3</c:v>
                </c:pt>
                <c:pt idx="4186">
                  <c:v>7.6</c:v>
                </c:pt>
                <c:pt idx="4187">
                  <c:v>7.5</c:v>
                </c:pt>
                <c:pt idx="4188">
                  <c:v>5.0999999999999996</c:v>
                </c:pt>
                <c:pt idx="4189">
                  <c:v>6.2</c:v>
                </c:pt>
                <c:pt idx="4190">
                  <c:v>7</c:v>
                </c:pt>
                <c:pt idx="4191">
                  <c:v>5.3</c:v>
                </c:pt>
                <c:pt idx="4192">
                  <c:v>7.2</c:v>
                </c:pt>
                <c:pt idx="4193">
                  <c:v>5.6</c:v>
                </c:pt>
                <c:pt idx="4194">
                  <c:v>6.4</c:v>
                </c:pt>
                <c:pt idx="4195">
                  <c:v>4.9000000000000004</c:v>
                </c:pt>
                <c:pt idx="4196">
                  <c:v>6.1</c:v>
                </c:pt>
                <c:pt idx="4197">
                  <c:v>5.7</c:v>
                </c:pt>
                <c:pt idx="4198">
                  <c:v>6.8</c:v>
                </c:pt>
                <c:pt idx="4199">
                  <c:v>6.3</c:v>
                </c:pt>
                <c:pt idx="4200">
                  <c:v>6.3</c:v>
                </c:pt>
                <c:pt idx="4201">
                  <c:v>6.2</c:v>
                </c:pt>
                <c:pt idx="4202">
                  <c:v>5.9</c:v>
                </c:pt>
                <c:pt idx="4203">
                  <c:v>5.0999999999999996</c:v>
                </c:pt>
                <c:pt idx="4204">
                  <c:v>5.8</c:v>
                </c:pt>
                <c:pt idx="4205">
                  <c:v>7.5</c:v>
                </c:pt>
                <c:pt idx="4206">
                  <c:v>7.4</c:v>
                </c:pt>
                <c:pt idx="4207">
                  <c:v>6.9</c:v>
                </c:pt>
                <c:pt idx="4208">
                  <c:v>6.1</c:v>
                </c:pt>
                <c:pt idx="4209">
                  <c:v>7</c:v>
                </c:pt>
                <c:pt idx="4210">
                  <c:v>6.3</c:v>
                </c:pt>
                <c:pt idx="4211">
                  <c:v>6.1</c:v>
                </c:pt>
                <c:pt idx="4212">
                  <c:v>5.2</c:v>
                </c:pt>
                <c:pt idx="4213">
                  <c:v>6.1</c:v>
                </c:pt>
                <c:pt idx="4214">
                  <c:v>5.5</c:v>
                </c:pt>
                <c:pt idx="4215">
                  <c:v>6.2</c:v>
                </c:pt>
                <c:pt idx="4216">
                  <c:v>7.7</c:v>
                </c:pt>
                <c:pt idx="4217">
                  <c:v>5</c:v>
                </c:pt>
                <c:pt idx="4218">
                  <c:v>6</c:v>
                </c:pt>
                <c:pt idx="4219">
                  <c:v>6.4</c:v>
                </c:pt>
                <c:pt idx="4220">
                  <c:v>6.4</c:v>
                </c:pt>
                <c:pt idx="4221">
                  <c:v>4.2</c:v>
                </c:pt>
                <c:pt idx="4222">
                  <c:v>5.2</c:v>
                </c:pt>
                <c:pt idx="4223">
                  <c:v>5.3</c:v>
                </c:pt>
                <c:pt idx="4224">
                  <c:v>6</c:v>
                </c:pt>
                <c:pt idx="4225">
                  <c:v>4.5999999999999996</c:v>
                </c:pt>
                <c:pt idx="4226">
                  <c:v>6.4</c:v>
                </c:pt>
                <c:pt idx="4227">
                  <c:v>5.8</c:v>
                </c:pt>
                <c:pt idx="4228">
                  <c:v>5.7</c:v>
                </c:pt>
                <c:pt idx="4229">
                  <c:v>4.3</c:v>
                </c:pt>
                <c:pt idx="4230">
                  <c:v>6.4</c:v>
                </c:pt>
                <c:pt idx="4231">
                  <c:v>5.4</c:v>
                </c:pt>
                <c:pt idx="4232">
                  <c:v>6.8</c:v>
                </c:pt>
                <c:pt idx="4233">
                  <c:v>8</c:v>
                </c:pt>
                <c:pt idx="4234">
                  <c:v>7.1</c:v>
                </c:pt>
                <c:pt idx="4235">
                  <c:v>6.2</c:v>
                </c:pt>
                <c:pt idx="4236">
                  <c:v>6.3</c:v>
                </c:pt>
                <c:pt idx="4237">
                  <c:v>6.4</c:v>
                </c:pt>
                <c:pt idx="4238">
                  <c:v>5.0999999999999996</c:v>
                </c:pt>
                <c:pt idx="4239">
                  <c:v>7.2</c:v>
                </c:pt>
                <c:pt idx="4240">
                  <c:v>7.9</c:v>
                </c:pt>
                <c:pt idx="4241">
                  <c:v>6.7</c:v>
                </c:pt>
                <c:pt idx="4242">
                  <c:v>7.9</c:v>
                </c:pt>
                <c:pt idx="4243">
                  <c:v>6.5</c:v>
                </c:pt>
                <c:pt idx="4244">
                  <c:v>6.5</c:v>
                </c:pt>
                <c:pt idx="4245">
                  <c:v>7.4</c:v>
                </c:pt>
                <c:pt idx="4246">
                  <c:v>6.6</c:v>
                </c:pt>
                <c:pt idx="4247">
                  <c:v>6.1</c:v>
                </c:pt>
                <c:pt idx="4248">
                  <c:v>6.9</c:v>
                </c:pt>
                <c:pt idx="4249">
                  <c:v>6.1</c:v>
                </c:pt>
                <c:pt idx="4250">
                  <c:v>6</c:v>
                </c:pt>
                <c:pt idx="4251">
                  <c:v>6.4</c:v>
                </c:pt>
                <c:pt idx="4252">
                  <c:v>6.6</c:v>
                </c:pt>
                <c:pt idx="4253">
                  <c:v>6.8</c:v>
                </c:pt>
                <c:pt idx="4254">
                  <c:v>7.2</c:v>
                </c:pt>
                <c:pt idx="4255">
                  <c:v>5.4</c:v>
                </c:pt>
                <c:pt idx="4256">
                  <c:v>7.6</c:v>
                </c:pt>
                <c:pt idx="4257">
                  <c:v>6.6</c:v>
                </c:pt>
                <c:pt idx="4258">
                  <c:v>6.8</c:v>
                </c:pt>
                <c:pt idx="4259">
                  <c:v>5.9</c:v>
                </c:pt>
                <c:pt idx="4260">
                  <c:v>6.3</c:v>
                </c:pt>
                <c:pt idx="4261">
                  <c:v>7</c:v>
                </c:pt>
                <c:pt idx="4262">
                  <c:v>7.2</c:v>
                </c:pt>
                <c:pt idx="4263">
                  <c:v>7.6</c:v>
                </c:pt>
                <c:pt idx="4264">
                  <c:v>7.6</c:v>
                </c:pt>
                <c:pt idx="4265">
                  <c:v>8</c:v>
                </c:pt>
                <c:pt idx="4266">
                  <c:v>7</c:v>
                </c:pt>
                <c:pt idx="4267">
                  <c:v>7.4</c:v>
                </c:pt>
                <c:pt idx="4268">
                  <c:v>7.6</c:v>
                </c:pt>
                <c:pt idx="4269">
                  <c:v>6.5</c:v>
                </c:pt>
                <c:pt idx="4270">
                  <c:v>7.8</c:v>
                </c:pt>
                <c:pt idx="4271">
                  <c:v>6.3</c:v>
                </c:pt>
                <c:pt idx="4272">
                  <c:v>5.8</c:v>
                </c:pt>
                <c:pt idx="4273">
                  <c:v>7.2</c:v>
                </c:pt>
                <c:pt idx="4274">
                  <c:v>8.3000000000000007</c:v>
                </c:pt>
                <c:pt idx="4275">
                  <c:v>7.6</c:v>
                </c:pt>
                <c:pt idx="4276">
                  <c:v>5.5</c:v>
                </c:pt>
                <c:pt idx="4277">
                  <c:v>4.5</c:v>
                </c:pt>
                <c:pt idx="4278">
                  <c:v>4.9000000000000004</c:v>
                </c:pt>
                <c:pt idx="4279">
                  <c:v>4.2</c:v>
                </c:pt>
                <c:pt idx="4280">
                  <c:v>5.4</c:v>
                </c:pt>
                <c:pt idx="4281">
                  <c:v>5.9</c:v>
                </c:pt>
                <c:pt idx="4282">
                  <c:v>6.2</c:v>
                </c:pt>
                <c:pt idx="4283">
                  <c:v>6</c:v>
                </c:pt>
                <c:pt idx="4284">
                  <c:v>6.9</c:v>
                </c:pt>
                <c:pt idx="4285">
                  <c:v>6</c:v>
                </c:pt>
                <c:pt idx="4286">
                  <c:v>5.9</c:v>
                </c:pt>
                <c:pt idx="4287">
                  <c:v>6.1</c:v>
                </c:pt>
                <c:pt idx="4288">
                  <c:v>5</c:v>
                </c:pt>
                <c:pt idx="4289">
                  <c:v>7.3</c:v>
                </c:pt>
                <c:pt idx="4290">
                  <c:v>7</c:v>
                </c:pt>
                <c:pt idx="4291">
                  <c:v>5.9</c:v>
                </c:pt>
                <c:pt idx="4292">
                  <c:v>7.4</c:v>
                </c:pt>
                <c:pt idx="4293">
                  <c:v>6.7</c:v>
                </c:pt>
                <c:pt idx="4294">
                  <c:v>6</c:v>
                </c:pt>
                <c:pt idx="4295">
                  <c:v>5.5</c:v>
                </c:pt>
                <c:pt idx="4296">
                  <c:v>5.5</c:v>
                </c:pt>
                <c:pt idx="4297">
                  <c:v>6.4</c:v>
                </c:pt>
                <c:pt idx="4298">
                  <c:v>6.4</c:v>
                </c:pt>
                <c:pt idx="4299">
                  <c:v>7.2</c:v>
                </c:pt>
                <c:pt idx="4300">
                  <c:v>7.7</c:v>
                </c:pt>
                <c:pt idx="4301">
                  <c:v>5.9</c:v>
                </c:pt>
                <c:pt idx="4302">
                  <c:v>6.3</c:v>
                </c:pt>
                <c:pt idx="4303">
                  <c:v>7.3</c:v>
                </c:pt>
                <c:pt idx="4304">
                  <c:v>5.9</c:v>
                </c:pt>
                <c:pt idx="4305">
                  <c:v>6</c:v>
                </c:pt>
                <c:pt idx="4306">
                  <c:v>5.3</c:v>
                </c:pt>
                <c:pt idx="4307">
                  <c:v>5.2</c:v>
                </c:pt>
                <c:pt idx="4308">
                  <c:v>5.7</c:v>
                </c:pt>
                <c:pt idx="4309">
                  <c:v>5</c:v>
                </c:pt>
                <c:pt idx="4310">
                  <c:v>6.2</c:v>
                </c:pt>
                <c:pt idx="4311">
                  <c:v>5.7</c:v>
                </c:pt>
                <c:pt idx="4312">
                  <c:v>5.9</c:v>
                </c:pt>
                <c:pt idx="4313">
                  <c:v>6.2</c:v>
                </c:pt>
                <c:pt idx="4314">
                  <c:v>5.7</c:v>
                </c:pt>
                <c:pt idx="4315">
                  <c:v>6.4</c:v>
                </c:pt>
                <c:pt idx="4316">
                  <c:v>7.3</c:v>
                </c:pt>
                <c:pt idx="4317">
                  <c:v>3.4</c:v>
                </c:pt>
                <c:pt idx="4318">
                  <c:v>5</c:v>
                </c:pt>
                <c:pt idx="4319">
                  <c:v>7</c:v>
                </c:pt>
                <c:pt idx="4320">
                  <c:v>6.9</c:v>
                </c:pt>
                <c:pt idx="4321">
                  <c:v>7.6</c:v>
                </c:pt>
                <c:pt idx="4322">
                  <c:v>6.5</c:v>
                </c:pt>
                <c:pt idx="4323">
                  <c:v>7.6</c:v>
                </c:pt>
                <c:pt idx="4324">
                  <c:v>7.2</c:v>
                </c:pt>
                <c:pt idx="4325">
                  <c:v>6.4</c:v>
                </c:pt>
                <c:pt idx="4326">
                  <c:v>5.7</c:v>
                </c:pt>
                <c:pt idx="4327">
                  <c:v>5.9</c:v>
                </c:pt>
                <c:pt idx="4328">
                  <c:v>7.3</c:v>
                </c:pt>
                <c:pt idx="4329">
                  <c:v>5.8</c:v>
                </c:pt>
                <c:pt idx="4330">
                  <c:v>5.6</c:v>
                </c:pt>
                <c:pt idx="4331">
                  <c:v>7.4</c:v>
                </c:pt>
                <c:pt idx="4332">
                  <c:v>5.9</c:v>
                </c:pt>
                <c:pt idx="4333">
                  <c:v>5.7</c:v>
                </c:pt>
                <c:pt idx="4334">
                  <c:v>6.5</c:v>
                </c:pt>
                <c:pt idx="4335">
                  <c:v>5.9</c:v>
                </c:pt>
                <c:pt idx="4336">
                  <c:v>3.7</c:v>
                </c:pt>
                <c:pt idx="4337">
                  <c:v>6.8</c:v>
                </c:pt>
                <c:pt idx="4338">
                  <c:v>8.5</c:v>
                </c:pt>
                <c:pt idx="4339">
                  <c:v>6.2</c:v>
                </c:pt>
                <c:pt idx="4340">
                  <c:v>7.3</c:v>
                </c:pt>
                <c:pt idx="4341">
                  <c:v>6.6</c:v>
                </c:pt>
                <c:pt idx="4342">
                  <c:v>6.9</c:v>
                </c:pt>
                <c:pt idx="4343">
                  <c:v>5.2</c:v>
                </c:pt>
                <c:pt idx="4344">
                  <c:v>4.5999999999999996</c:v>
                </c:pt>
                <c:pt idx="4345">
                  <c:v>5.8</c:v>
                </c:pt>
                <c:pt idx="4346">
                  <c:v>6.1</c:v>
                </c:pt>
                <c:pt idx="4347">
                  <c:v>5.6</c:v>
                </c:pt>
                <c:pt idx="4348">
                  <c:v>6.9</c:v>
                </c:pt>
                <c:pt idx="4349">
                  <c:v>4.5</c:v>
                </c:pt>
                <c:pt idx="4350">
                  <c:v>6.9</c:v>
                </c:pt>
                <c:pt idx="4351">
                  <c:v>5.9</c:v>
                </c:pt>
                <c:pt idx="4352">
                  <c:v>6</c:v>
                </c:pt>
                <c:pt idx="4353">
                  <c:v>5.3</c:v>
                </c:pt>
                <c:pt idx="4354">
                  <c:v>5.3</c:v>
                </c:pt>
                <c:pt idx="4355">
                  <c:v>6.5</c:v>
                </c:pt>
                <c:pt idx="4356">
                  <c:v>6.9</c:v>
                </c:pt>
                <c:pt idx="4357">
                  <c:v>5.2</c:v>
                </c:pt>
                <c:pt idx="4358">
                  <c:v>5.8</c:v>
                </c:pt>
                <c:pt idx="4359">
                  <c:v>6.1</c:v>
                </c:pt>
                <c:pt idx="4360">
                  <c:v>6.3</c:v>
                </c:pt>
                <c:pt idx="4361">
                  <c:v>7</c:v>
                </c:pt>
                <c:pt idx="4362">
                  <c:v>6.3</c:v>
                </c:pt>
                <c:pt idx="4363">
                  <c:v>6.1</c:v>
                </c:pt>
                <c:pt idx="4364">
                  <c:v>6.3</c:v>
                </c:pt>
                <c:pt idx="4365">
                  <c:v>5.6</c:v>
                </c:pt>
                <c:pt idx="4366">
                  <c:v>7.1</c:v>
                </c:pt>
                <c:pt idx="4367">
                  <c:v>6.6</c:v>
                </c:pt>
                <c:pt idx="4368">
                  <c:v>7.8</c:v>
                </c:pt>
                <c:pt idx="4369">
                  <c:v>7.7</c:v>
                </c:pt>
                <c:pt idx="4370">
                  <c:v>6</c:v>
                </c:pt>
                <c:pt idx="4371">
                  <c:v>6.3</c:v>
                </c:pt>
                <c:pt idx="4372">
                  <c:v>7.6</c:v>
                </c:pt>
                <c:pt idx="4373">
                  <c:v>6</c:v>
                </c:pt>
                <c:pt idx="4374">
                  <c:v>6.6</c:v>
                </c:pt>
                <c:pt idx="4375">
                  <c:v>6.6</c:v>
                </c:pt>
                <c:pt idx="4376">
                  <c:v>6.8</c:v>
                </c:pt>
                <c:pt idx="4377">
                  <c:v>6.7</c:v>
                </c:pt>
                <c:pt idx="4378">
                  <c:v>7.4</c:v>
                </c:pt>
                <c:pt idx="4379">
                  <c:v>5.7</c:v>
                </c:pt>
                <c:pt idx="4380">
                  <c:v>7.1</c:v>
                </c:pt>
                <c:pt idx="4381">
                  <c:v>5.7</c:v>
                </c:pt>
                <c:pt idx="4382">
                  <c:v>7.3</c:v>
                </c:pt>
                <c:pt idx="4383">
                  <c:v>7</c:v>
                </c:pt>
                <c:pt idx="4384">
                  <c:v>7.6</c:v>
                </c:pt>
                <c:pt idx="4385">
                  <c:v>6.7</c:v>
                </c:pt>
                <c:pt idx="4386">
                  <c:v>7.5</c:v>
                </c:pt>
                <c:pt idx="4387">
                  <c:v>6.7</c:v>
                </c:pt>
                <c:pt idx="4388">
                  <c:v>7.6</c:v>
                </c:pt>
                <c:pt idx="4389">
                  <c:v>5.8</c:v>
                </c:pt>
                <c:pt idx="4390">
                  <c:v>8.1999999999999993</c:v>
                </c:pt>
                <c:pt idx="4391">
                  <c:v>5.5</c:v>
                </c:pt>
                <c:pt idx="4392">
                  <c:v>6</c:v>
                </c:pt>
                <c:pt idx="4393">
                  <c:v>7.3</c:v>
                </c:pt>
                <c:pt idx="4394">
                  <c:v>7</c:v>
                </c:pt>
                <c:pt idx="4395">
                  <c:v>7.7</c:v>
                </c:pt>
                <c:pt idx="4396">
                  <c:v>8</c:v>
                </c:pt>
                <c:pt idx="4397">
                  <c:v>3.5</c:v>
                </c:pt>
                <c:pt idx="4398">
                  <c:v>3.5</c:v>
                </c:pt>
                <c:pt idx="4399">
                  <c:v>5.8</c:v>
                </c:pt>
                <c:pt idx="4400">
                  <c:v>6.6</c:v>
                </c:pt>
                <c:pt idx="4401">
                  <c:v>5.9</c:v>
                </c:pt>
                <c:pt idx="4402">
                  <c:v>6.7</c:v>
                </c:pt>
                <c:pt idx="4403">
                  <c:v>5</c:v>
                </c:pt>
                <c:pt idx="4404">
                  <c:v>5.5</c:v>
                </c:pt>
                <c:pt idx="4405">
                  <c:v>6.3</c:v>
                </c:pt>
                <c:pt idx="4406">
                  <c:v>4.9000000000000004</c:v>
                </c:pt>
                <c:pt idx="4407">
                  <c:v>4.8</c:v>
                </c:pt>
                <c:pt idx="4408">
                  <c:v>6.4</c:v>
                </c:pt>
                <c:pt idx="4409">
                  <c:v>6</c:v>
                </c:pt>
                <c:pt idx="4410">
                  <c:v>6.4</c:v>
                </c:pt>
                <c:pt idx="4411">
                  <c:v>2.7</c:v>
                </c:pt>
                <c:pt idx="4412">
                  <c:v>7.9</c:v>
                </c:pt>
                <c:pt idx="4413">
                  <c:v>5.8</c:v>
                </c:pt>
                <c:pt idx="4414">
                  <c:v>4.5999999999999996</c:v>
                </c:pt>
                <c:pt idx="4415">
                  <c:v>6</c:v>
                </c:pt>
                <c:pt idx="4416">
                  <c:v>5.6</c:v>
                </c:pt>
                <c:pt idx="4417">
                  <c:v>6.3</c:v>
                </c:pt>
                <c:pt idx="4418">
                  <c:v>7.7</c:v>
                </c:pt>
                <c:pt idx="4419">
                  <c:v>7.3</c:v>
                </c:pt>
                <c:pt idx="4420">
                  <c:v>7</c:v>
                </c:pt>
                <c:pt idx="4421">
                  <c:v>7.2</c:v>
                </c:pt>
                <c:pt idx="4422">
                  <c:v>7.2</c:v>
                </c:pt>
                <c:pt idx="4423">
                  <c:v>4.8</c:v>
                </c:pt>
                <c:pt idx="4424">
                  <c:v>2.2000000000000002</c:v>
                </c:pt>
                <c:pt idx="4425">
                  <c:v>7</c:v>
                </c:pt>
                <c:pt idx="4426">
                  <c:v>5.3</c:v>
                </c:pt>
                <c:pt idx="4427">
                  <c:v>5.5</c:v>
                </c:pt>
                <c:pt idx="4428">
                  <c:v>5.4</c:v>
                </c:pt>
                <c:pt idx="4429">
                  <c:v>7.5</c:v>
                </c:pt>
                <c:pt idx="4430">
                  <c:v>7.8</c:v>
                </c:pt>
                <c:pt idx="4431">
                  <c:v>5.0999999999999996</c:v>
                </c:pt>
                <c:pt idx="4432">
                  <c:v>5.3</c:v>
                </c:pt>
                <c:pt idx="4433">
                  <c:v>6.4</c:v>
                </c:pt>
                <c:pt idx="4434">
                  <c:v>6.8</c:v>
                </c:pt>
                <c:pt idx="4435">
                  <c:v>3.2</c:v>
                </c:pt>
                <c:pt idx="4436">
                  <c:v>5.5</c:v>
                </c:pt>
                <c:pt idx="4437">
                  <c:v>6.1</c:v>
                </c:pt>
                <c:pt idx="4438">
                  <c:v>6.6</c:v>
                </c:pt>
                <c:pt idx="4439">
                  <c:v>6.5</c:v>
                </c:pt>
                <c:pt idx="4440">
                  <c:v>5.2</c:v>
                </c:pt>
                <c:pt idx="4441">
                  <c:v>6</c:v>
                </c:pt>
                <c:pt idx="4442">
                  <c:v>6</c:v>
                </c:pt>
                <c:pt idx="4443">
                  <c:v>6.7</c:v>
                </c:pt>
                <c:pt idx="4444">
                  <c:v>4.2</c:v>
                </c:pt>
                <c:pt idx="4445">
                  <c:v>7</c:v>
                </c:pt>
                <c:pt idx="4446">
                  <c:v>7.6</c:v>
                </c:pt>
                <c:pt idx="4447">
                  <c:v>3.6</c:v>
                </c:pt>
                <c:pt idx="4448">
                  <c:v>5.7</c:v>
                </c:pt>
                <c:pt idx="4449">
                  <c:v>7.3</c:v>
                </c:pt>
                <c:pt idx="4450">
                  <c:v>5.4</c:v>
                </c:pt>
                <c:pt idx="4451">
                  <c:v>6.1</c:v>
                </c:pt>
                <c:pt idx="4452">
                  <c:v>5.2</c:v>
                </c:pt>
                <c:pt idx="4453">
                  <c:v>2.9</c:v>
                </c:pt>
                <c:pt idx="4454">
                  <c:v>7.8</c:v>
                </c:pt>
                <c:pt idx="4455">
                  <c:v>7.4</c:v>
                </c:pt>
                <c:pt idx="4456">
                  <c:v>5.5</c:v>
                </c:pt>
                <c:pt idx="4457">
                  <c:v>6.5</c:v>
                </c:pt>
                <c:pt idx="4458">
                  <c:v>6.8</c:v>
                </c:pt>
                <c:pt idx="4459">
                  <c:v>8.1</c:v>
                </c:pt>
                <c:pt idx="4460">
                  <c:v>6.7</c:v>
                </c:pt>
                <c:pt idx="4461">
                  <c:v>7.1</c:v>
                </c:pt>
                <c:pt idx="4462">
                  <c:v>7.1</c:v>
                </c:pt>
                <c:pt idx="4463">
                  <c:v>6.6</c:v>
                </c:pt>
                <c:pt idx="4464">
                  <c:v>5.9</c:v>
                </c:pt>
                <c:pt idx="4465">
                  <c:v>6.6</c:v>
                </c:pt>
                <c:pt idx="4466">
                  <c:v>5.8</c:v>
                </c:pt>
                <c:pt idx="4467">
                  <c:v>7.4</c:v>
                </c:pt>
                <c:pt idx="4468">
                  <c:v>7.8</c:v>
                </c:pt>
                <c:pt idx="4469">
                  <c:v>6.6</c:v>
                </c:pt>
                <c:pt idx="4470">
                  <c:v>8.3000000000000007</c:v>
                </c:pt>
                <c:pt idx="4471">
                  <c:v>7.6</c:v>
                </c:pt>
                <c:pt idx="4472">
                  <c:v>6.7</c:v>
                </c:pt>
                <c:pt idx="4473">
                  <c:v>7.2</c:v>
                </c:pt>
                <c:pt idx="4474">
                  <c:v>7.5</c:v>
                </c:pt>
                <c:pt idx="4475">
                  <c:v>6.8</c:v>
                </c:pt>
                <c:pt idx="4476">
                  <c:v>5.9</c:v>
                </c:pt>
                <c:pt idx="4477">
                  <c:v>6.2</c:v>
                </c:pt>
                <c:pt idx="4478">
                  <c:v>7.8</c:v>
                </c:pt>
                <c:pt idx="4479">
                  <c:v>6.5</c:v>
                </c:pt>
                <c:pt idx="4480">
                  <c:v>6.9</c:v>
                </c:pt>
                <c:pt idx="4481">
                  <c:v>7.6</c:v>
                </c:pt>
                <c:pt idx="4482">
                  <c:v>6.5</c:v>
                </c:pt>
                <c:pt idx="4483">
                  <c:v>7.9</c:v>
                </c:pt>
                <c:pt idx="4484">
                  <c:v>7.1</c:v>
                </c:pt>
                <c:pt idx="4485">
                  <c:v>7.3</c:v>
                </c:pt>
                <c:pt idx="4486">
                  <c:v>6.5</c:v>
                </c:pt>
                <c:pt idx="4487">
                  <c:v>6.9</c:v>
                </c:pt>
                <c:pt idx="4488">
                  <c:v>5.9</c:v>
                </c:pt>
                <c:pt idx="4489">
                  <c:v>7.2</c:v>
                </c:pt>
                <c:pt idx="4490">
                  <c:v>6.8</c:v>
                </c:pt>
                <c:pt idx="4491">
                  <c:v>6.7</c:v>
                </c:pt>
                <c:pt idx="4492">
                  <c:v>5.9</c:v>
                </c:pt>
                <c:pt idx="4493">
                  <c:v>5.7</c:v>
                </c:pt>
                <c:pt idx="4494">
                  <c:v>4.9000000000000004</c:v>
                </c:pt>
                <c:pt idx="4495">
                  <c:v>7.8</c:v>
                </c:pt>
                <c:pt idx="4496">
                  <c:v>4.8</c:v>
                </c:pt>
                <c:pt idx="4497">
                  <c:v>6.1</c:v>
                </c:pt>
                <c:pt idx="4498">
                  <c:v>5.3</c:v>
                </c:pt>
                <c:pt idx="4499">
                  <c:v>4.5999999999999996</c:v>
                </c:pt>
                <c:pt idx="4500">
                  <c:v>3.1</c:v>
                </c:pt>
                <c:pt idx="4501">
                  <c:v>7</c:v>
                </c:pt>
                <c:pt idx="4502">
                  <c:v>5.5</c:v>
                </c:pt>
                <c:pt idx="4503">
                  <c:v>7.1</c:v>
                </c:pt>
                <c:pt idx="4504">
                  <c:v>4.3</c:v>
                </c:pt>
                <c:pt idx="4505">
                  <c:v>5.9</c:v>
                </c:pt>
                <c:pt idx="4506">
                  <c:v>5.7</c:v>
                </c:pt>
                <c:pt idx="4507">
                  <c:v>6.1</c:v>
                </c:pt>
                <c:pt idx="4508">
                  <c:v>5.5</c:v>
                </c:pt>
                <c:pt idx="4509">
                  <c:v>7.1</c:v>
                </c:pt>
                <c:pt idx="4510">
                  <c:v>5.9</c:v>
                </c:pt>
                <c:pt idx="4511">
                  <c:v>3.8</c:v>
                </c:pt>
                <c:pt idx="4512">
                  <c:v>6.3</c:v>
                </c:pt>
                <c:pt idx="4513">
                  <c:v>5.5</c:v>
                </c:pt>
                <c:pt idx="4514">
                  <c:v>5.9</c:v>
                </c:pt>
                <c:pt idx="4515">
                  <c:v>4.3</c:v>
                </c:pt>
                <c:pt idx="4516">
                  <c:v>7.3</c:v>
                </c:pt>
                <c:pt idx="4517">
                  <c:v>7.3</c:v>
                </c:pt>
                <c:pt idx="4518">
                  <c:v>7.2</c:v>
                </c:pt>
                <c:pt idx="4519">
                  <c:v>5.9</c:v>
                </c:pt>
                <c:pt idx="4520">
                  <c:v>4.4000000000000004</c:v>
                </c:pt>
                <c:pt idx="4521">
                  <c:v>6.6</c:v>
                </c:pt>
                <c:pt idx="4522">
                  <c:v>5.7</c:v>
                </c:pt>
                <c:pt idx="4523">
                  <c:v>5.4</c:v>
                </c:pt>
                <c:pt idx="4524">
                  <c:v>5.9</c:v>
                </c:pt>
                <c:pt idx="4525">
                  <c:v>6.8</c:v>
                </c:pt>
                <c:pt idx="4526">
                  <c:v>5.6</c:v>
                </c:pt>
                <c:pt idx="4527">
                  <c:v>7.8</c:v>
                </c:pt>
                <c:pt idx="4528">
                  <c:v>7.2</c:v>
                </c:pt>
                <c:pt idx="4529">
                  <c:v>5.6</c:v>
                </c:pt>
                <c:pt idx="4530">
                  <c:v>5.9</c:v>
                </c:pt>
                <c:pt idx="4531">
                  <c:v>7.3</c:v>
                </c:pt>
                <c:pt idx="4532">
                  <c:v>5</c:v>
                </c:pt>
                <c:pt idx="4533">
                  <c:v>6.9</c:v>
                </c:pt>
                <c:pt idx="4534">
                  <c:v>4.9000000000000004</c:v>
                </c:pt>
                <c:pt idx="4535">
                  <c:v>7.4</c:v>
                </c:pt>
                <c:pt idx="4536">
                  <c:v>6.2</c:v>
                </c:pt>
                <c:pt idx="4537">
                  <c:v>6</c:v>
                </c:pt>
                <c:pt idx="4538">
                  <c:v>6.6</c:v>
                </c:pt>
                <c:pt idx="4539">
                  <c:v>5.6</c:v>
                </c:pt>
                <c:pt idx="4540">
                  <c:v>5.5</c:v>
                </c:pt>
                <c:pt idx="4541">
                  <c:v>4.5999999999999996</c:v>
                </c:pt>
                <c:pt idx="4542">
                  <c:v>7.5</c:v>
                </c:pt>
                <c:pt idx="4543">
                  <c:v>5.6</c:v>
                </c:pt>
                <c:pt idx="4544">
                  <c:v>6.3</c:v>
                </c:pt>
                <c:pt idx="4545">
                  <c:v>6.9</c:v>
                </c:pt>
                <c:pt idx="4546">
                  <c:v>5.9</c:v>
                </c:pt>
                <c:pt idx="4547">
                  <c:v>6.7</c:v>
                </c:pt>
                <c:pt idx="4548">
                  <c:v>6.2</c:v>
                </c:pt>
                <c:pt idx="4549">
                  <c:v>6.4</c:v>
                </c:pt>
                <c:pt idx="4550">
                  <c:v>6.1</c:v>
                </c:pt>
                <c:pt idx="4551">
                  <c:v>7.6</c:v>
                </c:pt>
                <c:pt idx="4552">
                  <c:v>6.2</c:v>
                </c:pt>
                <c:pt idx="4553">
                  <c:v>6.3</c:v>
                </c:pt>
                <c:pt idx="4554">
                  <c:v>7.2</c:v>
                </c:pt>
                <c:pt idx="4555">
                  <c:v>6.9</c:v>
                </c:pt>
                <c:pt idx="4556">
                  <c:v>6.4</c:v>
                </c:pt>
                <c:pt idx="4557">
                  <c:v>8</c:v>
                </c:pt>
                <c:pt idx="4558">
                  <c:v>7.5</c:v>
                </c:pt>
                <c:pt idx="4559">
                  <c:v>6.8</c:v>
                </c:pt>
                <c:pt idx="4560">
                  <c:v>5.7</c:v>
                </c:pt>
                <c:pt idx="4561">
                  <c:v>6.3</c:v>
                </c:pt>
                <c:pt idx="4562">
                  <c:v>6.8</c:v>
                </c:pt>
                <c:pt idx="4563">
                  <c:v>5.7</c:v>
                </c:pt>
                <c:pt idx="4564">
                  <c:v>5.9</c:v>
                </c:pt>
                <c:pt idx="4565">
                  <c:v>8.1</c:v>
                </c:pt>
                <c:pt idx="4566">
                  <c:v>7</c:v>
                </c:pt>
                <c:pt idx="4567">
                  <c:v>6.1</c:v>
                </c:pt>
                <c:pt idx="4568">
                  <c:v>7.8</c:v>
                </c:pt>
                <c:pt idx="4569">
                  <c:v>5.9</c:v>
                </c:pt>
                <c:pt idx="4570">
                  <c:v>8.4</c:v>
                </c:pt>
                <c:pt idx="4571">
                  <c:v>6.6</c:v>
                </c:pt>
                <c:pt idx="4572">
                  <c:v>7.3</c:v>
                </c:pt>
                <c:pt idx="4573">
                  <c:v>8.1</c:v>
                </c:pt>
                <c:pt idx="4574">
                  <c:v>6.5</c:v>
                </c:pt>
                <c:pt idx="4575">
                  <c:v>6.9</c:v>
                </c:pt>
              </c:numCache>
            </c:numRef>
          </c:xVal>
          <c:yVal>
            <c:numRef>
              <c:f>Sheet8!$D$2:$D$4577</c:f>
              <c:numCache>
                <c:formatCode>General</c:formatCode>
                <c:ptCount val="4576"/>
                <c:pt idx="0">
                  <c:v>39000</c:v>
                </c:pt>
                <c:pt idx="1">
                  <c:v>177680</c:v>
                </c:pt>
                <c:pt idx="2">
                  <c:v>685143</c:v>
                </c:pt>
                <c:pt idx="3">
                  <c:v>779820</c:v>
                </c:pt>
                <c:pt idx="4">
                  <c:v>1016872</c:v>
                </c:pt>
                <c:pt idx="5">
                  <c:v>1305195</c:v>
                </c:pt>
                <c:pt idx="6">
                  <c:v>1333124</c:v>
                </c:pt>
                <c:pt idx="7">
                  <c:v>1658706</c:v>
                </c:pt>
                <c:pt idx="8">
                  <c:v>1721524</c:v>
                </c:pt>
                <c:pt idx="9">
                  <c:v>1798472</c:v>
                </c:pt>
                <c:pt idx="10">
                  <c:v>2280004</c:v>
                </c:pt>
                <c:pt idx="11">
                  <c:v>2411580</c:v>
                </c:pt>
                <c:pt idx="12">
                  <c:v>3369431</c:v>
                </c:pt>
                <c:pt idx="13">
                  <c:v>3439171</c:v>
                </c:pt>
                <c:pt idx="14">
                  <c:v>3647836</c:v>
                </c:pt>
                <c:pt idx="15">
                  <c:v>3707794</c:v>
                </c:pt>
                <c:pt idx="16">
                  <c:v>3730982</c:v>
                </c:pt>
                <c:pt idx="17">
                  <c:v>3771397</c:v>
                </c:pt>
                <c:pt idx="18">
                  <c:v>3775000</c:v>
                </c:pt>
                <c:pt idx="19">
                  <c:v>3847290</c:v>
                </c:pt>
                <c:pt idx="20">
                  <c:v>3901302</c:v>
                </c:pt>
                <c:pt idx="21">
                  <c:v>3912052</c:v>
                </c:pt>
                <c:pt idx="22">
                  <c:v>4072226</c:v>
                </c:pt>
                <c:pt idx="23">
                  <c:v>4198126</c:v>
                </c:pt>
                <c:pt idx="24">
                  <c:v>4208879</c:v>
                </c:pt>
                <c:pt idx="25">
                  <c:v>4711736</c:v>
                </c:pt>
                <c:pt idx="26">
                  <c:v>4790573</c:v>
                </c:pt>
                <c:pt idx="27">
                  <c:v>4847865</c:v>
                </c:pt>
                <c:pt idx="28">
                  <c:v>5300675</c:v>
                </c:pt>
                <c:pt idx="29">
                  <c:v>5663855</c:v>
                </c:pt>
                <c:pt idx="30">
                  <c:v>6864016</c:v>
                </c:pt>
                <c:pt idx="31">
                  <c:v>6883951</c:v>
                </c:pt>
                <c:pt idx="32">
                  <c:v>7079191</c:v>
                </c:pt>
                <c:pt idx="33">
                  <c:v>7222964</c:v>
                </c:pt>
                <c:pt idx="34">
                  <c:v>7696098</c:v>
                </c:pt>
                <c:pt idx="35">
                  <c:v>8106986</c:v>
                </c:pt>
                <c:pt idx="36">
                  <c:v>8574339</c:v>
                </c:pt>
                <c:pt idx="37">
                  <c:v>9093856</c:v>
                </c:pt>
                <c:pt idx="38">
                  <c:v>9393835</c:v>
                </c:pt>
                <c:pt idx="39">
                  <c:v>10164675</c:v>
                </c:pt>
                <c:pt idx="40">
                  <c:v>10377558</c:v>
                </c:pt>
                <c:pt idx="41">
                  <c:v>10639114</c:v>
                </c:pt>
                <c:pt idx="42">
                  <c:v>10732841</c:v>
                </c:pt>
                <c:pt idx="43">
                  <c:v>10907291</c:v>
                </c:pt>
                <c:pt idx="44">
                  <c:v>11103205</c:v>
                </c:pt>
                <c:pt idx="45">
                  <c:v>12545979</c:v>
                </c:pt>
                <c:pt idx="46">
                  <c:v>12626905</c:v>
                </c:pt>
                <c:pt idx="47">
                  <c:v>12760985</c:v>
                </c:pt>
                <c:pt idx="48">
                  <c:v>12785093</c:v>
                </c:pt>
                <c:pt idx="49">
                  <c:v>13958679</c:v>
                </c:pt>
                <c:pt idx="50">
                  <c:v>14013564</c:v>
                </c:pt>
                <c:pt idx="51">
                  <c:v>14260193</c:v>
                </c:pt>
                <c:pt idx="52">
                  <c:v>14268533</c:v>
                </c:pt>
                <c:pt idx="53">
                  <c:v>14896798</c:v>
                </c:pt>
                <c:pt idx="54">
                  <c:v>15425870</c:v>
                </c:pt>
                <c:pt idx="55">
                  <c:v>15785632</c:v>
                </c:pt>
                <c:pt idx="56">
                  <c:v>15858754</c:v>
                </c:pt>
                <c:pt idx="57">
                  <c:v>17356894</c:v>
                </c:pt>
                <c:pt idx="58">
                  <c:v>17664973</c:v>
                </c:pt>
                <c:pt idx="59">
                  <c:v>19637449</c:v>
                </c:pt>
                <c:pt idx="60">
                  <c:v>19985196</c:v>
                </c:pt>
                <c:pt idx="61">
                  <c:v>20566327</c:v>
                </c:pt>
                <c:pt idx="62">
                  <c:v>20747013</c:v>
                </c:pt>
                <c:pt idx="63">
                  <c:v>20758378</c:v>
                </c:pt>
                <c:pt idx="64">
                  <c:v>21203260</c:v>
                </c:pt>
                <c:pt idx="65">
                  <c:v>21587519</c:v>
                </c:pt>
                <c:pt idx="66">
                  <c:v>23049575</c:v>
                </c:pt>
                <c:pt idx="67">
                  <c:v>24252420</c:v>
                </c:pt>
                <c:pt idx="68">
                  <c:v>26384681</c:v>
                </c:pt>
                <c:pt idx="69">
                  <c:v>26583369</c:v>
                </c:pt>
                <c:pt idx="70">
                  <c:v>26830068</c:v>
                </c:pt>
                <c:pt idx="71">
                  <c:v>26862450</c:v>
                </c:pt>
                <c:pt idx="72">
                  <c:v>27370107</c:v>
                </c:pt>
                <c:pt idx="73">
                  <c:v>27550735</c:v>
                </c:pt>
                <c:pt idx="74">
                  <c:v>27850912</c:v>
                </c:pt>
                <c:pt idx="75">
                  <c:v>28848693</c:v>
                </c:pt>
                <c:pt idx="76">
                  <c:v>30080225</c:v>
                </c:pt>
                <c:pt idx="77">
                  <c:v>30348260</c:v>
                </c:pt>
                <c:pt idx="78">
                  <c:v>30982955</c:v>
                </c:pt>
                <c:pt idx="79">
                  <c:v>31153464</c:v>
                </c:pt>
                <c:pt idx="80">
                  <c:v>31886361</c:v>
                </c:pt>
                <c:pt idx="81">
                  <c:v>32463917</c:v>
                </c:pt>
                <c:pt idx="82">
                  <c:v>33370166</c:v>
                </c:pt>
                <c:pt idx="83">
                  <c:v>34343574</c:v>
                </c:pt>
                <c:pt idx="84">
                  <c:v>34904885</c:v>
                </c:pt>
                <c:pt idx="85">
                  <c:v>34912982</c:v>
                </c:pt>
                <c:pt idx="86">
                  <c:v>35537564</c:v>
                </c:pt>
                <c:pt idx="87">
                  <c:v>35794166</c:v>
                </c:pt>
                <c:pt idx="88">
                  <c:v>36261763</c:v>
                </c:pt>
                <c:pt idx="89">
                  <c:v>36874745</c:v>
                </c:pt>
                <c:pt idx="90">
                  <c:v>38562379</c:v>
                </c:pt>
                <c:pt idx="91">
                  <c:v>40069087</c:v>
                </c:pt>
                <c:pt idx="92">
                  <c:v>41012075</c:v>
                </c:pt>
                <c:pt idx="93">
                  <c:v>41715860</c:v>
                </c:pt>
                <c:pt idx="94">
                  <c:v>43017433</c:v>
                </c:pt>
                <c:pt idx="95">
                  <c:v>45157105</c:v>
                </c:pt>
                <c:pt idx="96">
                  <c:v>46007113</c:v>
                </c:pt>
                <c:pt idx="97">
                  <c:v>46813366</c:v>
                </c:pt>
                <c:pt idx="98">
                  <c:v>47365290</c:v>
                </c:pt>
                <c:pt idx="99">
                  <c:v>47695120</c:v>
                </c:pt>
                <c:pt idx="100">
                  <c:v>47952020</c:v>
                </c:pt>
                <c:pt idx="101">
                  <c:v>48023088</c:v>
                </c:pt>
                <c:pt idx="102">
                  <c:v>51694854</c:v>
                </c:pt>
                <c:pt idx="103">
                  <c:v>52853219</c:v>
                </c:pt>
                <c:pt idx="104">
                  <c:v>54645723</c:v>
                </c:pt>
                <c:pt idx="105">
                  <c:v>54730514</c:v>
                </c:pt>
                <c:pt idx="106">
                  <c:v>55121623</c:v>
                </c:pt>
                <c:pt idx="107">
                  <c:v>55291815</c:v>
                </c:pt>
                <c:pt idx="108">
                  <c:v>55483770</c:v>
                </c:pt>
                <c:pt idx="109">
                  <c:v>56245075</c:v>
                </c:pt>
                <c:pt idx="110">
                  <c:v>57642961</c:v>
                </c:pt>
                <c:pt idx="111">
                  <c:v>58399160</c:v>
                </c:pt>
                <c:pt idx="112">
                  <c:v>59573085</c:v>
                </c:pt>
                <c:pt idx="113">
                  <c:v>60269575</c:v>
                </c:pt>
                <c:pt idx="114">
                  <c:v>61284947</c:v>
                </c:pt>
                <c:pt idx="115">
                  <c:v>61693523</c:v>
                </c:pt>
                <c:pt idx="116">
                  <c:v>62524260</c:v>
                </c:pt>
                <c:pt idx="117">
                  <c:v>63034755</c:v>
                </c:pt>
                <c:pt idx="118">
                  <c:v>64063008</c:v>
                </c:pt>
                <c:pt idx="119">
                  <c:v>65075540</c:v>
                </c:pt>
                <c:pt idx="120">
                  <c:v>66002193</c:v>
                </c:pt>
                <c:pt idx="121">
                  <c:v>67115062</c:v>
                </c:pt>
                <c:pt idx="122">
                  <c:v>67235683</c:v>
                </c:pt>
                <c:pt idx="123">
                  <c:v>71897215</c:v>
                </c:pt>
                <c:pt idx="124">
                  <c:v>72655779</c:v>
                </c:pt>
                <c:pt idx="125">
                  <c:v>73159525</c:v>
                </c:pt>
                <c:pt idx="126">
                  <c:v>75311445</c:v>
                </c:pt>
                <c:pt idx="127">
                  <c:v>76204454</c:v>
                </c:pt>
                <c:pt idx="128">
                  <c:v>77042381</c:v>
                </c:pt>
                <c:pt idx="129">
                  <c:v>79003080</c:v>
                </c:pt>
                <c:pt idx="130">
                  <c:v>82051601</c:v>
                </c:pt>
                <c:pt idx="131">
                  <c:v>86198014</c:v>
                </c:pt>
                <c:pt idx="132">
                  <c:v>87242834</c:v>
                </c:pt>
                <c:pt idx="133">
                  <c:v>89210468</c:v>
                </c:pt>
                <c:pt idx="134">
                  <c:v>93381044</c:v>
                </c:pt>
                <c:pt idx="135">
                  <c:v>97661826</c:v>
                </c:pt>
                <c:pt idx="136">
                  <c:v>100014699</c:v>
                </c:pt>
                <c:pt idx="137">
                  <c:v>100546139</c:v>
                </c:pt>
                <c:pt idx="138">
                  <c:v>102470008</c:v>
                </c:pt>
                <c:pt idx="139">
                  <c:v>103144286</c:v>
                </c:pt>
                <c:pt idx="140">
                  <c:v>107509366</c:v>
                </c:pt>
                <c:pt idx="141">
                  <c:v>113257297</c:v>
                </c:pt>
                <c:pt idx="142">
                  <c:v>125070033</c:v>
                </c:pt>
                <c:pt idx="143">
                  <c:v>126643061</c:v>
                </c:pt>
                <c:pt idx="144">
                  <c:v>127440871</c:v>
                </c:pt>
                <c:pt idx="145">
                  <c:v>128344089</c:v>
                </c:pt>
                <c:pt idx="146">
                  <c:v>138141585</c:v>
                </c:pt>
                <c:pt idx="147">
                  <c:v>143528619</c:v>
                </c:pt>
                <c:pt idx="148">
                  <c:v>151101803</c:v>
                </c:pt>
                <c:pt idx="149">
                  <c:v>153707064</c:v>
                </c:pt>
                <c:pt idx="150">
                  <c:v>155442489</c:v>
                </c:pt>
                <c:pt idx="151">
                  <c:v>158848340</c:v>
                </c:pt>
                <c:pt idx="152">
                  <c:v>162434410</c:v>
                </c:pt>
                <c:pt idx="153">
                  <c:v>169380936</c:v>
                </c:pt>
                <c:pt idx="154">
                  <c:v>232641920</c:v>
                </c:pt>
                <c:pt idx="155">
                  <c:v>234037575</c:v>
                </c:pt>
                <c:pt idx="156">
                  <c:v>248757044</c:v>
                </c:pt>
                <c:pt idx="157">
                  <c:v>270329045</c:v>
                </c:pt>
                <c:pt idx="158">
                  <c:v>325100054</c:v>
                </c:pt>
                <c:pt idx="159">
                  <c:v>330360194</c:v>
                </c:pt>
                <c:pt idx="160">
                  <c:v>341268248</c:v>
                </c:pt>
                <c:pt idx="161">
                  <c:v>363070709</c:v>
                </c:pt>
                <c:pt idx="162">
                  <c:v>364001123</c:v>
                </c:pt>
                <c:pt idx="163">
                  <c:v>368384330</c:v>
                </c:pt>
                <c:pt idx="164">
                  <c:v>408084349</c:v>
                </c:pt>
                <c:pt idx="165">
                  <c:v>486295561</c:v>
                </c:pt>
                <c:pt idx="166">
                  <c:v>532177324</c:v>
                </c:pt>
                <c:pt idx="167">
                  <c:v>16458</c:v>
                </c:pt>
                <c:pt idx="168">
                  <c:v>17472</c:v>
                </c:pt>
                <c:pt idx="169">
                  <c:v>20083</c:v>
                </c:pt>
                <c:pt idx="170">
                  <c:v>25369</c:v>
                </c:pt>
                <c:pt idx="171">
                  <c:v>32095</c:v>
                </c:pt>
                <c:pt idx="172">
                  <c:v>36336</c:v>
                </c:pt>
                <c:pt idx="173">
                  <c:v>66371</c:v>
                </c:pt>
                <c:pt idx="174">
                  <c:v>74068</c:v>
                </c:pt>
                <c:pt idx="175">
                  <c:v>128002</c:v>
                </c:pt>
                <c:pt idx="176">
                  <c:v>161789</c:v>
                </c:pt>
                <c:pt idx="177">
                  <c:v>187112</c:v>
                </c:pt>
                <c:pt idx="178">
                  <c:v>229094</c:v>
                </c:pt>
                <c:pt idx="179">
                  <c:v>531009</c:v>
                </c:pt>
                <c:pt idx="180">
                  <c:v>532988</c:v>
                </c:pt>
                <c:pt idx="181">
                  <c:v>569381</c:v>
                </c:pt>
                <c:pt idx="182">
                  <c:v>615654</c:v>
                </c:pt>
                <c:pt idx="183">
                  <c:v>660994</c:v>
                </c:pt>
                <c:pt idx="184">
                  <c:v>701837</c:v>
                </c:pt>
                <c:pt idx="185">
                  <c:v>1108247</c:v>
                </c:pt>
                <c:pt idx="186">
                  <c:v>1206135</c:v>
                </c:pt>
                <c:pt idx="187">
                  <c:v>1339152</c:v>
                </c:pt>
                <c:pt idx="188">
                  <c:v>1477002</c:v>
                </c:pt>
                <c:pt idx="189">
                  <c:v>1512815</c:v>
                </c:pt>
                <c:pt idx="190">
                  <c:v>1646468</c:v>
                </c:pt>
                <c:pt idx="191">
                  <c:v>1712111</c:v>
                </c:pt>
                <c:pt idx="192">
                  <c:v>1828933</c:v>
                </c:pt>
                <c:pt idx="193">
                  <c:v>1872994</c:v>
                </c:pt>
                <c:pt idx="194">
                  <c:v>1978592</c:v>
                </c:pt>
                <c:pt idx="195">
                  <c:v>2184640</c:v>
                </c:pt>
                <c:pt idx="196">
                  <c:v>2541554</c:v>
                </c:pt>
                <c:pt idx="197">
                  <c:v>2557668</c:v>
                </c:pt>
                <c:pt idx="198">
                  <c:v>2679437</c:v>
                </c:pt>
                <c:pt idx="199">
                  <c:v>2982281</c:v>
                </c:pt>
                <c:pt idx="200">
                  <c:v>3219029</c:v>
                </c:pt>
                <c:pt idx="201">
                  <c:v>3442820</c:v>
                </c:pt>
                <c:pt idx="202">
                  <c:v>3590010</c:v>
                </c:pt>
                <c:pt idx="203">
                  <c:v>3635292</c:v>
                </c:pt>
                <c:pt idx="204">
                  <c:v>4027764</c:v>
                </c:pt>
                <c:pt idx="205">
                  <c:v>4265673</c:v>
                </c:pt>
                <c:pt idx="206">
                  <c:v>4693356</c:v>
                </c:pt>
                <c:pt idx="207">
                  <c:v>4700361</c:v>
                </c:pt>
                <c:pt idx="208">
                  <c:v>5348317</c:v>
                </c:pt>
                <c:pt idx="209">
                  <c:v>5775076</c:v>
                </c:pt>
                <c:pt idx="210">
                  <c:v>6420319</c:v>
                </c:pt>
                <c:pt idx="211">
                  <c:v>6743776</c:v>
                </c:pt>
                <c:pt idx="212">
                  <c:v>6998324</c:v>
                </c:pt>
                <c:pt idx="213">
                  <c:v>7097125</c:v>
                </c:pt>
                <c:pt idx="214">
                  <c:v>7605668</c:v>
                </c:pt>
                <c:pt idx="215">
                  <c:v>7857741</c:v>
                </c:pt>
                <c:pt idx="216">
                  <c:v>9244565</c:v>
                </c:pt>
                <c:pt idx="217">
                  <c:v>10017675</c:v>
                </c:pt>
                <c:pt idx="218">
                  <c:v>10137502</c:v>
                </c:pt>
                <c:pt idx="219">
                  <c:v>10214013</c:v>
                </c:pt>
                <c:pt idx="220">
                  <c:v>10640645</c:v>
                </c:pt>
                <c:pt idx="221">
                  <c:v>12188642</c:v>
                </c:pt>
                <c:pt idx="222">
                  <c:v>12276810</c:v>
                </c:pt>
                <c:pt idx="223">
                  <c:v>12282677</c:v>
                </c:pt>
                <c:pt idx="224">
                  <c:v>12706393</c:v>
                </c:pt>
                <c:pt idx="225">
                  <c:v>12711491</c:v>
                </c:pt>
                <c:pt idx="226">
                  <c:v>13650738</c:v>
                </c:pt>
                <c:pt idx="227">
                  <c:v>14434604</c:v>
                </c:pt>
                <c:pt idx="228">
                  <c:v>14443077</c:v>
                </c:pt>
                <c:pt idx="229">
                  <c:v>14677654</c:v>
                </c:pt>
                <c:pt idx="230">
                  <c:v>16027866</c:v>
                </c:pt>
                <c:pt idx="231">
                  <c:v>17474107</c:v>
                </c:pt>
                <c:pt idx="232">
                  <c:v>17737646</c:v>
                </c:pt>
                <c:pt idx="233">
                  <c:v>17750583</c:v>
                </c:pt>
                <c:pt idx="234">
                  <c:v>18300124</c:v>
                </c:pt>
                <c:pt idx="235">
                  <c:v>18700837</c:v>
                </c:pt>
                <c:pt idx="236">
                  <c:v>19375982</c:v>
                </c:pt>
                <c:pt idx="237">
                  <c:v>20180155</c:v>
                </c:pt>
                <c:pt idx="238">
                  <c:v>20991497</c:v>
                </c:pt>
                <c:pt idx="239">
                  <c:v>22331028</c:v>
                </c:pt>
                <c:pt idx="240">
                  <c:v>22464430</c:v>
                </c:pt>
                <c:pt idx="241">
                  <c:v>25020758</c:v>
                </c:pt>
                <c:pt idx="242">
                  <c:v>25138292</c:v>
                </c:pt>
                <c:pt idx="243">
                  <c:v>25799043</c:v>
                </c:pt>
                <c:pt idx="244">
                  <c:v>26284475</c:v>
                </c:pt>
                <c:pt idx="245">
                  <c:v>26442251</c:v>
                </c:pt>
                <c:pt idx="246">
                  <c:v>26822144</c:v>
                </c:pt>
                <c:pt idx="247">
                  <c:v>27285953</c:v>
                </c:pt>
                <c:pt idx="248">
                  <c:v>27367660</c:v>
                </c:pt>
                <c:pt idx="249">
                  <c:v>27736779</c:v>
                </c:pt>
                <c:pt idx="250">
                  <c:v>28782481</c:v>
                </c:pt>
                <c:pt idx="251">
                  <c:v>29467855</c:v>
                </c:pt>
                <c:pt idx="252">
                  <c:v>31056945</c:v>
                </c:pt>
                <c:pt idx="253">
                  <c:v>31569268</c:v>
                </c:pt>
                <c:pt idx="254">
                  <c:v>32000304</c:v>
                </c:pt>
                <c:pt idx="255">
                  <c:v>32361416</c:v>
                </c:pt>
                <c:pt idx="256">
                  <c:v>33078266</c:v>
                </c:pt>
                <c:pt idx="257">
                  <c:v>33305037</c:v>
                </c:pt>
                <c:pt idx="258">
                  <c:v>34017854</c:v>
                </c:pt>
                <c:pt idx="259">
                  <c:v>34507079</c:v>
                </c:pt>
                <c:pt idx="260">
                  <c:v>34531832</c:v>
                </c:pt>
                <c:pt idx="261">
                  <c:v>35088320</c:v>
                </c:pt>
                <c:pt idx="262">
                  <c:v>35385560</c:v>
                </c:pt>
                <c:pt idx="263">
                  <c:v>37432299</c:v>
                </c:pt>
                <c:pt idx="264">
                  <c:v>38317535</c:v>
                </c:pt>
                <c:pt idx="265">
                  <c:v>42478175</c:v>
                </c:pt>
                <c:pt idx="266">
                  <c:v>42592530</c:v>
                </c:pt>
                <c:pt idx="267">
                  <c:v>42652003</c:v>
                </c:pt>
                <c:pt idx="268">
                  <c:v>43035725</c:v>
                </c:pt>
                <c:pt idx="269">
                  <c:v>43482270</c:v>
                </c:pt>
                <c:pt idx="270">
                  <c:v>43771291</c:v>
                </c:pt>
                <c:pt idx="271">
                  <c:v>44469602</c:v>
                </c:pt>
                <c:pt idx="272">
                  <c:v>45055776</c:v>
                </c:pt>
                <c:pt idx="273">
                  <c:v>45445109</c:v>
                </c:pt>
                <c:pt idx="274">
                  <c:v>46889293</c:v>
                </c:pt>
                <c:pt idx="275">
                  <c:v>47387723</c:v>
                </c:pt>
                <c:pt idx="276">
                  <c:v>47425125</c:v>
                </c:pt>
                <c:pt idx="277">
                  <c:v>52218558</c:v>
                </c:pt>
                <c:pt idx="278">
                  <c:v>52421953</c:v>
                </c:pt>
                <c:pt idx="279">
                  <c:v>53862963</c:v>
                </c:pt>
                <c:pt idx="280">
                  <c:v>54117416</c:v>
                </c:pt>
                <c:pt idx="281">
                  <c:v>56117548</c:v>
                </c:pt>
                <c:pt idx="282">
                  <c:v>56451232</c:v>
                </c:pt>
                <c:pt idx="283">
                  <c:v>57017904</c:v>
                </c:pt>
                <c:pt idx="284">
                  <c:v>58884188</c:v>
                </c:pt>
                <c:pt idx="285">
                  <c:v>62575678</c:v>
                </c:pt>
                <c:pt idx="286">
                  <c:v>64460211</c:v>
                </c:pt>
                <c:pt idx="287">
                  <c:v>65206105</c:v>
                </c:pt>
                <c:pt idx="288">
                  <c:v>66013057</c:v>
                </c:pt>
                <c:pt idx="289">
                  <c:v>67790117</c:v>
                </c:pt>
                <c:pt idx="290">
                  <c:v>70259870</c:v>
                </c:pt>
                <c:pt idx="291">
                  <c:v>71038190</c:v>
                </c:pt>
                <c:pt idx="292">
                  <c:v>72313754</c:v>
                </c:pt>
                <c:pt idx="293">
                  <c:v>75764672</c:v>
                </c:pt>
                <c:pt idx="294">
                  <c:v>78747585</c:v>
                </c:pt>
                <c:pt idx="295">
                  <c:v>80080379</c:v>
                </c:pt>
                <c:pt idx="296">
                  <c:v>81476385</c:v>
                </c:pt>
                <c:pt idx="297">
                  <c:v>81670090</c:v>
                </c:pt>
                <c:pt idx="298">
                  <c:v>85886987</c:v>
                </c:pt>
                <c:pt idx="299">
                  <c:v>87044645</c:v>
                </c:pt>
                <c:pt idx="300">
                  <c:v>89760956</c:v>
                </c:pt>
                <c:pt idx="301">
                  <c:v>90411453</c:v>
                </c:pt>
                <c:pt idx="302">
                  <c:v>93436322</c:v>
                </c:pt>
                <c:pt idx="303">
                  <c:v>109767581</c:v>
                </c:pt>
                <c:pt idx="304">
                  <c:v>110212700</c:v>
                </c:pt>
                <c:pt idx="305">
                  <c:v>110825712</c:v>
                </c:pt>
                <c:pt idx="306">
                  <c:v>123087120</c:v>
                </c:pt>
                <c:pt idx="307">
                  <c:v>130178411</c:v>
                </c:pt>
                <c:pt idx="308">
                  <c:v>130179072</c:v>
                </c:pt>
                <c:pt idx="309">
                  <c:v>150357137</c:v>
                </c:pt>
                <c:pt idx="310">
                  <c:v>153636354</c:v>
                </c:pt>
                <c:pt idx="311">
                  <c:v>155190832</c:v>
                </c:pt>
                <c:pt idx="312">
                  <c:v>161197785</c:v>
                </c:pt>
                <c:pt idx="313">
                  <c:v>162994032</c:v>
                </c:pt>
                <c:pt idx="314">
                  <c:v>166167230</c:v>
                </c:pt>
                <c:pt idx="315">
                  <c:v>169700110</c:v>
                </c:pt>
                <c:pt idx="316">
                  <c:v>177397510</c:v>
                </c:pt>
                <c:pt idx="317">
                  <c:v>180202163</c:v>
                </c:pt>
                <c:pt idx="318">
                  <c:v>183637894</c:v>
                </c:pt>
                <c:pt idx="319">
                  <c:v>184296230</c:v>
                </c:pt>
                <c:pt idx="320">
                  <c:v>195042377</c:v>
                </c:pt>
                <c:pt idx="321">
                  <c:v>200074175</c:v>
                </c:pt>
                <c:pt idx="322">
                  <c:v>201151353</c:v>
                </c:pt>
                <c:pt idx="323">
                  <c:v>228433663</c:v>
                </c:pt>
                <c:pt idx="324">
                  <c:v>281723902</c:v>
                </c:pt>
                <c:pt idx="325">
                  <c:v>336045770</c:v>
                </c:pt>
                <c:pt idx="326">
                  <c:v>353007020</c:v>
                </c:pt>
                <c:pt idx="327">
                  <c:v>356461711</c:v>
                </c:pt>
                <c:pt idx="328">
                  <c:v>459005868</c:v>
                </c:pt>
                <c:pt idx="329">
                  <c:v>652270625</c:v>
                </c:pt>
                <c:pt idx="330">
                  <c:v>936662225</c:v>
                </c:pt>
                <c:pt idx="331">
                  <c:v>9134</c:v>
                </c:pt>
                <c:pt idx="332">
                  <c:v>9168</c:v>
                </c:pt>
                <c:pt idx="333">
                  <c:v>9837</c:v>
                </c:pt>
                <c:pt idx="334">
                  <c:v>11766</c:v>
                </c:pt>
                <c:pt idx="335">
                  <c:v>22451</c:v>
                </c:pt>
                <c:pt idx="336">
                  <c:v>37440</c:v>
                </c:pt>
                <c:pt idx="337">
                  <c:v>43282</c:v>
                </c:pt>
                <c:pt idx="338">
                  <c:v>55007</c:v>
                </c:pt>
                <c:pt idx="339">
                  <c:v>80315</c:v>
                </c:pt>
                <c:pt idx="340">
                  <c:v>104401</c:v>
                </c:pt>
                <c:pt idx="341">
                  <c:v>106869</c:v>
                </c:pt>
                <c:pt idx="342">
                  <c:v>176305</c:v>
                </c:pt>
                <c:pt idx="343">
                  <c:v>322600</c:v>
                </c:pt>
                <c:pt idx="344">
                  <c:v>347648</c:v>
                </c:pt>
                <c:pt idx="345">
                  <c:v>440338</c:v>
                </c:pt>
                <c:pt idx="346">
                  <c:v>461162</c:v>
                </c:pt>
                <c:pt idx="347">
                  <c:v>511635</c:v>
                </c:pt>
                <c:pt idx="348">
                  <c:v>585640</c:v>
                </c:pt>
                <c:pt idx="349">
                  <c:v>600896</c:v>
                </c:pt>
                <c:pt idx="350">
                  <c:v>1109199</c:v>
                </c:pt>
                <c:pt idx="351">
                  <c:v>1410915</c:v>
                </c:pt>
                <c:pt idx="352">
                  <c:v>1821983</c:v>
                </c:pt>
                <c:pt idx="353">
                  <c:v>1873547</c:v>
                </c:pt>
                <c:pt idx="354">
                  <c:v>2428883</c:v>
                </c:pt>
                <c:pt idx="355">
                  <c:v>2436062</c:v>
                </c:pt>
                <c:pt idx="356">
                  <c:v>2450846</c:v>
                </c:pt>
                <c:pt idx="357">
                  <c:v>2625803</c:v>
                </c:pt>
                <c:pt idx="358">
                  <c:v>2716989</c:v>
                </c:pt>
                <c:pt idx="359">
                  <c:v>2783970</c:v>
                </c:pt>
                <c:pt idx="360">
                  <c:v>2963012</c:v>
                </c:pt>
                <c:pt idx="361">
                  <c:v>3107072</c:v>
                </c:pt>
                <c:pt idx="362">
                  <c:v>3319109</c:v>
                </c:pt>
                <c:pt idx="363">
                  <c:v>3333000</c:v>
                </c:pt>
                <c:pt idx="364">
                  <c:v>3588432</c:v>
                </c:pt>
                <c:pt idx="365">
                  <c:v>4190530</c:v>
                </c:pt>
                <c:pt idx="366">
                  <c:v>5740310</c:v>
                </c:pt>
                <c:pt idx="367">
                  <c:v>5981749</c:v>
                </c:pt>
                <c:pt idx="368">
                  <c:v>6105175</c:v>
                </c:pt>
                <c:pt idx="369">
                  <c:v>7574066</c:v>
                </c:pt>
                <c:pt idx="370">
                  <c:v>7791146</c:v>
                </c:pt>
                <c:pt idx="371">
                  <c:v>8110975</c:v>
                </c:pt>
                <c:pt idx="372">
                  <c:v>8496112</c:v>
                </c:pt>
                <c:pt idx="373">
                  <c:v>10429707</c:v>
                </c:pt>
                <c:pt idx="374">
                  <c:v>10506939</c:v>
                </c:pt>
                <c:pt idx="375">
                  <c:v>10508518</c:v>
                </c:pt>
                <c:pt idx="376">
                  <c:v>10724389</c:v>
                </c:pt>
                <c:pt idx="377">
                  <c:v>12096300</c:v>
                </c:pt>
                <c:pt idx="378">
                  <c:v>12547189</c:v>
                </c:pt>
                <c:pt idx="379">
                  <c:v>13092000</c:v>
                </c:pt>
                <c:pt idx="380">
                  <c:v>13757804</c:v>
                </c:pt>
                <c:pt idx="381">
                  <c:v>13998282</c:v>
                </c:pt>
                <c:pt idx="382">
                  <c:v>14479776</c:v>
                </c:pt>
                <c:pt idx="383">
                  <c:v>14618727</c:v>
                </c:pt>
                <c:pt idx="384">
                  <c:v>14673301</c:v>
                </c:pt>
                <c:pt idx="385">
                  <c:v>14904384</c:v>
                </c:pt>
                <c:pt idx="386">
                  <c:v>15155772</c:v>
                </c:pt>
                <c:pt idx="387">
                  <c:v>17223265</c:v>
                </c:pt>
                <c:pt idx="388">
                  <c:v>17237244</c:v>
                </c:pt>
                <c:pt idx="389">
                  <c:v>17329486</c:v>
                </c:pt>
                <c:pt idx="390">
                  <c:v>17382982</c:v>
                </c:pt>
                <c:pt idx="391">
                  <c:v>18754371</c:v>
                </c:pt>
                <c:pt idx="392">
                  <c:v>18848538</c:v>
                </c:pt>
                <c:pt idx="393">
                  <c:v>19075290</c:v>
                </c:pt>
                <c:pt idx="394">
                  <c:v>20285518</c:v>
                </c:pt>
                <c:pt idx="395">
                  <c:v>21197315</c:v>
                </c:pt>
                <c:pt idx="396">
                  <c:v>23022309</c:v>
                </c:pt>
                <c:pt idx="397">
                  <c:v>23219748</c:v>
                </c:pt>
                <c:pt idx="398">
                  <c:v>23393765</c:v>
                </c:pt>
                <c:pt idx="399">
                  <c:v>24984868</c:v>
                </c:pt>
                <c:pt idx="400">
                  <c:v>25277561</c:v>
                </c:pt>
                <c:pt idx="401">
                  <c:v>25379975</c:v>
                </c:pt>
                <c:pt idx="402">
                  <c:v>25442958</c:v>
                </c:pt>
                <c:pt idx="403">
                  <c:v>26049082</c:v>
                </c:pt>
                <c:pt idx="404">
                  <c:v>26307600</c:v>
                </c:pt>
                <c:pt idx="405">
                  <c:v>26496583</c:v>
                </c:pt>
                <c:pt idx="406">
                  <c:v>26761283</c:v>
                </c:pt>
                <c:pt idx="407">
                  <c:v>28831145</c:v>
                </c:pt>
                <c:pt idx="408">
                  <c:v>30127963</c:v>
                </c:pt>
                <c:pt idx="409">
                  <c:v>30577122</c:v>
                </c:pt>
                <c:pt idx="410">
                  <c:v>30640336</c:v>
                </c:pt>
                <c:pt idx="411">
                  <c:v>30697999</c:v>
                </c:pt>
                <c:pt idx="412">
                  <c:v>31537320</c:v>
                </c:pt>
                <c:pt idx="413">
                  <c:v>32381218</c:v>
                </c:pt>
                <c:pt idx="414">
                  <c:v>33631221</c:v>
                </c:pt>
                <c:pt idx="415">
                  <c:v>34290142</c:v>
                </c:pt>
                <c:pt idx="416">
                  <c:v>35893537</c:v>
                </c:pt>
                <c:pt idx="417">
                  <c:v>36447959</c:v>
                </c:pt>
                <c:pt idx="418">
                  <c:v>37880356</c:v>
                </c:pt>
                <c:pt idx="419">
                  <c:v>38543473</c:v>
                </c:pt>
                <c:pt idx="420">
                  <c:v>38916903</c:v>
                </c:pt>
                <c:pt idx="421">
                  <c:v>39322544</c:v>
                </c:pt>
                <c:pt idx="422">
                  <c:v>42340598</c:v>
                </c:pt>
                <c:pt idx="423">
                  <c:v>43037835</c:v>
                </c:pt>
                <c:pt idx="424">
                  <c:v>43139300</c:v>
                </c:pt>
                <c:pt idx="425">
                  <c:v>43577636</c:v>
                </c:pt>
                <c:pt idx="426">
                  <c:v>44134898</c:v>
                </c:pt>
                <c:pt idx="427">
                  <c:v>45089048</c:v>
                </c:pt>
                <c:pt idx="428">
                  <c:v>46294610</c:v>
                </c:pt>
                <c:pt idx="429">
                  <c:v>47034272</c:v>
                </c:pt>
                <c:pt idx="430">
                  <c:v>47119388</c:v>
                </c:pt>
                <c:pt idx="431">
                  <c:v>47602194</c:v>
                </c:pt>
                <c:pt idx="432">
                  <c:v>48637684</c:v>
                </c:pt>
                <c:pt idx="433">
                  <c:v>50151543</c:v>
                </c:pt>
                <c:pt idx="434">
                  <c:v>50474843</c:v>
                </c:pt>
                <c:pt idx="435">
                  <c:v>50577412</c:v>
                </c:pt>
                <c:pt idx="436">
                  <c:v>50837305</c:v>
                </c:pt>
                <c:pt idx="437">
                  <c:v>50856010</c:v>
                </c:pt>
                <c:pt idx="438">
                  <c:v>51183113</c:v>
                </c:pt>
                <c:pt idx="439">
                  <c:v>52076908</c:v>
                </c:pt>
                <c:pt idx="440">
                  <c:v>52543632</c:v>
                </c:pt>
                <c:pt idx="441">
                  <c:v>54240821</c:v>
                </c:pt>
                <c:pt idx="442">
                  <c:v>54445357</c:v>
                </c:pt>
                <c:pt idx="443">
                  <c:v>56280355</c:v>
                </c:pt>
                <c:pt idx="444">
                  <c:v>58607007</c:v>
                </c:pt>
                <c:pt idx="445">
                  <c:v>59100318</c:v>
                </c:pt>
                <c:pt idx="446">
                  <c:v>60755732</c:v>
                </c:pt>
                <c:pt idx="447">
                  <c:v>64251541</c:v>
                </c:pt>
                <c:pt idx="448">
                  <c:v>65014513</c:v>
                </c:pt>
                <c:pt idx="449">
                  <c:v>65182182</c:v>
                </c:pt>
                <c:pt idx="450">
                  <c:v>66954149</c:v>
                </c:pt>
                <c:pt idx="451">
                  <c:v>71962800</c:v>
                </c:pt>
                <c:pt idx="452">
                  <c:v>72688614</c:v>
                </c:pt>
                <c:pt idx="453">
                  <c:v>76223578</c:v>
                </c:pt>
                <c:pt idx="454">
                  <c:v>78031620</c:v>
                </c:pt>
                <c:pt idx="455">
                  <c:v>82390774</c:v>
                </c:pt>
                <c:pt idx="456">
                  <c:v>83348920</c:v>
                </c:pt>
                <c:pt idx="457">
                  <c:v>83911193</c:v>
                </c:pt>
                <c:pt idx="458">
                  <c:v>84273813</c:v>
                </c:pt>
                <c:pt idx="459">
                  <c:v>84525432</c:v>
                </c:pt>
                <c:pt idx="460">
                  <c:v>85817906</c:v>
                </c:pt>
                <c:pt idx="461">
                  <c:v>85911262</c:v>
                </c:pt>
                <c:pt idx="462">
                  <c:v>86208010</c:v>
                </c:pt>
                <c:pt idx="463">
                  <c:v>89256424</c:v>
                </c:pt>
                <c:pt idx="464">
                  <c:v>91125683</c:v>
                </c:pt>
                <c:pt idx="465">
                  <c:v>91443253</c:v>
                </c:pt>
                <c:pt idx="466">
                  <c:v>92168600</c:v>
                </c:pt>
                <c:pt idx="467">
                  <c:v>100206256</c:v>
                </c:pt>
                <c:pt idx="468">
                  <c:v>101200044</c:v>
                </c:pt>
                <c:pt idx="469">
                  <c:v>101530738</c:v>
                </c:pt>
                <c:pt idx="470">
                  <c:v>102427862</c:v>
                </c:pt>
                <c:pt idx="471">
                  <c:v>106580051</c:v>
                </c:pt>
                <c:pt idx="472">
                  <c:v>111506430</c:v>
                </c:pt>
                <c:pt idx="473">
                  <c:v>113746621</c:v>
                </c:pt>
                <c:pt idx="474">
                  <c:v>115637895</c:v>
                </c:pt>
                <c:pt idx="475">
                  <c:v>124872350</c:v>
                </c:pt>
                <c:pt idx="476">
                  <c:v>126663600</c:v>
                </c:pt>
                <c:pt idx="477">
                  <c:v>128002372</c:v>
                </c:pt>
                <c:pt idx="478">
                  <c:v>128261724</c:v>
                </c:pt>
                <c:pt idx="479">
                  <c:v>131538435</c:v>
                </c:pt>
                <c:pt idx="480">
                  <c:v>134938200</c:v>
                </c:pt>
                <c:pt idx="481">
                  <c:v>150157400</c:v>
                </c:pt>
                <c:pt idx="482">
                  <c:v>150947895</c:v>
                </c:pt>
                <c:pt idx="483">
                  <c:v>167767189</c:v>
                </c:pt>
                <c:pt idx="484">
                  <c:v>177002924</c:v>
                </c:pt>
                <c:pt idx="485">
                  <c:v>188020017</c:v>
                </c:pt>
                <c:pt idx="486">
                  <c:v>191204754</c:v>
                </c:pt>
                <c:pt idx="487">
                  <c:v>191719337</c:v>
                </c:pt>
                <c:pt idx="488">
                  <c:v>200676069</c:v>
                </c:pt>
                <c:pt idx="489">
                  <c:v>202853933</c:v>
                </c:pt>
                <c:pt idx="490">
                  <c:v>208545589</c:v>
                </c:pt>
                <c:pt idx="491">
                  <c:v>222527828</c:v>
                </c:pt>
                <c:pt idx="492">
                  <c:v>233921534</c:v>
                </c:pt>
                <c:pt idx="493">
                  <c:v>241410378</c:v>
                </c:pt>
                <c:pt idx="494">
                  <c:v>245439076</c:v>
                </c:pt>
                <c:pt idx="495">
                  <c:v>255119788</c:v>
                </c:pt>
                <c:pt idx="496">
                  <c:v>257760692</c:v>
                </c:pt>
                <c:pt idx="497">
                  <c:v>259766572</c:v>
                </c:pt>
                <c:pt idx="498">
                  <c:v>333176600</c:v>
                </c:pt>
                <c:pt idx="499">
                  <c:v>337135885</c:v>
                </c:pt>
                <c:pt idx="500">
                  <c:v>350126372</c:v>
                </c:pt>
                <c:pt idx="501">
                  <c:v>4288</c:v>
                </c:pt>
                <c:pt idx="502">
                  <c:v>6787</c:v>
                </c:pt>
                <c:pt idx="503">
                  <c:v>9039</c:v>
                </c:pt>
                <c:pt idx="504">
                  <c:v>34321</c:v>
                </c:pt>
                <c:pt idx="505">
                  <c:v>34956</c:v>
                </c:pt>
                <c:pt idx="506">
                  <c:v>40040</c:v>
                </c:pt>
                <c:pt idx="507">
                  <c:v>41229</c:v>
                </c:pt>
                <c:pt idx="508">
                  <c:v>49494</c:v>
                </c:pt>
                <c:pt idx="509">
                  <c:v>100144</c:v>
                </c:pt>
                <c:pt idx="510">
                  <c:v>219438</c:v>
                </c:pt>
                <c:pt idx="511">
                  <c:v>258113</c:v>
                </c:pt>
                <c:pt idx="512">
                  <c:v>261695</c:v>
                </c:pt>
                <c:pt idx="513">
                  <c:v>317125</c:v>
                </c:pt>
                <c:pt idx="514">
                  <c:v>331634</c:v>
                </c:pt>
                <c:pt idx="515">
                  <c:v>356582</c:v>
                </c:pt>
                <c:pt idx="516">
                  <c:v>373375</c:v>
                </c:pt>
                <c:pt idx="517">
                  <c:v>652355</c:v>
                </c:pt>
                <c:pt idx="518">
                  <c:v>778565</c:v>
                </c:pt>
                <c:pt idx="519">
                  <c:v>1013945</c:v>
                </c:pt>
                <c:pt idx="520">
                  <c:v>1019038</c:v>
                </c:pt>
                <c:pt idx="521">
                  <c:v>1330596</c:v>
                </c:pt>
                <c:pt idx="522">
                  <c:v>1359563</c:v>
                </c:pt>
                <c:pt idx="523">
                  <c:v>1702277</c:v>
                </c:pt>
                <c:pt idx="524">
                  <c:v>1879534</c:v>
                </c:pt>
                <c:pt idx="525">
                  <c:v>2013456</c:v>
                </c:pt>
                <c:pt idx="526">
                  <c:v>2162593</c:v>
                </c:pt>
                <c:pt idx="527">
                  <c:v>2268296</c:v>
                </c:pt>
                <c:pt idx="528">
                  <c:v>2319187</c:v>
                </c:pt>
                <c:pt idx="529">
                  <c:v>2605039</c:v>
                </c:pt>
                <c:pt idx="530">
                  <c:v>3254172</c:v>
                </c:pt>
                <c:pt idx="531">
                  <c:v>3447339</c:v>
                </c:pt>
                <c:pt idx="532">
                  <c:v>3452117</c:v>
                </c:pt>
                <c:pt idx="533">
                  <c:v>4231500</c:v>
                </c:pt>
                <c:pt idx="534">
                  <c:v>4435083</c:v>
                </c:pt>
                <c:pt idx="535">
                  <c:v>4563650</c:v>
                </c:pt>
                <c:pt idx="536">
                  <c:v>5209580</c:v>
                </c:pt>
                <c:pt idx="537">
                  <c:v>5841046</c:v>
                </c:pt>
                <c:pt idx="538">
                  <c:v>6263670</c:v>
                </c:pt>
                <c:pt idx="539">
                  <c:v>6594959</c:v>
                </c:pt>
                <c:pt idx="540">
                  <c:v>6851969</c:v>
                </c:pt>
                <c:pt idx="541">
                  <c:v>7192291</c:v>
                </c:pt>
                <c:pt idx="542">
                  <c:v>7376027</c:v>
                </c:pt>
                <c:pt idx="543">
                  <c:v>8008161</c:v>
                </c:pt>
                <c:pt idx="544">
                  <c:v>8114627</c:v>
                </c:pt>
                <c:pt idx="545">
                  <c:v>8323085</c:v>
                </c:pt>
                <c:pt idx="546">
                  <c:v>8828771</c:v>
                </c:pt>
                <c:pt idx="547">
                  <c:v>10726630</c:v>
                </c:pt>
                <c:pt idx="548">
                  <c:v>10880926</c:v>
                </c:pt>
                <c:pt idx="549">
                  <c:v>11326836</c:v>
                </c:pt>
                <c:pt idx="550">
                  <c:v>12050299</c:v>
                </c:pt>
                <c:pt idx="551">
                  <c:v>13235319</c:v>
                </c:pt>
                <c:pt idx="552">
                  <c:v>13362308</c:v>
                </c:pt>
                <c:pt idx="553">
                  <c:v>15322921</c:v>
                </c:pt>
                <c:pt idx="554">
                  <c:v>16097842</c:v>
                </c:pt>
                <c:pt idx="555">
                  <c:v>16117443</c:v>
                </c:pt>
                <c:pt idx="556">
                  <c:v>16170632</c:v>
                </c:pt>
                <c:pt idx="557">
                  <c:v>16973715</c:v>
                </c:pt>
                <c:pt idx="558">
                  <c:v>17411930</c:v>
                </c:pt>
                <c:pt idx="559">
                  <c:v>17536788</c:v>
                </c:pt>
                <c:pt idx="560">
                  <c:v>17609982</c:v>
                </c:pt>
                <c:pt idx="561">
                  <c:v>17654912</c:v>
                </c:pt>
                <c:pt idx="562">
                  <c:v>19316646</c:v>
                </c:pt>
                <c:pt idx="563">
                  <c:v>19452138</c:v>
                </c:pt>
                <c:pt idx="564">
                  <c:v>19701164</c:v>
                </c:pt>
                <c:pt idx="565">
                  <c:v>19783777</c:v>
                </c:pt>
                <c:pt idx="566">
                  <c:v>21488481</c:v>
                </c:pt>
                <c:pt idx="567">
                  <c:v>21501098</c:v>
                </c:pt>
                <c:pt idx="568">
                  <c:v>21784432</c:v>
                </c:pt>
                <c:pt idx="569">
                  <c:v>22525921</c:v>
                </c:pt>
                <c:pt idx="570">
                  <c:v>24477704</c:v>
                </c:pt>
                <c:pt idx="571">
                  <c:v>25132228</c:v>
                </c:pt>
                <c:pt idx="572">
                  <c:v>25568251</c:v>
                </c:pt>
                <c:pt idx="573">
                  <c:v>25682380</c:v>
                </c:pt>
                <c:pt idx="574">
                  <c:v>26004851</c:v>
                </c:pt>
                <c:pt idx="575">
                  <c:v>26627201</c:v>
                </c:pt>
                <c:pt idx="576">
                  <c:v>26947624</c:v>
                </c:pt>
                <c:pt idx="577">
                  <c:v>27298285</c:v>
                </c:pt>
                <c:pt idx="578">
                  <c:v>27695246</c:v>
                </c:pt>
                <c:pt idx="579">
                  <c:v>28795985</c:v>
                </c:pt>
                <c:pt idx="580">
                  <c:v>29807260</c:v>
                </c:pt>
                <c:pt idx="581">
                  <c:v>30664106</c:v>
                </c:pt>
                <c:pt idx="582">
                  <c:v>31165421</c:v>
                </c:pt>
                <c:pt idx="583">
                  <c:v>32015787</c:v>
                </c:pt>
                <c:pt idx="584">
                  <c:v>32172757</c:v>
                </c:pt>
                <c:pt idx="585">
                  <c:v>33405481</c:v>
                </c:pt>
                <c:pt idx="586">
                  <c:v>33618855</c:v>
                </c:pt>
                <c:pt idx="587">
                  <c:v>34341945</c:v>
                </c:pt>
                <c:pt idx="588">
                  <c:v>35266619</c:v>
                </c:pt>
                <c:pt idx="589">
                  <c:v>36918811</c:v>
                </c:pt>
                <c:pt idx="590">
                  <c:v>37707719</c:v>
                </c:pt>
                <c:pt idx="591">
                  <c:v>37738503</c:v>
                </c:pt>
                <c:pt idx="592">
                  <c:v>38362475</c:v>
                </c:pt>
                <c:pt idx="593">
                  <c:v>40041683</c:v>
                </c:pt>
                <c:pt idx="594">
                  <c:v>42025135</c:v>
                </c:pt>
                <c:pt idx="595">
                  <c:v>42930462</c:v>
                </c:pt>
                <c:pt idx="596">
                  <c:v>44467206</c:v>
                </c:pt>
                <c:pt idx="597">
                  <c:v>44672764</c:v>
                </c:pt>
                <c:pt idx="598">
                  <c:v>46000903</c:v>
                </c:pt>
                <c:pt idx="599">
                  <c:v>49875291</c:v>
                </c:pt>
                <c:pt idx="600">
                  <c:v>51872378</c:v>
                </c:pt>
                <c:pt idx="601">
                  <c:v>53262560</c:v>
                </c:pt>
                <c:pt idx="602">
                  <c:v>54239856</c:v>
                </c:pt>
                <c:pt idx="603">
                  <c:v>55703475</c:v>
                </c:pt>
                <c:pt idx="604">
                  <c:v>56671993</c:v>
                </c:pt>
                <c:pt idx="605">
                  <c:v>58236838</c:v>
                </c:pt>
                <c:pt idx="606">
                  <c:v>60522097</c:v>
                </c:pt>
                <c:pt idx="607">
                  <c:v>61002302</c:v>
                </c:pt>
                <c:pt idx="608">
                  <c:v>61737191</c:v>
                </c:pt>
                <c:pt idx="609">
                  <c:v>63914167</c:v>
                </c:pt>
                <c:pt idx="610">
                  <c:v>64473115</c:v>
                </c:pt>
                <c:pt idx="611">
                  <c:v>65187603</c:v>
                </c:pt>
                <c:pt idx="612">
                  <c:v>66380662</c:v>
                </c:pt>
                <c:pt idx="613">
                  <c:v>67349198</c:v>
                </c:pt>
                <c:pt idx="614">
                  <c:v>68559554</c:v>
                </c:pt>
                <c:pt idx="615">
                  <c:v>70525195</c:v>
                </c:pt>
                <c:pt idx="616">
                  <c:v>71017784</c:v>
                </c:pt>
                <c:pt idx="617">
                  <c:v>71349120</c:v>
                </c:pt>
                <c:pt idx="618">
                  <c:v>71628180</c:v>
                </c:pt>
                <c:pt idx="619">
                  <c:v>73103784</c:v>
                </c:pt>
                <c:pt idx="620">
                  <c:v>75612460</c:v>
                </c:pt>
                <c:pt idx="621">
                  <c:v>83028128</c:v>
                </c:pt>
                <c:pt idx="622">
                  <c:v>83301580</c:v>
                </c:pt>
                <c:pt idx="623">
                  <c:v>83586447</c:v>
                </c:pt>
                <c:pt idx="624">
                  <c:v>89021735</c:v>
                </c:pt>
                <c:pt idx="625">
                  <c:v>89302115</c:v>
                </c:pt>
                <c:pt idx="626">
                  <c:v>90288712</c:v>
                </c:pt>
                <c:pt idx="627">
                  <c:v>93050117</c:v>
                </c:pt>
                <c:pt idx="628">
                  <c:v>95001343</c:v>
                </c:pt>
                <c:pt idx="629">
                  <c:v>98925640</c:v>
                </c:pt>
                <c:pt idx="630">
                  <c:v>101470202</c:v>
                </c:pt>
                <c:pt idx="631">
                  <c:v>101802906</c:v>
                </c:pt>
                <c:pt idx="632">
                  <c:v>102003019</c:v>
                </c:pt>
                <c:pt idx="633">
                  <c:v>107100855</c:v>
                </c:pt>
                <c:pt idx="634">
                  <c:v>107518682</c:v>
                </c:pt>
                <c:pt idx="635">
                  <c:v>112200072</c:v>
                </c:pt>
                <c:pt idx="636">
                  <c:v>116632095</c:v>
                </c:pt>
                <c:pt idx="637">
                  <c:v>116900694</c:v>
                </c:pt>
                <c:pt idx="638">
                  <c:v>117723989</c:v>
                </c:pt>
                <c:pt idx="639">
                  <c:v>119793567</c:v>
                </c:pt>
                <c:pt idx="640">
                  <c:v>122523060</c:v>
                </c:pt>
                <c:pt idx="641">
                  <c:v>125095601</c:v>
                </c:pt>
                <c:pt idx="642">
                  <c:v>127352707</c:v>
                </c:pt>
                <c:pt idx="643">
                  <c:v>132556852</c:v>
                </c:pt>
                <c:pt idx="644">
                  <c:v>133668525</c:v>
                </c:pt>
                <c:pt idx="645">
                  <c:v>134506920</c:v>
                </c:pt>
                <c:pt idx="646">
                  <c:v>137400141</c:v>
                </c:pt>
                <c:pt idx="647">
                  <c:v>144840419</c:v>
                </c:pt>
                <c:pt idx="648">
                  <c:v>150117807</c:v>
                </c:pt>
                <c:pt idx="649">
                  <c:v>150394119</c:v>
                </c:pt>
                <c:pt idx="650">
                  <c:v>159582188</c:v>
                </c:pt>
                <c:pt idx="651">
                  <c:v>187168425</c:v>
                </c:pt>
                <c:pt idx="652">
                  <c:v>202359711</c:v>
                </c:pt>
                <c:pt idx="653">
                  <c:v>206362140</c:v>
                </c:pt>
                <c:pt idx="654">
                  <c:v>228778661</c:v>
                </c:pt>
                <c:pt idx="655">
                  <c:v>234911825</c:v>
                </c:pt>
                <c:pt idx="656">
                  <c:v>238679850</c:v>
                </c:pt>
                <c:pt idx="657">
                  <c:v>258366855</c:v>
                </c:pt>
                <c:pt idx="658">
                  <c:v>268492764</c:v>
                </c:pt>
                <c:pt idx="659">
                  <c:v>274092705</c:v>
                </c:pt>
                <c:pt idx="660">
                  <c:v>291045518</c:v>
                </c:pt>
                <c:pt idx="661">
                  <c:v>368061265</c:v>
                </c:pt>
                <c:pt idx="662">
                  <c:v>400738009</c:v>
                </c:pt>
                <c:pt idx="663">
                  <c:v>409013994</c:v>
                </c:pt>
                <c:pt idx="664">
                  <c:v>424668047</c:v>
                </c:pt>
                <c:pt idx="665">
                  <c:v>1744</c:v>
                </c:pt>
                <c:pt idx="666">
                  <c:v>2034</c:v>
                </c:pt>
                <c:pt idx="667">
                  <c:v>2760</c:v>
                </c:pt>
                <c:pt idx="668">
                  <c:v>2964</c:v>
                </c:pt>
                <c:pt idx="669">
                  <c:v>5460</c:v>
                </c:pt>
                <c:pt idx="670">
                  <c:v>8973</c:v>
                </c:pt>
                <c:pt idx="671">
                  <c:v>17061</c:v>
                </c:pt>
                <c:pt idx="672">
                  <c:v>20998</c:v>
                </c:pt>
                <c:pt idx="673">
                  <c:v>40179</c:v>
                </c:pt>
                <c:pt idx="674">
                  <c:v>46500</c:v>
                </c:pt>
                <c:pt idx="675">
                  <c:v>65804</c:v>
                </c:pt>
                <c:pt idx="676">
                  <c:v>72140</c:v>
                </c:pt>
                <c:pt idx="677">
                  <c:v>91186</c:v>
                </c:pt>
                <c:pt idx="678">
                  <c:v>102118</c:v>
                </c:pt>
                <c:pt idx="679">
                  <c:v>200803</c:v>
                </c:pt>
                <c:pt idx="680">
                  <c:v>304318</c:v>
                </c:pt>
                <c:pt idx="681">
                  <c:v>318622</c:v>
                </c:pt>
                <c:pt idx="682">
                  <c:v>375981</c:v>
                </c:pt>
                <c:pt idx="683">
                  <c:v>376512</c:v>
                </c:pt>
                <c:pt idx="684">
                  <c:v>447954</c:v>
                </c:pt>
                <c:pt idx="685">
                  <c:v>607327</c:v>
                </c:pt>
                <c:pt idx="686">
                  <c:v>687185</c:v>
                </c:pt>
                <c:pt idx="687">
                  <c:v>692640</c:v>
                </c:pt>
                <c:pt idx="688">
                  <c:v>717753</c:v>
                </c:pt>
                <c:pt idx="689">
                  <c:v>743636</c:v>
                </c:pt>
                <c:pt idx="690">
                  <c:v>1065000</c:v>
                </c:pt>
                <c:pt idx="691">
                  <c:v>1163508</c:v>
                </c:pt>
                <c:pt idx="692">
                  <c:v>1243961</c:v>
                </c:pt>
                <c:pt idx="693">
                  <c:v>1517410</c:v>
                </c:pt>
                <c:pt idx="694">
                  <c:v>1939441</c:v>
                </c:pt>
                <c:pt idx="695">
                  <c:v>2540106</c:v>
                </c:pt>
                <c:pt idx="696">
                  <c:v>3301046</c:v>
                </c:pt>
                <c:pt idx="697">
                  <c:v>3325638</c:v>
                </c:pt>
                <c:pt idx="698">
                  <c:v>3749061</c:v>
                </c:pt>
                <c:pt idx="699">
                  <c:v>4010957</c:v>
                </c:pt>
                <c:pt idx="700">
                  <c:v>4930798</c:v>
                </c:pt>
                <c:pt idx="701">
                  <c:v>5132442</c:v>
                </c:pt>
                <c:pt idx="702">
                  <c:v>5895238</c:v>
                </c:pt>
                <c:pt idx="703">
                  <c:v>6002451</c:v>
                </c:pt>
                <c:pt idx="704">
                  <c:v>6002756</c:v>
                </c:pt>
                <c:pt idx="705">
                  <c:v>6619173</c:v>
                </c:pt>
                <c:pt idx="706">
                  <c:v>6739492</c:v>
                </c:pt>
                <c:pt idx="707">
                  <c:v>6842058</c:v>
                </c:pt>
                <c:pt idx="708">
                  <c:v>7435950</c:v>
                </c:pt>
                <c:pt idx="709">
                  <c:v>7597898</c:v>
                </c:pt>
                <c:pt idx="710">
                  <c:v>7918283</c:v>
                </c:pt>
                <c:pt idx="711">
                  <c:v>9402410</c:v>
                </c:pt>
                <c:pt idx="712">
                  <c:v>9483821</c:v>
                </c:pt>
                <c:pt idx="713">
                  <c:v>11494838</c:v>
                </c:pt>
                <c:pt idx="714">
                  <c:v>12412386</c:v>
                </c:pt>
                <c:pt idx="715">
                  <c:v>12795746</c:v>
                </c:pt>
                <c:pt idx="716">
                  <c:v>13101142</c:v>
                </c:pt>
                <c:pt idx="717">
                  <c:v>13414714</c:v>
                </c:pt>
                <c:pt idx="718">
                  <c:v>13746550</c:v>
                </c:pt>
                <c:pt idx="719">
                  <c:v>14123773</c:v>
                </c:pt>
                <c:pt idx="720">
                  <c:v>14326864</c:v>
                </c:pt>
                <c:pt idx="721">
                  <c:v>15024049</c:v>
                </c:pt>
                <c:pt idx="722">
                  <c:v>15026056</c:v>
                </c:pt>
                <c:pt idx="723">
                  <c:v>15634090</c:v>
                </c:pt>
                <c:pt idx="724">
                  <c:v>16008272</c:v>
                </c:pt>
                <c:pt idx="725">
                  <c:v>16377274</c:v>
                </c:pt>
                <c:pt idx="726">
                  <c:v>17142080</c:v>
                </c:pt>
                <c:pt idx="727">
                  <c:v>17529157</c:v>
                </c:pt>
                <c:pt idx="728">
                  <c:v>17738570</c:v>
                </c:pt>
                <c:pt idx="729">
                  <c:v>18119640</c:v>
                </c:pt>
                <c:pt idx="730">
                  <c:v>18390117</c:v>
                </c:pt>
                <c:pt idx="731">
                  <c:v>18438149</c:v>
                </c:pt>
                <c:pt idx="732">
                  <c:v>18620000</c:v>
                </c:pt>
                <c:pt idx="733">
                  <c:v>19019882</c:v>
                </c:pt>
                <c:pt idx="734">
                  <c:v>20113965</c:v>
                </c:pt>
                <c:pt idx="735">
                  <c:v>20275446</c:v>
                </c:pt>
                <c:pt idx="736">
                  <c:v>21383298</c:v>
                </c:pt>
                <c:pt idx="737">
                  <c:v>21590086</c:v>
                </c:pt>
                <c:pt idx="738">
                  <c:v>25888412</c:v>
                </c:pt>
                <c:pt idx="739">
                  <c:v>26414527</c:v>
                </c:pt>
                <c:pt idx="740">
                  <c:v>27108272</c:v>
                </c:pt>
                <c:pt idx="741">
                  <c:v>28835528</c:v>
                </c:pt>
                <c:pt idx="742">
                  <c:v>30920167</c:v>
                </c:pt>
                <c:pt idx="743">
                  <c:v>31051126</c:v>
                </c:pt>
                <c:pt idx="744">
                  <c:v>31611916</c:v>
                </c:pt>
                <c:pt idx="745">
                  <c:v>35074677</c:v>
                </c:pt>
                <c:pt idx="746">
                  <c:v>35291068</c:v>
                </c:pt>
                <c:pt idx="747">
                  <c:v>35353000</c:v>
                </c:pt>
                <c:pt idx="748">
                  <c:v>35763137</c:v>
                </c:pt>
                <c:pt idx="749">
                  <c:v>36931089</c:v>
                </c:pt>
                <c:pt idx="750">
                  <c:v>37134215</c:v>
                </c:pt>
                <c:pt idx="751">
                  <c:v>37400127</c:v>
                </c:pt>
                <c:pt idx="752">
                  <c:v>37519139</c:v>
                </c:pt>
                <c:pt idx="753">
                  <c:v>38518613</c:v>
                </c:pt>
                <c:pt idx="754">
                  <c:v>41003371</c:v>
                </c:pt>
                <c:pt idx="755">
                  <c:v>41152203</c:v>
                </c:pt>
                <c:pt idx="756">
                  <c:v>42073277</c:v>
                </c:pt>
                <c:pt idx="757">
                  <c:v>42345531</c:v>
                </c:pt>
                <c:pt idx="758">
                  <c:v>44806783</c:v>
                </c:pt>
                <c:pt idx="759">
                  <c:v>45290318</c:v>
                </c:pt>
                <c:pt idx="760">
                  <c:v>45512466</c:v>
                </c:pt>
                <c:pt idx="761">
                  <c:v>47382068</c:v>
                </c:pt>
                <c:pt idx="762">
                  <c:v>48086903</c:v>
                </c:pt>
                <c:pt idx="763">
                  <c:v>49008662</c:v>
                </c:pt>
                <c:pt idx="764">
                  <c:v>49130154</c:v>
                </c:pt>
                <c:pt idx="765">
                  <c:v>49876377</c:v>
                </c:pt>
                <c:pt idx="766">
                  <c:v>51853450</c:v>
                </c:pt>
                <c:pt idx="767">
                  <c:v>53261944</c:v>
                </c:pt>
                <c:pt idx="768">
                  <c:v>53921300</c:v>
                </c:pt>
                <c:pt idx="769">
                  <c:v>54333290</c:v>
                </c:pt>
                <c:pt idx="770">
                  <c:v>54731865</c:v>
                </c:pt>
                <c:pt idx="771">
                  <c:v>54760791</c:v>
                </c:pt>
                <c:pt idx="772">
                  <c:v>56003051</c:v>
                </c:pt>
                <c:pt idx="773">
                  <c:v>57011521</c:v>
                </c:pt>
                <c:pt idx="774">
                  <c:v>58877969</c:v>
                </c:pt>
                <c:pt idx="775">
                  <c:v>59650222</c:v>
                </c:pt>
                <c:pt idx="776">
                  <c:v>60457138</c:v>
                </c:pt>
                <c:pt idx="777">
                  <c:v>62321039</c:v>
                </c:pt>
                <c:pt idx="778">
                  <c:v>63536011</c:v>
                </c:pt>
                <c:pt idx="779">
                  <c:v>64575175</c:v>
                </c:pt>
                <c:pt idx="780">
                  <c:v>64935167</c:v>
                </c:pt>
                <c:pt idx="781">
                  <c:v>65001093</c:v>
                </c:pt>
                <c:pt idx="782">
                  <c:v>65422625</c:v>
                </c:pt>
                <c:pt idx="783">
                  <c:v>65653242</c:v>
                </c:pt>
                <c:pt idx="784">
                  <c:v>66486205</c:v>
                </c:pt>
                <c:pt idx="785">
                  <c:v>66528000</c:v>
                </c:pt>
                <c:pt idx="786">
                  <c:v>67544505</c:v>
                </c:pt>
                <c:pt idx="787">
                  <c:v>70012847</c:v>
                </c:pt>
                <c:pt idx="788">
                  <c:v>73078100</c:v>
                </c:pt>
                <c:pt idx="789">
                  <c:v>77267296</c:v>
                </c:pt>
                <c:pt idx="790">
                  <c:v>79727149</c:v>
                </c:pt>
                <c:pt idx="791">
                  <c:v>80070736</c:v>
                </c:pt>
                <c:pt idx="792">
                  <c:v>83670083</c:v>
                </c:pt>
                <c:pt idx="793">
                  <c:v>85017401</c:v>
                </c:pt>
                <c:pt idx="794">
                  <c:v>86907746</c:v>
                </c:pt>
                <c:pt idx="795">
                  <c:v>91547205</c:v>
                </c:pt>
                <c:pt idx="796">
                  <c:v>93772375</c:v>
                </c:pt>
                <c:pt idx="797">
                  <c:v>95720716</c:v>
                </c:pt>
                <c:pt idx="798">
                  <c:v>103412758</c:v>
                </c:pt>
                <c:pt idx="799">
                  <c:v>103860290</c:v>
                </c:pt>
                <c:pt idx="800">
                  <c:v>113203870</c:v>
                </c:pt>
                <c:pt idx="801">
                  <c:v>113721571</c:v>
                </c:pt>
                <c:pt idx="802">
                  <c:v>124987023</c:v>
                </c:pt>
                <c:pt idx="803">
                  <c:v>125014030</c:v>
                </c:pt>
                <c:pt idx="804">
                  <c:v>126373434</c:v>
                </c:pt>
                <c:pt idx="805">
                  <c:v>126477084</c:v>
                </c:pt>
                <c:pt idx="806">
                  <c:v>132092958</c:v>
                </c:pt>
                <c:pt idx="807">
                  <c:v>136025503</c:v>
                </c:pt>
                <c:pt idx="808">
                  <c:v>138447667</c:v>
                </c:pt>
                <c:pt idx="809">
                  <c:v>139854287</c:v>
                </c:pt>
                <c:pt idx="810">
                  <c:v>148313048</c:v>
                </c:pt>
                <c:pt idx="811">
                  <c:v>148809770</c:v>
                </c:pt>
                <c:pt idx="812">
                  <c:v>155332381</c:v>
                </c:pt>
                <c:pt idx="813">
                  <c:v>161321843</c:v>
                </c:pt>
                <c:pt idx="814">
                  <c:v>162805434</c:v>
                </c:pt>
                <c:pt idx="815">
                  <c:v>179020854</c:v>
                </c:pt>
                <c:pt idx="816">
                  <c:v>182207973</c:v>
                </c:pt>
                <c:pt idx="817">
                  <c:v>189422889</c:v>
                </c:pt>
                <c:pt idx="818">
                  <c:v>214030500</c:v>
                </c:pt>
                <c:pt idx="819">
                  <c:v>216391482</c:v>
                </c:pt>
                <c:pt idx="820">
                  <c:v>218815487</c:v>
                </c:pt>
                <c:pt idx="821">
                  <c:v>237283207</c:v>
                </c:pt>
                <c:pt idx="822">
                  <c:v>262030663</c:v>
                </c:pt>
                <c:pt idx="823">
                  <c:v>292298923</c:v>
                </c:pt>
                <c:pt idx="824">
                  <c:v>303003568</c:v>
                </c:pt>
                <c:pt idx="825">
                  <c:v>304360277</c:v>
                </c:pt>
                <c:pt idx="826">
                  <c:v>408010692</c:v>
                </c:pt>
                <c:pt idx="827">
                  <c:v>448139099</c:v>
                </c:pt>
                <c:pt idx="828">
                  <c:v>623357910</c:v>
                </c:pt>
                <c:pt idx="829">
                  <c:v>1887</c:v>
                </c:pt>
                <c:pt idx="830">
                  <c:v>4106</c:v>
                </c:pt>
                <c:pt idx="831">
                  <c:v>5176</c:v>
                </c:pt>
                <c:pt idx="832">
                  <c:v>9213</c:v>
                </c:pt>
                <c:pt idx="833">
                  <c:v>16816</c:v>
                </c:pt>
                <c:pt idx="834">
                  <c:v>17186</c:v>
                </c:pt>
                <c:pt idx="835">
                  <c:v>22000</c:v>
                </c:pt>
                <c:pt idx="836">
                  <c:v>41081</c:v>
                </c:pt>
                <c:pt idx="837">
                  <c:v>46495</c:v>
                </c:pt>
                <c:pt idx="838">
                  <c:v>69136</c:v>
                </c:pt>
                <c:pt idx="839">
                  <c:v>77501</c:v>
                </c:pt>
                <c:pt idx="840">
                  <c:v>303877</c:v>
                </c:pt>
                <c:pt idx="841">
                  <c:v>538690</c:v>
                </c:pt>
                <c:pt idx="842">
                  <c:v>583455</c:v>
                </c:pt>
                <c:pt idx="843">
                  <c:v>969239</c:v>
                </c:pt>
                <c:pt idx="844">
                  <c:v>970816</c:v>
                </c:pt>
                <c:pt idx="845">
                  <c:v>1002895</c:v>
                </c:pt>
                <c:pt idx="846">
                  <c:v>1024175</c:v>
                </c:pt>
                <c:pt idx="847">
                  <c:v>1104682</c:v>
                </c:pt>
                <c:pt idx="848">
                  <c:v>1187711</c:v>
                </c:pt>
                <c:pt idx="849">
                  <c:v>1316074</c:v>
                </c:pt>
                <c:pt idx="850">
                  <c:v>1729969</c:v>
                </c:pt>
                <c:pt idx="851">
                  <c:v>1738692</c:v>
                </c:pt>
                <c:pt idx="852">
                  <c:v>1987762</c:v>
                </c:pt>
                <c:pt idx="853">
                  <c:v>2547047</c:v>
                </c:pt>
                <c:pt idx="854">
                  <c:v>3014696</c:v>
                </c:pt>
                <c:pt idx="855">
                  <c:v>3029870</c:v>
                </c:pt>
                <c:pt idx="856">
                  <c:v>3185812</c:v>
                </c:pt>
                <c:pt idx="857">
                  <c:v>3413908</c:v>
                </c:pt>
                <c:pt idx="858">
                  <c:v>4000304</c:v>
                </c:pt>
                <c:pt idx="859">
                  <c:v>4105123</c:v>
                </c:pt>
                <c:pt idx="860">
                  <c:v>4463292</c:v>
                </c:pt>
                <c:pt idx="861">
                  <c:v>4752353</c:v>
                </c:pt>
                <c:pt idx="862">
                  <c:v>5354039</c:v>
                </c:pt>
                <c:pt idx="863">
                  <c:v>5359774</c:v>
                </c:pt>
                <c:pt idx="864">
                  <c:v>6923891</c:v>
                </c:pt>
                <c:pt idx="865">
                  <c:v>7098492</c:v>
                </c:pt>
                <c:pt idx="866">
                  <c:v>7204138</c:v>
                </c:pt>
                <c:pt idx="867">
                  <c:v>7250054</c:v>
                </c:pt>
                <c:pt idx="868">
                  <c:v>8305970</c:v>
                </c:pt>
                <c:pt idx="869">
                  <c:v>9203192</c:v>
                </c:pt>
                <c:pt idx="870">
                  <c:v>10130219</c:v>
                </c:pt>
                <c:pt idx="871">
                  <c:v>10324441</c:v>
                </c:pt>
                <c:pt idx="872">
                  <c:v>10706786</c:v>
                </c:pt>
                <c:pt idx="873">
                  <c:v>12555230</c:v>
                </c:pt>
                <c:pt idx="874">
                  <c:v>13100042</c:v>
                </c:pt>
                <c:pt idx="875">
                  <c:v>13303319</c:v>
                </c:pt>
                <c:pt idx="876">
                  <c:v>13657115</c:v>
                </c:pt>
                <c:pt idx="877">
                  <c:v>13843771</c:v>
                </c:pt>
                <c:pt idx="878">
                  <c:v>14008193</c:v>
                </c:pt>
                <c:pt idx="879">
                  <c:v>16311571</c:v>
                </c:pt>
                <c:pt idx="880">
                  <c:v>16928670</c:v>
                </c:pt>
                <c:pt idx="881">
                  <c:v>17686929</c:v>
                </c:pt>
                <c:pt idx="882">
                  <c:v>18298649</c:v>
                </c:pt>
                <c:pt idx="883">
                  <c:v>18474268</c:v>
                </c:pt>
                <c:pt idx="884">
                  <c:v>18872522</c:v>
                </c:pt>
                <c:pt idx="885">
                  <c:v>18942396</c:v>
                </c:pt>
                <c:pt idx="886">
                  <c:v>19490041</c:v>
                </c:pt>
                <c:pt idx="887">
                  <c:v>20377913</c:v>
                </c:pt>
                <c:pt idx="888">
                  <c:v>21283440</c:v>
                </c:pt>
                <c:pt idx="889">
                  <c:v>21295021</c:v>
                </c:pt>
                <c:pt idx="890">
                  <c:v>21426805</c:v>
                </c:pt>
                <c:pt idx="891">
                  <c:v>21596445</c:v>
                </c:pt>
                <c:pt idx="892">
                  <c:v>23070045</c:v>
                </c:pt>
                <c:pt idx="893">
                  <c:v>23186769</c:v>
                </c:pt>
                <c:pt idx="894">
                  <c:v>24814830</c:v>
                </c:pt>
                <c:pt idx="895">
                  <c:v>24827228</c:v>
                </c:pt>
                <c:pt idx="896">
                  <c:v>25124986</c:v>
                </c:pt>
                <c:pt idx="897">
                  <c:v>26692846</c:v>
                </c:pt>
                <c:pt idx="898">
                  <c:v>27865571</c:v>
                </c:pt>
                <c:pt idx="899">
                  <c:v>28087155</c:v>
                </c:pt>
                <c:pt idx="900">
                  <c:v>29121498</c:v>
                </c:pt>
                <c:pt idx="901">
                  <c:v>29136626</c:v>
                </c:pt>
                <c:pt idx="902">
                  <c:v>30017992</c:v>
                </c:pt>
                <c:pt idx="903">
                  <c:v>31847881</c:v>
                </c:pt>
                <c:pt idx="904">
                  <c:v>33035397</c:v>
                </c:pt>
                <c:pt idx="905">
                  <c:v>33047633</c:v>
                </c:pt>
                <c:pt idx="906">
                  <c:v>34522221</c:v>
                </c:pt>
                <c:pt idx="907">
                  <c:v>35014192</c:v>
                </c:pt>
                <c:pt idx="908">
                  <c:v>35033759</c:v>
                </c:pt>
                <c:pt idx="909">
                  <c:v>35060689</c:v>
                </c:pt>
                <c:pt idx="910">
                  <c:v>35608245</c:v>
                </c:pt>
                <c:pt idx="911">
                  <c:v>36392502</c:v>
                </c:pt>
                <c:pt idx="912">
                  <c:v>36665854</c:v>
                </c:pt>
                <c:pt idx="913">
                  <c:v>37053924</c:v>
                </c:pt>
                <c:pt idx="914">
                  <c:v>37081475</c:v>
                </c:pt>
                <c:pt idx="915">
                  <c:v>37295394</c:v>
                </c:pt>
                <c:pt idx="916">
                  <c:v>37300107</c:v>
                </c:pt>
                <c:pt idx="917">
                  <c:v>37306030</c:v>
                </c:pt>
                <c:pt idx="918">
                  <c:v>37412945</c:v>
                </c:pt>
                <c:pt idx="919">
                  <c:v>37520095</c:v>
                </c:pt>
                <c:pt idx="920">
                  <c:v>37662162</c:v>
                </c:pt>
                <c:pt idx="921">
                  <c:v>37915414</c:v>
                </c:pt>
                <c:pt idx="922">
                  <c:v>38180928</c:v>
                </c:pt>
                <c:pt idx="923">
                  <c:v>38538188</c:v>
                </c:pt>
                <c:pt idx="924">
                  <c:v>39046489</c:v>
                </c:pt>
                <c:pt idx="925">
                  <c:v>40259119</c:v>
                </c:pt>
                <c:pt idx="926">
                  <c:v>40962534</c:v>
                </c:pt>
                <c:pt idx="927">
                  <c:v>42587643</c:v>
                </c:pt>
                <c:pt idx="928">
                  <c:v>43853424</c:v>
                </c:pt>
                <c:pt idx="929">
                  <c:v>44671682</c:v>
                </c:pt>
                <c:pt idx="930">
                  <c:v>45060734</c:v>
                </c:pt>
                <c:pt idx="931">
                  <c:v>46412041</c:v>
                </c:pt>
                <c:pt idx="932">
                  <c:v>48475290</c:v>
                </c:pt>
                <c:pt idx="933">
                  <c:v>51580136</c:v>
                </c:pt>
                <c:pt idx="934">
                  <c:v>51774002</c:v>
                </c:pt>
                <c:pt idx="935">
                  <c:v>51802742</c:v>
                </c:pt>
                <c:pt idx="936">
                  <c:v>52698535</c:v>
                </c:pt>
                <c:pt idx="937">
                  <c:v>54544638</c:v>
                </c:pt>
                <c:pt idx="938">
                  <c:v>54712227</c:v>
                </c:pt>
                <c:pt idx="939">
                  <c:v>55100437</c:v>
                </c:pt>
                <c:pt idx="940">
                  <c:v>55802754</c:v>
                </c:pt>
                <c:pt idx="941">
                  <c:v>56816662</c:v>
                </c:pt>
                <c:pt idx="942">
                  <c:v>58009200</c:v>
                </c:pt>
                <c:pt idx="943">
                  <c:v>58709717</c:v>
                </c:pt>
                <c:pt idx="944">
                  <c:v>62495645</c:v>
                </c:pt>
                <c:pt idx="945">
                  <c:v>63686397</c:v>
                </c:pt>
                <c:pt idx="946">
                  <c:v>64006466</c:v>
                </c:pt>
                <c:pt idx="947">
                  <c:v>68224452</c:v>
                </c:pt>
                <c:pt idx="948">
                  <c:v>70662220</c:v>
                </c:pt>
                <c:pt idx="949">
                  <c:v>72286779</c:v>
                </c:pt>
                <c:pt idx="950">
                  <c:v>73864507</c:v>
                </c:pt>
                <c:pt idx="951">
                  <c:v>74158157</c:v>
                </c:pt>
                <c:pt idx="952">
                  <c:v>75605492</c:v>
                </c:pt>
                <c:pt idx="953">
                  <c:v>75624550</c:v>
                </c:pt>
                <c:pt idx="954">
                  <c:v>75658097</c:v>
                </c:pt>
                <c:pt idx="955">
                  <c:v>77591831</c:v>
                </c:pt>
                <c:pt idx="956">
                  <c:v>78046570</c:v>
                </c:pt>
                <c:pt idx="957">
                  <c:v>79249455</c:v>
                </c:pt>
                <c:pt idx="958">
                  <c:v>79884879</c:v>
                </c:pt>
                <c:pt idx="959">
                  <c:v>80360843</c:v>
                </c:pt>
                <c:pt idx="960">
                  <c:v>82584160</c:v>
                </c:pt>
                <c:pt idx="961">
                  <c:v>83504017</c:v>
                </c:pt>
                <c:pt idx="962">
                  <c:v>83552429</c:v>
                </c:pt>
                <c:pt idx="963">
                  <c:v>84351197</c:v>
                </c:pt>
                <c:pt idx="964">
                  <c:v>85468508</c:v>
                </c:pt>
                <c:pt idx="965">
                  <c:v>88631237</c:v>
                </c:pt>
                <c:pt idx="966">
                  <c:v>98780042</c:v>
                </c:pt>
                <c:pt idx="967">
                  <c:v>99967670</c:v>
                </c:pt>
                <c:pt idx="968">
                  <c:v>100240551</c:v>
                </c:pt>
                <c:pt idx="969">
                  <c:v>100292856</c:v>
                </c:pt>
                <c:pt idx="970">
                  <c:v>102515793</c:v>
                </c:pt>
                <c:pt idx="971">
                  <c:v>103028109</c:v>
                </c:pt>
                <c:pt idx="972">
                  <c:v>104007828</c:v>
                </c:pt>
                <c:pt idx="973">
                  <c:v>108085305</c:v>
                </c:pt>
                <c:pt idx="974">
                  <c:v>116601172</c:v>
                </c:pt>
                <c:pt idx="975">
                  <c:v>117538559</c:v>
                </c:pt>
                <c:pt idx="976">
                  <c:v>123477607</c:v>
                </c:pt>
                <c:pt idx="977">
                  <c:v>127004179</c:v>
                </c:pt>
                <c:pt idx="978">
                  <c:v>133110742</c:v>
                </c:pt>
                <c:pt idx="979">
                  <c:v>142614158</c:v>
                </c:pt>
                <c:pt idx="980">
                  <c:v>143619809</c:v>
                </c:pt>
                <c:pt idx="981">
                  <c:v>146408305</c:v>
                </c:pt>
                <c:pt idx="982">
                  <c:v>149260504</c:v>
                </c:pt>
                <c:pt idx="983">
                  <c:v>165249063</c:v>
                </c:pt>
                <c:pt idx="984">
                  <c:v>169106725</c:v>
                </c:pt>
                <c:pt idx="985">
                  <c:v>169708112</c:v>
                </c:pt>
                <c:pt idx="986">
                  <c:v>176654505</c:v>
                </c:pt>
                <c:pt idx="987">
                  <c:v>176760185</c:v>
                </c:pt>
                <c:pt idx="988">
                  <c:v>181030624</c:v>
                </c:pt>
                <c:pt idx="989">
                  <c:v>186848418</c:v>
                </c:pt>
                <c:pt idx="990">
                  <c:v>191452396</c:v>
                </c:pt>
                <c:pt idx="991">
                  <c:v>209397903</c:v>
                </c:pt>
                <c:pt idx="992">
                  <c:v>209837675</c:v>
                </c:pt>
                <c:pt idx="993">
                  <c:v>241071802</c:v>
                </c:pt>
                <c:pt idx="994">
                  <c:v>254464305</c:v>
                </c:pt>
                <c:pt idx="995">
                  <c:v>281287133</c:v>
                </c:pt>
                <c:pt idx="996">
                  <c:v>352390543</c:v>
                </c:pt>
                <c:pt idx="997">
                  <c:v>381011219</c:v>
                </c:pt>
                <c:pt idx="998">
                  <c:v>3669</c:v>
                </c:pt>
                <c:pt idx="999">
                  <c:v>4833</c:v>
                </c:pt>
                <c:pt idx="1000">
                  <c:v>6911</c:v>
                </c:pt>
                <c:pt idx="1001">
                  <c:v>18469</c:v>
                </c:pt>
                <c:pt idx="1002">
                  <c:v>22197</c:v>
                </c:pt>
                <c:pt idx="1003">
                  <c:v>48430</c:v>
                </c:pt>
                <c:pt idx="1004">
                  <c:v>53630</c:v>
                </c:pt>
                <c:pt idx="1005">
                  <c:v>62000</c:v>
                </c:pt>
                <c:pt idx="1006">
                  <c:v>93051</c:v>
                </c:pt>
                <c:pt idx="1007">
                  <c:v>98017</c:v>
                </c:pt>
                <c:pt idx="1008">
                  <c:v>101882</c:v>
                </c:pt>
                <c:pt idx="1009">
                  <c:v>103280</c:v>
                </c:pt>
                <c:pt idx="1010">
                  <c:v>117190</c:v>
                </c:pt>
                <c:pt idx="1011">
                  <c:v>120016</c:v>
                </c:pt>
                <c:pt idx="1012">
                  <c:v>122288</c:v>
                </c:pt>
                <c:pt idx="1013">
                  <c:v>134904</c:v>
                </c:pt>
                <c:pt idx="1014">
                  <c:v>214966</c:v>
                </c:pt>
                <c:pt idx="1015">
                  <c:v>277943</c:v>
                </c:pt>
                <c:pt idx="1016">
                  <c:v>322157</c:v>
                </c:pt>
                <c:pt idx="1017">
                  <c:v>382946</c:v>
                </c:pt>
                <c:pt idx="1018">
                  <c:v>802524</c:v>
                </c:pt>
                <c:pt idx="1019">
                  <c:v>1028658</c:v>
                </c:pt>
                <c:pt idx="1020">
                  <c:v>1039869</c:v>
                </c:pt>
                <c:pt idx="1021">
                  <c:v>1094798</c:v>
                </c:pt>
                <c:pt idx="1022">
                  <c:v>1183354</c:v>
                </c:pt>
                <c:pt idx="1023">
                  <c:v>1752214</c:v>
                </c:pt>
                <c:pt idx="1024">
                  <c:v>1768416</c:v>
                </c:pt>
                <c:pt idx="1025">
                  <c:v>1796024</c:v>
                </c:pt>
                <c:pt idx="1026">
                  <c:v>2229058</c:v>
                </c:pt>
                <c:pt idx="1027">
                  <c:v>2434652</c:v>
                </c:pt>
                <c:pt idx="1028">
                  <c:v>2711210</c:v>
                </c:pt>
                <c:pt idx="1029">
                  <c:v>3247816</c:v>
                </c:pt>
                <c:pt idx="1030">
                  <c:v>3571735</c:v>
                </c:pt>
                <c:pt idx="1031">
                  <c:v>4018695</c:v>
                </c:pt>
                <c:pt idx="1032">
                  <c:v>4439063</c:v>
                </c:pt>
                <c:pt idx="1033">
                  <c:v>5664251</c:v>
                </c:pt>
                <c:pt idx="1034">
                  <c:v>5790894</c:v>
                </c:pt>
                <c:pt idx="1035">
                  <c:v>6350058</c:v>
                </c:pt>
                <c:pt idx="1036">
                  <c:v>6531503</c:v>
                </c:pt>
                <c:pt idx="1037">
                  <c:v>6783129</c:v>
                </c:pt>
                <c:pt idx="1038">
                  <c:v>6857096</c:v>
                </c:pt>
                <c:pt idx="1039">
                  <c:v>7455447</c:v>
                </c:pt>
                <c:pt idx="1040">
                  <c:v>8460995</c:v>
                </c:pt>
                <c:pt idx="1041">
                  <c:v>9528092</c:v>
                </c:pt>
                <c:pt idx="1042">
                  <c:v>9737892</c:v>
                </c:pt>
                <c:pt idx="1043">
                  <c:v>10539414</c:v>
                </c:pt>
                <c:pt idx="1044">
                  <c:v>11538204</c:v>
                </c:pt>
                <c:pt idx="1045">
                  <c:v>11854694</c:v>
                </c:pt>
                <c:pt idx="1046">
                  <c:v>12134420</c:v>
                </c:pt>
                <c:pt idx="1047">
                  <c:v>13794835</c:v>
                </c:pt>
                <c:pt idx="1048">
                  <c:v>14637490</c:v>
                </c:pt>
                <c:pt idx="1049">
                  <c:v>15541549</c:v>
                </c:pt>
                <c:pt idx="1050">
                  <c:v>17596256</c:v>
                </c:pt>
                <c:pt idx="1051">
                  <c:v>17804299</c:v>
                </c:pt>
                <c:pt idx="1052">
                  <c:v>18335230</c:v>
                </c:pt>
                <c:pt idx="1053">
                  <c:v>19068240</c:v>
                </c:pt>
                <c:pt idx="1054">
                  <c:v>19202743</c:v>
                </c:pt>
                <c:pt idx="1055">
                  <c:v>20218921</c:v>
                </c:pt>
                <c:pt idx="1056">
                  <c:v>20811365</c:v>
                </c:pt>
                <c:pt idx="1057">
                  <c:v>21148651</c:v>
                </c:pt>
                <c:pt idx="1058">
                  <c:v>21371425</c:v>
                </c:pt>
                <c:pt idx="1059">
                  <c:v>23240020</c:v>
                </c:pt>
                <c:pt idx="1060">
                  <c:v>23580735</c:v>
                </c:pt>
                <c:pt idx="1061">
                  <c:v>23979741</c:v>
                </c:pt>
                <c:pt idx="1062">
                  <c:v>24042490</c:v>
                </c:pt>
                <c:pt idx="1063">
                  <c:v>24268828</c:v>
                </c:pt>
                <c:pt idx="1064">
                  <c:v>25003155</c:v>
                </c:pt>
                <c:pt idx="1065">
                  <c:v>25077977</c:v>
                </c:pt>
                <c:pt idx="1066">
                  <c:v>25702053</c:v>
                </c:pt>
                <c:pt idx="1067">
                  <c:v>25918920</c:v>
                </c:pt>
                <c:pt idx="1068">
                  <c:v>26161406</c:v>
                </c:pt>
                <c:pt idx="1069">
                  <c:v>26593646</c:v>
                </c:pt>
                <c:pt idx="1070">
                  <c:v>27758465</c:v>
                </c:pt>
                <c:pt idx="1071">
                  <c:v>29197642</c:v>
                </c:pt>
                <c:pt idx="1072">
                  <c:v>30212620</c:v>
                </c:pt>
                <c:pt idx="1073">
                  <c:v>31011732</c:v>
                </c:pt>
                <c:pt idx="1074">
                  <c:v>31162545</c:v>
                </c:pt>
                <c:pt idx="1075">
                  <c:v>31177548</c:v>
                </c:pt>
                <c:pt idx="1076">
                  <c:v>31494270</c:v>
                </c:pt>
                <c:pt idx="1077">
                  <c:v>31584722</c:v>
                </c:pt>
                <c:pt idx="1078">
                  <c:v>32367005</c:v>
                </c:pt>
                <c:pt idx="1079">
                  <c:v>32669555</c:v>
                </c:pt>
                <c:pt idx="1080">
                  <c:v>32746941</c:v>
                </c:pt>
                <c:pt idx="1081">
                  <c:v>33583175</c:v>
                </c:pt>
                <c:pt idx="1082">
                  <c:v>33644788</c:v>
                </c:pt>
                <c:pt idx="1083">
                  <c:v>35053660</c:v>
                </c:pt>
                <c:pt idx="1084">
                  <c:v>35606376</c:v>
                </c:pt>
                <c:pt idx="1085">
                  <c:v>36661504</c:v>
                </c:pt>
                <c:pt idx="1086">
                  <c:v>37490007</c:v>
                </c:pt>
                <c:pt idx="1087">
                  <c:v>39123589</c:v>
                </c:pt>
                <c:pt idx="1088">
                  <c:v>39440655</c:v>
                </c:pt>
                <c:pt idx="1089">
                  <c:v>40168080</c:v>
                </c:pt>
                <c:pt idx="1090">
                  <c:v>41034350</c:v>
                </c:pt>
                <c:pt idx="1091">
                  <c:v>42400223</c:v>
                </c:pt>
                <c:pt idx="1092">
                  <c:v>42739347</c:v>
                </c:pt>
                <c:pt idx="1093">
                  <c:v>42779261</c:v>
                </c:pt>
                <c:pt idx="1094">
                  <c:v>43313890</c:v>
                </c:pt>
                <c:pt idx="1095">
                  <c:v>43585753</c:v>
                </c:pt>
                <c:pt idx="1096">
                  <c:v>44875481</c:v>
                </c:pt>
                <c:pt idx="1097">
                  <c:v>45710178</c:v>
                </c:pt>
                <c:pt idx="1098">
                  <c:v>47059963</c:v>
                </c:pt>
                <c:pt idx="1099">
                  <c:v>48071303</c:v>
                </c:pt>
                <c:pt idx="1100">
                  <c:v>50287556</c:v>
                </c:pt>
                <c:pt idx="1101">
                  <c:v>52000688</c:v>
                </c:pt>
                <c:pt idx="1102">
                  <c:v>52474616</c:v>
                </c:pt>
                <c:pt idx="1103">
                  <c:v>53032453</c:v>
                </c:pt>
                <c:pt idx="1104">
                  <c:v>53374681</c:v>
                </c:pt>
                <c:pt idx="1105">
                  <c:v>54009150</c:v>
                </c:pt>
                <c:pt idx="1106">
                  <c:v>55675313</c:v>
                </c:pt>
                <c:pt idx="1107">
                  <c:v>57744720</c:v>
                </c:pt>
                <c:pt idx="1108">
                  <c:v>58401464</c:v>
                </c:pt>
                <c:pt idx="1109">
                  <c:v>59713955</c:v>
                </c:pt>
                <c:pt idx="1110">
                  <c:v>60022256</c:v>
                </c:pt>
                <c:pt idx="1111">
                  <c:v>60128566</c:v>
                </c:pt>
                <c:pt idx="1112">
                  <c:v>61979680</c:v>
                </c:pt>
                <c:pt idx="1113">
                  <c:v>62950384</c:v>
                </c:pt>
                <c:pt idx="1114">
                  <c:v>63075011</c:v>
                </c:pt>
                <c:pt idx="1115">
                  <c:v>63150991</c:v>
                </c:pt>
                <c:pt idx="1116">
                  <c:v>64003625</c:v>
                </c:pt>
                <c:pt idx="1117">
                  <c:v>67061228</c:v>
                </c:pt>
                <c:pt idx="1118">
                  <c:v>67631157</c:v>
                </c:pt>
                <c:pt idx="1119">
                  <c:v>76423035</c:v>
                </c:pt>
                <c:pt idx="1120">
                  <c:v>77222099</c:v>
                </c:pt>
                <c:pt idx="1121">
                  <c:v>80014842</c:v>
                </c:pt>
                <c:pt idx="1122">
                  <c:v>80574010</c:v>
                </c:pt>
                <c:pt idx="1123">
                  <c:v>81562942</c:v>
                </c:pt>
                <c:pt idx="1124">
                  <c:v>84752907</c:v>
                </c:pt>
                <c:pt idx="1125">
                  <c:v>88761720</c:v>
                </c:pt>
                <c:pt idx="1126">
                  <c:v>90380162</c:v>
                </c:pt>
                <c:pt idx="1127">
                  <c:v>90759676</c:v>
                </c:pt>
                <c:pt idx="1128">
                  <c:v>92186262</c:v>
                </c:pt>
                <c:pt idx="1129">
                  <c:v>93617009</c:v>
                </c:pt>
                <c:pt idx="1130">
                  <c:v>94835059</c:v>
                </c:pt>
                <c:pt idx="1131">
                  <c:v>95347692</c:v>
                </c:pt>
                <c:pt idx="1132">
                  <c:v>96962694</c:v>
                </c:pt>
                <c:pt idx="1133">
                  <c:v>98711404</c:v>
                </c:pt>
                <c:pt idx="1134">
                  <c:v>100246011</c:v>
                </c:pt>
                <c:pt idx="1135">
                  <c:v>100539043</c:v>
                </c:pt>
                <c:pt idx="1136">
                  <c:v>103068524</c:v>
                </c:pt>
                <c:pt idx="1137">
                  <c:v>104386950</c:v>
                </c:pt>
                <c:pt idx="1138">
                  <c:v>105269730</c:v>
                </c:pt>
                <c:pt idx="1139">
                  <c:v>106954678</c:v>
                </c:pt>
                <c:pt idx="1140">
                  <c:v>110485654</c:v>
                </c:pt>
                <c:pt idx="1141">
                  <c:v>118311368</c:v>
                </c:pt>
                <c:pt idx="1142">
                  <c:v>119219978</c:v>
                </c:pt>
                <c:pt idx="1143">
                  <c:v>128012934</c:v>
                </c:pt>
                <c:pt idx="1144">
                  <c:v>131564731</c:v>
                </c:pt>
                <c:pt idx="1145">
                  <c:v>138797449</c:v>
                </c:pt>
                <c:pt idx="1146">
                  <c:v>148383780</c:v>
                </c:pt>
                <c:pt idx="1147">
                  <c:v>148415853</c:v>
                </c:pt>
                <c:pt idx="1148">
                  <c:v>162001186</c:v>
                </c:pt>
                <c:pt idx="1149">
                  <c:v>163214888</c:v>
                </c:pt>
                <c:pt idx="1150">
                  <c:v>171243005</c:v>
                </c:pt>
                <c:pt idx="1151">
                  <c:v>172062763</c:v>
                </c:pt>
                <c:pt idx="1152">
                  <c:v>176591618</c:v>
                </c:pt>
                <c:pt idx="1153">
                  <c:v>200821936</c:v>
                </c:pt>
                <c:pt idx="1154">
                  <c:v>217581231</c:v>
                </c:pt>
                <c:pt idx="1155">
                  <c:v>238371987</c:v>
                </c:pt>
                <c:pt idx="1156">
                  <c:v>251513985</c:v>
                </c:pt>
                <c:pt idx="1157">
                  <c:v>292576195</c:v>
                </c:pt>
                <c:pt idx="1158">
                  <c:v>300531751</c:v>
                </c:pt>
                <c:pt idx="1159">
                  <c:v>312433331</c:v>
                </c:pt>
                <c:pt idx="1160">
                  <c:v>334191110</c:v>
                </c:pt>
                <c:pt idx="1161">
                  <c:v>415004880</c:v>
                </c:pt>
                <c:pt idx="1162">
                  <c:v>1785</c:v>
                </c:pt>
                <c:pt idx="1163">
                  <c:v>3600</c:v>
                </c:pt>
                <c:pt idx="1164">
                  <c:v>5005</c:v>
                </c:pt>
                <c:pt idx="1165">
                  <c:v>27766</c:v>
                </c:pt>
                <c:pt idx="1166">
                  <c:v>32409</c:v>
                </c:pt>
                <c:pt idx="1167">
                  <c:v>44462</c:v>
                </c:pt>
                <c:pt idx="1168">
                  <c:v>56692</c:v>
                </c:pt>
                <c:pt idx="1169">
                  <c:v>66637</c:v>
                </c:pt>
                <c:pt idx="1170">
                  <c:v>100503</c:v>
                </c:pt>
                <c:pt idx="1171">
                  <c:v>100659</c:v>
                </c:pt>
                <c:pt idx="1172">
                  <c:v>101740</c:v>
                </c:pt>
                <c:pt idx="1173">
                  <c:v>108229</c:v>
                </c:pt>
                <c:pt idx="1174">
                  <c:v>166980</c:v>
                </c:pt>
                <c:pt idx="1175">
                  <c:v>228477</c:v>
                </c:pt>
                <c:pt idx="1176">
                  <c:v>296441</c:v>
                </c:pt>
                <c:pt idx="1177">
                  <c:v>449558</c:v>
                </c:pt>
                <c:pt idx="1178">
                  <c:v>454149</c:v>
                </c:pt>
                <c:pt idx="1179">
                  <c:v>518522</c:v>
                </c:pt>
                <c:pt idx="1180">
                  <c:v>547292</c:v>
                </c:pt>
                <c:pt idx="1181">
                  <c:v>548934</c:v>
                </c:pt>
                <c:pt idx="1182">
                  <c:v>617840</c:v>
                </c:pt>
                <c:pt idx="1183">
                  <c:v>688529</c:v>
                </c:pt>
                <c:pt idx="1184">
                  <c:v>695417</c:v>
                </c:pt>
                <c:pt idx="1185">
                  <c:v>723714</c:v>
                </c:pt>
                <c:pt idx="1186">
                  <c:v>1474508</c:v>
                </c:pt>
                <c:pt idx="1187">
                  <c:v>1697956</c:v>
                </c:pt>
                <c:pt idx="1188">
                  <c:v>1818681</c:v>
                </c:pt>
                <c:pt idx="1189">
                  <c:v>2035566</c:v>
                </c:pt>
                <c:pt idx="1190">
                  <c:v>2708188</c:v>
                </c:pt>
                <c:pt idx="1191">
                  <c:v>3074838</c:v>
                </c:pt>
                <c:pt idx="1192">
                  <c:v>4360548</c:v>
                </c:pt>
                <c:pt idx="1193">
                  <c:v>4444637</c:v>
                </c:pt>
                <c:pt idx="1194">
                  <c:v>4542775</c:v>
                </c:pt>
                <c:pt idx="1195">
                  <c:v>5009677</c:v>
                </c:pt>
                <c:pt idx="1196">
                  <c:v>5014305</c:v>
                </c:pt>
                <c:pt idx="1197">
                  <c:v>5306447</c:v>
                </c:pt>
                <c:pt idx="1198">
                  <c:v>6670712</c:v>
                </c:pt>
                <c:pt idx="1199">
                  <c:v>7443007</c:v>
                </c:pt>
                <c:pt idx="1200">
                  <c:v>7689607</c:v>
                </c:pt>
                <c:pt idx="1201">
                  <c:v>7706394</c:v>
                </c:pt>
                <c:pt idx="1202">
                  <c:v>7994115</c:v>
                </c:pt>
                <c:pt idx="1203">
                  <c:v>8662318</c:v>
                </c:pt>
                <c:pt idx="1204">
                  <c:v>8742261</c:v>
                </c:pt>
                <c:pt idx="1205">
                  <c:v>8855646</c:v>
                </c:pt>
                <c:pt idx="1206">
                  <c:v>9166863</c:v>
                </c:pt>
                <c:pt idx="1207">
                  <c:v>9176553</c:v>
                </c:pt>
                <c:pt idx="1208">
                  <c:v>9190525</c:v>
                </c:pt>
                <c:pt idx="1209">
                  <c:v>9353573</c:v>
                </c:pt>
                <c:pt idx="1210">
                  <c:v>9451946</c:v>
                </c:pt>
                <c:pt idx="1211">
                  <c:v>10095170</c:v>
                </c:pt>
                <c:pt idx="1212">
                  <c:v>10269307</c:v>
                </c:pt>
                <c:pt idx="1213">
                  <c:v>10275638</c:v>
                </c:pt>
                <c:pt idx="1214">
                  <c:v>10330853</c:v>
                </c:pt>
                <c:pt idx="1215">
                  <c:v>10814185</c:v>
                </c:pt>
                <c:pt idx="1216">
                  <c:v>11001272</c:v>
                </c:pt>
                <c:pt idx="1217">
                  <c:v>11956207</c:v>
                </c:pt>
                <c:pt idx="1218">
                  <c:v>12232937</c:v>
                </c:pt>
                <c:pt idx="1219">
                  <c:v>13043363</c:v>
                </c:pt>
                <c:pt idx="1220">
                  <c:v>13248477</c:v>
                </c:pt>
                <c:pt idx="1221">
                  <c:v>13630226</c:v>
                </c:pt>
                <c:pt idx="1222">
                  <c:v>13838130</c:v>
                </c:pt>
                <c:pt idx="1223">
                  <c:v>14241034</c:v>
                </c:pt>
                <c:pt idx="1224">
                  <c:v>14793904</c:v>
                </c:pt>
                <c:pt idx="1225">
                  <c:v>15045676</c:v>
                </c:pt>
                <c:pt idx="1226">
                  <c:v>15281286</c:v>
                </c:pt>
                <c:pt idx="1227">
                  <c:v>15483540</c:v>
                </c:pt>
                <c:pt idx="1228">
                  <c:v>15988876</c:v>
                </c:pt>
                <c:pt idx="1229">
                  <c:v>16204793</c:v>
                </c:pt>
                <c:pt idx="1230">
                  <c:v>16734283</c:v>
                </c:pt>
                <c:pt idx="1231">
                  <c:v>16999046</c:v>
                </c:pt>
                <c:pt idx="1232">
                  <c:v>17231291</c:v>
                </c:pt>
                <c:pt idx="1233">
                  <c:v>18439082</c:v>
                </c:pt>
                <c:pt idx="1234">
                  <c:v>19548064</c:v>
                </c:pt>
                <c:pt idx="1235">
                  <c:v>19664021</c:v>
                </c:pt>
                <c:pt idx="1236">
                  <c:v>20167424</c:v>
                </c:pt>
                <c:pt idx="1237">
                  <c:v>20488579</c:v>
                </c:pt>
                <c:pt idx="1238">
                  <c:v>20819129</c:v>
                </c:pt>
                <c:pt idx="1239">
                  <c:v>20916309</c:v>
                </c:pt>
                <c:pt idx="1240">
                  <c:v>21002919</c:v>
                </c:pt>
                <c:pt idx="1241">
                  <c:v>22455510</c:v>
                </c:pt>
                <c:pt idx="1242">
                  <c:v>22927390</c:v>
                </c:pt>
                <c:pt idx="1243">
                  <c:v>23993605</c:v>
                </c:pt>
                <c:pt idx="1244">
                  <c:v>25200412</c:v>
                </c:pt>
                <c:pt idx="1245">
                  <c:v>25450527</c:v>
                </c:pt>
                <c:pt idx="1246">
                  <c:v>25464480</c:v>
                </c:pt>
                <c:pt idx="1247">
                  <c:v>27154426</c:v>
                </c:pt>
                <c:pt idx="1248">
                  <c:v>27669413</c:v>
                </c:pt>
                <c:pt idx="1249">
                  <c:v>28501651</c:v>
                </c:pt>
                <c:pt idx="1250">
                  <c:v>29580087</c:v>
                </c:pt>
                <c:pt idx="1251">
                  <c:v>30101577</c:v>
                </c:pt>
                <c:pt idx="1252">
                  <c:v>31670931</c:v>
                </c:pt>
                <c:pt idx="1253">
                  <c:v>31743332</c:v>
                </c:pt>
                <c:pt idx="1254">
                  <c:v>31806100</c:v>
                </c:pt>
                <c:pt idx="1255">
                  <c:v>32391374</c:v>
                </c:pt>
                <c:pt idx="1256">
                  <c:v>32416109</c:v>
                </c:pt>
                <c:pt idx="1257">
                  <c:v>32721635</c:v>
                </c:pt>
                <c:pt idx="1258">
                  <c:v>33313582</c:v>
                </c:pt>
                <c:pt idx="1259">
                  <c:v>33392973</c:v>
                </c:pt>
                <c:pt idx="1260">
                  <c:v>33860010</c:v>
                </c:pt>
                <c:pt idx="1261">
                  <c:v>35922978</c:v>
                </c:pt>
                <c:pt idx="1262">
                  <c:v>36842118</c:v>
                </c:pt>
                <c:pt idx="1263">
                  <c:v>37491364</c:v>
                </c:pt>
                <c:pt idx="1264">
                  <c:v>38105077</c:v>
                </c:pt>
                <c:pt idx="1265">
                  <c:v>38577772</c:v>
                </c:pt>
                <c:pt idx="1266">
                  <c:v>39462438</c:v>
                </c:pt>
                <c:pt idx="1267">
                  <c:v>40572825</c:v>
                </c:pt>
                <c:pt idx="1268">
                  <c:v>42086887</c:v>
                </c:pt>
                <c:pt idx="1269">
                  <c:v>42100625</c:v>
                </c:pt>
                <c:pt idx="1270">
                  <c:v>42670410</c:v>
                </c:pt>
                <c:pt idx="1271">
                  <c:v>43337279</c:v>
                </c:pt>
                <c:pt idx="1272">
                  <c:v>43818839</c:v>
                </c:pt>
                <c:pt idx="1273">
                  <c:v>45802315</c:v>
                </c:pt>
                <c:pt idx="1274">
                  <c:v>47395661</c:v>
                </c:pt>
                <c:pt idx="1275">
                  <c:v>49200230</c:v>
                </c:pt>
                <c:pt idx="1276">
                  <c:v>49438370</c:v>
                </c:pt>
                <c:pt idx="1277">
                  <c:v>49492060</c:v>
                </c:pt>
                <c:pt idx="1278">
                  <c:v>51545952</c:v>
                </c:pt>
                <c:pt idx="1279">
                  <c:v>51733921</c:v>
                </c:pt>
                <c:pt idx="1280">
                  <c:v>51855045</c:v>
                </c:pt>
                <c:pt idx="1281">
                  <c:v>58715510</c:v>
                </c:pt>
                <c:pt idx="1282">
                  <c:v>60054530</c:v>
                </c:pt>
                <c:pt idx="1283">
                  <c:v>63414846</c:v>
                </c:pt>
                <c:pt idx="1284">
                  <c:v>64167069</c:v>
                </c:pt>
                <c:pt idx="1285">
                  <c:v>65002019</c:v>
                </c:pt>
                <c:pt idx="1286">
                  <c:v>65452312</c:v>
                </c:pt>
                <c:pt idx="1287">
                  <c:v>66477700</c:v>
                </c:pt>
                <c:pt idx="1288">
                  <c:v>67172594</c:v>
                </c:pt>
                <c:pt idx="1289">
                  <c:v>68261644</c:v>
                </c:pt>
                <c:pt idx="1290">
                  <c:v>71440011</c:v>
                </c:pt>
                <c:pt idx="1291">
                  <c:v>73034460</c:v>
                </c:pt>
                <c:pt idx="1292">
                  <c:v>73343413</c:v>
                </c:pt>
                <c:pt idx="1293">
                  <c:v>75286229</c:v>
                </c:pt>
                <c:pt idx="1294">
                  <c:v>75590286</c:v>
                </c:pt>
                <c:pt idx="1295">
                  <c:v>77233467</c:v>
                </c:pt>
                <c:pt idx="1296">
                  <c:v>79566871</c:v>
                </c:pt>
                <c:pt idx="1297">
                  <c:v>79957634</c:v>
                </c:pt>
                <c:pt idx="1298">
                  <c:v>83823381</c:v>
                </c:pt>
                <c:pt idx="1299">
                  <c:v>88915214</c:v>
                </c:pt>
                <c:pt idx="1300">
                  <c:v>93953653</c:v>
                </c:pt>
                <c:pt idx="1301">
                  <c:v>94125426</c:v>
                </c:pt>
                <c:pt idx="1302">
                  <c:v>97104620</c:v>
                </c:pt>
                <c:pt idx="1303">
                  <c:v>104400899</c:v>
                </c:pt>
                <c:pt idx="1304">
                  <c:v>107509799</c:v>
                </c:pt>
                <c:pt idx="1305">
                  <c:v>109205660</c:v>
                </c:pt>
                <c:pt idx="1306">
                  <c:v>112735375</c:v>
                </c:pt>
                <c:pt idx="1307">
                  <c:v>115646235</c:v>
                </c:pt>
                <c:pt idx="1308">
                  <c:v>119436770</c:v>
                </c:pt>
                <c:pt idx="1309">
                  <c:v>120540719</c:v>
                </c:pt>
                <c:pt idx="1310">
                  <c:v>124870275</c:v>
                </c:pt>
                <c:pt idx="1311">
                  <c:v>125322469</c:v>
                </c:pt>
                <c:pt idx="1312">
                  <c:v>133375846</c:v>
                </c:pt>
                <c:pt idx="1313">
                  <c:v>137855863</c:v>
                </c:pt>
                <c:pt idx="1314">
                  <c:v>152267519</c:v>
                </c:pt>
                <c:pt idx="1315">
                  <c:v>155064265</c:v>
                </c:pt>
                <c:pt idx="1316">
                  <c:v>163958031</c:v>
                </c:pt>
                <c:pt idx="1317">
                  <c:v>166112167</c:v>
                </c:pt>
                <c:pt idx="1318">
                  <c:v>177243721</c:v>
                </c:pt>
                <c:pt idx="1319">
                  <c:v>179883157</c:v>
                </c:pt>
                <c:pt idx="1320">
                  <c:v>196573705</c:v>
                </c:pt>
                <c:pt idx="1321">
                  <c:v>198351526</c:v>
                </c:pt>
                <c:pt idx="1322">
                  <c:v>209028679</c:v>
                </c:pt>
                <c:pt idx="1323">
                  <c:v>219614612</c:v>
                </c:pt>
                <c:pt idx="1324">
                  <c:v>255959475</c:v>
                </c:pt>
                <c:pt idx="1325">
                  <c:v>257730019</c:v>
                </c:pt>
                <c:pt idx="1326">
                  <c:v>277322503</c:v>
                </c:pt>
                <c:pt idx="1327">
                  <c:v>293004164</c:v>
                </c:pt>
                <c:pt idx="1328">
                  <c:v>296623634</c:v>
                </c:pt>
                <c:pt idx="1329">
                  <c:v>301959197</c:v>
                </c:pt>
                <c:pt idx="1330">
                  <c:v>402111870</c:v>
                </c:pt>
                <c:pt idx="1331">
                  <c:v>760507625</c:v>
                </c:pt>
                <c:pt idx="1332">
                  <c:v>3045</c:v>
                </c:pt>
                <c:pt idx="1333">
                  <c:v>3607</c:v>
                </c:pt>
                <c:pt idx="1334">
                  <c:v>6319</c:v>
                </c:pt>
                <c:pt idx="1335">
                  <c:v>6820</c:v>
                </c:pt>
                <c:pt idx="1336">
                  <c:v>19780</c:v>
                </c:pt>
                <c:pt idx="1337">
                  <c:v>27349</c:v>
                </c:pt>
                <c:pt idx="1338">
                  <c:v>27696</c:v>
                </c:pt>
                <c:pt idx="1339">
                  <c:v>36497</c:v>
                </c:pt>
                <c:pt idx="1340">
                  <c:v>36756</c:v>
                </c:pt>
                <c:pt idx="1341">
                  <c:v>83361</c:v>
                </c:pt>
                <c:pt idx="1342">
                  <c:v>108662</c:v>
                </c:pt>
                <c:pt idx="1343">
                  <c:v>128486</c:v>
                </c:pt>
                <c:pt idx="1344">
                  <c:v>140244</c:v>
                </c:pt>
                <c:pt idx="1345">
                  <c:v>160641</c:v>
                </c:pt>
                <c:pt idx="1346">
                  <c:v>200399</c:v>
                </c:pt>
                <c:pt idx="1347">
                  <c:v>270659</c:v>
                </c:pt>
                <c:pt idx="1348">
                  <c:v>300000</c:v>
                </c:pt>
                <c:pt idx="1349">
                  <c:v>346286</c:v>
                </c:pt>
                <c:pt idx="1350">
                  <c:v>580862</c:v>
                </c:pt>
                <c:pt idx="1351">
                  <c:v>1090947</c:v>
                </c:pt>
                <c:pt idx="1352">
                  <c:v>1186957</c:v>
                </c:pt>
                <c:pt idx="1353">
                  <c:v>1585859</c:v>
                </c:pt>
                <c:pt idx="1354">
                  <c:v>2077116</c:v>
                </c:pt>
                <c:pt idx="1355">
                  <c:v>2122065</c:v>
                </c:pt>
                <c:pt idx="1356">
                  <c:v>2203641</c:v>
                </c:pt>
                <c:pt idx="1357">
                  <c:v>2283276</c:v>
                </c:pt>
                <c:pt idx="1358">
                  <c:v>2344847</c:v>
                </c:pt>
                <c:pt idx="1359">
                  <c:v>2778752</c:v>
                </c:pt>
                <c:pt idx="1360">
                  <c:v>2926565</c:v>
                </c:pt>
                <c:pt idx="1361">
                  <c:v>3073392</c:v>
                </c:pt>
                <c:pt idx="1362">
                  <c:v>3081925</c:v>
                </c:pt>
                <c:pt idx="1363">
                  <c:v>3148482</c:v>
                </c:pt>
                <c:pt idx="1364">
                  <c:v>3393161</c:v>
                </c:pt>
                <c:pt idx="1365">
                  <c:v>3519627</c:v>
                </c:pt>
                <c:pt idx="1366">
                  <c:v>3581642</c:v>
                </c:pt>
                <c:pt idx="1367">
                  <c:v>4040588</c:v>
                </c:pt>
                <c:pt idx="1368">
                  <c:v>4597760</c:v>
                </c:pt>
                <c:pt idx="1369">
                  <c:v>4693919</c:v>
                </c:pt>
                <c:pt idx="1370">
                  <c:v>4881867</c:v>
                </c:pt>
                <c:pt idx="1371">
                  <c:v>5694401</c:v>
                </c:pt>
                <c:pt idx="1372">
                  <c:v>6409528</c:v>
                </c:pt>
                <c:pt idx="1373">
                  <c:v>6414563</c:v>
                </c:pt>
                <c:pt idx="1374">
                  <c:v>6563357</c:v>
                </c:pt>
                <c:pt idx="1375">
                  <c:v>7563670</c:v>
                </c:pt>
                <c:pt idx="1376">
                  <c:v>7757130</c:v>
                </c:pt>
                <c:pt idx="1377">
                  <c:v>7873007</c:v>
                </c:pt>
                <c:pt idx="1378">
                  <c:v>7916887</c:v>
                </c:pt>
                <c:pt idx="1379">
                  <c:v>7948159</c:v>
                </c:pt>
                <c:pt idx="1380">
                  <c:v>8195551</c:v>
                </c:pt>
                <c:pt idx="1381">
                  <c:v>8402485</c:v>
                </c:pt>
                <c:pt idx="1382">
                  <c:v>9030581</c:v>
                </c:pt>
                <c:pt idx="1383">
                  <c:v>9589875</c:v>
                </c:pt>
                <c:pt idx="1384">
                  <c:v>10911750</c:v>
                </c:pt>
                <c:pt idx="1385">
                  <c:v>10955425</c:v>
                </c:pt>
                <c:pt idx="1386">
                  <c:v>11169531</c:v>
                </c:pt>
                <c:pt idx="1387">
                  <c:v>11802056</c:v>
                </c:pt>
                <c:pt idx="1388">
                  <c:v>12062558</c:v>
                </c:pt>
                <c:pt idx="1389">
                  <c:v>13214030</c:v>
                </c:pt>
                <c:pt idx="1390">
                  <c:v>13350177</c:v>
                </c:pt>
                <c:pt idx="1391">
                  <c:v>14190901</c:v>
                </c:pt>
                <c:pt idx="1392">
                  <c:v>15090400</c:v>
                </c:pt>
                <c:pt idx="1393">
                  <c:v>15279680</c:v>
                </c:pt>
                <c:pt idx="1394">
                  <c:v>15709385</c:v>
                </c:pt>
                <c:pt idx="1395">
                  <c:v>16284360</c:v>
                </c:pt>
                <c:pt idx="1396">
                  <c:v>17017811</c:v>
                </c:pt>
                <c:pt idx="1397">
                  <c:v>17303424</c:v>
                </c:pt>
                <c:pt idx="1398">
                  <c:v>17432844</c:v>
                </c:pt>
                <c:pt idx="1399">
                  <c:v>17655201</c:v>
                </c:pt>
                <c:pt idx="1400">
                  <c:v>18593156</c:v>
                </c:pt>
                <c:pt idx="1401">
                  <c:v>19219250</c:v>
                </c:pt>
                <c:pt idx="1402">
                  <c:v>19528602</c:v>
                </c:pt>
                <c:pt idx="1403">
                  <c:v>19781879</c:v>
                </c:pt>
                <c:pt idx="1404">
                  <c:v>20207003</c:v>
                </c:pt>
                <c:pt idx="1405">
                  <c:v>20668843</c:v>
                </c:pt>
                <c:pt idx="1406">
                  <c:v>20981633</c:v>
                </c:pt>
                <c:pt idx="1407">
                  <c:v>22531698</c:v>
                </c:pt>
                <c:pt idx="1408">
                  <c:v>22911480</c:v>
                </c:pt>
                <c:pt idx="1409">
                  <c:v>23216709</c:v>
                </c:pt>
                <c:pt idx="1410">
                  <c:v>23530831</c:v>
                </c:pt>
                <c:pt idx="1411">
                  <c:v>24850922</c:v>
                </c:pt>
                <c:pt idx="1412">
                  <c:v>25534493</c:v>
                </c:pt>
                <c:pt idx="1413">
                  <c:v>25871834</c:v>
                </c:pt>
                <c:pt idx="1414">
                  <c:v>25926543</c:v>
                </c:pt>
                <c:pt idx="1415">
                  <c:v>26236603</c:v>
                </c:pt>
                <c:pt idx="1416">
                  <c:v>26415649</c:v>
                </c:pt>
                <c:pt idx="1417">
                  <c:v>26814957</c:v>
                </c:pt>
                <c:pt idx="1418">
                  <c:v>26876529</c:v>
                </c:pt>
                <c:pt idx="1419">
                  <c:v>26902075</c:v>
                </c:pt>
                <c:pt idx="1420">
                  <c:v>28644813</c:v>
                </c:pt>
                <c:pt idx="1421">
                  <c:v>28687835</c:v>
                </c:pt>
                <c:pt idx="1422">
                  <c:v>30028592</c:v>
                </c:pt>
                <c:pt idx="1423">
                  <c:v>30691439</c:v>
                </c:pt>
                <c:pt idx="1424">
                  <c:v>31199215</c:v>
                </c:pt>
                <c:pt idx="1425">
                  <c:v>31418697</c:v>
                </c:pt>
                <c:pt idx="1426">
                  <c:v>31457946</c:v>
                </c:pt>
                <c:pt idx="1427">
                  <c:v>31487293</c:v>
                </c:pt>
                <c:pt idx="1428">
                  <c:v>31691811</c:v>
                </c:pt>
                <c:pt idx="1429">
                  <c:v>31715062</c:v>
                </c:pt>
                <c:pt idx="1430">
                  <c:v>31841299</c:v>
                </c:pt>
                <c:pt idx="1431">
                  <c:v>32235793</c:v>
                </c:pt>
                <c:pt idx="1432">
                  <c:v>32853640</c:v>
                </c:pt>
                <c:pt idx="1433">
                  <c:v>33422556</c:v>
                </c:pt>
                <c:pt idx="1434">
                  <c:v>33456317</c:v>
                </c:pt>
                <c:pt idx="1435">
                  <c:v>33472850</c:v>
                </c:pt>
                <c:pt idx="1436">
                  <c:v>34194407</c:v>
                </c:pt>
                <c:pt idx="1437">
                  <c:v>35161554</c:v>
                </c:pt>
                <c:pt idx="1438">
                  <c:v>35739802</c:v>
                </c:pt>
                <c:pt idx="1439">
                  <c:v>36316032</c:v>
                </c:pt>
                <c:pt idx="1440">
                  <c:v>37766350</c:v>
                </c:pt>
                <c:pt idx="1441">
                  <c:v>38087366</c:v>
                </c:pt>
                <c:pt idx="1442">
                  <c:v>38233676</c:v>
                </c:pt>
                <c:pt idx="1443">
                  <c:v>39263506</c:v>
                </c:pt>
                <c:pt idx="1444">
                  <c:v>39394666</c:v>
                </c:pt>
                <c:pt idx="1445">
                  <c:v>40081410</c:v>
                </c:pt>
                <c:pt idx="1446">
                  <c:v>40689393</c:v>
                </c:pt>
                <c:pt idx="1447">
                  <c:v>41850659</c:v>
                </c:pt>
                <c:pt idx="1448">
                  <c:v>42436517</c:v>
                </c:pt>
                <c:pt idx="1449">
                  <c:v>42754105</c:v>
                </c:pt>
                <c:pt idx="1450">
                  <c:v>43869350</c:v>
                </c:pt>
                <c:pt idx="1451">
                  <c:v>43945766</c:v>
                </c:pt>
                <c:pt idx="1452">
                  <c:v>46012734</c:v>
                </c:pt>
                <c:pt idx="1453">
                  <c:v>48006503</c:v>
                </c:pt>
                <c:pt idx="1454">
                  <c:v>48237389</c:v>
                </c:pt>
                <c:pt idx="1455">
                  <c:v>49554002</c:v>
                </c:pt>
                <c:pt idx="1456">
                  <c:v>50877145</c:v>
                </c:pt>
                <c:pt idx="1457">
                  <c:v>52075270</c:v>
                </c:pt>
                <c:pt idx="1458">
                  <c:v>52597610</c:v>
                </c:pt>
                <c:pt idx="1459">
                  <c:v>56746769</c:v>
                </c:pt>
                <c:pt idx="1460">
                  <c:v>58017783</c:v>
                </c:pt>
                <c:pt idx="1461">
                  <c:v>60269340</c:v>
                </c:pt>
                <c:pt idx="1462">
                  <c:v>60355347</c:v>
                </c:pt>
                <c:pt idx="1463">
                  <c:v>63172463</c:v>
                </c:pt>
                <c:pt idx="1464">
                  <c:v>64506874</c:v>
                </c:pt>
                <c:pt idx="1465">
                  <c:v>67294270</c:v>
                </c:pt>
                <c:pt idx="1466">
                  <c:v>69951824</c:v>
                </c:pt>
                <c:pt idx="1467">
                  <c:v>70231041</c:v>
                </c:pt>
                <c:pt idx="1468">
                  <c:v>71195053</c:v>
                </c:pt>
                <c:pt idx="1469">
                  <c:v>72266306</c:v>
                </c:pt>
                <c:pt idx="1470">
                  <c:v>75754670</c:v>
                </c:pt>
                <c:pt idx="1471">
                  <c:v>76808654</c:v>
                </c:pt>
                <c:pt idx="1472">
                  <c:v>79366978</c:v>
                </c:pt>
                <c:pt idx="1473">
                  <c:v>80048433</c:v>
                </c:pt>
                <c:pt idx="1474">
                  <c:v>80172128</c:v>
                </c:pt>
                <c:pt idx="1475">
                  <c:v>80277646</c:v>
                </c:pt>
                <c:pt idx="1476">
                  <c:v>81159365</c:v>
                </c:pt>
                <c:pt idx="1477">
                  <c:v>83077833</c:v>
                </c:pt>
                <c:pt idx="1478">
                  <c:v>87341380</c:v>
                </c:pt>
                <c:pt idx="1479">
                  <c:v>90559416</c:v>
                </c:pt>
                <c:pt idx="1480">
                  <c:v>94514402</c:v>
                </c:pt>
                <c:pt idx="1481">
                  <c:v>94784201</c:v>
                </c:pt>
                <c:pt idx="1482">
                  <c:v>97690976</c:v>
                </c:pt>
                <c:pt idx="1483">
                  <c:v>100018837</c:v>
                </c:pt>
                <c:pt idx="1484">
                  <c:v>100468793</c:v>
                </c:pt>
                <c:pt idx="1485">
                  <c:v>101111837</c:v>
                </c:pt>
                <c:pt idx="1486">
                  <c:v>101704370</c:v>
                </c:pt>
                <c:pt idx="1487">
                  <c:v>102491776</c:v>
                </c:pt>
                <c:pt idx="1488">
                  <c:v>110101975</c:v>
                </c:pt>
                <c:pt idx="1489">
                  <c:v>110515313</c:v>
                </c:pt>
                <c:pt idx="1490">
                  <c:v>114053579</c:v>
                </c:pt>
                <c:pt idx="1491">
                  <c:v>120146040</c:v>
                </c:pt>
                <c:pt idx="1492">
                  <c:v>127509326</c:v>
                </c:pt>
                <c:pt idx="1493">
                  <c:v>130319208</c:v>
                </c:pt>
                <c:pt idx="1494">
                  <c:v>134508551</c:v>
                </c:pt>
                <c:pt idx="1495">
                  <c:v>134518390</c:v>
                </c:pt>
                <c:pt idx="1496">
                  <c:v>141319928</c:v>
                </c:pt>
                <c:pt idx="1497">
                  <c:v>141621490</c:v>
                </c:pt>
                <c:pt idx="1498">
                  <c:v>143153751</c:v>
                </c:pt>
                <c:pt idx="1499">
                  <c:v>144130063</c:v>
                </c:pt>
                <c:pt idx="1500">
                  <c:v>145000989</c:v>
                </c:pt>
                <c:pt idx="1501">
                  <c:v>148095302</c:v>
                </c:pt>
                <c:pt idx="1502">
                  <c:v>152647258</c:v>
                </c:pt>
                <c:pt idx="1503">
                  <c:v>154529439</c:v>
                </c:pt>
                <c:pt idx="1504">
                  <c:v>168368427</c:v>
                </c:pt>
                <c:pt idx="1505">
                  <c:v>180010950</c:v>
                </c:pt>
                <c:pt idx="1506">
                  <c:v>191465414</c:v>
                </c:pt>
                <c:pt idx="1507">
                  <c:v>215434591</c:v>
                </c:pt>
                <c:pt idx="1508">
                  <c:v>223808164</c:v>
                </c:pt>
                <c:pt idx="1509">
                  <c:v>227946274</c:v>
                </c:pt>
                <c:pt idx="1510">
                  <c:v>317101119</c:v>
                </c:pt>
                <c:pt idx="1511">
                  <c:v>318412101</c:v>
                </c:pt>
                <c:pt idx="1512">
                  <c:v>534858444</c:v>
                </c:pt>
                <c:pt idx="1513">
                  <c:v>8060</c:v>
                </c:pt>
                <c:pt idx="1514">
                  <c:v>20146</c:v>
                </c:pt>
                <c:pt idx="1515">
                  <c:v>23563</c:v>
                </c:pt>
                <c:pt idx="1516">
                  <c:v>25775</c:v>
                </c:pt>
                <c:pt idx="1517">
                  <c:v>38108</c:v>
                </c:pt>
                <c:pt idx="1518">
                  <c:v>46474</c:v>
                </c:pt>
                <c:pt idx="1519">
                  <c:v>48034</c:v>
                </c:pt>
                <c:pt idx="1520">
                  <c:v>50000</c:v>
                </c:pt>
                <c:pt idx="1521">
                  <c:v>58669</c:v>
                </c:pt>
                <c:pt idx="1522">
                  <c:v>121994</c:v>
                </c:pt>
                <c:pt idx="1523">
                  <c:v>128092</c:v>
                </c:pt>
                <c:pt idx="1524">
                  <c:v>214202</c:v>
                </c:pt>
                <c:pt idx="1525">
                  <c:v>223537</c:v>
                </c:pt>
                <c:pt idx="1526">
                  <c:v>244397</c:v>
                </c:pt>
                <c:pt idx="1527">
                  <c:v>712391</c:v>
                </c:pt>
                <c:pt idx="1528">
                  <c:v>866778</c:v>
                </c:pt>
                <c:pt idx="1529">
                  <c:v>958961</c:v>
                </c:pt>
                <c:pt idx="1530">
                  <c:v>969869</c:v>
                </c:pt>
                <c:pt idx="1531">
                  <c:v>1103075</c:v>
                </c:pt>
                <c:pt idx="1532">
                  <c:v>1200234</c:v>
                </c:pt>
                <c:pt idx="1533">
                  <c:v>1294640</c:v>
                </c:pt>
                <c:pt idx="1534">
                  <c:v>1959420</c:v>
                </c:pt>
                <c:pt idx="1535">
                  <c:v>2626800</c:v>
                </c:pt>
                <c:pt idx="1536">
                  <c:v>3287315</c:v>
                </c:pt>
                <c:pt idx="1537">
                  <c:v>3525161</c:v>
                </c:pt>
                <c:pt idx="1538">
                  <c:v>3735303</c:v>
                </c:pt>
                <c:pt idx="1539">
                  <c:v>3904982</c:v>
                </c:pt>
                <c:pt idx="1540">
                  <c:v>3950294</c:v>
                </c:pt>
                <c:pt idx="1541">
                  <c:v>3992339</c:v>
                </c:pt>
                <c:pt idx="1542">
                  <c:v>4017609</c:v>
                </c:pt>
                <c:pt idx="1543">
                  <c:v>4443403</c:v>
                </c:pt>
                <c:pt idx="1544">
                  <c:v>4535117</c:v>
                </c:pt>
                <c:pt idx="1545">
                  <c:v>4600585</c:v>
                </c:pt>
                <c:pt idx="1546">
                  <c:v>4602512</c:v>
                </c:pt>
                <c:pt idx="1547">
                  <c:v>4607608</c:v>
                </c:pt>
                <c:pt idx="1548">
                  <c:v>5701643</c:v>
                </c:pt>
                <c:pt idx="1549">
                  <c:v>5755286</c:v>
                </c:pt>
                <c:pt idx="1550">
                  <c:v>5932060</c:v>
                </c:pt>
                <c:pt idx="1551">
                  <c:v>5972884</c:v>
                </c:pt>
                <c:pt idx="1552">
                  <c:v>6877133</c:v>
                </c:pt>
                <c:pt idx="1553">
                  <c:v>7083025</c:v>
                </c:pt>
                <c:pt idx="1554">
                  <c:v>7486906</c:v>
                </c:pt>
                <c:pt idx="1555">
                  <c:v>7498716</c:v>
                </c:pt>
                <c:pt idx="1556">
                  <c:v>8579684</c:v>
                </c:pt>
                <c:pt idx="1557">
                  <c:v>8791738</c:v>
                </c:pt>
                <c:pt idx="1558">
                  <c:v>9176787</c:v>
                </c:pt>
                <c:pt idx="1559">
                  <c:v>9525276</c:v>
                </c:pt>
                <c:pt idx="1560">
                  <c:v>9736045</c:v>
                </c:pt>
                <c:pt idx="1561">
                  <c:v>10005534</c:v>
                </c:pt>
                <c:pt idx="1562">
                  <c:v>10232081</c:v>
                </c:pt>
                <c:pt idx="1563">
                  <c:v>10977721</c:v>
                </c:pt>
                <c:pt idx="1564">
                  <c:v>11043445</c:v>
                </c:pt>
                <c:pt idx="1565">
                  <c:v>11892415</c:v>
                </c:pt>
                <c:pt idx="1566">
                  <c:v>11902715</c:v>
                </c:pt>
                <c:pt idx="1567">
                  <c:v>12807139</c:v>
                </c:pt>
                <c:pt idx="1568">
                  <c:v>13349251</c:v>
                </c:pt>
                <c:pt idx="1569">
                  <c:v>14377198</c:v>
                </c:pt>
                <c:pt idx="1570">
                  <c:v>14998070</c:v>
                </c:pt>
                <c:pt idx="1571">
                  <c:v>15071514</c:v>
                </c:pt>
                <c:pt idx="1572">
                  <c:v>15800078</c:v>
                </c:pt>
                <c:pt idx="1573">
                  <c:v>16285240</c:v>
                </c:pt>
                <c:pt idx="1574">
                  <c:v>16472961</c:v>
                </c:pt>
                <c:pt idx="1575">
                  <c:v>16809076</c:v>
                </c:pt>
                <c:pt idx="1576">
                  <c:v>16930884</c:v>
                </c:pt>
                <c:pt idx="1577">
                  <c:v>17609452</c:v>
                </c:pt>
                <c:pt idx="1578">
                  <c:v>18211013</c:v>
                </c:pt>
                <c:pt idx="1579">
                  <c:v>18317151</c:v>
                </c:pt>
                <c:pt idx="1580">
                  <c:v>18352454</c:v>
                </c:pt>
                <c:pt idx="1581">
                  <c:v>18670946</c:v>
                </c:pt>
                <c:pt idx="1582">
                  <c:v>18882880</c:v>
                </c:pt>
                <c:pt idx="1583">
                  <c:v>19067631</c:v>
                </c:pt>
                <c:pt idx="1584">
                  <c:v>19363565</c:v>
                </c:pt>
                <c:pt idx="1585">
                  <c:v>19661987</c:v>
                </c:pt>
                <c:pt idx="1586">
                  <c:v>20300218</c:v>
                </c:pt>
                <c:pt idx="1587">
                  <c:v>20342161</c:v>
                </c:pt>
                <c:pt idx="1588">
                  <c:v>20568319</c:v>
                </c:pt>
                <c:pt idx="1589">
                  <c:v>20804166</c:v>
                </c:pt>
                <c:pt idx="1590">
                  <c:v>22466994</c:v>
                </c:pt>
                <c:pt idx="1591">
                  <c:v>23984949</c:v>
                </c:pt>
                <c:pt idx="1592">
                  <c:v>24343673</c:v>
                </c:pt>
                <c:pt idx="1593">
                  <c:v>25031037</c:v>
                </c:pt>
                <c:pt idx="1594">
                  <c:v>25117498</c:v>
                </c:pt>
                <c:pt idx="1595">
                  <c:v>25593755</c:v>
                </c:pt>
                <c:pt idx="1596">
                  <c:v>25612520</c:v>
                </c:pt>
                <c:pt idx="1597">
                  <c:v>25628629</c:v>
                </c:pt>
                <c:pt idx="1598">
                  <c:v>25925170</c:v>
                </c:pt>
                <c:pt idx="1599">
                  <c:v>27670986</c:v>
                </c:pt>
                <c:pt idx="1600">
                  <c:v>28476219</c:v>
                </c:pt>
                <c:pt idx="1601">
                  <c:v>28563179</c:v>
                </c:pt>
                <c:pt idx="1602">
                  <c:v>28638916</c:v>
                </c:pt>
                <c:pt idx="1603">
                  <c:v>30226144</c:v>
                </c:pt>
                <c:pt idx="1604">
                  <c:v>31339647</c:v>
                </c:pt>
                <c:pt idx="1605">
                  <c:v>31655091</c:v>
                </c:pt>
                <c:pt idx="1606">
                  <c:v>32061555</c:v>
                </c:pt>
                <c:pt idx="1607">
                  <c:v>33080084</c:v>
                </c:pt>
                <c:pt idx="1608">
                  <c:v>33302167</c:v>
                </c:pt>
                <c:pt idx="1609">
                  <c:v>34925283</c:v>
                </c:pt>
                <c:pt idx="1610">
                  <c:v>35193167</c:v>
                </c:pt>
                <c:pt idx="1611">
                  <c:v>35374833</c:v>
                </c:pt>
                <c:pt idx="1612">
                  <c:v>36605602</c:v>
                </c:pt>
                <c:pt idx="1613">
                  <c:v>36787257</c:v>
                </c:pt>
                <c:pt idx="1614">
                  <c:v>36793804</c:v>
                </c:pt>
                <c:pt idx="1615">
                  <c:v>38634938</c:v>
                </c:pt>
                <c:pt idx="1616">
                  <c:v>39568996</c:v>
                </c:pt>
                <c:pt idx="1617">
                  <c:v>39687694</c:v>
                </c:pt>
                <c:pt idx="1618">
                  <c:v>39739367</c:v>
                </c:pt>
                <c:pt idx="1619">
                  <c:v>40222514</c:v>
                </c:pt>
                <c:pt idx="1620">
                  <c:v>40412817</c:v>
                </c:pt>
                <c:pt idx="1621">
                  <c:v>41797066</c:v>
                </c:pt>
                <c:pt idx="1622">
                  <c:v>43107979</c:v>
                </c:pt>
                <c:pt idx="1623">
                  <c:v>43799818</c:v>
                </c:pt>
                <c:pt idx="1624">
                  <c:v>47003582</c:v>
                </c:pt>
                <c:pt idx="1625">
                  <c:v>47536778</c:v>
                </c:pt>
                <c:pt idx="1626">
                  <c:v>47642963</c:v>
                </c:pt>
                <c:pt idx="1627">
                  <c:v>47852604</c:v>
                </c:pt>
                <c:pt idx="1628">
                  <c:v>49033882</c:v>
                </c:pt>
                <c:pt idx="1629">
                  <c:v>49121934</c:v>
                </c:pt>
                <c:pt idx="1630">
                  <c:v>49631958</c:v>
                </c:pt>
                <c:pt idx="1631">
                  <c:v>50572589</c:v>
                </c:pt>
                <c:pt idx="1632">
                  <c:v>50648679</c:v>
                </c:pt>
                <c:pt idx="1633">
                  <c:v>50927067</c:v>
                </c:pt>
                <c:pt idx="1634">
                  <c:v>52898073</c:v>
                </c:pt>
                <c:pt idx="1635">
                  <c:v>53606916</c:v>
                </c:pt>
                <c:pt idx="1636">
                  <c:v>53695808</c:v>
                </c:pt>
                <c:pt idx="1637">
                  <c:v>54149098</c:v>
                </c:pt>
                <c:pt idx="1638">
                  <c:v>55184721</c:v>
                </c:pt>
                <c:pt idx="1639">
                  <c:v>58272029</c:v>
                </c:pt>
                <c:pt idx="1640">
                  <c:v>58867694</c:v>
                </c:pt>
                <c:pt idx="1641">
                  <c:v>61356221</c:v>
                </c:pt>
                <c:pt idx="1642">
                  <c:v>63300095</c:v>
                </c:pt>
                <c:pt idx="1643">
                  <c:v>66661095</c:v>
                </c:pt>
                <c:pt idx="1644">
                  <c:v>70107728</c:v>
                </c:pt>
                <c:pt idx="1645">
                  <c:v>71985628</c:v>
                </c:pt>
                <c:pt idx="1646">
                  <c:v>72006777</c:v>
                </c:pt>
                <c:pt idx="1647">
                  <c:v>74283625</c:v>
                </c:pt>
                <c:pt idx="1648">
                  <c:v>80209692</c:v>
                </c:pt>
                <c:pt idx="1649">
                  <c:v>82161969</c:v>
                </c:pt>
                <c:pt idx="1650">
                  <c:v>82272442</c:v>
                </c:pt>
                <c:pt idx="1651">
                  <c:v>90648202</c:v>
                </c:pt>
                <c:pt idx="1652">
                  <c:v>93466502</c:v>
                </c:pt>
                <c:pt idx="1653">
                  <c:v>95673607</c:v>
                </c:pt>
                <c:pt idx="1654">
                  <c:v>97822171</c:v>
                </c:pt>
                <c:pt idx="1655">
                  <c:v>100462298</c:v>
                </c:pt>
                <c:pt idx="1656">
                  <c:v>107918810</c:v>
                </c:pt>
                <c:pt idx="1657">
                  <c:v>115802596</c:v>
                </c:pt>
                <c:pt idx="1658">
                  <c:v>117154724</c:v>
                </c:pt>
                <c:pt idx="1659">
                  <c:v>118594548</c:v>
                </c:pt>
                <c:pt idx="1660">
                  <c:v>118871849</c:v>
                </c:pt>
                <c:pt idx="1661">
                  <c:v>120059556</c:v>
                </c:pt>
                <c:pt idx="1662">
                  <c:v>121463226</c:v>
                </c:pt>
                <c:pt idx="1663">
                  <c:v>126631277</c:v>
                </c:pt>
                <c:pt idx="1664">
                  <c:v>127807262</c:v>
                </c:pt>
                <c:pt idx="1665">
                  <c:v>130164645</c:v>
                </c:pt>
                <c:pt idx="1666">
                  <c:v>131921738</c:v>
                </c:pt>
                <c:pt idx="1667">
                  <c:v>134529403</c:v>
                </c:pt>
                <c:pt idx="1668">
                  <c:v>140125968</c:v>
                </c:pt>
                <c:pt idx="1669">
                  <c:v>143495265</c:v>
                </c:pt>
                <c:pt idx="1670">
                  <c:v>148734225</c:v>
                </c:pt>
                <c:pt idx="1671">
                  <c:v>183135014</c:v>
                </c:pt>
                <c:pt idx="1672">
                  <c:v>206445654</c:v>
                </c:pt>
                <c:pt idx="1673">
                  <c:v>217326974</c:v>
                </c:pt>
                <c:pt idx="1674">
                  <c:v>219964115</c:v>
                </c:pt>
                <c:pt idx="1675">
                  <c:v>227471070</c:v>
                </c:pt>
                <c:pt idx="1676">
                  <c:v>256386216</c:v>
                </c:pt>
                <c:pt idx="1677">
                  <c:v>292004738</c:v>
                </c:pt>
                <c:pt idx="1678">
                  <c:v>309420425</c:v>
                </c:pt>
                <c:pt idx="1679">
                  <c:v>319071806</c:v>
                </c:pt>
                <c:pt idx="1680">
                  <c:v>320706665</c:v>
                </c:pt>
                <c:pt idx="1681">
                  <c:v>336530303</c:v>
                </c:pt>
                <c:pt idx="1682">
                  <c:v>155873</c:v>
                </c:pt>
                <c:pt idx="1683">
                  <c:v>188565</c:v>
                </c:pt>
                <c:pt idx="1684">
                  <c:v>220914</c:v>
                </c:pt>
                <c:pt idx="1685">
                  <c:v>275380</c:v>
                </c:pt>
                <c:pt idx="1686">
                  <c:v>298110</c:v>
                </c:pt>
                <c:pt idx="1687">
                  <c:v>316996</c:v>
                </c:pt>
                <c:pt idx="1688">
                  <c:v>418296</c:v>
                </c:pt>
                <c:pt idx="1689">
                  <c:v>480314</c:v>
                </c:pt>
                <c:pt idx="1690">
                  <c:v>652526</c:v>
                </c:pt>
                <c:pt idx="1691">
                  <c:v>1000045</c:v>
                </c:pt>
                <c:pt idx="1692">
                  <c:v>1150403</c:v>
                </c:pt>
                <c:pt idx="1693">
                  <c:v>1173673</c:v>
                </c:pt>
                <c:pt idx="1694">
                  <c:v>1308696</c:v>
                </c:pt>
                <c:pt idx="1695">
                  <c:v>1661464</c:v>
                </c:pt>
                <c:pt idx="1696">
                  <c:v>2339735</c:v>
                </c:pt>
                <c:pt idx="1697">
                  <c:v>2694973</c:v>
                </c:pt>
                <c:pt idx="1698">
                  <c:v>2975649</c:v>
                </c:pt>
                <c:pt idx="1699">
                  <c:v>3960414</c:v>
                </c:pt>
                <c:pt idx="1700">
                  <c:v>4398392</c:v>
                </c:pt>
                <c:pt idx="1701">
                  <c:v>4663809</c:v>
                </c:pt>
                <c:pt idx="1702">
                  <c:v>4857376</c:v>
                </c:pt>
                <c:pt idx="1703">
                  <c:v>5463019</c:v>
                </c:pt>
                <c:pt idx="1704">
                  <c:v>5490423</c:v>
                </c:pt>
                <c:pt idx="1705">
                  <c:v>5501616</c:v>
                </c:pt>
                <c:pt idx="1706">
                  <c:v>5971336</c:v>
                </c:pt>
                <c:pt idx="1707">
                  <c:v>6566773</c:v>
                </c:pt>
                <c:pt idx="1708">
                  <c:v>6754898</c:v>
                </c:pt>
                <c:pt idx="1709">
                  <c:v>6855137</c:v>
                </c:pt>
                <c:pt idx="1710">
                  <c:v>7006708</c:v>
                </c:pt>
                <c:pt idx="1711">
                  <c:v>7025803</c:v>
                </c:pt>
                <c:pt idx="1712">
                  <c:v>7191830</c:v>
                </c:pt>
                <c:pt idx="1713">
                  <c:v>7221458</c:v>
                </c:pt>
                <c:pt idx="1714">
                  <c:v>7458269</c:v>
                </c:pt>
                <c:pt idx="1715">
                  <c:v>7774730</c:v>
                </c:pt>
                <c:pt idx="1716">
                  <c:v>8060487</c:v>
                </c:pt>
                <c:pt idx="1717">
                  <c:v>9396870</c:v>
                </c:pt>
                <c:pt idx="1718">
                  <c:v>10011274</c:v>
                </c:pt>
                <c:pt idx="1719">
                  <c:v>10144010</c:v>
                </c:pt>
                <c:pt idx="1720">
                  <c:v>10178331</c:v>
                </c:pt>
                <c:pt idx="1721">
                  <c:v>10525717</c:v>
                </c:pt>
                <c:pt idx="1722">
                  <c:v>10996440</c:v>
                </c:pt>
                <c:pt idx="1723">
                  <c:v>11242801</c:v>
                </c:pt>
                <c:pt idx="1724">
                  <c:v>11286112</c:v>
                </c:pt>
                <c:pt idx="1725">
                  <c:v>11596143</c:v>
                </c:pt>
                <c:pt idx="1726">
                  <c:v>11631245</c:v>
                </c:pt>
                <c:pt idx="1727">
                  <c:v>13082288</c:v>
                </c:pt>
                <c:pt idx="1728">
                  <c:v>13367101</c:v>
                </c:pt>
                <c:pt idx="1729">
                  <c:v>13395961</c:v>
                </c:pt>
                <c:pt idx="1730">
                  <c:v>13756082</c:v>
                </c:pt>
                <c:pt idx="1731">
                  <c:v>14415222</c:v>
                </c:pt>
                <c:pt idx="1732">
                  <c:v>14522427</c:v>
                </c:pt>
                <c:pt idx="1733">
                  <c:v>15032800</c:v>
                </c:pt>
                <c:pt idx="1734">
                  <c:v>15132763</c:v>
                </c:pt>
                <c:pt idx="1735">
                  <c:v>15962471</c:v>
                </c:pt>
                <c:pt idx="1736">
                  <c:v>16235293</c:v>
                </c:pt>
                <c:pt idx="1737">
                  <c:v>16647384</c:v>
                </c:pt>
                <c:pt idx="1738">
                  <c:v>17127992</c:v>
                </c:pt>
                <c:pt idx="1739">
                  <c:v>17324744</c:v>
                </c:pt>
                <c:pt idx="1740">
                  <c:v>17508670</c:v>
                </c:pt>
                <c:pt idx="1741">
                  <c:v>17605861</c:v>
                </c:pt>
                <c:pt idx="1742">
                  <c:v>17803796</c:v>
                </c:pt>
                <c:pt idx="1743">
                  <c:v>18500966</c:v>
                </c:pt>
                <c:pt idx="1744">
                  <c:v>18595716</c:v>
                </c:pt>
                <c:pt idx="1745">
                  <c:v>18843314</c:v>
                </c:pt>
                <c:pt idx="1746">
                  <c:v>19185184</c:v>
                </c:pt>
                <c:pt idx="1747">
                  <c:v>20259297</c:v>
                </c:pt>
                <c:pt idx="1748">
                  <c:v>20998709</c:v>
                </c:pt>
                <c:pt idx="1749">
                  <c:v>22494487</c:v>
                </c:pt>
                <c:pt idx="1750">
                  <c:v>22518325</c:v>
                </c:pt>
                <c:pt idx="1751">
                  <c:v>22530295</c:v>
                </c:pt>
                <c:pt idx="1752">
                  <c:v>23086480</c:v>
                </c:pt>
                <c:pt idx="1753">
                  <c:v>23292105</c:v>
                </c:pt>
                <c:pt idx="1754">
                  <c:v>23643531</c:v>
                </c:pt>
                <c:pt idx="1755">
                  <c:v>24138847</c:v>
                </c:pt>
                <c:pt idx="1756">
                  <c:v>27829874</c:v>
                </c:pt>
                <c:pt idx="1757">
                  <c:v>28142535</c:v>
                </c:pt>
                <c:pt idx="1758">
                  <c:v>28426747</c:v>
                </c:pt>
                <c:pt idx="1759">
                  <c:v>28435406</c:v>
                </c:pt>
                <c:pt idx="1760">
                  <c:v>31567134</c:v>
                </c:pt>
                <c:pt idx="1761">
                  <c:v>33602376</c:v>
                </c:pt>
                <c:pt idx="1762">
                  <c:v>34020814</c:v>
                </c:pt>
                <c:pt idx="1763">
                  <c:v>34302837</c:v>
                </c:pt>
                <c:pt idx="1764">
                  <c:v>34742066</c:v>
                </c:pt>
                <c:pt idx="1765">
                  <c:v>35552383</c:v>
                </c:pt>
                <c:pt idx="1766">
                  <c:v>35662731</c:v>
                </c:pt>
                <c:pt idx="1767">
                  <c:v>36280697</c:v>
                </c:pt>
                <c:pt idx="1768">
                  <c:v>36323505</c:v>
                </c:pt>
                <c:pt idx="1769">
                  <c:v>36883539</c:v>
                </c:pt>
                <c:pt idx="1770">
                  <c:v>37384046</c:v>
                </c:pt>
                <c:pt idx="1771">
                  <c:v>37442180</c:v>
                </c:pt>
                <c:pt idx="1772">
                  <c:v>38360195</c:v>
                </c:pt>
                <c:pt idx="1773">
                  <c:v>38432823</c:v>
                </c:pt>
                <c:pt idx="1774">
                  <c:v>39143839</c:v>
                </c:pt>
                <c:pt idx="1775">
                  <c:v>39517763</c:v>
                </c:pt>
                <c:pt idx="1776">
                  <c:v>39868642</c:v>
                </c:pt>
                <c:pt idx="1777">
                  <c:v>40137776</c:v>
                </c:pt>
                <c:pt idx="1778">
                  <c:v>41011711</c:v>
                </c:pt>
                <c:pt idx="1779">
                  <c:v>41778863</c:v>
                </c:pt>
                <c:pt idx="1780">
                  <c:v>42285169</c:v>
                </c:pt>
                <c:pt idx="1781">
                  <c:v>43545364</c:v>
                </c:pt>
                <c:pt idx="1782">
                  <c:v>46982632</c:v>
                </c:pt>
                <c:pt idx="1783">
                  <c:v>47860214</c:v>
                </c:pt>
                <c:pt idx="1784">
                  <c:v>48548426</c:v>
                </c:pt>
                <c:pt idx="1785">
                  <c:v>48751189</c:v>
                </c:pt>
                <c:pt idx="1786">
                  <c:v>50866635</c:v>
                </c:pt>
                <c:pt idx="1787">
                  <c:v>52330111</c:v>
                </c:pt>
                <c:pt idx="1788">
                  <c:v>53089891</c:v>
                </c:pt>
                <c:pt idx="1789">
                  <c:v>54098051</c:v>
                </c:pt>
                <c:pt idx="1790">
                  <c:v>54607383</c:v>
                </c:pt>
                <c:pt idx="1791">
                  <c:v>55011732</c:v>
                </c:pt>
                <c:pt idx="1792">
                  <c:v>57366262</c:v>
                </c:pt>
                <c:pt idx="1793">
                  <c:v>57651794</c:v>
                </c:pt>
                <c:pt idx="1794">
                  <c:v>57789574</c:v>
                </c:pt>
                <c:pt idx="1795">
                  <c:v>58640119</c:v>
                </c:pt>
                <c:pt idx="1796">
                  <c:v>58645052</c:v>
                </c:pt>
                <c:pt idx="1797">
                  <c:v>59891098</c:v>
                </c:pt>
                <c:pt idx="1798">
                  <c:v>59952835</c:v>
                </c:pt>
                <c:pt idx="1799">
                  <c:v>60674817</c:v>
                </c:pt>
                <c:pt idx="1800">
                  <c:v>62318875</c:v>
                </c:pt>
                <c:pt idx="1801">
                  <c:v>62514415</c:v>
                </c:pt>
                <c:pt idx="1802">
                  <c:v>63224849</c:v>
                </c:pt>
                <c:pt idx="1803">
                  <c:v>63257940</c:v>
                </c:pt>
                <c:pt idx="1804">
                  <c:v>63450470</c:v>
                </c:pt>
                <c:pt idx="1805">
                  <c:v>64038616</c:v>
                </c:pt>
                <c:pt idx="1806">
                  <c:v>64665672</c:v>
                </c:pt>
                <c:pt idx="1807">
                  <c:v>65328121</c:v>
                </c:pt>
                <c:pt idx="1808">
                  <c:v>70165972</c:v>
                </c:pt>
                <c:pt idx="1809">
                  <c:v>70270943</c:v>
                </c:pt>
                <c:pt idx="1810">
                  <c:v>70278893</c:v>
                </c:pt>
                <c:pt idx="1811">
                  <c:v>71726025</c:v>
                </c:pt>
                <c:pt idx="1812">
                  <c:v>72779000</c:v>
                </c:pt>
                <c:pt idx="1813">
                  <c:v>73661010</c:v>
                </c:pt>
                <c:pt idx="1814">
                  <c:v>75030163</c:v>
                </c:pt>
                <c:pt idx="1815">
                  <c:v>75628110</c:v>
                </c:pt>
                <c:pt idx="1816">
                  <c:v>80197993</c:v>
                </c:pt>
                <c:pt idx="1817">
                  <c:v>80238724</c:v>
                </c:pt>
                <c:pt idx="1818">
                  <c:v>81612565</c:v>
                </c:pt>
                <c:pt idx="1819">
                  <c:v>82226474</c:v>
                </c:pt>
                <c:pt idx="1820">
                  <c:v>84500122</c:v>
                </c:pt>
                <c:pt idx="1821">
                  <c:v>85105259</c:v>
                </c:pt>
                <c:pt idx="1822">
                  <c:v>88513495</c:v>
                </c:pt>
                <c:pt idx="1823">
                  <c:v>88715192</c:v>
                </c:pt>
                <c:pt idx="1824">
                  <c:v>90710620</c:v>
                </c:pt>
                <c:pt idx="1825">
                  <c:v>103365956</c:v>
                </c:pt>
                <c:pt idx="1826">
                  <c:v>118703275</c:v>
                </c:pt>
                <c:pt idx="1827">
                  <c:v>124740460</c:v>
                </c:pt>
                <c:pt idx="1828">
                  <c:v>128505958</c:v>
                </c:pt>
                <c:pt idx="1829">
                  <c:v>132384315</c:v>
                </c:pt>
                <c:pt idx="1830">
                  <c:v>134029801</c:v>
                </c:pt>
                <c:pt idx="1831">
                  <c:v>137355633</c:v>
                </c:pt>
                <c:pt idx="1832">
                  <c:v>148213377</c:v>
                </c:pt>
                <c:pt idx="1833">
                  <c:v>155019340</c:v>
                </c:pt>
                <c:pt idx="1834">
                  <c:v>163566459</c:v>
                </c:pt>
                <c:pt idx="1835">
                  <c:v>167445960</c:v>
                </c:pt>
                <c:pt idx="1836">
                  <c:v>195330621</c:v>
                </c:pt>
                <c:pt idx="1837">
                  <c:v>198000317</c:v>
                </c:pt>
                <c:pt idx="1838">
                  <c:v>200081192</c:v>
                </c:pt>
                <c:pt idx="1839">
                  <c:v>210614939</c:v>
                </c:pt>
                <c:pt idx="1840">
                  <c:v>217536138</c:v>
                </c:pt>
                <c:pt idx="1841">
                  <c:v>234362462</c:v>
                </c:pt>
                <c:pt idx="1842">
                  <c:v>244082982</c:v>
                </c:pt>
                <c:pt idx="1843">
                  <c:v>250863268</c:v>
                </c:pt>
                <c:pt idx="1844">
                  <c:v>423315812</c:v>
                </c:pt>
                <c:pt idx="1845">
                  <c:v>44785</c:v>
                </c:pt>
                <c:pt idx="1846">
                  <c:v>49526</c:v>
                </c:pt>
                <c:pt idx="1847">
                  <c:v>54556</c:v>
                </c:pt>
                <c:pt idx="1848">
                  <c:v>66453</c:v>
                </c:pt>
                <c:pt idx="1849">
                  <c:v>79943</c:v>
                </c:pt>
                <c:pt idx="1850">
                  <c:v>101228</c:v>
                </c:pt>
                <c:pt idx="1851">
                  <c:v>143615</c:v>
                </c:pt>
                <c:pt idx="1852">
                  <c:v>167723</c:v>
                </c:pt>
                <c:pt idx="1853">
                  <c:v>247141</c:v>
                </c:pt>
                <c:pt idx="1854">
                  <c:v>251495</c:v>
                </c:pt>
                <c:pt idx="1855">
                  <c:v>305688</c:v>
                </c:pt>
                <c:pt idx="1856">
                  <c:v>381186</c:v>
                </c:pt>
                <c:pt idx="1857">
                  <c:v>671240</c:v>
                </c:pt>
                <c:pt idx="1858">
                  <c:v>712294</c:v>
                </c:pt>
                <c:pt idx="1859">
                  <c:v>864959</c:v>
                </c:pt>
                <c:pt idx="1860">
                  <c:v>1007962</c:v>
                </c:pt>
                <c:pt idx="1861">
                  <c:v>1054361</c:v>
                </c:pt>
                <c:pt idx="1862">
                  <c:v>1325073</c:v>
                </c:pt>
                <c:pt idx="1863">
                  <c:v>1618957</c:v>
                </c:pt>
                <c:pt idx="1864">
                  <c:v>1666262</c:v>
                </c:pt>
                <c:pt idx="1865">
                  <c:v>1705595</c:v>
                </c:pt>
                <c:pt idx="1866">
                  <c:v>1891821</c:v>
                </c:pt>
                <c:pt idx="1867">
                  <c:v>1900725</c:v>
                </c:pt>
                <c:pt idx="1868">
                  <c:v>2060589</c:v>
                </c:pt>
                <c:pt idx="1869">
                  <c:v>2068323</c:v>
                </c:pt>
                <c:pt idx="1870">
                  <c:v>2405420</c:v>
                </c:pt>
                <c:pt idx="1871">
                  <c:v>2678691</c:v>
                </c:pt>
                <c:pt idx="1872">
                  <c:v>2912363</c:v>
                </c:pt>
                <c:pt idx="1873">
                  <c:v>3101301</c:v>
                </c:pt>
                <c:pt idx="1874">
                  <c:v>3337931</c:v>
                </c:pt>
                <c:pt idx="1875">
                  <c:v>3626883</c:v>
                </c:pt>
                <c:pt idx="1876">
                  <c:v>3885134</c:v>
                </c:pt>
                <c:pt idx="1877">
                  <c:v>4243756</c:v>
                </c:pt>
                <c:pt idx="1878">
                  <c:v>4280577</c:v>
                </c:pt>
                <c:pt idx="1879">
                  <c:v>5023275</c:v>
                </c:pt>
                <c:pt idx="1880">
                  <c:v>5128124</c:v>
                </c:pt>
                <c:pt idx="1881">
                  <c:v>5178569</c:v>
                </c:pt>
                <c:pt idx="1882">
                  <c:v>6303762</c:v>
                </c:pt>
                <c:pt idx="1883">
                  <c:v>7362100</c:v>
                </c:pt>
                <c:pt idx="1884">
                  <c:v>7524766</c:v>
                </c:pt>
                <c:pt idx="1885">
                  <c:v>8326035</c:v>
                </c:pt>
                <c:pt idx="1886">
                  <c:v>8586392</c:v>
                </c:pt>
                <c:pt idx="1887">
                  <c:v>9015303</c:v>
                </c:pt>
                <c:pt idx="1888">
                  <c:v>10047674</c:v>
                </c:pt>
                <c:pt idx="1889">
                  <c:v>10166502</c:v>
                </c:pt>
                <c:pt idx="1890">
                  <c:v>10169202</c:v>
                </c:pt>
                <c:pt idx="1891">
                  <c:v>11008432</c:v>
                </c:pt>
                <c:pt idx="1892">
                  <c:v>11034436</c:v>
                </c:pt>
                <c:pt idx="1893">
                  <c:v>12482775</c:v>
                </c:pt>
                <c:pt idx="1894">
                  <c:v>12594698</c:v>
                </c:pt>
                <c:pt idx="1895">
                  <c:v>12712093</c:v>
                </c:pt>
                <c:pt idx="1896">
                  <c:v>13744960</c:v>
                </c:pt>
                <c:pt idx="1897">
                  <c:v>15007991</c:v>
                </c:pt>
                <c:pt idx="1898">
                  <c:v>16124543</c:v>
                </c:pt>
                <c:pt idx="1899">
                  <c:v>16188180</c:v>
                </c:pt>
                <c:pt idx="1900">
                  <c:v>16247775</c:v>
                </c:pt>
                <c:pt idx="1901">
                  <c:v>16298046</c:v>
                </c:pt>
                <c:pt idx="1902">
                  <c:v>16808336</c:v>
                </c:pt>
                <c:pt idx="1903">
                  <c:v>17018422</c:v>
                </c:pt>
                <c:pt idx="1904">
                  <c:v>17044981</c:v>
                </c:pt>
                <c:pt idx="1905">
                  <c:v>18324242</c:v>
                </c:pt>
                <c:pt idx="1906">
                  <c:v>18472363</c:v>
                </c:pt>
                <c:pt idx="1907">
                  <c:v>18761993</c:v>
                </c:pt>
                <c:pt idx="1908">
                  <c:v>19297522</c:v>
                </c:pt>
                <c:pt idx="1909">
                  <c:v>19377727</c:v>
                </c:pt>
                <c:pt idx="1910">
                  <c:v>19447478</c:v>
                </c:pt>
                <c:pt idx="1911">
                  <c:v>19699706</c:v>
                </c:pt>
                <c:pt idx="1912">
                  <c:v>19976073</c:v>
                </c:pt>
                <c:pt idx="1913">
                  <c:v>20700082</c:v>
                </c:pt>
                <c:pt idx="1914">
                  <c:v>21835784</c:v>
                </c:pt>
                <c:pt idx="1915">
                  <c:v>22201636</c:v>
                </c:pt>
                <c:pt idx="1916">
                  <c:v>22264487</c:v>
                </c:pt>
                <c:pt idx="1917">
                  <c:v>22862049</c:v>
                </c:pt>
                <c:pt idx="1918">
                  <c:v>23089926</c:v>
                </c:pt>
                <c:pt idx="1919">
                  <c:v>24149632</c:v>
                </c:pt>
                <c:pt idx="1920">
                  <c:v>24409722</c:v>
                </c:pt>
                <c:pt idx="1921">
                  <c:v>24520892</c:v>
                </c:pt>
                <c:pt idx="1922">
                  <c:v>24792061</c:v>
                </c:pt>
                <c:pt idx="1923">
                  <c:v>25473352</c:v>
                </c:pt>
                <c:pt idx="1924">
                  <c:v>25514517</c:v>
                </c:pt>
                <c:pt idx="1925">
                  <c:v>25857987</c:v>
                </c:pt>
                <c:pt idx="1926">
                  <c:v>26838389</c:v>
                </c:pt>
                <c:pt idx="1927">
                  <c:v>26873932</c:v>
                </c:pt>
                <c:pt idx="1928">
                  <c:v>28031250</c:v>
                </c:pt>
                <c:pt idx="1929">
                  <c:v>28747570</c:v>
                </c:pt>
                <c:pt idx="1930">
                  <c:v>29077547</c:v>
                </c:pt>
                <c:pt idx="1931">
                  <c:v>29258869</c:v>
                </c:pt>
                <c:pt idx="1932">
                  <c:v>29511112</c:v>
                </c:pt>
                <c:pt idx="1933">
                  <c:v>30981850</c:v>
                </c:pt>
                <c:pt idx="1934">
                  <c:v>31493782</c:v>
                </c:pt>
                <c:pt idx="1935">
                  <c:v>31501218</c:v>
                </c:pt>
                <c:pt idx="1936">
                  <c:v>31726995</c:v>
                </c:pt>
                <c:pt idx="1937">
                  <c:v>32064800</c:v>
                </c:pt>
                <c:pt idx="1938">
                  <c:v>32116746</c:v>
                </c:pt>
                <c:pt idx="1939">
                  <c:v>32645546</c:v>
                </c:pt>
                <c:pt idx="1940">
                  <c:v>32701088</c:v>
                </c:pt>
                <c:pt idx="1941">
                  <c:v>32868349</c:v>
                </c:pt>
                <c:pt idx="1942">
                  <c:v>34639939</c:v>
                </c:pt>
                <c:pt idx="1943">
                  <c:v>35818913</c:v>
                </c:pt>
                <c:pt idx="1944">
                  <c:v>36024076</c:v>
                </c:pt>
                <c:pt idx="1945">
                  <c:v>37916267</c:v>
                </c:pt>
                <c:pt idx="1946">
                  <c:v>38405088</c:v>
                </c:pt>
                <c:pt idx="1947">
                  <c:v>39008741</c:v>
                </c:pt>
                <c:pt idx="1948">
                  <c:v>39177684</c:v>
                </c:pt>
                <c:pt idx="1949">
                  <c:v>42071069</c:v>
                </c:pt>
                <c:pt idx="1950">
                  <c:v>43000262</c:v>
                </c:pt>
                <c:pt idx="1951">
                  <c:v>43095600</c:v>
                </c:pt>
                <c:pt idx="1952">
                  <c:v>43894863</c:v>
                </c:pt>
                <c:pt idx="1953">
                  <c:v>46464023</c:v>
                </c:pt>
                <c:pt idx="1954">
                  <c:v>46752382</c:v>
                </c:pt>
                <c:pt idx="1955">
                  <c:v>47144110</c:v>
                </c:pt>
                <c:pt idx="1956">
                  <c:v>47326473</c:v>
                </c:pt>
                <c:pt idx="1957">
                  <c:v>47398413</c:v>
                </c:pt>
                <c:pt idx="1958">
                  <c:v>47403685</c:v>
                </c:pt>
                <c:pt idx="1959">
                  <c:v>47806295</c:v>
                </c:pt>
                <c:pt idx="1960">
                  <c:v>48318130</c:v>
                </c:pt>
                <c:pt idx="1961">
                  <c:v>48478006</c:v>
                </c:pt>
                <c:pt idx="1962">
                  <c:v>49772522</c:v>
                </c:pt>
                <c:pt idx="1963">
                  <c:v>50633099</c:v>
                </c:pt>
                <c:pt idx="1964">
                  <c:v>50824620</c:v>
                </c:pt>
                <c:pt idx="1965">
                  <c:v>51085416</c:v>
                </c:pt>
                <c:pt idx="1966">
                  <c:v>51100486</c:v>
                </c:pt>
                <c:pt idx="1967">
                  <c:v>51386611</c:v>
                </c:pt>
                <c:pt idx="1968">
                  <c:v>52580895</c:v>
                </c:pt>
                <c:pt idx="1969">
                  <c:v>53359111</c:v>
                </c:pt>
                <c:pt idx="1970">
                  <c:v>53412862</c:v>
                </c:pt>
                <c:pt idx="1971">
                  <c:v>56046979</c:v>
                </c:pt>
                <c:pt idx="1972">
                  <c:v>56110897</c:v>
                </c:pt>
                <c:pt idx="1973">
                  <c:v>56386759</c:v>
                </c:pt>
                <c:pt idx="1974">
                  <c:v>57490508</c:v>
                </c:pt>
                <c:pt idx="1975">
                  <c:v>57891803</c:v>
                </c:pt>
                <c:pt idx="1976">
                  <c:v>60062868</c:v>
                </c:pt>
                <c:pt idx="1977">
                  <c:v>61649911</c:v>
                </c:pt>
                <c:pt idx="1978">
                  <c:v>62252415</c:v>
                </c:pt>
                <c:pt idx="1979">
                  <c:v>62658220</c:v>
                </c:pt>
                <c:pt idx="1980">
                  <c:v>63946815</c:v>
                </c:pt>
                <c:pt idx="1981">
                  <c:v>65233369</c:v>
                </c:pt>
                <c:pt idx="1982">
                  <c:v>66023816</c:v>
                </c:pt>
                <c:pt idx="1983">
                  <c:v>67264877</c:v>
                </c:pt>
                <c:pt idx="1984">
                  <c:v>68671925</c:v>
                </c:pt>
                <c:pt idx="1985">
                  <c:v>68915888</c:v>
                </c:pt>
                <c:pt idx="1986">
                  <c:v>70511035</c:v>
                </c:pt>
                <c:pt idx="1987">
                  <c:v>72708161</c:v>
                </c:pt>
                <c:pt idx="1988">
                  <c:v>74103820</c:v>
                </c:pt>
                <c:pt idx="1989">
                  <c:v>74494381</c:v>
                </c:pt>
                <c:pt idx="1990">
                  <c:v>75072454</c:v>
                </c:pt>
                <c:pt idx="1991">
                  <c:v>75976178</c:v>
                </c:pt>
                <c:pt idx="1992">
                  <c:v>76231249</c:v>
                </c:pt>
                <c:pt idx="1993">
                  <c:v>80270227</c:v>
                </c:pt>
                <c:pt idx="1994">
                  <c:v>82571173</c:v>
                </c:pt>
                <c:pt idx="1995">
                  <c:v>82674398</c:v>
                </c:pt>
                <c:pt idx="1996">
                  <c:v>82931301</c:v>
                </c:pt>
                <c:pt idx="1997">
                  <c:v>83043761</c:v>
                </c:pt>
                <c:pt idx="1998">
                  <c:v>87039965</c:v>
                </c:pt>
                <c:pt idx="1999">
                  <c:v>89707299</c:v>
                </c:pt>
                <c:pt idx="2000">
                  <c:v>109449237</c:v>
                </c:pt>
                <c:pt idx="2001">
                  <c:v>110332737</c:v>
                </c:pt>
                <c:pt idx="2002">
                  <c:v>113086868</c:v>
                </c:pt>
                <c:pt idx="2003">
                  <c:v>119519402</c:v>
                </c:pt>
                <c:pt idx="2004">
                  <c:v>128200012</c:v>
                </c:pt>
                <c:pt idx="2005">
                  <c:v>135386665</c:v>
                </c:pt>
                <c:pt idx="2006">
                  <c:v>154696080</c:v>
                </c:pt>
                <c:pt idx="2007">
                  <c:v>158119460</c:v>
                </c:pt>
                <c:pt idx="2008">
                  <c:v>179495555</c:v>
                </c:pt>
                <c:pt idx="2009">
                  <c:v>186336279</c:v>
                </c:pt>
                <c:pt idx="2010">
                  <c:v>193595521</c:v>
                </c:pt>
                <c:pt idx="2011">
                  <c:v>206459076</c:v>
                </c:pt>
                <c:pt idx="2012">
                  <c:v>206852432</c:v>
                </c:pt>
                <c:pt idx="2013">
                  <c:v>209218368</c:v>
                </c:pt>
                <c:pt idx="2014">
                  <c:v>218080025</c:v>
                </c:pt>
                <c:pt idx="2015">
                  <c:v>234280354</c:v>
                </c:pt>
                <c:pt idx="2016">
                  <c:v>290013036</c:v>
                </c:pt>
                <c:pt idx="2017">
                  <c:v>291709845</c:v>
                </c:pt>
                <c:pt idx="2018">
                  <c:v>380262555</c:v>
                </c:pt>
                <c:pt idx="2019">
                  <c:v>70527</c:v>
                </c:pt>
                <c:pt idx="2020">
                  <c:v>96793</c:v>
                </c:pt>
                <c:pt idx="2021">
                  <c:v>101107</c:v>
                </c:pt>
                <c:pt idx="2022">
                  <c:v>195378</c:v>
                </c:pt>
                <c:pt idx="2023">
                  <c:v>238507</c:v>
                </c:pt>
                <c:pt idx="2024">
                  <c:v>261481</c:v>
                </c:pt>
                <c:pt idx="2025">
                  <c:v>365134</c:v>
                </c:pt>
                <c:pt idx="2026">
                  <c:v>371081</c:v>
                </c:pt>
                <c:pt idx="2027">
                  <c:v>424760</c:v>
                </c:pt>
                <c:pt idx="2028">
                  <c:v>603951</c:v>
                </c:pt>
                <c:pt idx="2029">
                  <c:v>1029872</c:v>
                </c:pt>
                <c:pt idx="2030">
                  <c:v>1082715</c:v>
                </c:pt>
                <c:pt idx="2031">
                  <c:v>1339668</c:v>
                </c:pt>
                <c:pt idx="2032">
                  <c:v>1487477</c:v>
                </c:pt>
                <c:pt idx="2033">
                  <c:v>2037545</c:v>
                </c:pt>
                <c:pt idx="2034">
                  <c:v>3753806</c:v>
                </c:pt>
                <c:pt idx="2035">
                  <c:v>3765585</c:v>
                </c:pt>
                <c:pt idx="2036">
                  <c:v>4434432</c:v>
                </c:pt>
                <c:pt idx="2037">
                  <c:v>4480744</c:v>
                </c:pt>
                <c:pt idx="2038">
                  <c:v>4711096</c:v>
                </c:pt>
                <c:pt idx="2039">
                  <c:v>4992159</c:v>
                </c:pt>
                <c:pt idx="2040">
                  <c:v>5005883</c:v>
                </c:pt>
                <c:pt idx="2041">
                  <c:v>5211842</c:v>
                </c:pt>
                <c:pt idx="2042">
                  <c:v>5792822</c:v>
                </c:pt>
                <c:pt idx="2043">
                  <c:v>6167817</c:v>
                </c:pt>
                <c:pt idx="2044">
                  <c:v>6318709</c:v>
                </c:pt>
                <c:pt idx="2045">
                  <c:v>6471394</c:v>
                </c:pt>
                <c:pt idx="2046">
                  <c:v>6517198</c:v>
                </c:pt>
                <c:pt idx="2047">
                  <c:v>6601079</c:v>
                </c:pt>
                <c:pt idx="2048">
                  <c:v>6768055</c:v>
                </c:pt>
                <c:pt idx="2049">
                  <c:v>7739049</c:v>
                </c:pt>
                <c:pt idx="2050">
                  <c:v>8054280</c:v>
                </c:pt>
                <c:pt idx="2051">
                  <c:v>8725813</c:v>
                </c:pt>
                <c:pt idx="2052">
                  <c:v>8940582</c:v>
                </c:pt>
                <c:pt idx="2053">
                  <c:v>9055010</c:v>
                </c:pt>
                <c:pt idx="2054">
                  <c:v>9109322</c:v>
                </c:pt>
                <c:pt idx="2055">
                  <c:v>9436390</c:v>
                </c:pt>
                <c:pt idx="2056">
                  <c:v>10214647</c:v>
                </c:pt>
                <c:pt idx="2057">
                  <c:v>10387706</c:v>
                </c:pt>
                <c:pt idx="2058">
                  <c:v>10411980</c:v>
                </c:pt>
                <c:pt idx="2059">
                  <c:v>11663156</c:v>
                </c:pt>
                <c:pt idx="2060">
                  <c:v>12181484</c:v>
                </c:pt>
                <c:pt idx="2061">
                  <c:v>12189514</c:v>
                </c:pt>
                <c:pt idx="2062">
                  <c:v>12784713</c:v>
                </c:pt>
                <c:pt idx="2063">
                  <c:v>12831121</c:v>
                </c:pt>
                <c:pt idx="2064">
                  <c:v>13337299</c:v>
                </c:pt>
                <c:pt idx="2065">
                  <c:v>13399812</c:v>
                </c:pt>
                <c:pt idx="2066">
                  <c:v>13922211</c:v>
                </c:pt>
                <c:pt idx="2067">
                  <c:v>14018364</c:v>
                </c:pt>
                <c:pt idx="2068">
                  <c:v>14161590</c:v>
                </c:pt>
                <c:pt idx="2069">
                  <c:v>14379751</c:v>
                </c:pt>
                <c:pt idx="2070">
                  <c:v>14469428</c:v>
                </c:pt>
                <c:pt idx="2071">
                  <c:v>14589444</c:v>
                </c:pt>
                <c:pt idx="2072">
                  <c:v>16136476</c:v>
                </c:pt>
                <c:pt idx="2073">
                  <c:v>16323969</c:v>
                </c:pt>
                <c:pt idx="2074">
                  <c:v>16702864</c:v>
                </c:pt>
                <c:pt idx="2075">
                  <c:v>17001133</c:v>
                </c:pt>
                <c:pt idx="2076">
                  <c:v>17071962</c:v>
                </c:pt>
                <c:pt idx="2077">
                  <c:v>17083732</c:v>
                </c:pt>
                <c:pt idx="2078">
                  <c:v>17108591</c:v>
                </c:pt>
                <c:pt idx="2079">
                  <c:v>17718223</c:v>
                </c:pt>
                <c:pt idx="2080">
                  <c:v>17848322</c:v>
                </c:pt>
                <c:pt idx="2081">
                  <c:v>18225165</c:v>
                </c:pt>
                <c:pt idx="2082">
                  <c:v>19762690</c:v>
                </c:pt>
                <c:pt idx="2083">
                  <c:v>20422207</c:v>
                </c:pt>
                <c:pt idx="2084">
                  <c:v>21009180</c:v>
                </c:pt>
                <c:pt idx="2085">
                  <c:v>21215059</c:v>
                </c:pt>
                <c:pt idx="2086">
                  <c:v>21800302</c:v>
                </c:pt>
                <c:pt idx="2087">
                  <c:v>22414961</c:v>
                </c:pt>
                <c:pt idx="2088">
                  <c:v>22918387</c:v>
                </c:pt>
                <c:pt idx="2089">
                  <c:v>23222861</c:v>
                </c:pt>
                <c:pt idx="2090">
                  <c:v>23472900</c:v>
                </c:pt>
                <c:pt idx="2091">
                  <c:v>24006726</c:v>
                </c:pt>
                <c:pt idx="2092">
                  <c:v>24008137</c:v>
                </c:pt>
                <c:pt idx="2093">
                  <c:v>25195050</c:v>
                </c:pt>
                <c:pt idx="2094">
                  <c:v>25266129</c:v>
                </c:pt>
                <c:pt idx="2095">
                  <c:v>26782316</c:v>
                </c:pt>
                <c:pt idx="2096">
                  <c:v>28328132</c:v>
                </c:pt>
                <c:pt idx="2097">
                  <c:v>29331068</c:v>
                </c:pt>
                <c:pt idx="2098">
                  <c:v>31179516</c:v>
                </c:pt>
                <c:pt idx="2099">
                  <c:v>32003620</c:v>
                </c:pt>
                <c:pt idx="2100">
                  <c:v>32238923</c:v>
                </c:pt>
                <c:pt idx="2101">
                  <c:v>32682342</c:v>
                </c:pt>
                <c:pt idx="2102">
                  <c:v>32774834</c:v>
                </c:pt>
                <c:pt idx="2103">
                  <c:v>33682273</c:v>
                </c:pt>
                <c:pt idx="2104">
                  <c:v>33987757</c:v>
                </c:pt>
                <c:pt idx="2105">
                  <c:v>34297191</c:v>
                </c:pt>
                <c:pt idx="2106">
                  <c:v>34400301</c:v>
                </c:pt>
                <c:pt idx="2107">
                  <c:v>36611066</c:v>
                </c:pt>
                <c:pt idx="2108">
                  <c:v>37486138</c:v>
                </c:pt>
                <c:pt idx="2109">
                  <c:v>37760080</c:v>
                </c:pt>
                <c:pt idx="2110">
                  <c:v>39799191</c:v>
                </c:pt>
                <c:pt idx="2111">
                  <c:v>40066497</c:v>
                </c:pt>
                <c:pt idx="2112">
                  <c:v>40202379</c:v>
                </c:pt>
                <c:pt idx="2113">
                  <c:v>40226215</c:v>
                </c:pt>
                <c:pt idx="2114">
                  <c:v>41821986</c:v>
                </c:pt>
                <c:pt idx="2115">
                  <c:v>42044321</c:v>
                </c:pt>
                <c:pt idx="2116">
                  <c:v>44540956</c:v>
                </c:pt>
                <c:pt idx="2117">
                  <c:v>45489752</c:v>
                </c:pt>
                <c:pt idx="2118">
                  <c:v>45860039</c:v>
                </c:pt>
                <c:pt idx="2119">
                  <c:v>48022900</c:v>
                </c:pt>
                <c:pt idx="2120">
                  <c:v>48116322</c:v>
                </c:pt>
                <c:pt idx="2121">
                  <c:v>50030461</c:v>
                </c:pt>
                <c:pt idx="2122">
                  <c:v>51201453</c:v>
                </c:pt>
                <c:pt idx="2123">
                  <c:v>51268815</c:v>
                </c:pt>
                <c:pt idx="2124">
                  <c:v>51438175</c:v>
                </c:pt>
                <c:pt idx="2125">
                  <c:v>51680613</c:v>
                </c:pt>
                <c:pt idx="2126">
                  <c:v>51882244</c:v>
                </c:pt>
                <c:pt idx="2127">
                  <c:v>52411906</c:v>
                </c:pt>
                <c:pt idx="2128">
                  <c:v>54580300</c:v>
                </c:pt>
                <c:pt idx="2129">
                  <c:v>56000369</c:v>
                </c:pt>
                <c:pt idx="2130">
                  <c:v>57231747</c:v>
                </c:pt>
                <c:pt idx="2131">
                  <c:v>57761012</c:v>
                </c:pt>
                <c:pt idx="2132">
                  <c:v>57890460</c:v>
                </c:pt>
                <c:pt idx="2133">
                  <c:v>57938693</c:v>
                </c:pt>
                <c:pt idx="2134">
                  <c:v>58169327</c:v>
                </c:pt>
                <c:pt idx="2135">
                  <c:v>59020957</c:v>
                </c:pt>
                <c:pt idx="2136">
                  <c:v>59484742</c:v>
                </c:pt>
                <c:pt idx="2137">
                  <c:v>59623958</c:v>
                </c:pt>
                <c:pt idx="2138">
                  <c:v>61188085</c:v>
                </c:pt>
                <c:pt idx="2139">
                  <c:v>64378093</c:v>
                </c:pt>
                <c:pt idx="2140">
                  <c:v>65111277</c:v>
                </c:pt>
                <c:pt idx="2141">
                  <c:v>65955630</c:v>
                </c:pt>
                <c:pt idx="2142">
                  <c:v>66208183</c:v>
                </c:pt>
                <c:pt idx="2143">
                  <c:v>66641205</c:v>
                </c:pt>
                <c:pt idx="2144">
                  <c:v>67286731</c:v>
                </c:pt>
                <c:pt idx="2145">
                  <c:v>70831760</c:v>
                </c:pt>
                <c:pt idx="2146">
                  <c:v>71503593</c:v>
                </c:pt>
                <c:pt idx="2147">
                  <c:v>73780539</c:v>
                </c:pt>
                <c:pt idx="2148">
                  <c:v>74541707</c:v>
                </c:pt>
                <c:pt idx="2149">
                  <c:v>75331600</c:v>
                </c:pt>
                <c:pt idx="2150">
                  <c:v>75369589</c:v>
                </c:pt>
                <c:pt idx="2151">
                  <c:v>77872883</c:v>
                </c:pt>
                <c:pt idx="2152">
                  <c:v>77911774</c:v>
                </c:pt>
                <c:pt idx="2153">
                  <c:v>80282231</c:v>
                </c:pt>
                <c:pt idx="2154">
                  <c:v>81001787</c:v>
                </c:pt>
                <c:pt idx="2155">
                  <c:v>84216833</c:v>
                </c:pt>
                <c:pt idx="2156">
                  <c:v>85288303</c:v>
                </c:pt>
                <c:pt idx="2157">
                  <c:v>85417988</c:v>
                </c:pt>
                <c:pt idx="2158">
                  <c:v>86058055</c:v>
                </c:pt>
                <c:pt idx="2159">
                  <c:v>88097164</c:v>
                </c:pt>
                <c:pt idx="2160">
                  <c:v>88237754</c:v>
                </c:pt>
                <c:pt idx="2161">
                  <c:v>95170481</c:v>
                </c:pt>
                <c:pt idx="2162">
                  <c:v>100492203</c:v>
                </c:pt>
                <c:pt idx="2163">
                  <c:v>101005703</c:v>
                </c:pt>
                <c:pt idx="2164">
                  <c:v>102608827</c:v>
                </c:pt>
                <c:pt idx="2165">
                  <c:v>110359362</c:v>
                </c:pt>
                <c:pt idx="2166">
                  <c:v>114197520</c:v>
                </c:pt>
                <c:pt idx="2167">
                  <c:v>114326736</c:v>
                </c:pt>
                <c:pt idx="2168">
                  <c:v>118627117</c:v>
                </c:pt>
                <c:pt idx="2169">
                  <c:v>120177084</c:v>
                </c:pt>
                <c:pt idx="2170">
                  <c:v>120908074</c:v>
                </c:pt>
                <c:pt idx="2171">
                  <c:v>125544280</c:v>
                </c:pt>
                <c:pt idx="2172">
                  <c:v>133378256</c:v>
                </c:pt>
                <c:pt idx="2173">
                  <c:v>144801023</c:v>
                </c:pt>
                <c:pt idx="2174">
                  <c:v>160861908</c:v>
                </c:pt>
                <c:pt idx="2175">
                  <c:v>173008894</c:v>
                </c:pt>
                <c:pt idx="2176">
                  <c:v>176241941</c:v>
                </c:pt>
                <c:pt idx="2177">
                  <c:v>183373735</c:v>
                </c:pt>
                <c:pt idx="2178">
                  <c:v>186740799</c:v>
                </c:pt>
                <c:pt idx="2179">
                  <c:v>249358727</c:v>
                </c:pt>
                <c:pt idx="2180">
                  <c:v>261441092</c:v>
                </c:pt>
                <c:pt idx="2181">
                  <c:v>279261160</c:v>
                </c:pt>
                <c:pt idx="2182">
                  <c:v>370782930</c:v>
                </c:pt>
                <c:pt idx="2183">
                  <c:v>373585825</c:v>
                </c:pt>
                <c:pt idx="2184">
                  <c:v>436471036</c:v>
                </c:pt>
                <c:pt idx="2185">
                  <c:v>1800</c:v>
                </c:pt>
                <c:pt idx="2186">
                  <c:v>19067</c:v>
                </c:pt>
                <c:pt idx="2187">
                  <c:v>33225</c:v>
                </c:pt>
                <c:pt idx="2188">
                  <c:v>197148</c:v>
                </c:pt>
                <c:pt idx="2189">
                  <c:v>279282</c:v>
                </c:pt>
                <c:pt idx="2190">
                  <c:v>336456</c:v>
                </c:pt>
                <c:pt idx="2191">
                  <c:v>431881</c:v>
                </c:pt>
                <c:pt idx="2192">
                  <c:v>548712</c:v>
                </c:pt>
                <c:pt idx="2193">
                  <c:v>647054</c:v>
                </c:pt>
                <c:pt idx="2194">
                  <c:v>707481</c:v>
                </c:pt>
                <c:pt idx="2195">
                  <c:v>728253</c:v>
                </c:pt>
                <c:pt idx="2196">
                  <c:v>732241</c:v>
                </c:pt>
                <c:pt idx="2197">
                  <c:v>819939</c:v>
                </c:pt>
                <c:pt idx="2198">
                  <c:v>896993</c:v>
                </c:pt>
                <c:pt idx="2199">
                  <c:v>1011054</c:v>
                </c:pt>
                <c:pt idx="2200">
                  <c:v>1056102</c:v>
                </c:pt>
                <c:pt idx="2201">
                  <c:v>1174139</c:v>
                </c:pt>
                <c:pt idx="2202">
                  <c:v>1227000</c:v>
                </c:pt>
                <c:pt idx="2203">
                  <c:v>1310470</c:v>
                </c:pt>
                <c:pt idx="2204">
                  <c:v>1571504</c:v>
                </c:pt>
                <c:pt idx="2205">
                  <c:v>2220008</c:v>
                </c:pt>
                <c:pt idx="2206">
                  <c:v>2281585</c:v>
                </c:pt>
                <c:pt idx="2207">
                  <c:v>2528664</c:v>
                </c:pt>
                <c:pt idx="2208">
                  <c:v>3203044</c:v>
                </c:pt>
                <c:pt idx="2209">
                  <c:v>4426297</c:v>
                </c:pt>
                <c:pt idx="2210">
                  <c:v>4599680</c:v>
                </c:pt>
                <c:pt idx="2211">
                  <c:v>4750602</c:v>
                </c:pt>
                <c:pt idx="2212">
                  <c:v>4922166</c:v>
                </c:pt>
                <c:pt idx="2213">
                  <c:v>5381227</c:v>
                </c:pt>
                <c:pt idx="2214">
                  <c:v>5739376</c:v>
                </c:pt>
                <c:pt idx="2215">
                  <c:v>6068735</c:v>
                </c:pt>
                <c:pt idx="2216">
                  <c:v>6886089</c:v>
                </c:pt>
                <c:pt idx="2217">
                  <c:v>7002255</c:v>
                </c:pt>
                <c:pt idx="2218">
                  <c:v>7659747</c:v>
                </c:pt>
                <c:pt idx="2219">
                  <c:v>8243880</c:v>
                </c:pt>
                <c:pt idx="2220">
                  <c:v>9692135</c:v>
                </c:pt>
                <c:pt idx="2221">
                  <c:v>10249719</c:v>
                </c:pt>
                <c:pt idx="2222">
                  <c:v>12212417</c:v>
                </c:pt>
                <c:pt idx="2223">
                  <c:v>12634962</c:v>
                </c:pt>
                <c:pt idx="2224">
                  <c:v>12870569</c:v>
                </c:pt>
                <c:pt idx="2225">
                  <c:v>13005485</c:v>
                </c:pt>
                <c:pt idx="2226">
                  <c:v>14108518</c:v>
                </c:pt>
                <c:pt idx="2227">
                  <c:v>14208384</c:v>
                </c:pt>
                <c:pt idx="2228">
                  <c:v>15408822</c:v>
                </c:pt>
                <c:pt idx="2229">
                  <c:v>15417771</c:v>
                </c:pt>
                <c:pt idx="2230">
                  <c:v>15550605</c:v>
                </c:pt>
                <c:pt idx="2231">
                  <c:v>15589458</c:v>
                </c:pt>
                <c:pt idx="2232">
                  <c:v>16248701</c:v>
                </c:pt>
                <c:pt idx="2233">
                  <c:v>19481943</c:v>
                </c:pt>
                <c:pt idx="2234">
                  <c:v>19593740</c:v>
                </c:pt>
                <c:pt idx="2235">
                  <c:v>20298207</c:v>
                </c:pt>
                <c:pt idx="2236">
                  <c:v>20440627</c:v>
                </c:pt>
                <c:pt idx="2237">
                  <c:v>20991364</c:v>
                </c:pt>
                <c:pt idx="2238">
                  <c:v>22108977</c:v>
                </c:pt>
                <c:pt idx="2239">
                  <c:v>22734486</c:v>
                </c:pt>
                <c:pt idx="2240">
                  <c:v>23020488</c:v>
                </c:pt>
                <c:pt idx="2241">
                  <c:v>26183197</c:v>
                </c:pt>
                <c:pt idx="2242">
                  <c:v>26276465</c:v>
                </c:pt>
                <c:pt idx="2243">
                  <c:v>26483452</c:v>
                </c:pt>
                <c:pt idx="2244">
                  <c:v>26536120</c:v>
                </c:pt>
                <c:pt idx="2245">
                  <c:v>26900336</c:v>
                </c:pt>
                <c:pt idx="2246">
                  <c:v>28082366</c:v>
                </c:pt>
                <c:pt idx="2247">
                  <c:v>30013346</c:v>
                </c:pt>
                <c:pt idx="2248">
                  <c:v>30222640</c:v>
                </c:pt>
                <c:pt idx="2249">
                  <c:v>30238577</c:v>
                </c:pt>
                <c:pt idx="2250">
                  <c:v>30610863</c:v>
                </c:pt>
                <c:pt idx="2251">
                  <c:v>31041759</c:v>
                </c:pt>
                <c:pt idx="2252">
                  <c:v>31186896</c:v>
                </c:pt>
                <c:pt idx="2253">
                  <c:v>32551396</c:v>
                </c:pt>
                <c:pt idx="2254">
                  <c:v>33715436</c:v>
                </c:pt>
                <c:pt idx="2255">
                  <c:v>33832741</c:v>
                </c:pt>
                <c:pt idx="2256">
                  <c:v>34238611</c:v>
                </c:pt>
                <c:pt idx="2257">
                  <c:v>34308901</c:v>
                </c:pt>
                <c:pt idx="2258">
                  <c:v>34469210</c:v>
                </c:pt>
                <c:pt idx="2259">
                  <c:v>34604054</c:v>
                </c:pt>
                <c:pt idx="2260">
                  <c:v>35327628</c:v>
                </c:pt>
                <c:pt idx="2261">
                  <c:v>35667218</c:v>
                </c:pt>
                <c:pt idx="2262">
                  <c:v>35990505</c:v>
                </c:pt>
                <c:pt idx="2263">
                  <c:v>36906460</c:v>
                </c:pt>
                <c:pt idx="2264">
                  <c:v>36922190</c:v>
                </c:pt>
                <c:pt idx="2265">
                  <c:v>37566230</c:v>
                </c:pt>
                <c:pt idx="2266">
                  <c:v>37788228</c:v>
                </c:pt>
                <c:pt idx="2267">
                  <c:v>39399750</c:v>
                </c:pt>
                <c:pt idx="2268">
                  <c:v>40905277</c:v>
                </c:pt>
                <c:pt idx="2269">
                  <c:v>41407470</c:v>
                </c:pt>
                <c:pt idx="2270">
                  <c:v>42672630</c:v>
                </c:pt>
                <c:pt idx="2271">
                  <c:v>43610723</c:v>
                </c:pt>
                <c:pt idx="2272">
                  <c:v>43734876</c:v>
                </c:pt>
                <c:pt idx="2273">
                  <c:v>44585453</c:v>
                </c:pt>
                <c:pt idx="2274">
                  <c:v>46961214</c:v>
                </c:pt>
                <c:pt idx="2275">
                  <c:v>47726342</c:v>
                </c:pt>
                <c:pt idx="2276">
                  <c:v>47811138</c:v>
                </c:pt>
                <c:pt idx="2277">
                  <c:v>47887943</c:v>
                </c:pt>
                <c:pt idx="2278">
                  <c:v>48462608</c:v>
                </c:pt>
                <c:pt idx="2279">
                  <c:v>49443628</c:v>
                </c:pt>
                <c:pt idx="2280">
                  <c:v>51970690</c:v>
                </c:pt>
                <c:pt idx="2281">
                  <c:v>52159536</c:v>
                </c:pt>
                <c:pt idx="2282">
                  <c:v>52277485</c:v>
                </c:pt>
                <c:pt idx="2283">
                  <c:v>52802140</c:v>
                </c:pt>
                <c:pt idx="2284">
                  <c:v>53790451</c:v>
                </c:pt>
                <c:pt idx="2285">
                  <c:v>56127162</c:v>
                </c:pt>
                <c:pt idx="2286">
                  <c:v>56359780</c:v>
                </c:pt>
                <c:pt idx="2287">
                  <c:v>58331254</c:v>
                </c:pt>
                <c:pt idx="2288">
                  <c:v>59694580</c:v>
                </c:pt>
                <c:pt idx="2289">
                  <c:v>59696144</c:v>
                </c:pt>
                <c:pt idx="2290">
                  <c:v>60060328</c:v>
                </c:pt>
                <c:pt idx="2291">
                  <c:v>60476872</c:v>
                </c:pt>
                <c:pt idx="2292">
                  <c:v>63860942</c:v>
                </c:pt>
                <c:pt idx="2293">
                  <c:v>65660196</c:v>
                </c:pt>
                <c:pt idx="2294">
                  <c:v>66257002</c:v>
                </c:pt>
                <c:pt idx="2295">
                  <c:v>66465204</c:v>
                </c:pt>
                <c:pt idx="2296">
                  <c:v>66934963</c:v>
                </c:pt>
                <c:pt idx="2297">
                  <c:v>67406573</c:v>
                </c:pt>
                <c:pt idx="2298">
                  <c:v>70099045</c:v>
                </c:pt>
                <c:pt idx="2299">
                  <c:v>75585093</c:v>
                </c:pt>
                <c:pt idx="2300">
                  <c:v>75847266</c:v>
                </c:pt>
                <c:pt idx="2301">
                  <c:v>80571655</c:v>
                </c:pt>
                <c:pt idx="2302">
                  <c:v>81261177</c:v>
                </c:pt>
                <c:pt idx="2303">
                  <c:v>82622655</c:v>
                </c:pt>
                <c:pt idx="2304">
                  <c:v>85336277</c:v>
                </c:pt>
                <c:pt idx="2305">
                  <c:v>90135191</c:v>
                </c:pt>
                <c:pt idx="2306">
                  <c:v>90186328</c:v>
                </c:pt>
                <c:pt idx="2307">
                  <c:v>93927920</c:v>
                </c:pt>
                <c:pt idx="2308">
                  <c:v>95636509</c:v>
                </c:pt>
                <c:pt idx="2309">
                  <c:v>100830111</c:v>
                </c:pt>
                <c:pt idx="2310">
                  <c:v>101149285</c:v>
                </c:pt>
                <c:pt idx="2311">
                  <c:v>104297061</c:v>
                </c:pt>
                <c:pt idx="2312">
                  <c:v>104565114</c:v>
                </c:pt>
                <c:pt idx="2313">
                  <c:v>105813373</c:v>
                </c:pt>
                <c:pt idx="2314">
                  <c:v>106128601</c:v>
                </c:pt>
                <c:pt idx="2315">
                  <c:v>110003217</c:v>
                </c:pt>
                <c:pt idx="2316">
                  <c:v>110230332</c:v>
                </c:pt>
                <c:pt idx="2317">
                  <c:v>111110575</c:v>
                </c:pt>
                <c:pt idx="2318">
                  <c:v>111761982</c:v>
                </c:pt>
                <c:pt idx="2319">
                  <c:v>116934650</c:v>
                </c:pt>
                <c:pt idx="2320">
                  <c:v>120277854</c:v>
                </c:pt>
                <c:pt idx="2321">
                  <c:v>124728738</c:v>
                </c:pt>
                <c:pt idx="2322">
                  <c:v>127154901</c:v>
                </c:pt>
                <c:pt idx="2323">
                  <c:v>132177234</c:v>
                </c:pt>
                <c:pt idx="2324">
                  <c:v>132716677</c:v>
                </c:pt>
                <c:pt idx="2325">
                  <c:v>135645823</c:v>
                </c:pt>
                <c:pt idx="2326">
                  <c:v>138608444</c:v>
                </c:pt>
                <c:pt idx="2327">
                  <c:v>138614544</c:v>
                </c:pt>
                <c:pt idx="2328">
                  <c:v>139313948</c:v>
                </c:pt>
                <c:pt idx="2329">
                  <c:v>150371112</c:v>
                </c:pt>
                <c:pt idx="2330">
                  <c:v>173398518</c:v>
                </c:pt>
                <c:pt idx="2331">
                  <c:v>214949694</c:v>
                </c:pt>
                <c:pt idx="2332">
                  <c:v>242829261</c:v>
                </c:pt>
                <c:pt idx="2333">
                  <c:v>281492479</c:v>
                </c:pt>
                <c:pt idx="2334">
                  <c:v>305413918</c:v>
                </c:pt>
                <c:pt idx="2335">
                  <c:v>377845905</c:v>
                </c:pt>
                <c:pt idx="2336">
                  <c:v>380843261</c:v>
                </c:pt>
                <c:pt idx="2337">
                  <c:v>6073</c:v>
                </c:pt>
                <c:pt idx="2338">
                  <c:v>7876</c:v>
                </c:pt>
                <c:pt idx="2339">
                  <c:v>13134</c:v>
                </c:pt>
                <c:pt idx="2340">
                  <c:v>43061</c:v>
                </c:pt>
                <c:pt idx="2341">
                  <c:v>45289</c:v>
                </c:pt>
                <c:pt idx="2342">
                  <c:v>62536</c:v>
                </c:pt>
                <c:pt idx="2343">
                  <c:v>79161</c:v>
                </c:pt>
                <c:pt idx="2344">
                  <c:v>121756</c:v>
                </c:pt>
                <c:pt idx="2345">
                  <c:v>146402</c:v>
                </c:pt>
                <c:pt idx="2346">
                  <c:v>150277</c:v>
                </c:pt>
                <c:pt idx="2347">
                  <c:v>169659</c:v>
                </c:pt>
                <c:pt idx="2348">
                  <c:v>236266</c:v>
                </c:pt>
                <c:pt idx="2349">
                  <c:v>325661</c:v>
                </c:pt>
                <c:pt idx="2350">
                  <c:v>333976</c:v>
                </c:pt>
                <c:pt idx="2351">
                  <c:v>410241</c:v>
                </c:pt>
                <c:pt idx="2352">
                  <c:v>527019</c:v>
                </c:pt>
                <c:pt idx="2353">
                  <c:v>562059</c:v>
                </c:pt>
                <c:pt idx="2354">
                  <c:v>605562</c:v>
                </c:pt>
                <c:pt idx="2355">
                  <c:v>764554</c:v>
                </c:pt>
                <c:pt idx="2356">
                  <c:v>774317</c:v>
                </c:pt>
                <c:pt idx="2357">
                  <c:v>1203974</c:v>
                </c:pt>
                <c:pt idx="2358">
                  <c:v>1483975</c:v>
                </c:pt>
                <c:pt idx="2359">
                  <c:v>1587173</c:v>
                </c:pt>
                <c:pt idx="2360">
                  <c:v>1641788</c:v>
                </c:pt>
                <c:pt idx="2361">
                  <c:v>2003420</c:v>
                </c:pt>
                <c:pt idx="2362">
                  <c:v>2062066</c:v>
                </c:pt>
                <c:pt idx="2363">
                  <c:v>2506446</c:v>
                </c:pt>
                <c:pt idx="2364">
                  <c:v>3034181</c:v>
                </c:pt>
                <c:pt idx="2365">
                  <c:v>3802390</c:v>
                </c:pt>
                <c:pt idx="2366">
                  <c:v>4059680</c:v>
                </c:pt>
                <c:pt idx="2367">
                  <c:v>4420080</c:v>
                </c:pt>
                <c:pt idx="2368">
                  <c:v>4681503</c:v>
                </c:pt>
                <c:pt idx="2369">
                  <c:v>4814244</c:v>
                </c:pt>
                <c:pt idx="2370">
                  <c:v>4839383</c:v>
                </c:pt>
                <c:pt idx="2371">
                  <c:v>5350371</c:v>
                </c:pt>
                <c:pt idx="2372">
                  <c:v>5709616</c:v>
                </c:pt>
                <c:pt idx="2373">
                  <c:v>5844929</c:v>
                </c:pt>
                <c:pt idx="2374">
                  <c:v>6044618</c:v>
                </c:pt>
                <c:pt idx="2375">
                  <c:v>6165429</c:v>
                </c:pt>
                <c:pt idx="2376">
                  <c:v>6532619</c:v>
                </c:pt>
                <c:pt idx="2377">
                  <c:v>6592103</c:v>
                </c:pt>
                <c:pt idx="2378">
                  <c:v>6835856</c:v>
                </c:pt>
                <c:pt idx="2379">
                  <c:v>7262288</c:v>
                </c:pt>
                <c:pt idx="2380">
                  <c:v>7563397</c:v>
                </c:pt>
                <c:pt idx="2381">
                  <c:v>8111360</c:v>
                </c:pt>
                <c:pt idx="2382">
                  <c:v>8355815</c:v>
                </c:pt>
                <c:pt idx="2383">
                  <c:v>8378141</c:v>
                </c:pt>
                <c:pt idx="2384">
                  <c:v>8586376</c:v>
                </c:pt>
                <c:pt idx="2385">
                  <c:v>9059588</c:v>
                </c:pt>
                <c:pt idx="2386">
                  <c:v>10103647</c:v>
                </c:pt>
                <c:pt idx="2387">
                  <c:v>10198766</c:v>
                </c:pt>
                <c:pt idx="2388">
                  <c:v>10460089</c:v>
                </c:pt>
                <c:pt idx="2389">
                  <c:v>10727683</c:v>
                </c:pt>
                <c:pt idx="2390">
                  <c:v>11411644</c:v>
                </c:pt>
                <c:pt idx="2391">
                  <c:v>12398628</c:v>
                </c:pt>
                <c:pt idx="2392">
                  <c:v>12840842</c:v>
                </c:pt>
                <c:pt idx="2393">
                  <c:v>12987647</c:v>
                </c:pt>
                <c:pt idx="2394">
                  <c:v>13060843</c:v>
                </c:pt>
                <c:pt idx="2395">
                  <c:v>13208023</c:v>
                </c:pt>
                <c:pt idx="2396">
                  <c:v>13571817</c:v>
                </c:pt>
                <c:pt idx="2397">
                  <c:v>13684949</c:v>
                </c:pt>
                <c:pt idx="2398">
                  <c:v>14015786</c:v>
                </c:pt>
                <c:pt idx="2399">
                  <c:v>14060950</c:v>
                </c:pt>
                <c:pt idx="2400">
                  <c:v>14294842</c:v>
                </c:pt>
                <c:pt idx="2401">
                  <c:v>14448589</c:v>
                </c:pt>
                <c:pt idx="2402">
                  <c:v>14970038</c:v>
                </c:pt>
                <c:pt idx="2403">
                  <c:v>15361537</c:v>
                </c:pt>
                <c:pt idx="2404">
                  <c:v>15854988</c:v>
                </c:pt>
                <c:pt idx="2405">
                  <c:v>16003576</c:v>
                </c:pt>
                <c:pt idx="2406">
                  <c:v>16033556</c:v>
                </c:pt>
                <c:pt idx="2407">
                  <c:v>16346122</c:v>
                </c:pt>
                <c:pt idx="2408">
                  <c:v>16930185</c:v>
                </c:pt>
                <c:pt idx="2409">
                  <c:v>16988996</c:v>
                </c:pt>
                <c:pt idx="2410">
                  <c:v>17322606</c:v>
                </c:pt>
                <c:pt idx="2411">
                  <c:v>17504595</c:v>
                </c:pt>
                <c:pt idx="2412">
                  <c:v>17844216</c:v>
                </c:pt>
                <c:pt idx="2413">
                  <c:v>18306166</c:v>
                </c:pt>
                <c:pt idx="2414">
                  <c:v>18990798</c:v>
                </c:pt>
                <c:pt idx="2415">
                  <c:v>19076815</c:v>
                </c:pt>
                <c:pt idx="2416">
                  <c:v>19158074</c:v>
                </c:pt>
                <c:pt idx="2417">
                  <c:v>21005329</c:v>
                </c:pt>
                <c:pt idx="2418">
                  <c:v>21078145</c:v>
                </c:pt>
                <c:pt idx="2419">
                  <c:v>21158188</c:v>
                </c:pt>
                <c:pt idx="2420">
                  <c:v>22163442</c:v>
                </c:pt>
                <c:pt idx="2421">
                  <c:v>22245861</c:v>
                </c:pt>
                <c:pt idx="2422">
                  <c:v>22433915</c:v>
                </c:pt>
                <c:pt idx="2423">
                  <c:v>23443124</c:v>
                </c:pt>
                <c:pt idx="2424">
                  <c:v>24718164</c:v>
                </c:pt>
                <c:pt idx="2425">
                  <c:v>25296447</c:v>
                </c:pt>
                <c:pt idx="2426">
                  <c:v>25482931</c:v>
                </c:pt>
                <c:pt idx="2427">
                  <c:v>25885000</c:v>
                </c:pt>
                <c:pt idx="2428">
                  <c:v>26199517</c:v>
                </c:pt>
                <c:pt idx="2429">
                  <c:v>27362712</c:v>
                </c:pt>
                <c:pt idx="2430">
                  <c:v>28563926</c:v>
                </c:pt>
                <c:pt idx="2431">
                  <c:v>28972187</c:v>
                </c:pt>
                <c:pt idx="2432">
                  <c:v>30063805</c:v>
                </c:pt>
                <c:pt idx="2433">
                  <c:v>30113491</c:v>
                </c:pt>
                <c:pt idx="2434">
                  <c:v>30160161</c:v>
                </c:pt>
                <c:pt idx="2435">
                  <c:v>30307416</c:v>
                </c:pt>
                <c:pt idx="2436">
                  <c:v>30336800</c:v>
                </c:pt>
                <c:pt idx="2437">
                  <c:v>30354442</c:v>
                </c:pt>
                <c:pt idx="2438">
                  <c:v>31597131</c:v>
                </c:pt>
                <c:pt idx="2439">
                  <c:v>31874869</c:v>
                </c:pt>
                <c:pt idx="2440">
                  <c:v>32122249</c:v>
                </c:pt>
                <c:pt idx="2441">
                  <c:v>32572577</c:v>
                </c:pt>
                <c:pt idx="2442">
                  <c:v>32983713</c:v>
                </c:pt>
                <c:pt idx="2443">
                  <c:v>33105600</c:v>
                </c:pt>
                <c:pt idx="2444">
                  <c:v>35168966</c:v>
                </c:pt>
                <c:pt idx="2445">
                  <c:v>35746370</c:v>
                </c:pt>
                <c:pt idx="2446">
                  <c:v>36985501</c:v>
                </c:pt>
                <c:pt idx="2447">
                  <c:v>37191304</c:v>
                </c:pt>
                <c:pt idx="2448">
                  <c:v>37950822</c:v>
                </c:pt>
                <c:pt idx="2449">
                  <c:v>38082712</c:v>
                </c:pt>
                <c:pt idx="2450">
                  <c:v>38176783</c:v>
                </c:pt>
                <c:pt idx="2451">
                  <c:v>38230435</c:v>
                </c:pt>
                <c:pt idx="2452">
                  <c:v>40007742</c:v>
                </c:pt>
                <c:pt idx="2453">
                  <c:v>40077257</c:v>
                </c:pt>
                <c:pt idx="2454">
                  <c:v>40108697</c:v>
                </c:pt>
                <c:pt idx="2455">
                  <c:v>40119709</c:v>
                </c:pt>
                <c:pt idx="2456">
                  <c:v>40363530</c:v>
                </c:pt>
                <c:pt idx="2457">
                  <c:v>40390647</c:v>
                </c:pt>
                <c:pt idx="2458">
                  <c:v>40914068</c:v>
                </c:pt>
                <c:pt idx="2459">
                  <c:v>41032915</c:v>
                </c:pt>
                <c:pt idx="2460">
                  <c:v>41227069</c:v>
                </c:pt>
                <c:pt idx="2461">
                  <c:v>41385278</c:v>
                </c:pt>
                <c:pt idx="2462">
                  <c:v>41543207</c:v>
                </c:pt>
                <c:pt idx="2463">
                  <c:v>41675994</c:v>
                </c:pt>
                <c:pt idx="2464">
                  <c:v>43061982</c:v>
                </c:pt>
                <c:pt idx="2465">
                  <c:v>43254409</c:v>
                </c:pt>
                <c:pt idx="2466">
                  <c:v>45064915</c:v>
                </c:pt>
                <c:pt idx="2467">
                  <c:v>46566212</c:v>
                </c:pt>
                <c:pt idx="2468">
                  <c:v>47811275</c:v>
                </c:pt>
                <c:pt idx="2469">
                  <c:v>48430258</c:v>
                </c:pt>
                <c:pt idx="2470">
                  <c:v>50547998</c:v>
                </c:pt>
                <c:pt idx="2471">
                  <c:v>51432423</c:v>
                </c:pt>
                <c:pt idx="2472">
                  <c:v>52801000</c:v>
                </c:pt>
                <c:pt idx="2473">
                  <c:v>53710019</c:v>
                </c:pt>
                <c:pt idx="2474">
                  <c:v>54234062</c:v>
                </c:pt>
                <c:pt idx="2475">
                  <c:v>56398162</c:v>
                </c:pt>
                <c:pt idx="2476">
                  <c:v>56684819</c:v>
                </c:pt>
                <c:pt idx="2477">
                  <c:v>64956806</c:v>
                </c:pt>
                <c:pt idx="2478">
                  <c:v>65016287</c:v>
                </c:pt>
                <c:pt idx="2479">
                  <c:v>66818548</c:v>
                </c:pt>
                <c:pt idx="2480">
                  <c:v>67355513</c:v>
                </c:pt>
                <c:pt idx="2481">
                  <c:v>69599016</c:v>
                </c:pt>
                <c:pt idx="2482">
                  <c:v>71756802</c:v>
                </c:pt>
                <c:pt idx="2483">
                  <c:v>73280117</c:v>
                </c:pt>
                <c:pt idx="2484">
                  <c:v>75600072</c:v>
                </c:pt>
                <c:pt idx="2485">
                  <c:v>75782105</c:v>
                </c:pt>
                <c:pt idx="2486">
                  <c:v>77812000</c:v>
                </c:pt>
                <c:pt idx="2487">
                  <c:v>78122718</c:v>
                </c:pt>
                <c:pt idx="2488">
                  <c:v>81172560</c:v>
                </c:pt>
                <c:pt idx="2489">
                  <c:v>82348319</c:v>
                </c:pt>
                <c:pt idx="2490">
                  <c:v>85846429</c:v>
                </c:pt>
                <c:pt idx="2491">
                  <c:v>91047077</c:v>
                </c:pt>
                <c:pt idx="2492">
                  <c:v>93149898</c:v>
                </c:pt>
                <c:pt idx="2493">
                  <c:v>93354851</c:v>
                </c:pt>
                <c:pt idx="2494">
                  <c:v>94011225</c:v>
                </c:pt>
                <c:pt idx="2495">
                  <c:v>96397334</c:v>
                </c:pt>
                <c:pt idx="2496">
                  <c:v>104454762</c:v>
                </c:pt>
                <c:pt idx="2497">
                  <c:v>116724075</c:v>
                </c:pt>
                <c:pt idx="2498">
                  <c:v>118907036</c:v>
                </c:pt>
                <c:pt idx="2499">
                  <c:v>121661683</c:v>
                </c:pt>
                <c:pt idx="2500">
                  <c:v>126293452</c:v>
                </c:pt>
                <c:pt idx="2501">
                  <c:v>127223418</c:v>
                </c:pt>
                <c:pt idx="2502">
                  <c:v>129128133</c:v>
                </c:pt>
                <c:pt idx="2503">
                  <c:v>132072926</c:v>
                </c:pt>
                <c:pt idx="2504">
                  <c:v>139236327</c:v>
                </c:pt>
                <c:pt idx="2505">
                  <c:v>142109382</c:v>
                </c:pt>
                <c:pt idx="2506">
                  <c:v>145794338</c:v>
                </c:pt>
                <c:pt idx="2507">
                  <c:v>153288182</c:v>
                </c:pt>
                <c:pt idx="2508">
                  <c:v>160942139</c:v>
                </c:pt>
                <c:pt idx="2509">
                  <c:v>164615351</c:v>
                </c:pt>
                <c:pt idx="2510">
                  <c:v>170687518</c:v>
                </c:pt>
                <c:pt idx="2511">
                  <c:v>176387405</c:v>
                </c:pt>
                <c:pt idx="2512">
                  <c:v>190418803</c:v>
                </c:pt>
                <c:pt idx="2513">
                  <c:v>213307889</c:v>
                </c:pt>
                <c:pt idx="2514">
                  <c:v>227966634</c:v>
                </c:pt>
                <c:pt idx="2515">
                  <c:v>241438208</c:v>
                </c:pt>
                <c:pt idx="2516">
                  <c:v>261988482</c:v>
                </c:pt>
                <c:pt idx="2517">
                  <c:v>310675583</c:v>
                </c:pt>
                <c:pt idx="2518">
                  <c:v>342551365</c:v>
                </c:pt>
                <c:pt idx="2519">
                  <c:v>403706375</c:v>
                </c:pt>
                <c:pt idx="2520">
                  <c:v>26871</c:v>
                </c:pt>
                <c:pt idx="2521">
                  <c:v>47239</c:v>
                </c:pt>
                <c:pt idx="2522">
                  <c:v>70147</c:v>
                </c:pt>
                <c:pt idx="2523">
                  <c:v>194220</c:v>
                </c:pt>
                <c:pt idx="2524">
                  <c:v>292102</c:v>
                </c:pt>
                <c:pt idx="2525">
                  <c:v>353743</c:v>
                </c:pt>
                <c:pt idx="2526">
                  <c:v>378176</c:v>
                </c:pt>
                <c:pt idx="2527">
                  <c:v>405182</c:v>
                </c:pt>
                <c:pt idx="2528">
                  <c:v>406035</c:v>
                </c:pt>
                <c:pt idx="2529">
                  <c:v>411034</c:v>
                </c:pt>
                <c:pt idx="2530">
                  <c:v>419414</c:v>
                </c:pt>
                <c:pt idx="2531">
                  <c:v>430313</c:v>
                </c:pt>
                <c:pt idx="2532">
                  <c:v>488872</c:v>
                </c:pt>
                <c:pt idx="2533">
                  <c:v>490475</c:v>
                </c:pt>
                <c:pt idx="2534">
                  <c:v>517872</c:v>
                </c:pt>
                <c:pt idx="2535">
                  <c:v>623374</c:v>
                </c:pt>
                <c:pt idx="2536">
                  <c:v>668140</c:v>
                </c:pt>
                <c:pt idx="2537">
                  <c:v>687194</c:v>
                </c:pt>
                <c:pt idx="2538">
                  <c:v>754749</c:v>
                </c:pt>
                <c:pt idx="2539">
                  <c:v>1141829</c:v>
                </c:pt>
                <c:pt idx="2540">
                  <c:v>1292119</c:v>
                </c:pt>
                <c:pt idx="2541">
                  <c:v>3029081</c:v>
                </c:pt>
                <c:pt idx="2542">
                  <c:v>3100650</c:v>
                </c:pt>
                <c:pt idx="2543">
                  <c:v>3209481</c:v>
                </c:pt>
                <c:pt idx="2544">
                  <c:v>3288164</c:v>
                </c:pt>
                <c:pt idx="2545">
                  <c:v>3293258</c:v>
                </c:pt>
                <c:pt idx="2546">
                  <c:v>4186931</c:v>
                </c:pt>
                <c:pt idx="2547">
                  <c:v>4273372</c:v>
                </c:pt>
                <c:pt idx="2548">
                  <c:v>4356743</c:v>
                </c:pt>
                <c:pt idx="2549">
                  <c:v>4720371</c:v>
                </c:pt>
                <c:pt idx="2550">
                  <c:v>4777007</c:v>
                </c:pt>
                <c:pt idx="2551">
                  <c:v>4919896</c:v>
                </c:pt>
                <c:pt idx="2552">
                  <c:v>5002310</c:v>
                </c:pt>
                <c:pt idx="2553">
                  <c:v>5204007</c:v>
                </c:pt>
                <c:pt idx="2554">
                  <c:v>5308707</c:v>
                </c:pt>
                <c:pt idx="2555">
                  <c:v>5411999</c:v>
                </c:pt>
                <c:pt idx="2556">
                  <c:v>5516708</c:v>
                </c:pt>
                <c:pt idx="2557">
                  <c:v>6114237</c:v>
                </c:pt>
                <c:pt idx="2558">
                  <c:v>6217849</c:v>
                </c:pt>
                <c:pt idx="2559">
                  <c:v>6290673</c:v>
                </c:pt>
                <c:pt idx="2560">
                  <c:v>6719973</c:v>
                </c:pt>
                <c:pt idx="2561">
                  <c:v>7022940</c:v>
                </c:pt>
                <c:pt idx="2562">
                  <c:v>7220243</c:v>
                </c:pt>
                <c:pt idx="2563">
                  <c:v>7288451</c:v>
                </c:pt>
                <c:pt idx="2564">
                  <c:v>7307756</c:v>
                </c:pt>
                <c:pt idx="2565">
                  <c:v>7494849</c:v>
                </c:pt>
                <c:pt idx="2566">
                  <c:v>7496522</c:v>
                </c:pt>
                <c:pt idx="2567">
                  <c:v>8434601</c:v>
                </c:pt>
                <c:pt idx="2568">
                  <c:v>8821782</c:v>
                </c:pt>
                <c:pt idx="2569">
                  <c:v>10055859</c:v>
                </c:pt>
                <c:pt idx="2570">
                  <c:v>10097096</c:v>
                </c:pt>
                <c:pt idx="2571">
                  <c:v>10397365</c:v>
                </c:pt>
                <c:pt idx="2572">
                  <c:v>10965209</c:v>
                </c:pt>
                <c:pt idx="2573">
                  <c:v>11434216</c:v>
                </c:pt>
                <c:pt idx="2574">
                  <c:v>11560259</c:v>
                </c:pt>
                <c:pt idx="2575">
                  <c:v>13103828</c:v>
                </c:pt>
                <c:pt idx="2576">
                  <c:v>13121555</c:v>
                </c:pt>
                <c:pt idx="2577">
                  <c:v>13264986</c:v>
                </c:pt>
                <c:pt idx="2578">
                  <c:v>13276953</c:v>
                </c:pt>
                <c:pt idx="2579">
                  <c:v>13558739</c:v>
                </c:pt>
                <c:pt idx="2580">
                  <c:v>13596911</c:v>
                </c:pt>
                <c:pt idx="2581">
                  <c:v>13622333</c:v>
                </c:pt>
                <c:pt idx="2582">
                  <c:v>13729742</c:v>
                </c:pt>
                <c:pt idx="2583">
                  <c:v>13903262</c:v>
                </c:pt>
                <c:pt idx="2584">
                  <c:v>14249005</c:v>
                </c:pt>
                <c:pt idx="2585">
                  <c:v>14252830</c:v>
                </c:pt>
                <c:pt idx="2586">
                  <c:v>15652637</c:v>
                </c:pt>
                <c:pt idx="2587">
                  <c:v>15738632</c:v>
                </c:pt>
                <c:pt idx="2588">
                  <c:v>16017403</c:v>
                </c:pt>
                <c:pt idx="2589">
                  <c:v>16252765</c:v>
                </c:pt>
                <c:pt idx="2590">
                  <c:v>16929123</c:v>
                </c:pt>
                <c:pt idx="2591">
                  <c:v>17008282</c:v>
                </c:pt>
                <c:pt idx="2592">
                  <c:v>17292381</c:v>
                </c:pt>
                <c:pt idx="2593">
                  <c:v>18001232</c:v>
                </c:pt>
                <c:pt idx="2594">
                  <c:v>18208078</c:v>
                </c:pt>
                <c:pt idx="2595">
                  <c:v>18488314</c:v>
                </c:pt>
                <c:pt idx="2596">
                  <c:v>19351569</c:v>
                </c:pt>
                <c:pt idx="2597">
                  <c:v>19693891</c:v>
                </c:pt>
                <c:pt idx="2598">
                  <c:v>19719930</c:v>
                </c:pt>
                <c:pt idx="2599">
                  <c:v>20384136</c:v>
                </c:pt>
                <c:pt idx="2600">
                  <c:v>21973182</c:v>
                </c:pt>
                <c:pt idx="2601">
                  <c:v>22235901</c:v>
                </c:pt>
                <c:pt idx="2602">
                  <c:v>22770864</c:v>
                </c:pt>
                <c:pt idx="2603">
                  <c:v>23247539</c:v>
                </c:pt>
                <c:pt idx="2604">
                  <c:v>23978402</c:v>
                </c:pt>
                <c:pt idx="2605">
                  <c:v>24044532</c:v>
                </c:pt>
                <c:pt idx="2606">
                  <c:v>24185781</c:v>
                </c:pt>
                <c:pt idx="2607">
                  <c:v>24403552</c:v>
                </c:pt>
                <c:pt idx="2608">
                  <c:v>25288103</c:v>
                </c:pt>
                <c:pt idx="2609">
                  <c:v>25543895</c:v>
                </c:pt>
                <c:pt idx="2610">
                  <c:v>25635682</c:v>
                </c:pt>
                <c:pt idx="2611">
                  <c:v>27053815</c:v>
                </c:pt>
                <c:pt idx="2612">
                  <c:v>27087695</c:v>
                </c:pt>
                <c:pt idx="2613">
                  <c:v>27338033</c:v>
                </c:pt>
                <c:pt idx="2614">
                  <c:v>27457409</c:v>
                </c:pt>
                <c:pt idx="2615">
                  <c:v>27807266</c:v>
                </c:pt>
                <c:pt idx="2616">
                  <c:v>28734552</c:v>
                </c:pt>
                <c:pt idx="2617">
                  <c:v>30059386</c:v>
                </c:pt>
                <c:pt idx="2618">
                  <c:v>30165536</c:v>
                </c:pt>
                <c:pt idx="2619">
                  <c:v>31155435</c:v>
                </c:pt>
                <c:pt idx="2620">
                  <c:v>31252964</c:v>
                </c:pt>
                <c:pt idx="2621">
                  <c:v>31602566</c:v>
                </c:pt>
                <c:pt idx="2622">
                  <c:v>32095318</c:v>
                </c:pt>
                <c:pt idx="2623">
                  <c:v>32131830</c:v>
                </c:pt>
                <c:pt idx="2624">
                  <c:v>32616869</c:v>
                </c:pt>
                <c:pt idx="2625">
                  <c:v>33357476</c:v>
                </c:pt>
                <c:pt idx="2626">
                  <c:v>33422806</c:v>
                </c:pt>
                <c:pt idx="2627">
                  <c:v>35930604</c:v>
                </c:pt>
                <c:pt idx="2628">
                  <c:v>36696761</c:v>
                </c:pt>
                <c:pt idx="2629">
                  <c:v>36845124</c:v>
                </c:pt>
                <c:pt idx="2630">
                  <c:v>37904175</c:v>
                </c:pt>
                <c:pt idx="2631">
                  <c:v>38252284</c:v>
                </c:pt>
                <c:pt idx="2632">
                  <c:v>38345494</c:v>
                </c:pt>
                <c:pt idx="2633">
                  <c:v>40219708</c:v>
                </c:pt>
                <c:pt idx="2634">
                  <c:v>40311852</c:v>
                </c:pt>
                <c:pt idx="2635">
                  <c:v>40334024</c:v>
                </c:pt>
                <c:pt idx="2636">
                  <c:v>41308615</c:v>
                </c:pt>
                <c:pt idx="2637">
                  <c:v>41575141</c:v>
                </c:pt>
                <c:pt idx="2638">
                  <c:v>41867960</c:v>
                </c:pt>
                <c:pt idx="2639">
                  <c:v>43905746</c:v>
                </c:pt>
                <c:pt idx="2640">
                  <c:v>45172250</c:v>
                </c:pt>
                <c:pt idx="2641">
                  <c:v>45207112</c:v>
                </c:pt>
                <c:pt idx="2642">
                  <c:v>47121859</c:v>
                </c:pt>
                <c:pt idx="2643">
                  <c:v>50294317</c:v>
                </c:pt>
                <c:pt idx="2644">
                  <c:v>50338485</c:v>
                </c:pt>
                <c:pt idx="2645">
                  <c:v>51401758</c:v>
                </c:pt>
                <c:pt idx="2646">
                  <c:v>51758599</c:v>
                </c:pt>
                <c:pt idx="2647">
                  <c:v>52364010</c:v>
                </c:pt>
                <c:pt idx="2648">
                  <c:v>52990775</c:v>
                </c:pt>
                <c:pt idx="2649">
                  <c:v>55001642</c:v>
                </c:pt>
                <c:pt idx="2650">
                  <c:v>56569702</c:v>
                </c:pt>
                <c:pt idx="2651">
                  <c:v>56618055</c:v>
                </c:pt>
                <c:pt idx="2652">
                  <c:v>57386607</c:v>
                </c:pt>
                <c:pt idx="2653">
                  <c:v>57743062</c:v>
                </c:pt>
                <c:pt idx="2654">
                  <c:v>58203105</c:v>
                </c:pt>
                <c:pt idx="2655">
                  <c:v>59068786</c:v>
                </c:pt>
                <c:pt idx="2656">
                  <c:v>60400856</c:v>
                </c:pt>
                <c:pt idx="2657">
                  <c:v>64186502</c:v>
                </c:pt>
                <c:pt idx="2658">
                  <c:v>66808615</c:v>
                </c:pt>
                <c:pt idx="2659">
                  <c:v>69772969</c:v>
                </c:pt>
                <c:pt idx="2660">
                  <c:v>70836296</c:v>
                </c:pt>
                <c:pt idx="2661">
                  <c:v>71069884</c:v>
                </c:pt>
                <c:pt idx="2662">
                  <c:v>71308997</c:v>
                </c:pt>
                <c:pt idx="2663">
                  <c:v>71543427</c:v>
                </c:pt>
                <c:pt idx="2664">
                  <c:v>74078174</c:v>
                </c:pt>
                <c:pt idx="2665">
                  <c:v>76631907</c:v>
                </c:pt>
                <c:pt idx="2666">
                  <c:v>78616689</c:v>
                </c:pt>
                <c:pt idx="2667">
                  <c:v>80936232</c:v>
                </c:pt>
                <c:pt idx="2668">
                  <c:v>84052762</c:v>
                </c:pt>
                <c:pt idx="2669">
                  <c:v>91057006</c:v>
                </c:pt>
                <c:pt idx="2670">
                  <c:v>93385515</c:v>
                </c:pt>
                <c:pt idx="2671">
                  <c:v>93607673</c:v>
                </c:pt>
                <c:pt idx="2672">
                  <c:v>96520674</c:v>
                </c:pt>
                <c:pt idx="2673">
                  <c:v>96522687</c:v>
                </c:pt>
                <c:pt idx="2674">
                  <c:v>100614858</c:v>
                </c:pt>
                <c:pt idx="2675">
                  <c:v>108248956</c:v>
                </c:pt>
                <c:pt idx="2676">
                  <c:v>108638745</c:v>
                </c:pt>
                <c:pt idx="2677">
                  <c:v>112719001</c:v>
                </c:pt>
                <c:pt idx="2678">
                  <c:v>112952899</c:v>
                </c:pt>
                <c:pt idx="2679">
                  <c:v>131144183</c:v>
                </c:pt>
                <c:pt idx="2680">
                  <c:v>144533925</c:v>
                </c:pt>
                <c:pt idx="2681">
                  <c:v>145103595</c:v>
                </c:pt>
                <c:pt idx="2682">
                  <c:v>165092268</c:v>
                </c:pt>
                <c:pt idx="2683">
                  <c:v>170742341</c:v>
                </c:pt>
                <c:pt idx="2684">
                  <c:v>180011740</c:v>
                </c:pt>
                <c:pt idx="2685">
                  <c:v>181171875</c:v>
                </c:pt>
                <c:pt idx="2686">
                  <c:v>183405771</c:v>
                </c:pt>
                <c:pt idx="2687">
                  <c:v>198542554</c:v>
                </c:pt>
                <c:pt idx="2688">
                  <c:v>202019785</c:v>
                </c:pt>
                <c:pt idx="2689">
                  <c:v>226164286</c:v>
                </c:pt>
                <c:pt idx="2690">
                  <c:v>267665011</c:v>
                </c:pt>
                <c:pt idx="2691">
                  <c:v>289916256</c:v>
                </c:pt>
                <c:pt idx="2692">
                  <c:v>315544750</c:v>
                </c:pt>
                <c:pt idx="2693">
                  <c:v>317575550</c:v>
                </c:pt>
                <c:pt idx="2694">
                  <c:v>12996</c:v>
                </c:pt>
                <c:pt idx="2695">
                  <c:v>14904</c:v>
                </c:pt>
                <c:pt idx="2696">
                  <c:v>40361</c:v>
                </c:pt>
                <c:pt idx="2697">
                  <c:v>43805</c:v>
                </c:pt>
                <c:pt idx="2698">
                  <c:v>49464</c:v>
                </c:pt>
                <c:pt idx="2699">
                  <c:v>52526</c:v>
                </c:pt>
                <c:pt idx="2700">
                  <c:v>102622</c:v>
                </c:pt>
                <c:pt idx="2701">
                  <c:v>139692</c:v>
                </c:pt>
                <c:pt idx="2702">
                  <c:v>258691</c:v>
                </c:pt>
                <c:pt idx="2703">
                  <c:v>284291</c:v>
                </c:pt>
                <c:pt idx="2704">
                  <c:v>327418</c:v>
                </c:pt>
                <c:pt idx="2705">
                  <c:v>447750</c:v>
                </c:pt>
                <c:pt idx="2706">
                  <c:v>779137</c:v>
                </c:pt>
                <c:pt idx="2707">
                  <c:v>882710</c:v>
                </c:pt>
                <c:pt idx="2708">
                  <c:v>945041</c:v>
                </c:pt>
                <c:pt idx="2709">
                  <c:v>1050600</c:v>
                </c:pt>
                <c:pt idx="2710">
                  <c:v>1221261</c:v>
                </c:pt>
                <c:pt idx="2711">
                  <c:v>1246237</c:v>
                </c:pt>
                <c:pt idx="2712">
                  <c:v>1284646</c:v>
                </c:pt>
                <c:pt idx="2713">
                  <c:v>1523941</c:v>
                </c:pt>
                <c:pt idx="2714">
                  <c:v>1568749</c:v>
                </c:pt>
                <c:pt idx="2715">
                  <c:v>1631839</c:v>
                </c:pt>
                <c:pt idx="2716">
                  <c:v>1744858</c:v>
                </c:pt>
                <c:pt idx="2717">
                  <c:v>2185266</c:v>
                </c:pt>
                <c:pt idx="2718">
                  <c:v>2882062</c:v>
                </c:pt>
                <c:pt idx="2719">
                  <c:v>3041803</c:v>
                </c:pt>
                <c:pt idx="2720">
                  <c:v>3050934</c:v>
                </c:pt>
                <c:pt idx="2721">
                  <c:v>3060963</c:v>
                </c:pt>
                <c:pt idx="2722">
                  <c:v>3609278</c:v>
                </c:pt>
                <c:pt idx="2723">
                  <c:v>4184036</c:v>
                </c:pt>
                <c:pt idx="2724">
                  <c:v>4734235</c:v>
                </c:pt>
                <c:pt idx="2725">
                  <c:v>5018450</c:v>
                </c:pt>
                <c:pt idx="2726">
                  <c:v>5108820</c:v>
                </c:pt>
                <c:pt idx="2727">
                  <c:v>5217498</c:v>
                </c:pt>
                <c:pt idx="2728">
                  <c:v>5383834</c:v>
                </c:pt>
                <c:pt idx="2729">
                  <c:v>5658940</c:v>
                </c:pt>
                <c:pt idx="2730">
                  <c:v>6055661</c:v>
                </c:pt>
                <c:pt idx="2731">
                  <c:v>6291602</c:v>
                </c:pt>
                <c:pt idx="2732">
                  <c:v>6543194</c:v>
                </c:pt>
                <c:pt idx="2733">
                  <c:v>7027345</c:v>
                </c:pt>
                <c:pt idx="2734">
                  <c:v>7060876</c:v>
                </c:pt>
                <c:pt idx="2735">
                  <c:v>8279017</c:v>
                </c:pt>
                <c:pt idx="2736">
                  <c:v>8596914</c:v>
                </c:pt>
                <c:pt idx="2737">
                  <c:v>8735529</c:v>
                </c:pt>
                <c:pt idx="2738">
                  <c:v>9180275</c:v>
                </c:pt>
                <c:pt idx="2739">
                  <c:v>9628751</c:v>
                </c:pt>
                <c:pt idx="2740">
                  <c:v>10014234</c:v>
                </c:pt>
                <c:pt idx="2741">
                  <c:v>10494147</c:v>
                </c:pt>
                <c:pt idx="2742">
                  <c:v>12008642</c:v>
                </c:pt>
                <c:pt idx="2743">
                  <c:v>12115757</c:v>
                </c:pt>
                <c:pt idx="2744">
                  <c:v>12372410</c:v>
                </c:pt>
                <c:pt idx="2745">
                  <c:v>12801190</c:v>
                </c:pt>
                <c:pt idx="2746">
                  <c:v>13019253</c:v>
                </c:pt>
                <c:pt idx="2747">
                  <c:v>13113041</c:v>
                </c:pt>
                <c:pt idx="2748">
                  <c:v>13555988</c:v>
                </c:pt>
                <c:pt idx="2749">
                  <c:v>13592872</c:v>
                </c:pt>
                <c:pt idx="2750">
                  <c:v>14218868</c:v>
                </c:pt>
                <c:pt idx="2751">
                  <c:v>14967182</c:v>
                </c:pt>
                <c:pt idx="2752">
                  <c:v>14990582</c:v>
                </c:pt>
                <c:pt idx="2753">
                  <c:v>15070285</c:v>
                </c:pt>
                <c:pt idx="2754">
                  <c:v>15220685</c:v>
                </c:pt>
                <c:pt idx="2755">
                  <c:v>15325127</c:v>
                </c:pt>
                <c:pt idx="2756">
                  <c:v>15427192</c:v>
                </c:pt>
                <c:pt idx="2757">
                  <c:v>15527125</c:v>
                </c:pt>
                <c:pt idx="2758">
                  <c:v>15618626</c:v>
                </c:pt>
                <c:pt idx="2759">
                  <c:v>15911333</c:v>
                </c:pt>
                <c:pt idx="2760">
                  <c:v>16779636</c:v>
                </c:pt>
                <c:pt idx="2761">
                  <c:v>16938179</c:v>
                </c:pt>
                <c:pt idx="2762">
                  <c:v>17052128</c:v>
                </c:pt>
                <c:pt idx="2763">
                  <c:v>17071230</c:v>
                </c:pt>
                <c:pt idx="2764">
                  <c:v>17174870</c:v>
                </c:pt>
                <c:pt idx="2765">
                  <c:v>17480890</c:v>
                </c:pt>
                <c:pt idx="2766">
                  <c:v>17872723</c:v>
                </c:pt>
                <c:pt idx="2767">
                  <c:v>18621249</c:v>
                </c:pt>
                <c:pt idx="2768">
                  <c:v>19389454</c:v>
                </c:pt>
                <c:pt idx="2769">
                  <c:v>20035310</c:v>
                </c:pt>
                <c:pt idx="2770">
                  <c:v>20627372</c:v>
                </c:pt>
                <c:pt idx="2771">
                  <c:v>21468807</c:v>
                </c:pt>
                <c:pt idx="2772">
                  <c:v>21471685</c:v>
                </c:pt>
                <c:pt idx="2773">
                  <c:v>21995263</c:v>
                </c:pt>
                <c:pt idx="2774">
                  <c:v>22751979</c:v>
                </c:pt>
                <c:pt idx="2775">
                  <c:v>23360779</c:v>
                </c:pt>
                <c:pt idx="2776">
                  <c:v>25167270</c:v>
                </c:pt>
                <c:pt idx="2777">
                  <c:v>25544867</c:v>
                </c:pt>
                <c:pt idx="2778">
                  <c:v>26000610</c:v>
                </c:pt>
                <c:pt idx="2779">
                  <c:v>26437094</c:v>
                </c:pt>
                <c:pt idx="2780">
                  <c:v>27277055</c:v>
                </c:pt>
                <c:pt idx="2781">
                  <c:v>27441122</c:v>
                </c:pt>
                <c:pt idx="2782">
                  <c:v>28927720</c:v>
                </c:pt>
                <c:pt idx="2783">
                  <c:v>29374178</c:v>
                </c:pt>
                <c:pt idx="2784">
                  <c:v>30208599</c:v>
                </c:pt>
                <c:pt idx="2785">
                  <c:v>30695227</c:v>
                </c:pt>
                <c:pt idx="2786">
                  <c:v>32534850</c:v>
                </c:pt>
                <c:pt idx="2787">
                  <c:v>32598931</c:v>
                </c:pt>
                <c:pt idx="2788">
                  <c:v>32662299</c:v>
                </c:pt>
                <c:pt idx="2789">
                  <c:v>33022767</c:v>
                </c:pt>
                <c:pt idx="2790">
                  <c:v>33519628</c:v>
                </c:pt>
                <c:pt idx="2791">
                  <c:v>33771174</c:v>
                </c:pt>
                <c:pt idx="2792">
                  <c:v>34099640</c:v>
                </c:pt>
                <c:pt idx="2793">
                  <c:v>34592089</c:v>
                </c:pt>
                <c:pt idx="2794">
                  <c:v>34604280</c:v>
                </c:pt>
                <c:pt idx="2795">
                  <c:v>35007180</c:v>
                </c:pt>
                <c:pt idx="2796">
                  <c:v>35268275</c:v>
                </c:pt>
                <c:pt idx="2797">
                  <c:v>36050230</c:v>
                </c:pt>
                <c:pt idx="2798">
                  <c:v>36779296</c:v>
                </c:pt>
                <c:pt idx="2799">
                  <c:v>37047880</c:v>
                </c:pt>
                <c:pt idx="2800">
                  <c:v>37170488</c:v>
                </c:pt>
                <c:pt idx="2801">
                  <c:v>37752931</c:v>
                </c:pt>
                <c:pt idx="2802">
                  <c:v>37879996</c:v>
                </c:pt>
                <c:pt idx="2803">
                  <c:v>39240659</c:v>
                </c:pt>
                <c:pt idx="2804">
                  <c:v>39464775</c:v>
                </c:pt>
                <c:pt idx="2805">
                  <c:v>39785027</c:v>
                </c:pt>
                <c:pt idx="2806">
                  <c:v>44737059</c:v>
                </c:pt>
                <c:pt idx="2807">
                  <c:v>45010278</c:v>
                </c:pt>
                <c:pt idx="2808">
                  <c:v>45506619</c:v>
                </c:pt>
                <c:pt idx="2809">
                  <c:v>45554533</c:v>
                </c:pt>
                <c:pt idx="2810">
                  <c:v>46729800</c:v>
                </c:pt>
                <c:pt idx="2811">
                  <c:v>48818921</c:v>
                </c:pt>
                <c:pt idx="2812">
                  <c:v>50863742</c:v>
                </c:pt>
                <c:pt idx="2813">
                  <c:v>51804714</c:v>
                </c:pt>
                <c:pt idx="2814">
                  <c:v>53331147</c:v>
                </c:pt>
                <c:pt idx="2815">
                  <c:v>55973336</c:v>
                </c:pt>
                <c:pt idx="2816">
                  <c:v>56937502</c:v>
                </c:pt>
                <c:pt idx="2817">
                  <c:v>57262492</c:v>
                </c:pt>
                <c:pt idx="2818">
                  <c:v>57328603</c:v>
                </c:pt>
                <c:pt idx="2819">
                  <c:v>60020107</c:v>
                </c:pt>
                <c:pt idx="2820">
                  <c:v>60786269</c:v>
                </c:pt>
                <c:pt idx="2821">
                  <c:v>60883407</c:v>
                </c:pt>
                <c:pt idx="2822">
                  <c:v>61334059</c:v>
                </c:pt>
                <c:pt idx="2823">
                  <c:v>61335230</c:v>
                </c:pt>
                <c:pt idx="2824">
                  <c:v>66957026</c:v>
                </c:pt>
                <c:pt idx="2825">
                  <c:v>68379000</c:v>
                </c:pt>
                <c:pt idx="2826">
                  <c:v>68540777</c:v>
                </c:pt>
                <c:pt idx="2827">
                  <c:v>69243859</c:v>
                </c:pt>
                <c:pt idx="2828">
                  <c:v>69691949</c:v>
                </c:pt>
                <c:pt idx="2829">
                  <c:v>70334258</c:v>
                </c:pt>
                <c:pt idx="2830">
                  <c:v>71509363</c:v>
                </c:pt>
                <c:pt idx="2831">
                  <c:v>73209340</c:v>
                </c:pt>
                <c:pt idx="2832">
                  <c:v>75793305</c:v>
                </c:pt>
                <c:pt idx="2833">
                  <c:v>76507756</c:v>
                </c:pt>
                <c:pt idx="2834">
                  <c:v>77086030</c:v>
                </c:pt>
                <c:pt idx="2835">
                  <c:v>89138076</c:v>
                </c:pt>
                <c:pt idx="2836">
                  <c:v>89302687</c:v>
                </c:pt>
                <c:pt idx="2837">
                  <c:v>90464773</c:v>
                </c:pt>
                <c:pt idx="2838">
                  <c:v>90570999</c:v>
                </c:pt>
                <c:pt idx="2839">
                  <c:v>95011339</c:v>
                </c:pt>
                <c:pt idx="2840">
                  <c:v>101648571</c:v>
                </c:pt>
                <c:pt idx="2841">
                  <c:v>106807667</c:v>
                </c:pt>
                <c:pt idx="2842">
                  <c:v>106834564</c:v>
                </c:pt>
                <c:pt idx="2843">
                  <c:v>113330342</c:v>
                </c:pt>
                <c:pt idx="2844">
                  <c:v>115654751</c:v>
                </c:pt>
                <c:pt idx="2845">
                  <c:v>117559438</c:v>
                </c:pt>
                <c:pt idx="2846">
                  <c:v>123309890</c:v>
                </c:pt>
                <c:pt idx="2847">
                  <c:v>124115725</c:v>
                </c:pt>
                <c:pt idx="2848">
                  <c:v>125305545</c:v>
                </c:pt>
                <c:pt idx="2849">
                  <c:v>125595205</c:v>
                </c:pt>
                <c:pt idx="2850">
                  <c:v>128078872</c:v>
                </c:pt>
                <c:pt idx="2851">
                  <c:v>137748063</c:v>
                </c:pt>
                <c:pt idx="2852">
                  <c:v>155464351</c:v>
                </c:pt>
                <c:pt idx="2853">
                  <c:v>157019771</c:v>
                </c:pt>
                <c:pt idx="2854">
                  <c:v>157299717</c:v>
                </c:pt>
                <c:pt idx="2855">
                  <c:v>166244045</c:v>
                </c:pt>
                <c:pt idx="2856">
                  <c:v>182618434</c:v>
                </c:pt>
                <c:pt idx="2857">
                  <c:v>182811707</c:v>
                </c:pt>
                <c:pt idx="2858">
                  <c:v>187705427</c:v>
                </c:pt>
                <c:pt idx="2859">
                  <c:v>215409889</c:v>
                </c:pt>
                <c:pt idx="2860">
                  <c:v>233632142</c:v>
                </c:pt>
                <c:pt idx="2861">
                  <c:v>260044825</c:v>
                </c:pt>
                <c:pt idx="2862">
                  <c:v>1434</c:v>
                </c:pt>
                <c:pt idx="2863">
                  <c:v>15593</c:v>
                </c:pt>
                <c:pt idx="2864">
                  <c:v>25651</c:v>
                </c:pt>
                <c:pt idx="2865">
                  <c:v>25812</c:v>
                </c:pt>
                <c:pt idx="2866">
                  <c:v>97152</c:v>
                </c:pt>
                <c:pt idx="2867">
                  <c:v>175370</c:v>
                </c:pt>
                <c:pt idx="2868">
                  <c:v>206128</c:v>
                </c:pt>
                <c:pt idx="2869">
                  <c:v>292152</c:v>
                </c:pt>
                <c:pt idx="2870">
                  <c:v>399793</c:v>
                </c:pt>
                <c:pt idx="2871">
                  <c:v>630779</c:v>
                </c:pt>
                <c:pt idx="2872">
                  <c:v>632617</c:v>
                </c:pt>
                <c:pt idx="2873">
                  <c:v>902144</c:v>
                </c:pt>
                <c:pt idx="2874">
                  <c:v>1281176</c:v>
                </c:pt>
                <c:pt idx="2875">
                  <c:v>1282084</c:v>
                </c:pt>
                <c:pt idx="2876">
                  <c:v>1943649</c:v>
                </c:pt>
                <c:pt idx="2877">
                  <c:v>1954202</c:v>
                </c:pt>
                <c:pt idx="2878">
                  <c:v>2049595</c:v>
                </c:pt>
                <c:pt idx="2879">
                  <c:v>2060953</c:v>
                </c:pt>
                <c:pt idx="2880">
                  <c:v>2205627</c:v>
                </c:pt>
                <c:pt idx="2881">
                  <c:v>2800000</c:v>
                </c:pt>
                <c:pt idx="2882">
                  <c:v>2899970</c:v>
                </c:pt>
                <c:pt idx="2883">
                  <c:v>3071947</c:v>
                </c:pt>
                <c:pt idx="2884">
                  <c:v>3193102</c:v>
                </c:pt>
                <c:pt idx="2885">
                  <c:v>4002955</c:v>
                </c:pt>
                <c:pt idx="2886">
                  <c:v>4155234</c:v>
                </c:pt>
                <c:pt idx="2887">
                  <c:v>4196621</c:v>
                </c:pt>
                <c:pt idx="2888">
                  <c:v>4217115</c:v>
                </c:pt>
                <c:pt idx="2889">
                  <c:v>4394936</c:v>
                </c:pt>
                <c:pt idx="2890">
                  <c:v>4485485</c:v>
                </c:pt>
                <c:pt idx="2891">
                  <c:v>4554569</c:v>
                </c:pt>
                <c:pt idx="2892">
                  <c:v>4741987</c:v>
                </c:pt>
                <c:pt idx="2893">
                  <c:v>4859475</c:v>
                </c:pt>
                <c:pt idx="2894">
                  <c:v>4956401</c:v>
                </c:pt>
                <c:pt idx="2895">
                  <c:v>5241315</c:v>
                </c:pt>
                <c:pt idx="2896">
                  <c:v>6203044</c:v>
                </c:pt>
                <c:pt idx="2897">
                  <c:v>6241697</c:v>
                </c:pt>
                <c:pt idx="2898">
                  <c:v>6545360</c:v>
                </c:pt>
                <c:pt idx="2899">
                  <c:v>6851636</c:v>
                </c:pt>
                <c:pt idx="2900">
                  <c:v>7292175</c:v>
                </c:pt>
                <c:pt idx="2901">
                  <c:v>8276228</c:v>
                </c:pt>
                <c:pt idx="2902">
                  <c:v>8406264</c:v>
                </c:pt>
                <c:pt idx="2903">
                  <c:v>8427204</c:v>
                </c:pt>
                <c:pt idx="2904">
                  <c:v>8888143</c:v>
                </c:pt>
                <c:pt idx="2905">
                  <c:v>8946237</c:v>
                </c:pt>
                <c:pt idx="2906">
                  <c:v>9016377</c:v>
                </c:pt>
                <c:pt idx="2907">
                  <c:v>9694105</c:v>
                </c:pt>
                <c:pt idx="2908">
                  <c:v>10037390</c:v>
                </c:pt>
                <c:pt idx="2909">
                  <c:v>10114315</c:v>
                </c:pt>
                <c:pt idx="2910">
                  <c:v>10155690</c:v>
                </c:pt>
                <c:pt idx="2911">
                  <c:v>10431220</c:v>
                </c:pt>
                <c:pt idx="2912">
                  <c:v>10544143</c:v>
                </c:pt>
                <c:pt idx="2913">
                  <c:v>10561238</c:v>
                </c:pt>
                <c:pt idx="2914">
                  <c:v>10660147</c:v>
                </c:pt>
                <c:pt idx="2915">
                  <c:v>10672566</c:v>
                </c:pt>
                <c:pt idx="2916">
                  <c:v>10824921</c:v>
                </c:pt>
                <c:pt idx="2917">
                  <c:v>10919177</c:v>
                </c:pt>
                <c:pt idx="2918">
                  <c:v>11227940</c:v>
                </c:pt>
                <c:pt idx="2919">
                  <c:v>11533945</c:v>
                </c:pt>
                <c:pt idx="2920">
                  <c:v>11576087</c:v>
                </c:pt>
                <c:pt idx="2921">
                  <c:v>11614236</c:v>
                </c:pt>
                <c:pt idx="2922">
                  <c:v>11634458</c:v>
                </c:pt>
                <c:pt idx="2923">
                  <c:v>11956538</c:v>
                </c:pt>
                <c:pt idx="2924">
                  <c:v>12017369</c:v>
                </c:pt>
                <c:pt idx="2925">
                  <c:v>12614346</c:v>
                </c:pt>
                <c:pt idx="2926">
                  <c:v>13038660</c:v>
                </c:pt>
                <c:pt idx="2927">
                  <c:v>13260050</c:v>
                </c:pt>
                <c:pt idx="2928">
                  <c:v>13376506</c:v>
                </c:pt>
                <c:pt idx="2929">
                  <c:v>14003141</c:v>
                </c:pt>
                <c:pt idx="2930">
                  <c:v>14010690</c:v>
                </c:pt>
                <c:pt idx="2931">
                  <c:v>14276317</c:v>
                </c:pt>
                <c:pt idx="2932">
                  <c:v>14348123</c:v>
                </c:pt>
                <c:pt idx="2933">
                  <c:v>14378353</c:v>
                </c:pt>
                <c:pt idx="2934">
                  <c:v>14859394</c:v>
                </c:pt>
                <c:pt idx="2935">
                  <c:v>14879556</c:v>
                </c:pt>
                <c:pt idx="2936">
                  <c:v>15156200</c:v>
                </c:pt>
                <c:pt idx="2937">
                  <c:v>15500000</c:v>
                </c:pt>
                <c:pt idx="2938">
                  <c:v>16071990</c:v>
                </c:pt>
                <c:pt idx="2939">
                  <c:v>16459004</c:v>
                </c:pt>
                <c:pt idx="2940">
                  <c:v>16625807</c:v>
                </c:pt>
                <c:pt idx="2941">
                  <c:v>16635339</c:v>
                </c:pt>
                <c:pt idx="2942">
                  <c:v>16640210</c:v>
                </c:pt>
                <c:pt idx="2943">
                  <c:v>16842303</c:v>
                </c:pt>
                <c:pt idx="2944">
                  <c:v>17762705</c:v>
                </c:pt>
                <c:pt idx="2945">
                  <c:v>17845337</c:v>
                </c:pt>
                <c:pt idx="2946">
                  <c:v>18535191</c:v>
                </c:pt>
                <c:pt idx="2947">
                  <c:v>18653615</c:v>
                </c:pt>
                <c:pt idx="2948">
                  <c:v>18661336</c:v>
                </c:pt>
                <c:pt idx="2949">
                  <c:v>19283782</c:v>
                </c:pt>
                <c:pt idx="2950">
                  <c:v>21133087</c:v>
                </c:pt>
                <c:pt idx="2951">
                  <c:v>21731001</c:v>
                </c:pt>
                <c:pt idx="2952">
                  <c:v>22362500</c:v>
                </c:pt>
                <c:pt idx="2953">
                  <c:v>22365133</c:v>
                </c:pt>
                <c:pt idx="2954">
                  <c:v>22455976</c:v>
                </c:pt>
                <c:pt idx="2955">
                  <c:v>22858926</c:v>
                </c:pt>
                <c:pt idx="2956">
                  <c:v>23159305</c:v>
                </c:pt>
                <c:pt idx="2957">
                  <c:v>24362501</c:v>
                </c:pt>
                <c:pt idx="2958">
                  <c:v>25047631</c:v>
                </c:pt>
                <c:pt idx="2959">
                  <c:v>26494611</c:v>
                </c:pt>
                <c:pt idx="2960">
                  <c:v>27067160</c:v>
                </c:pt>
                <c:pt idx="2961">
                  <c:v>27141959</c:v>
                </c:pt>
                <c:pt idx="2962">
                  <c:v>27797271</c:v>
                </c:pt>
                <c:pt idx="2963">
                  <c:v>28535768</c:v>
                </c:pt>
                <c:pt idx="2964">
                  <c:v>28871190</c:v>
                </c:pt>
                <c:pt idx="2965">
                  <c:v>28965197</c:v>
                </c:pt>
                <c:pt idx="2966">
                  <c:v>29655590</c:v>
                </c:pt>
                <c:pt idx="2967">
                  <c:v>30628981</c:v>
                </c:pt>
                <c:pt idx="2968">
                  <c:v>30651422</c:v>
                </c:pt>
                <c:pt idx="2969">
                  <c:v>31054924</c:v>
                </c:pt>
                <c:pt idx="2970">
                  <c:v>31770414</c:v>
                </c:pt>
                <c:pt idx="2971">
                  <c:v>32481825</c:v>
                </c:pt>
                <c:pt idx="2972">
                  <c:v>32698899</c:v>
                </c:pt>
                <c:pt idx="2973">
                  <c:v>33864342</c:v>
                </c:pt>
                <c:pt idx="2974">
                  <c:v>34098563</c:v>
                </c:pt>
                <c:pt idx="2975">
                  <c:v>34102780</c:v>
                </c:pt>
                <c:pt idx="2976">
                  <c:v>34580635</c:v>
                </c:pt>
                <c:pt idx="2977">
                  <c:v>35168395</c:v>
                </c:pt>
                <c:pt idx="2978">
                  <c:v>36663315</c:v>
                </c:pt>
                <c:pt idx="2979">
                  <c:v>36830057</c:v>
                </c:pt>
                <c:pt idx="2980">
                  <c:v>37030102</c:v>
                </c:pt>
                <c:pt idx="2981">
                  <c:v>38176108</c:v>
                </c:pt>
                <c:pt idx="2982">
                  <c:v>38328567</c:v>
                </c:pt>
                <c:pt idx="2983">
                  <c:v>39263420</c:v>
                </c:pt>
                <c:pt idx="2984">
                  <c:v>40846082</c:v>
                </c:pt>
                <c:pt idx="2985">
                  <c:v>43758684</c:v>
                </c:pt>
                <c:pt idx="2986">
                  <c:v>50046268</c:v>
                </c:pt>
                <c:pt idx="2987">
                  <c:v>50668906</c:v>
                </c:pt>
                <c:pt idx="2988">
                  <c:v>52008288</c:v>
                </c:pt>
                <c:pt idx="2989">
                  <c:v>52880016</c:v>
                </c:pt>
                <c:pt idx="2990">
                  <c:v>52885587</c:v>
                </c:pt>
                <c:pt idx="2991">
                  <c:v>52888180</c:v>
                </c:pt>
                <c:pt idx="2992">
                  <c:v>55474756</c:v>
                </c:pt>
                <c:pt idx="2993">
                  <c:v>55691208</c:v>
                </c:pt>
                <c:pt idx="2994">
                  <c:v>57545092</c:v>
                </c:pt>
                <c:pt idx="2995">
                  <c:v>58220776</c:v>
                </c:pt>
                <c:pt idx="2996">
                  <c:v>60652036</c:v>
                </c:pt>
                <c:pt idx="2997">
                  <c:v>60655420</c:v>
                </c:pt>
                <c:pt idx="2998">
                  <c:v>63366989</c:v>
                </c:pt>
                <c:pt idx="2999">
                  <c:v>63844974</c:v>
                </c:pt>
                <c:pt idx="3000">
                  <c:v>65538755</c:v>
                </c:pt>
                <c:pt idx="3001">
                  <c:v>66384775</c:v>
                </c:pt>
                <c:pt idx="3002">
                  <c:v>66518655</c:v>
                </c:pt>
                <c:pt idx="3003">
                  <c:v>66889043</c:v>
                </c:pt>
                <c:pt idx="3004">
                  <c:v>68518533</c:v>
                </c:pt>
                <c:pt idx="3005">
                  <c:v>69304264</c:v>
                </c:pt>
                <c:pt idx="3006">
                  <c:v>71583916</c:v>
                </c:pt>
                <c:pt idx="3007">
                  <c:v>73648142</c:v>
                </c:pt>
                <c:pt idx="3008">
                  <c:v>75530832</c:v>
                </c:pt>
                <c:pt idx="3009">
                  <c:v>81298265</c:v>
                </c:pt>
                <c:pt idx="3010">
                  <c:v>81526121</c:v>
                </c:pt>
                <c:pt idx="3011">
                  <c:v>87704396</c:v>
                </c:pt>
                <c:pt idx="3012">
                  <c:v>91411151</c:v>
                </c:pt>
                <c:pt idx="3013">
                  <c:v>97403112</c:v>
                </c:pt>
                <c:pt idx="3014">
                  <c:v>101071502</c:v>
                </c:pt>
                <c:pt idx="3015">
                  <c:v>102561004</c:v>
                </c:pt>
                <c:pt idx="3016">
                  <c:v>102705852</c:v>
                </c:pt>
                <c:pt idx="3017">
                  <c:v>106885658</c:v>
                </c:pt>
                <c:pt idx="3018">
                  <c:v>113805681</c:v>
                </c:pt>
                <c:pt idx="3019">
                  <c:v>116089678</c:v>
                </c:pt>
                <c:pt idx="3020">
                  <c:v>116741558</c:v>
                </c:pt>
                <c:pt idx="3021">
                  <c:v>126943684</c:v>
                </c:pt>
                <c:pt idx="3022">
                  <c:v>130096601</c:v>
                </c:pt>
                <c:pt idx="3023">
                  <c:v>136801374</c:v>
                </c:pt>
                <c:pt idx="3024">
                  <c:v>140035367</c:v>
                </c:pt>
                <c:pt idx="3025">
                  <c:v>140539099</c:v>
                </c:pt>
                <c:pt idx="3026">
                  <c:v>152257509</c:v>
                </c:pt>
                <c:pt idx="3027">
                  <c:v>155247825</c:v>
                </c:pt>
                <c:pt idx="3028">
                  <c:v>163479795</c:v>
                </c:pt>
                <c:pt idx="3029">
                  <c:v>171091819</c:v>
                </c:pt>
                <c:pt idx="3030">
                  <c:v>171479930</c:v>
                </c:pt>
                <c:pt idx="3031">
                  <c:v>206040086</c:v>
                </c:pt>
                <c:pt idx="3032">
                  <c:v>245852179</c:v>
                </c:pt>
                <c:pt idx="3033">
                  <c:v>293506292</c:v>
                </c:pt>
                <c:pt idx="3034">
                  <c:v>474544677</c:v>
                </c:pt>
                <c:pt idx="3035">
                  <c:v>7235</c:v>
                </c:pt>
                <c:pt idx="3036">
                  <c:v>9122</c:v>
                </c:pt>
                <c:pt idx="3037">
                  <c:v>12903</c:v>
                </c:pt>
                <c:pt idx="3038">
                  <c:v>21210</c:v>
                </c:pt>
                <c:pt idx="3039">
                  <c:v>48482</c:v>
                </c:pt>
                <c:pt idx="3040">
                  <c:v>124494</c:v>
                </c:pt>
                <c:pt idx="3041">
                  <c:v>258212</c:v>
                </c:pt>
                <c:pt idx="3042">
                  <c:v>259127</c:v>
                </c:pt>
                <c:pt idx="3043">
                  <c:v>343229</c:v>
                </c:pt>
                <c:pt idx="3044">
                  <c:v>631221</c:v>
                </c:pt>
                <c:pt idx="3045">
                  <c:v>777423</c:v>
                </c:pt>
                <c:pt idx="3046">
                  <c:v>1025234</c:v>
                </c:pt>
                <c:pt idx="3047">
                  <c:v>1262786</c:v>
                </c:pt>
                <c:pt idx="3048">
                  <c:v>1534569</c:v>
                </c:pt>
                <c:pt idx="3049">
                  <c:v>1647780</c:v>
                </c:pt>
                <c:pt idx="3050">
                  <c:v>1789892</c:v>
                </c:pt>
                <c:pt idx="3051">
                  <c:v>1923061</c:v>
                </c:pt>
                <c:pt idx="3052">
                  <c:v>1980338</c:v>
                </c:pt>
                <c:pt idx="3053">
                  <c:v>2147114</c:v>
                </c:pt>
                <c:pt idx="3054">
                  <c:v>2281761</c:v>
                </c:pt>
                <c:pt idx="3055">
                  <c:v>2375097</c:v>
                </c:pt>
                <c:pt idx="3056">
                  <c:v>2987297</c:v>
                </c:pt>
                <c:pt idx="3057">
                  <c:v>3216970</c:v>
                </c:pt>
                <c:pt idx="3058">
                  <c:v>3551208</c:v>
                </c:pt>
                <c:pt idx="3059">
                  <c:v>3956212</c:v>
                </c:pt>
                <c:pt idx="3060">
                  <c:v>4308981</c:v>
                </c:pt>
                <c:pt idx="3061">
                  <c:v>4530929</c:v>
                </c:pt>
                <c:pt idx="3062">
                  <c:v>4710749</c:v>
                </c:pt>
                <c:pt idx="3063">
                  <c:v>4874838</c:v>
                </c:pt>
                <c:pt idx="3064">
                  <c:v>5032496</c:v>
                </c:pt>
                <c:pt idx="3065">
                  <c:v>5480318</c:v>
                </c:pt>
                <c:pt idx="3066">
                  <c:v>5595428</c:v>
                </c:pt>
                <c:pt idx="3067">
                  <c:v>5881367</c:v>
                </c:pt>
                <c:pt idx="3068">
                  <c:v>6114928</c:v>
                </c:pt>
                <c:pt idx="3069">
                  <c:v>6390032</c:v>
                </c:pt>
                <c:pt idx="3070">
                  <c:v>6719300</c:v>
                </c:pt>
                <c:pt idx="3071">
                  <c:v>6719864</c:v>
                </c:pt>
                <c:pt idx="3072">
                  <c:v>8026971</c:v>
                </c:pt>
                <c:pt idx="3073">
                  <c:v>8041665</c:v>
                </c:pt>
                <c:pt idx="3074">
                  <c:v>8838938</c:v>
                </c:pt>
                <c:pt idx="3075">
                  <c:v>9247881</c:v>
                </c:pt>
                <c:pt idx="3076">
                  <c:v>9473382</c:v>
                </c:pt>
                <c:pt idx="3077">
                  <c:v>9630169</c:v>
                </c:pt>
                <c:pt idx="3078">
                  <c:v>9801782</c:v>
                </c:pt>
                <c:pt idx="3079">
                  <c:v>9975684</c:v>
                </c:pt>
                <c:pt idx="3080">
                  <c:v>10076136</c:v>
                </c:pt>
                <c:pt idx="3081">
                  <c:v>10297897</c:v>
                </c:pt>
                <c:pt idx="3082">
                  <c:v>10443316</c:v>
                </c:pt>
                <c:pt idx="3083">
                  <c:v>10680275</c:v>
                </c:pt>
                <c:pt idx="3084">
                  <c:v>11144518</c:v>
                </c:pt>
                <c:pt idx="3085">
                  <c:v>11203026</c:v>
                </c:pt>
                <c:pt idx="3086">
                  <c:v>11883495</c:v>
                </c:pt>
                <c:pt idx="3087">
                  <c:v>12065985</c:v>
                </c:pt>
                <c:pt idx="3088">
                  <c:v>12213678</c:v>
                </c:pt>
                <c:pt idx="3089">
                  <c:v>13035599</c:v>
                </c:pt>
                <c:pt idx="3090">
                  <c:v>13806137</c:v>
                </c:pt>
                <c:pt idx="3091">
                  <c:v>13979599</c:v>
                </c:pt>
                <c:pt idx="3092">
                  <c:v>14378331</c:v>
                </c:pt>
                <c:pt idx="3093">
                  <c:v>14567883</c:v>
                </c:pt>
                <c:pt idx="3094">
                  <c:v>15030732</c:v>
                </c:pt>
                <c:pt idx="3095">
                  <c:v>15062898</c:v>
                </c:pt>
                <c:pt idx="3096">
                  <c:v>16311763</c:v>
                </c:pt>
                <c:pt idx="3097">
                  <c:v>16574731</c:v>
                </c:pt>
                <c:pt idx="3098">
                  <c:v>17105219</c:v>
                </c:pt>
                <c:pt idx="3099">
                  <c:v>17278980</c:v>
                </c:pt>
                <c:pt idx="3100">
                  <c:v>17411331</c:v>
                </c:pt>
                <c:pt idx="3101">
                  <c:v>17451873</c:v>
                </c:pt>
                <c:pt idx="3102">
                  <c:v>18252684</c:v>
                </c:pt>
                <c:pt idx="3103">
                  <c:v>18319860</c:v>
                </c:pt>
                <c:pt idx="3104">
                  <c:v>18967571</c:v>
                </c:pt>
                <c:pt idx="3105">
                  <c:v>19819494</c:v>
                </c:pt>
                <c:pt idx="3106">
                  <c:v>19882538</c:v>
                </c:pt>
                <c:pt idx="3107">
                  <c:v>20241395</c:v>
                </c:pt>
                <c:pt idx="3108">
                  <c:v>21456130</c:v>
                </c:pt>
                <c:pt idx="3109">
                  <c:v>21554585</c:v>
                </c:pt>
                <c:pt idx="3110">
                  <c:v>22717758</c:v>
                </c:pt>
                <c:pt idx="3111">
                  <c:v>22852487</c:v>
                </c:pt>
                <c:pt idx="3112">
                  <c:v>22905674</c:v>
                </c:pt>
                <c:pt idx="3113">
                  <c:v>23031390</c:v>
                </c:pt>
                <c:pt idx="3114">
                  <c:v>23245840</c:v>
                </c:pt>
                <c:pt idx="3115">
                  <c:v>23322832</c:v>
                </c:pt>
                <c:pt idx="3116">
                  <c:v>24788807</c:v>
                </c:pt>
                <c:pt idx="3117">
                  <c:v>25339117</c:v>
                </c:pt>
                <c:pt idx="3118">
                  <c:v>26333044</c:v>
                </c:pt>
                <c:pt idx="3119">
                  <c:v>26525834</c:v>
                </c:pt>
                <c:pt idx="3120">
                  <c:v>27008669</c:v>
                </c:pt>
                <c:pt idx="3121">
                  <c:v>27052167</c:v>
                </c:pt>
                <c:pt idx="3122">
                  <c:v>29106737</c:v>
                </c:pt>
                <c:pt idx="3123">
                  <c:v>29753944</c:v>
                </c:pt>
                <c:pt idx="3124">
                  <c:v>30082699</c:v>
                </c:pt>
                <c:pt idx="3125">
                  <c:v>30324946</c:v>
                </c:pt>
                <c:pt idx="3126">
                  <c:v>32383850</c:v>
                </c:pt>
                <c:pt idx="3127">
                  <c:v>32940507</c:v>
                </c:pt>
                <c:pt idx="3128">
                  <c:v>34545030</c:v>
                </c:pt>
                <c:pt idx="3129">
                  <c:v>36400491</c:v>
                </c:pt>
                <c:pt idx="3130">
                  <c:v>37020277</c:v>
                </c:pt>
                <c:pt idx="3131">
                  <c:v>37562568</c:v>
                </c:pt>
                <c:pt idx="3132">
                  <c:v>37672350</c:v>
                </c:pt>
                <c:pt idx="3133">
                  <c:v>38072438</c:v>
                </c:pt>
                <c:pt idx="3134">
                  <c:v>38966057</c:v>
                </c:pt>
                <c:pt idx="3135">
                  <c:v>40002112</c:v>
                </c:pt>
                <c:pt idx="3136">
                  <c:v>40064955</c:v>
                </c:pt>
                <c:pt idx="3137">
                  <c:v>40568025</c:v>
                </c:pt>
                <c:pt idx="3138">
                  <c:v>40981289</c:v>
                </c:pt>
                <c:pt idx="3139">
                  <c:v>41616262</c:v>
                </c:pt>
                <c:pt idx="3140">
                  <c:v>44484065</c:v>
                </c:pt>
                <c:pt idx="3141">
                  <c:v>44619100</c:v>
                </c:pt>
                <c:pt idx="3142">
                  <c:v>46683377</c:v>
                </c:pt>
                <c:pt idx="3143">
                  <c:v>50632037</c:v>
                </c:pt>
                <c:pt idx="3144">
                  <c:v>54682547</c:v>
                </c:pt>
                <c:pt idx="3145">
                  <c:v>55041738</c:v>
                </c:pt>
                <c:pt idx="3146">
                  <c:v>55485043</c:v>
                </c:pt>
                <c:pt idx="3147">
                  <c:v>55585389</c:v>
                </c:pt>
                <c:pt idx="3148">
                  <c:v>56702901</c:v>
                </c:pt>
                <c:pt idx="3149">
                  <c:v>56968902</c:v>
                </c:pt>
                <c:pt idx="3150">
                  <c:v>57167405</c:v>
                </c:pt>
                <c:pt idx="3151">
                  <c:v>60053195</c:v>
                </c:pt>
                <c:pt idx="3152">
                  <c:v>65705771</c:v>
                </c:pt>
                <c:pt idx="3153">
                  <c:v>67638368</c:v>
                </c:pt>
                <c:pt idx="3154">
                  <c:v>69117629</c:v>
                </c:pt>
                <c:pt idx="3155">
                  <c:v>70087718</c:v>
                </c:pt>
                <c:pt idx="3156">
                  <c:v>70117571</c:v>
                </c:pt>
                <c:pt idx="3157">
                  <c:v>74329966</c:v>
                </c:pt>
                <c:pt idx="3158">
                  <c:v>75383563</c:v>
                </c:pt>
                <c:pt idx="3159">
                  <c:v>78685114</c:v>
                </c:pt>
                <c:pt idx="3160">
                  <c:v>80245725</c:v>
                </c:pt>
                <c:pt idx="3161">
                  <c:v>83898313</c:v>
                </c:pt>
                <c:pt idx="3162">
                  <c:v>85744662</c:v>
                </c:pt>
                <c:pt idx="3163">
                  <c:v>90757863</c:v>
                </c:pt>
                <c:pt idx="3164">
                  <c:v>91137662</c:v>
                </c:pt>
                <c:pt idx="3165">
                  <c:v>94095523</c:v>
                </c:pt>
                <c:pt idx="3166">
                  <c:v>100317794</c:v>
                </c:pt>
                <c:pt idx="3167">
                  <c:v>100494675</c:v>
                </c:pt>
                <c:pt idx="3168">
                  <c:v>101217900</c:v>
                </c:pt>
                <c:pt idx="3169">
                  <c:v>111549836</c:v>
                </c:pt>
                <c:pt idx="3170">
                  <c:v>115821495</c:v>
                </c:pt>
                <c:pt idx="3171">
                  <c:v>120620254</c:v>
                </c:pt>
                <c:pt idx="3172">
                  <c:v>125618201</c:v>
                </c:pt>
                <c:pt idx="3173">
                  <c:v>130444603</c:v>
                </c:pt>
                <c:pt idx="3174">
                  <c:v>135026902</c:v>
                </c:pt>
                <c:pt idx="3175">
                  <c:v>136314294</c:v>
                </c:pt>
                <c:pt idx="3176">
                  <c:v>140464664</c:v>
                </c:pt>
                <c:pt idx="3177">
                  <c:v>141153686</c:v>
                </c:pt>
                <c:pt idx="3178">
                  <c:v>144156605</c:v>
                </c:pt>
                <c:pt idx="3179">
                  <c:v>161491646</c:v>
                </c:pt>
                <c:pt idx="3180">
                  <c:v>162798565</c:v>
                </c:pt>
                <c:pt idx="3181">
                  <c:v>176484651</c:v>
                </c:pt>
                <c:pt idx="3182">
                  <c:v>201573391</c:v>
                </c:pt>
                <c:pt idx="3183">
                  <c:v>216540909</c:v>
                </c:pt>
                <c:pt idx="3184">
                  <c:v>309</c:v>
                </c:pt>
                <c:pt idx="3185">
                  <c:v>19820</c:v>
                </c:pt>
                <c:pt idx="3186">
                  <c:v>45779</c:v>
                </c:pt>
                <c:pt idx="3187">
                  <c:v>46362</c:v>
                </c:pt>
                <c:pt idx="3188">
                  <c:v>106292</c:v>
                </c:pt>
                <c:pt idx="3189">
                  <c:v>125397</c:v>
                </c:pt>
                <c:pt idx="3190">
                  <c:v>283033</c:v>
                </c:pt>
                <c:pt idx="3191">
                  <c:v>302204</c:v>
                </c:pt>
                <c:pt idx="3192">
                  <c:v>339648</c:v>
                </c:pt>
                <c:pt idx="3193">
                  <c:v>532190</c:v>
                </c:pt>
                <c:pt idx="3194">
                  <c:v>582024</c:v>
                </c:pt>
                <c:pt idx="3195">
                  <c:v>617403</c:v>
                </c:pt>
                <c:pt idx="3196">
                  <c:v>713413</c:v>
                </c:pt>
                <c:pt idx="3197">
                  <c:v>791830</c:v>
                </c:pt>
                <c:pt idx="3198">
                  <c:v>925402</c:v>
                </c:pt>
                <c:pt idx="3199">
                  <c:v>1400000</c:v>
                </c:pt>
                <c:pt idx="3200">
                  <c:v>1495332</c:v>
                </c:pt>
                <c:pt idx="3201">
                  <c:v>1692872</c:v>
                </c:pt>
                <c:pt idx="3202">
                  <c:v>1710972</c:v>
                </c:pt>
                <c:pt idx="3203">
                  <c:v>1921471</c:v>
                </c:pt>
                <c:pt idx="3204">
                  <c:v>1950218</c:v>
                </c:pt>
                <c:pt idx="3205">
                  <c:v>2154540</c:v>
                </c:pt>
                <c:pt idx="3206">
                  <c:v>2157701</c:v>
                </c:pt>
                <c:pt idx="3207">
                  <c:v>2221994</c:v>
                </c:pt>
                <c:pt idx="3208">
                  <c:v>2618335</c:v>
                </c:pt>
                <c:pt idx="3209">
                  <c:v>2856622</c:v>
                </c:pt>
                <c:pt idx="3210">
                  <c:v>3247524</c:v>
                </c:pt>
                <c:pt idx="3211">
                  <c:v>3478370</c:v>
                </c:pt>
                <c:pt idx="3212">
                  <c:v>3506206</c:v>
                </c:pt>
                <c:pt idx="3213">
                  <c:v>3559990</c:v>
                </c:pt>
                <c:pt idx="3214">
                  <c:v>3562749</c:v>
                </c:pt>
                <c:pt idx="3215">
                  <c:v>3796699</c:v>
                </c:pt>
                <c:pt idx="3216">
                  <c:v>4052347</c:v>
                </c:pt>
                <c:pt idx="3217">
                  <c:v>4266243</c:v>
                </c:pt>
                <c:pt idx="3218">
                  <c:v>4529843</c:v>
                </c:pt>
                <c:pt idx="3219">
                  <c:v>5532301</c:v>
                </c:pt>
                <c:pt idx="3220">
                  <c:v>5716080</c:v>
                </c:pt>
                <c:pt idx="3221">
                  <c:v>6302154</c:v>
                </c:pt>
                <c:pt idx="3222">
                  <c:v>6320276</c:v>
                </c:pt>
                <c:pt idx="3223">
                  <c:v>6448817</c:v>
                </c:pt>
                <c:pt idx="3224">
                  <c:v>6482195</c:v>
                </c:pt>
                <c:pt idx="3225">
                  <c:v>6633400</c:v>
                </c:pt>
                <c:pt idx="3226">
                  <c:v>7015240</c:v>
                </c:pt>
                <c:pt idx="3227">
                  <c:v>7221836</c:v>
                </c:pt>
                <c:pt idx="3228">
                  <c:v>7837632</c:v>
                </c:pt>
                <c:pt idx="3229">
                  <c:v>8109349</c:v>
                </c:pt>
                <c:pt idx="3230">
                  <c:v>8119205</c:v>
                </c:pt>
                <c:pt idx="3231">
                  <c:v>9054736</c:v>
                </c:pt>
                <c:pt idx="3232">
                  <c:v>9381260</c:v>
                </c:pt>
                <c:pt idx="3233">
                  <c:v>10200000</c:v>
                </c:pt>
                <c:pt idx="3234">
                  <c:v>10556196</c:v>
                </c:pt>
                <c:pt idx="3235">
                  <c:v>10569071</c:v>
                </c:pt>
                <c:pt idx="3236">
                  <c:v>10713605</c:v>
                </c:pt>
                <c:pt idx="3237">
                  <c:v>11438337</c:v>
                </c:pt>
                <c:pt idx="3238">
                  <c:v>11466088</c:v>
                </c:pt>
                <c:pt idx="3239">
                  <c:v>11486880</c:v>
                </c:pt>
                <c:pt idx="3240">
                  <c:v>12006514</c:v>
                </c:pt>
                <c:pt idx="3241">
                  <c:v>12339633</c:v>
                </c:pt>
                <c:pt idx="3242">
                  <c:v>12514138</c:v>
                </c:pt>
                <c:pt idx="3243">
                  <c:v>13104494</c:v>
                </c:pt>
                <c:pt idx="3244">
                  <c:v>13801755</c:v>
                </c:pt>
                <c:pt idx="3245">
                  <c:v>14327206</c:v>
                </c:pt>
                <c:pt idx="3246">
                  <c:v>14708874</c:v>
                </c:pt>
                <c:pt idx="3247">
                  <c:v>14821531</c:v>
                </c:pt>
                <c:pt idx="3248">
                  <c:v>15719109</c:v>
                </c:pt>
                <c:pt idx="3249">
                  <c:v>16228448</c:v>
                </c:pt>
                <c:pt idx="3250">
                  <c:v>17626234</c:v>
                </c:pt>
                <c:pt idx="3251">
                  <c:v>19736932</c:v>
                </c:pt>
                <c:pt idx="3252">
                  <c:v>20733485</c:v>
                </c:pt>
                <c:pt idx="3253">
                  <c:v>21382456</c:v>
                </c:pt>
                <c:pt idx="3254">
                  <c:v>22359293</c:v>
                </c:pt>
                <c:pt idx="3255">
                  <c:v>22415440</c:v>
                </c:pt>
                <c:pt idx="3256">
                  <c:v>23461013</c:v>
                </c:pt>
                <c:pt idx="3257">
                  <c:v>23687907</c:v>
                </c:pt>
                <c:pt idx="3258">
                  <c:v>24629916</c:v>
                </c:pt>
                <c:pt idx="3259">
                  <c:v>25078937</c:v>
                </c:pt>
                <c:pt idx="3260">
                  <c:v>25480490</c:v>
                </c:pt>
                <c:pt idx="3261">
                  <c:v>26400640</c:v>
                </c:pt>
                <c:pt idx="3262">
                  <c:v>26570463</c:v>
                </c:pt>
                <c:pt idx="3263">
                  <c:v>26673242</c:v>
                </c:pt>
                <c:pt idx="3264">
                  <c:v>28014536</c:v>
                </c:pt>
                <c:pt idx="3265">
                  <c:v>28659604</c:v>
                </c:pt>
                <c:pt idx="3266">
                  <c:v>29342592</c:v>
                </c:pt>
                <c:pt idx="3267">
                  <c:v>30882515</c:v>
                </c:pt>
                <c:pt idx="3268">
                  <c:v>31058643</c:v>
                </c:pt>
                <c:pt idx="3269">
                  <c:v>31611225</c:v>
                </c:pt>
                <c:pt idx="3270">
                  <c:v>31987563</c:v>
                </c:pt>
                <c:pt idx="3271">
                  <c:v>33956608</c:v>
                </c:pt>
                <c:pt idx="3272">
                  <c:v>35422828</c:v>
                </c:pt>
                <c:pt idx="3273">
                  <c:v>35927406</c:v>
                </c:pt>
                <c:pt idx="3274">
                  <c:v>36429528</c:v>
                </c:pt>
                <c:pt idx="3275">
                  <c:v>37957682</c:v>
                </c:pt>
                <c:pt idx="3276">
                  <c:v>39673162</c:v>
                </c:pt>
                <c:pt idx="3277">
                  <c:v>41067398</c:v>
                </c:pt>
                <c:pt idx="3278">
                  <c:v>41198146</c:v>
                </c:pt>
                <c:pt idx="3279">
                  <c:v>41263140</c:v>
                </c:pt>
                <c:pt idx="3280">
                  <c:v>41909762</c:v>
                </c:pt>
                <c:pt idx="3281">
                  <c:v>42868348</c:v>
                </c:pt>
                <c:pt idx="3282">
                  <c:v>43022524</c:v>
                </c:pt>
                <c:pt idx="3283">
                  <c:v>43490057</c:v>
                </c:pt>
                <c:pt idx="3284">
                  <c:v>44175394</c:v>
                </c:pt>
                <c:pt idx="3285">
                  <c:v>44455658</c:v>
                </c:pt>
                <c:pt idx="3286">
                  <c:v>44886089</c:v>
                </c:pt>
                <c:pt idx="3287">
                  <c:v>45319423</c:v>
                </c:pt>
                <c:pt idx="3288">
                  <c:v>45856732</c:v>
                </c:pt>
                <c:pt idx="3289">
                  <c:v>45950122</c:v>
                </c:pt>
                <c:pt idx="3290">
                  <c:v>47748610</c:v>
                </c:pt>
                <c:pt idx="3291">
                  <c:v>48169156</c:v>
                </c:pt>
                <c:pt idx="3292">
                  <c:v>48323648</c:v>
                </c:pt>
                <c:pt idx="3293">
                  <c:v>48608066</c:v>
                </c:pt>
                <c:pt idx="3294">
                  <c:v>49323468</c:v>
                </c:pt>
                <c:pt idx="3295">
                  <c:v>50007168</c:v>
                </c:pt>
                <c:pt idx="3296">
                  <c:v>50129186</c:v>
                </c:pt>
                <c:pt idx="3297">
                  <c:v>53883989</c:v>
                </c:pt>
                <c:pt idx="3298">
                  <c:v>54814377</c:v>
                </c:pt>
                <c:pt idx="3299">
                  <c:v>54930280</c:v>
                </c:pt>
                <c:pt idx="3300">
                  <c:v>54967359</c:v>
                </c:pt>
                <c:pt idx="3301">
                  <c:v>57598247</c:v>
                </c:pt>
                <c:pt idx="3302">
                  <c:v>58406347</c:v>
                </c:pt>
                <c:pt idx="3303">
                  <c:v>59925026</c:v>
                </c:pt>
                <c:pt idx="3304">
                  <c:v>60527873</c:v>
                </c:pt>
                <c:pt idx="3305">
                  <c:v>60984028</c:v>
                </c:pt>
                <c:pt idx="3306">
                  <c:v>61355436</c:v>
                </c:pt>
                <c:pt idx="3307">
                  <c:v>61917389</c:v>
                </c:pt>
                <c:pt idx="3308">
                  <c:v>63540020</c:v>
                </c:pt>
                <c:pt idx="3309">
                  <c:v>63856929</c:v>
                </c:pt>
                <c:pt idx="3310">
                  <c:v>64616940</c:v>
                </c:pt>
                <c:pt idx="3311">
                  <c:v>65885767</c:v>
                </c:pt>
                <c:pt idx="3312">
                  <c:v>67127760</c:v>
                </c:pt>
                <c:pt idx="3313">
                  <c:v>72586134</c:v>
                </c:pt>
                <c:pt idx="3314">
                  <c:v>75982834</c:v>
                </c:pt>
                <c:pt idx="3315">
                  <c:v>92977226</c:v>
                </c:pt>
                <c:pt idx="3316">
                  <c:v>99046791</c:v>
                </c:pt>
                <c:pt idx="3317">
                  <c:v>100920329</c:v>
                </c:pt>
                <c:pt idx="3318">
                  <c:v>101117573</c:v>
                </c:pt>
                <c:pt idx="3319">
                  <c:v>101363301</c:v>
                </c:pt>
                <c:pt idx="3320">
                  <c:v>105263257</c:v>
                </c:pt>
                <c:pt idx="3321">
                  <c:v>107325195</c:v>
                </c:pt>
                <c:pt idx="3322">
                  <c:v>112225777</c:v>
                </c:pt>
                <c:pt idx="3323">
                  <c:v>125332007</c:v>
                </c:pt>
                <c:pt idx="3324">
                  <c:v>127120029</c:v>
                </c:pt>
                <c:pt idx="3325">
                  <c:v>138433435</c:v>
                </c:pt>
                <c:pt idx="3326">
                  <c:v>148478011</c:v>
                </c:pt>
                <c:pt idx="3327">
                  <c:v>172956409</c:v>
                </c:pt>
                <c:pt idx="3328">
                  <c:v>181410615</c:v>
                </c:pt>
                <c:pt idx="3329">
                  <c:v>229086679</c:v>
                </c:pt>
                <c:pt idx="3330">
                  <c:v>250690539</c:v>
                </c:pt>
                <c:pt idx="3331">
                  <c:v>658672302</c:v>
                </c:pt>
                <c:pt idx="3332">
                  <c:v>49620</c:v>
                </c:pt>
                <c:pt idx="3333">
                  <c:v>80026</c:v>
                </c:pt>
                <c:pt idx="3334">
                  <c:v>106606</c:v>
                </c:pt>
                <c:pt idx="3335">
                  <c:v>153155</c:v>
                </c:pt>
                <c:pt idx="3336">
                  <c:v>222559</c:v>
                </c:pt>
                <c:pt idx="3337">
                  <c:v>295493</c:v>
                </c:pt>
                <c:pt idx="3338">
                  <c:v>326308</c:v>
                </c:pt>
                <c:pt idx="3339">
                  <c:v>392362</c:v>
                </c:pt>
                <c:pt idx="3340">
                  <c:v>405144</c:v>
                </c:pt>
                <c:pt idx="3341">
                  <c:v>502313</c:v>
                </c:pt>
                <c:pt idx="3342">
                  <c:v>551545</c:v>
                </c:pt>
                <c:pt idx="3343">
                  <c:v>560069</c:v>
                </c:pt>
                <c:pt idx="3344">
                  <c:v>592871</c:v>
                </c:pt>
                <c:pt idx="3345">
                  <c:v>695229</c:v>
                </c:pt>
                <c:pt idx="3346">
                  <c:v>1055525</c:v>
                </c:pt>
                <c:pt idx="3347">
                  <c:v>1075288</c:v>
                </c:pt>
                <c:pt idx="3348">
                  <c:v>1227324</c:v>
                </c:pt>
                <c:pt idx="3349">
                  <c:v>1353824</c:v>
                </c:pt>
                <c:pt idx="3350">
                  <c:v>2002000</c:v>
                </c:pt>
                <c:pt idx="3351">
                  <c:v>2038450</c:v>
                </c:pt>
                <c:pt idx="3352">
                  <c:v>2409225</c:v>
                </c:pt>
                <c:pt idx="3353">
                  <c:v>2415593</c:v>
                </c:pt>
                <c:pt idx="3354">
                  <c:v>2780278</c:v>
                </c:pt>
                <c:pt idx="3355">
                  <c:v>2923982</c:v>
                </c:pt>
                <c:pt idx="3356">
                  <c:v>2961991</c:v>
                </c:pt>
                <c:pt idx="3357">
                  <c:v>3308758</c:v>
                </c:pt>
                <c:pt idx="3358">
                  <c:v>3594848</c:v>
                </c:pt>
                <c:pt idx="3359">
                  <c:v>3798532</c:v>
                </c:pt>
                <c:pt idx="3360">
                  <c:v>4109095</c:v>
                </c:pt>
                <c:pt idx="3361">
                  <c:v>4357000</c:v>
                </c:pt>
                <c:pt idx="3362">
                  <c:v>4414535</c:v>
                </c:pt>
                <c:pt idx="3363">
                  <c:v>4505922</c:v>
                </c:pt>
                <c:pt idx="3364">
                  <c:v>4573330</c:v>
                </c:pt>
                <c:pt idx="3365">
                  <c:v>4611624</c:v>
                </c:pt>
                <c:pt idx="3366">
                  <c:v>4635344</c:v>
                </c:pt>
                <c:pt idx="3367">
                  <c:v>4903000</c:v>
                </c:pt>
                <c:pt idx="3368">
                  <c:v>4932915</c:v>
                </c:pt>
                <c:pt idx="3369">
                  <c:v>5005000</c:v>
                </c:pt>
                <c:pt idx="3370">
                  <c:v>5587855</c:v>
                </c:pt>
                <c:pt idx="3371">
                  <c:v>5600000</c:v>
                </c:pt>
                <c:pt idx="3372">
                  <c:v>5612586</c:v>
                </c:pt>
                <c:pt idx="3373">
                  <c:v>6288000</c:v>
                </c:pt>
                <c:pt idx="3374">
                  <c:v>7340103</c:v>
                </c:pt>
                <c:pt idx="3375">
                  <c:v>8289972</c:v>
                </c:pt>
                <c:pt idx="3376">
                  <c:v>8797839</c:v>
                </c:pt>
                <c:pt idx="3377">
                  <c:v>9449219</c:v>
                </c:pt>
                <c:pt idx="3378">
                  <c:v>9714482</c:v>
                </c:pt>
                <c:pt idx="3379">
                  <c:v>10070000</c:v>
                </c:pt>
                <c:pt idx="3380">
                  <c:v>10300000</c:v>
                </c:pt>
                <c:pt idx="3381">
                  <c:v>11092559</c:v>
                </c:pt>
                <c:pt idx="3382">
                  <c:v>11500000</c:v>
                </c:pt>
                <c:pt idx="3383">
                  <c:v>11567023</c:v>
                </c:pt>
                <c:pt idx="3384">
                  <c:v>11881039</c:v>
                </c:pt>
                <c:pt idx="3385">
                  <c:v>12643776</c:v>
                </c:pt>
                <c:pt idx="3386">
                  <c:v>12782508</c:v>
                </c:pt>
                <c:pt idx="3387">
                  <c:v>13052741</c:v>
                </c:pt>
                <c:pt idx="3388">
                  <c:v>13269963</c:v>
                </c:pt>
                <c:pt idx="3389">
                  <c:v>13417292</c:v>
                </c:pt>
                <c:pt idx="3390">
                  <c:v>14048372</c:v>
                </c:pt>
                <c:pt idx="3391">
                  <c:v>14502483</c:v>
                </c:pt>
                <c:pt idx="3392">
                  <c:v>14551359</c:v>
                </c:pt>
                <c:pt idx="3393">
                  <c:v>14891000</c:v>
                </c:pt>
                <c:pt idx="3394">
                  <c:v>15094530</c:v>
                </c:pt>
                <c:pt idx="3395">
                  <c:v>15171475</c:v>
                </c:pt>
                <c:pt idx="3396">
                  <c:v>16501785</c:v>
                </c:pt>
                <c:pt idx="3397">
                  <c:v>16675000</c:v>
                </c:pt>
                <c:pt idx="3398">
                  <c:v>16759216</c:v>
                </c:pt>
                <c:pt idx="3399">
                  <c:v>17100000</c:v>
                </c:pt>
                <c:pt idx="3400">
                  <c:v>17300889</c:v>
                </c:pt>
                <c:pt idx="3401">
                  <c:v>17305211</c:v>
                </c:pt>
                <c:pt idx="3402">
                  <c:v>17600000</c:v>
                </c:pt>
                <c:pt idx="3403">
                  <c:v>17883659</c:v>
                </c:pt>
                <c:pt idx="3404">
                  <c:v>18573791</c:v>
                </c:pt>
                <c:pt idx="3405">
                  <c:v>18876581</c:v>
                </c:pt>
                <c:pt idx="3406">
                  <c:v>20047715</c:v>
                </c:pt>
                <c:pt idx="3407">
                  <c:v>20100000</c:v>
                </c:pt>
                <c:pt idx="3408">
                  <c:v>20100000</c:v>
                </c:pt>
                <c:pt idx="3409">
                  <c:v>20109115</c:v>
                </c:pt>
                <c:pt idx="3410">
                  <c:v>20191312</c:v>
                </c:pt>
                <c:pt idx="3411">
                  <c:v>20200000</c:v>
                </c:pt>
                <c:pt idx="3412">
                  <c:v>20550712</c:v>
                </c:pt>
                <c:pt idx="3413">
                  <c:v>21162420</c:v>
                </c:pt>
                <c:pt idx="3414">
                  <c:v>21397954</c:v>
                </c:pt>
                <c:pt idx="3415">
                  <c:v>21600000</c:v>
                </c:pt>
                <c:pt idx="3416">
                  <c:v>22201883</c:v>
                </c:pt>
                <c:pt idx="3417">
                  <c:v>22294341</c:v>
                </c:pt>
                <c:pt idx="3418">
                  <c:v>22754725</c:v>
                </c:pt>
                <c:pt idx="3419">
                  <c:v>24475416</c:v>
                </c:pt>
                <c:pt idx="3420">
                  <c:v>24611975</c:v>
                </c:pt>
                <c:pt idx="3421">
                  <c:v>24881000</c:v>
                </c:pt>
                <c:pt idx="3422">
                  <c:v>24944213</c:v>
                </c:pt>
                <c:pt idx="3423">
                  <c:v>25477365</c:v>
                </c:pt>
                <c:pt idx="3424">
                  <c:v>25753840</c:v>
                </c:pt>
                <c:pt idx="3425">
                  <c:v>25785603</c:v>
                </c:pt>
                <c:pt idx="3426">
                  <c:v>25809813</c:v>
                </c:pt>
                <c:pt idx="3427">
                  <c:v>26539321</c:v>
                </c:pt>
                <c:pt idx="3428">
                  <c:v>26757000</c:v>
                </c:pt>
                <c:pt idx="3429">
                  <c:v>26792700</c:v>
                </c:pt>
                <c:pt idx="3430">
                  <c:v>26906039</c:v>
                </c:pt>
                <c:pt idx="3431">
                  <c:v>27663982</c:v>
                </c:pt>
                <c:pt idx="3432">
                  <c:v>28934758</c:v>
                </c:pt>
                <c:pt idx="3433">
                  <c:v>30356793</c:v>
                </c:pt>
                <c:pt idx="3434">
                  <c:v>31356117</c:v>
                </c:pt>
                <c:pt idx="3435">
                  <c:v>33023469</c:v>
                </c:pt>
                <c:pt idx="3436">
                  <c:v>33084249</c:v>
                </c:pt>
                <c:pt idx="3437">
                  <c:v>33109743</c:v>
                </c:pt>
                <c:pt idx="3438">
                  <c:v>33328051</c:v>
                </c:pt>
                <c:pt idx="3439">
                  <c:v>34746109</c:v>
                </c:pt>
                <c:pt idx="3440">
                  <c:v>35811509</c:v>
                </c:pt>
                <c:pt idx="3441">
                  <c:v>36049108</c:v>
                </c:pt>
                <c:pt idx="3442">
                  <c:v>37771017</c:v>
                </c:pt>
                <c:pt idx="3443">
                  <c:v>38619405</c:v>
                </c:pt>
                <c:pt idx="3444">
                  <c:v>38624000</c:v>
                </c:pt>
                <c:pt idx="3445">
                  <c:v>41252428</c:v>
                </c:pt>
                <c:pt idx="3446">
                  <c:v>46351345</c:v>
                </c:pt>
                <c:pt idx="3447">
                  <c:v>48102795</c:v>
                </c:pt>
                <c:pt idx="3448">
                  <c:v>49100000</c:v>
                </c:pt>
                <c:pt idx="3449">
                  <c:v>50047179</c:v>
                </c:pt>
                <c:pt idx="3450">
                  <c:v>51088705</c:v>
                </c:pt>
                <c:pt idx="3451">
                  <c:v>51367375</c:v>
                </c:pt>
                <c:pt idx="3452">
                  <c:v>53854588</c:v>
                </c:pt>
                <c:pt idx="3453">
                  <c:v>56116183</c:v>
                </c:pt>
                <c:pt idx="3454">
                  <c:v>56569216</c:v>
                </c:pt>
                <c:pt idx="3455">
                  <c:v>58620973</c:v>
                </c:pt>
                <c:pt idx="3456">
                  <c:v>59031057</c:v>
                </c:pt>
                <c:pt idx="3457">
                  <c:v>60240295</c:v>
                </c:pt>
                <c:pt idx="3458">
                  <c:v>60573641</c:v>
                </c:pt>
                <c:pt idx="3459">
                  <c:v>63071133</c:v>
                </c:pt>
                <c:pt idx="3460">
                  <c:v>70770147</c:v>
                </c:pt>
                <c:pt idx="3461">
                  <c:v>78651430</c:v>
                </c:pt>
                <c:pt idx="3462">
                  <c:v>90463534</c:v>
                </c:pt>
                <c:pt idx="3463">
                  <c:v>92001027</c:v>
                </c:pt>
                <c:pt idx="3464">
                  <c:v>100138851</c:v>
                </c:pt>
                <c:pt idx="3465">
                  <c:v>101295562</c:v>
                </c:pt>
                <c:pt idx="3466">
                  <c:v>103046663</c:v>
                </c:pt>
                <c:pt idx="3467">
                  <c:v>104636382</c:v>
                </c:pt>
                <c:pt idx="3468">
                  <c:v>105489203</c:v>
                </c:pt>
                <c:pt idx="3469">
                  <c:v>108766007</c:v>
                </c:pt>
                <c:pt idx="3470">
                  <c:v>124060553</c:v>
                </c:pt>
                <c:pt idx="3471">
                  <c:v>128814019</c:v>
                </c:pt>
                <c:pt idx="3472">
                  <c:v>134069511</c:v>
                </c:pt>
                <c:pt idx="3473">
                  <c:v>136189294</c:v>
                </c:pt>
                <c:pt idx="3474">
                  <c:v>136492681</c:v>
                </c:pt>
                <c:pt idx="3475">
                  <c:v>153952592</c:v>
                </c:pt>
                <c:pt idx="3476">
                  <c:v>180981856</c:v>
                </c:pt>
                <c:pt idx="3477">
                  <c:v>241721524</c:v>
                </c:pt>
                <c:pt idx="3478">
                  <c:v>306169255</c:v>
                </c:pt>
                <c:pt idx="3479">
                  <c:v>44757</c:v>
                </c:pt>
                <c:pt idx="3480">
                  <c:v>178104</c:v>
                </c:pt>
                <c:pt idx="3481">
                  <c:v>258195</c:v>
                </c:pt>
                <c:pt idx="3482">
                  <c:v>294991</c:v>
                </c:pt>
                <c:pt idx="3483">
                  <c:v>339889</c:v>
                </c:pt>
                <c:pt idx="3484">
                  <c:v>472370</c:v>
                </c:pt>
                <c:pt idx="3485">
                  <c:v>493007</c:v>
                </c:pt>
                <c:pt idx="3486">
                  <c:v>512245</c:v>
                </c:pt>
                <c:pt idx="3487">
                  <c:v>529766</c:v>
                </c:pt>
                <c:pt idx="3488">
                  <c:v>536023</c:v>
                </c:pt>
                <c:pt idx="3489">
                  <c:v>832910</c:v>
                </c:pt>
                <c:pt idx="3490">
                  <c:v>1037847</c:v>
                </c:pt>
                <c:pt idx="3491">
                  <c:v>1148752</c:v>
                </c:pt>
                <c:pt idx="3492">
                  <c:v>1204430</c:v>
                </c:pt>
                <c:pt idx="3493">
                  <c:v>1275999</c:v>
                </c:pt>
                <c:pt idx="3494">
                  <c:v>1513028</c:v>
                </c:pt>
                <c:pt idx="3495">
                  <c:v>1977544</c:v>
                </c:pt>
                <c:pt idx="3496">
                  <c:v>2112951</c:v>
                </c:pt>
                <c:pt idx="3497">
                  <c:v>2122561</c:v>
                </c:pt>
                <c:pt idx="3498">
                  <c:v>2167808</c:v>
                </c:pt>
                <c:pt idx="3499">
                  <c:v>2474000</c:v>
                </c:pt>
                <c:pt idx="3500">
                  <c:v>2763020</c:v>
                </c:pt>
                <c:pt idx="3501">
                  <c:v>2832826</c:v>
                </c:pt>
                <c:pt idx="3502">
                  <c:v>3565508</c:v>
                </c:pt>
                <c:pt idx="3503">
                  <c:v>3760515</c:v>
                </c:pt>
                <c:pt idx="3504">
                  <c:v>3983912</c:v>
                </c:pt>
                <c:pt idx="3505">
                  <c:v>3987649</c:v>
                </c:pt>
                <c:pt idx="3506">
                  <c:v>4064333</c:v>
                </c:pt>
                <c:pt idx="3507">
                  <c:v>4100000</c:v>
                </c:pt>
                <c:pt idx="3508">
                  <c:v>4301331</c:v>
                </c:pt>
                <c:pt idx="3509">
                  <c:v>4771000</c:v>
                </c:pt>
                <c:pt idx="3510">
                  <c:v>5093707</c:v>
                </c:pt>
                <c:pt idx="3511">
                  <c:v>5535405</c:v>
                </c:pt>
                <c:pt idx="3512">
                  <c:v>5750110</c:v>
                </c:pt>
                <c:pt idx="3513">
                  <c:v>5781885</c:v>
                </c:pt>
                <c:pt idx="3514">
                  <c:v>6014340</c:v>
                </c:pt>
                <c:pt idx="3515">
                  <c:v>6607652</c:v>
                </c:pt>
                <c:pt idx="3516">
                  <c:v>6700000</c:v>
                </c:pt>
                <c:pt idx="3517">
                  <c:v>6849998</c:v>
                </c:pt>
                <c:pt idx="3518">
                  <c:v>7564000</c:v>
                </c:pt>
                <c:pt idx="3519">
                  <c:v>7603766</c:v>
                </c:pt>
                <c:pt idx="3520">
                  <c:v>7919000</c:v>
                </c:pt>
                <c:pt idx="3521">
                  <c:v>8169363</c:v>
                </c:pt>
                <c:pt idx="3522">
                  <c:v>8247627</c:v>
                </c:pt>
                <c:pt idx="3523">
                  <c:v>8349430</c:v>
                </c:pt>
                <c:pt idx="3524">
                  <c:v>9417567</c:v>
                </c:pt>
                <c:pt idx="3525">
                  <c:v>9685976</c:v>
                </c:pt>
                <c:pt idx="3526">
                  <c:v>9795017</c:v>
                </c:pt>
                <c:pt idx="3527">
                  <c:v>10017322</c:v>
                </c:pt>
                <c:pt idx="3528">
                  <c:v>10019307</c:v>
                </c:pt>
                <c:pt idx="3529">
                  <c:v>10246600</c:v>
                </c:pt>
                <c:pt idx="3530">
                  <c:v>10400000</c:v>
                </c:pt>
                <c:pt idx="3531">
                  <c:v>10693649</c:v>
                </c:pt>
                <c:pt idx="3532">
                  <c:v>11079373</c:v>
                </c:pt>
                <c:pt idx="3533">
                  <c:v>11534477</c:v>
                </c:pt>
                <c:pt idx="3534">
                  <c:v>11797927</c:v>
                </c:pt>
                <c:pt idx="3535">
                  <c:v>12100000</c:v>
                </c:pt>
                <c:pt idx="3536">
                  <c:v>12201255</c:v>
                </c:pt>
                <c:pt idx="3537">
                  <c:v>13040603</c:v>
                </c:pt>
                <c:pt idx="3538">
                  <c:v>13293081</c:v>
                </c:pt>
                <c:pt idx="3539">
                  <c:v>13406717</c:v>
                </c:pt>
                <c:pt idx="3540">
                  <c:v>13560960</c:v>
                </c:pt>
                <c:pt idx="3541">
                  <c:v>14942422</c:v>
                </c:pt>
                <c:pt idx="3542">
                  <c:v>15116634</c:v>
                </c:pt>
                <c:pt idx="3543">
                  <c:v>16030096</c:v>
                </c:pt>
                <c:pt idx="3544">
                  <c:v>16115878</c:v>
                </c:pt>
                <c:pt idx="3545">
                  <c:v>17518220</c:v>
                </c:pt>
                <c:pt idx="3546">
                  <c:v>17725500</c:v>
                </c:pt>
                <c:pt idx="3547">
                  <c:v>18636537</c:v>
                </c:pt>
                <c:pt idx="3548">
                  <c:v>19076000</c:v>
                </c:pt>
                <c:pt idx="3549">
                  <c:v>19751736</c:v>
                </c:pt>
                <c:pt idx="3550">
                  <c:v>20302961</c:v>
                </c:pt>
                <c:pt idx="3551">
                  <c:v>20350171</c:v>
                </c:pt>
                <c:pt idx="3552">
                  <c:v>21088568</c:v>
                </c:pt>
                <c:pt idx="3553">
                  <c:v>21284514</c:v>
                </c:pt>
                <c:pt idx="3554">
                  <c:v>23341568</c:v>
                </c:pt>
                <c:pt idx="3555">
                  <c:v>23450000</c:v>
                </c:pt>
                <c:pt idx="3556">
                  <c:v>23574130</c:v>
                </c:pt>
                <c:pt idx="3557">
                  <c:v>24048000</c:v>
                </c:pt>
                <c:pt idx="3558">
                  <c:v>24200000</c:v>
                </c:pt>
                <c:pt idx="3559">
                  <c:v>25588750</c:v>
                </c:pt>
                <c:pt idx="3560">
                  <c:v>25625110</c:v>
                </c:pt>
                <c:pt idx="3561">
                  <c:v>26325256</c:v>
                </c:pt>
                <c:pt idx="3562">
                  <c:v>27467564</c:v>
                </c:pt>
                <c:pt idx="3563">
                  <c:v>30306268</c:v>
                </c:pt>
                <c:pt idx="3564">
                  <c:v>30862146</c:v>
                </c:pt>
                <c:pt idx="3565">
                  <c:v>31600000</c:v>
                </c:pt>
                <c:pt idx="3566">
                  <c:v>31968347</c:v>
                </c:pt>
                <c:pt idx="3567">
                  <c:v>32051917</c:v>
                </c:pt>
                <c:pt idx="3568">
                  <c:v>32392047</c:v>
                </c:pt>
                <c:pt idx="3569">
                  <c:v>34693481</c:v>
                </c:pt>
                <c:pt idx="3570">
                  <c:v>35324232</c:v>
                </c:pt>
                <c:pt idx="3571">
                  <c:v>35617599</c:v>
                </c:pt>
                <c:pt idx="3572">
                  <c:v>37600435</c:v>
                </c:pt>
                <c:pt idx="3573">
                  <c:v>37804616</c:v>
                </c:pt>
                <c:pt idx="3574">
                  <c:v>39387284</c:v>
                </c:pt>
                <c:pt idx="3575">
                  <c:v>42438300</c:v>
                </c:pt>
                <c:pt idx="3576">
                  <c:v>43182776</c:v>
                </c:pt>
                <c:pt idx="3577">
                  <c:v>46576136</c:v>
                </c:pt>
                <c:pt idx="3578">
                  <c:v>50012507</c:v>
                </c:pt>
                <c:pt idx="3579">
                  <c:v>50024083</c:v>
                </c:pt>
                <c:pt idx="3580">
                  <c:v>50727965</c:v>
                </c:pt>
                <c:pt idx="3581">
                  <c:v>53672080</c:v>
                </c:pt>
                <c:pt idx="3582">
                  <c:v>56631572</c:v>
                </c:pt>
                <c:pt idx="3583">
                  <c:v>57141459</c:v>
                </c:pt>
                <c:pt idx="3584">
                  <c:v>60074103</c:v>
                </c:pt>
                <c:pt idx="3585">
                  <c:v>65000000</c:v>
                </c:pt>
                <c:pt idx="3586">
                  <c:v>65807024</c:v>
                </c:pt>
                <c:pt idx="3587">
                  <c:v>66600000</c:v>
                </c:pt>
                <c:pt idx="3588">
                  <c:v>67052156</c:v>
                </c:pt>
                <c:pt idx="3589">
                  <c:v>67436818</c:v>
                </c:pt>
                <c:pt idx="3590">
                  <c:v>67823573</c:v>
                </c:pt>
                <c:pt idx="3591">
                  <c:v>69870000</c:v>
                </c:pt>
                <c:pt idx="3592">
                  <c:v>70454098</c:v>
                </c:pt>
                <c:pt idx="3593">
                  <c:v>71516617</c:v>
                </c:pt>
                <c:pt idx="3594">
                  <c:v>72077000</c:v>
                </c:pt>
                <c:pt idx="3595">
                  <c:v>75600000</c:v>
                </c:pt>
                <c:pt idx="3596">
                  <c:v>76594000</c:v>
                </c:pt>
                <c:pt idx="3597">
                  <c:v>81022101</c:v>
                </c:pt>
                <c:pt idx="3598">
                  <c:v>81057016</c:v>
                </c:pt>
                <c:pt idx="3599">
                  <c:v>82569971</c:v>
                </c:pt>
                <c:pt idx="3600">
                  <c:v>84919401</c:v>
                </c:pt>
                <c:pt idx="3601">
                  <c:v>88246220</c:v>
                </c:pt>
                <c:pt idx="3602">
                  <c:v>91400000</c:v>
                </c:pt>
                <c:pt idx="3603">
                  <c:v>100012499</c:v>
                </c:pt>
                <c:pt idx="3604">
                  <c:v>100125643</c:v>
                </c:pt>
                <c:pt idx="3605">
                  <c:v>100328194</c:v>
                </c:pt>
                <c:pt idx="3606">
                  <c:v>100475249</c:v>
                </c:pt>
                <c:pt idx="3607">
                  <c:v>106600000</c:v>
                </c:pt>
                <c:pt idx="3608">
                  <c:v>108385533</c:v>
                </c:pt>
                <c:pt idx="3609">
                  <c:v>141600000</c:v>
                </c:pt>
                <c:pt idx="3610">
                  <c:v>173837933</c:v>
                </c:pt>
                <c:pt idx="3611">
                  <c:v>184031112</c:v>
                </c:pt>
                <c:pt idx="3612">
                  <c:v>191796233</c:v>
                </c:pt>
                <c:pt idx="3613">
                  <c:v>70936</c:v>
                </c:pt>
                <c:pt idx="3614">
                  <c:v>123509</c:v>
                </c:pt>
                <c:pt idx="3615">
                  <c:v>126247</c:v>
                </c:pt>
                <c:pt idx="3616">
                  <c:v>141626</c:v>
                </c:pt>
                <c:pt idx="3617">
                  <c:v>253969</c:v>
                </c:pt>
                <c:pt idx="3618">
                  <c:v>305070</c:v>
                </c:pt>
                <c:pt idx="3619">
                  <c:v>376928</c:v>
                </c:pt>
                <c:pt idx="3620">
                  <c:v>446934</c:v>
                </c:pt>
                <c:pt idx="3621">
                  <c:v>856422</c:v>
                </c:pt>
                <c:pt idx="3622">
                  <c:v>986314</c:v>
                </c:pt>
                <c:pt idx="3623">
                  <c:v>1095885</c:v>
                </c:pt>
                <c:pt idx="3624">
                  <c:v>1238080</c:v>
                </c:pt>
                <c:pt idx="3625">
                  <c:v>1299060</c:v>
                </c:pt>
                <c:pt idx="3626">
                  <c:v>1519366</c:v>
                </c:pt>
                <c:pt idx="3627">
                  <c:v>1702394</c:v>
                </c:pt>
                <c:pt idx="3628">
                  <c:v>2104000</c:v>
                </c:pt>
                <c:pt idx="3629">
                  <c:v>2144667</c:v>
                </c:pt>
                <c:pt idx="3630">
                  <c:v>2260622</c:v>
                </c:pt>
                <c:pt idx="3631">
                  <c:v>2308390</c:v>
                </c:pt>
                <c:pt idx="3632">
                  <c:v>2341309</c:v>
                </c:pt>
                <c:pt idx="3633">
                  <c:v>2408311</c:v>
                </c:pt>
                <c:pt idx="3634">
                  <c:v>2616503</c:v>
                </c:pt>
                <c:pt idx="3635">
                  <c:v>2869369</c:v>
                </c:pt>
                <c:pt idx="3636">
                  <c:v>2881508</c:v>
                </c:pt>
                <c:pt idx="3637">
                  <c:v>3038499</c:v>
                </c:pt>
                <c:pt idx="3638">
                  <c:v>3049135</c:v>
                </c:pt>
                <c:pt idx="3639">
                  <c:v>3134081</c:v>
                </c:pt>
                <c:pt idx="3640">
                  <c:v>3151130</c:v>
                </c:pt>
                <c:pt idx="3641">
                  <c:v>3180674</c:v>
                </c:pt>
                <c:pt idx="3642">
                  <c:v>3337685</c:v>
                </c:pt>
                <c:pt idx="3643">
                  <c:v>3359465</c:v>
                </c:pt>
                <c:pt idx="3644">
                  <c:v>3692874</c:v>
                </c:pt>
                <c:pt idx="3645">
                  <c:v>4350774</c:v>
                </c:pt>
                <c:pt idx="3646">
                  <c:v>5887457</c:v>
                </c:pt>
                <c:pt idx="3647">
                  <c:v>6101600</c:v>
                </c:pt>
                <c:pt idx="3648">
                  <c:v>6138485</c:v>
                </c:pt>
                <c:pt idx="3649">
                  <c:v>6507514</c:v>
                </c:pt>
                <c:pt idx="3650">
                  <c:v>6798240</c:v>
                </c:pt>
                <c:pt idx="3651">
                  <c:v>6841570</c:v>
                </c:pt>
                <c:pt idx="3652">
                  <c:v>7138449</c:v>
                </c:pt>
                <c:pt idx="3653">
                  <c:v>7266973</c:v>
                </c:pt>
                <c:pt idx="3654">
                  <c:v>7411659</c:v>
                </c:pt>
                <c:pt idx="3655">
                  <c:v>7503192</c:v>
                </c:pt>
                <c:pt idx="3656">
                  <c:v>7690013</c:v>
                </c:pt>
                <c:pt idx="3657">
                  <c:v>7881335</c:v>
                </c:pt>
                <c:pt idx="3658">
                  <c:v>8094616</c:v>
                </c:pt>
                <c:pt idx="3659">
                  <c:v>8914777</c:v>
                </c:pt>
                <c:pt idx="3660">
                  <c:v>8946600</c:v>
                </c:pt>
                <c:pt idx="3661">
                  <c:v>9771658</c:v>
                </c:pt>
                <c:pt idx="3662">
                  <c:v>10209111</c:v>
                </c:pt>
                <c:pt idx="3663">
                  <c:v>11300653</c:v>
                </c:pt>
                <c:pt idx="3664">
                  <c:v>11373501</c:v>
                </c:pt>
                <c:pt idx="3665">
                  <c:v>11439193</c:v>
                </c:pt>
                <c:pt idx="3666">
                  <c:v>11546543</c:v>
                </c:pt>
                <c:pt idx="3667">
                  <c:v>11784000</c:v>
                </c:pt>
                <c:pt idx="3668">
                  <c:v>13383737</c:v>
                </c:pt>
                <c:pt idx="3669">
                  <c:v>13640000</c:v>
                </c:pt>
                <c:pt idx="3670">
                  <c:v>13670688</c:v>
                </c:pt>
                <c:pt idx="3671">
                  <c:v>13829734</c:v>
                </c:pt>
                <c:pt idx="3672">
                  <c:v>15185594</c:v>
                </c:pt>
                <c:pt idx="3673">
                  <c:v>15340000</c:v>
                </c:pt>
                <c:pt idx="3674">
                  <c:v>16036534</c:v>
                </c:pt>
                <c:pt idx="3675">
                  <c:v>16478900</c:v>
                </c:pt>
                <c:pt idx="3676">
                  <c:v>16671505</c:v>
                </c:pt>
                <c:pt idx="3677">
                  <c:v>18090181</c:v>
                </c:pt>
                <c:pt idx="3678">
                  <c:v>18250211</c:v>
                </c:pt>
                <c:pt idx="3679">
                  <c:v>18438164</c:v>
                </c:pt>
                <c:pt idx="3680">
                  <c:v>19288821</c:v>
                </c:pt>
                <c:pt idx="3681">
                  <c:v>19604000</c:v>
                </c:pt>
                <c:pt idx="3682">
                  <c:v>19721814</c:v>
                </c:pt>
                <c:pt idx="3683">
                  <c:v>20277185</c:v>
                </c:pt>
                <c:pt idx="3684">
                  <c:v>20851521</c:v>
                </c:pt>
                <c:pt idx="3685">
                  <c:v>20928892</c:v>
                </c:pt>
                <c:pt idx="3686">
                  <c:v>20982557</c:v>
                </c:pt>
                <c:pt idx="3687">
                  <c:v>21011500</c:v>
                </c:pt>
                <c:pt idx="3688">
                  <c:v>21848932</c:v>
                </c:pt>
                <c:pt idx="3689">
                  <c:v>22006296</c:v>
                </c:pt>
                <c:pt idx="3690">
                  <c:v>22150451</c:v>
                </c:pt>
                <c:pt idx="3691">
                  <c:v>24332324</c:v>
                </c:pt>
                <c:pt idx="3692">
                  <c:v>24822619</c:v>
                </c:pt>
                <c:pt idx="3693">
                  <c:v>25052000</c:v>
                </c:pt>
                <c:pt idx="3694">
                  <c:v>26372663</c:v>
                </c:pt>
                <c:pt idx="3695">
                  <c:v>27053498</c:v>
                </c:pt>
                <c:pt idx="3696">
                  <c:v>28341469</c:v>
                </c:pt>
                <c:pt idx="3697">
                  <c:v>28720380</c:v>
                </c:pt>
                <c:pt idx="3698">
                  <c:v>29392418</c:v>
                </c:pt>
                <c:pt idx="3699">
                  <c:v>30155037</c:v>
                </c:pt>
                <c:pt idx="3700">
                  <c:v>30806194</c:v>
                </c:pt>
                <c:pt idx="3701">
                  <c:v>32055248</c:v>
                </c:pt>
                <c:pt idx="3702">
                  <c:v>33423521</c:v>
                </c:pt>
                <c:pt idx="3703">
                  <c:v>33683817</c:v>
                </c:pt>
                <c:pt idx="3704">
                  <c:v>36763355</c:v>
                </c:pt>
                <c:pt idx="3705">
                  <c:v>38087756</c:v>
                </c:pt>
                <c:pt idx="3706">
                  <c:v>38590500</c:v>
                </c:pt>
                <c:pt idx="3707">
                  <c:v>38824341</c:v>
                </c:pt>
                <c:pt idx="3708">
                  <c:v>39487686</c:v>
                </c:pt>
                <c:pt idx="3709">
                  <c:v>42610000</c:v>
                </c:pt>
                <c:pt idx="3710">
                  <c:v>43622150</c:v>
                </c:pt>
                <c:pt idx="3711">
                  <c:v>44342956</c:v>
                </c:pt>
                <c:pt idx="3712">
                  <c:v>44853581</c:v>
                </c:pt>
                <c:pt idx="3713">
                  <c:v>46815748</c:v>
                </c:pt>
                <c:pt idx="3714">
                  <c:v>50083616</c:v>
                </c:pt>
                <c:pt idx="3715">
                  <c:v>50236831</c:v>
                </c:pt>
                <c:pt idx="3716">
                  <c:v>50282766</c:v>
                </c:pt>
                <c:pt idx="3717">
                  <c:v>50693162</c:v>
                </c:pt>
                <c:pt idx="3718">
                  <c:v>51132598</c:v>
                </c:pt>
                <c:pt idx="3719">
                  <c:v>52700832</c:v>
                </c:pt>
                <c:pt idx="3720">
                  <c:v>57362581</c:v>
                </c:pt>
                <c:pt idx="3721">
                  <c:v>65012000</c:v>
                </c:pt>
                <c:pt idx="3722">
                  <c:v>66638883</c:v>
                </c:pt>
                <c:pt idx="3723">
                  <c:v>71565669</c:v>
                </c:pt>
                <c:pt idx="3724">
                  <c:v>72217000</c:v>
                </c:pt>
                <c:pt idx="3725">
                  <c:v>75668868</c:v>
                </c:pt>
                <c:pt idx="3726">
                  <c:v>83015089</c:v>
                </c:pt>
                <c:pt idx="3727">
                  <c:v>92115211</c:v>
                </c:pt>
                <c:pt idx="3728">
                  <c:v>101631272</c:v>
                </c:pt>
                <c:pt idx="3729">
                  <c:v>105264608</c:v>
                </c:pt>
                <c:pt idx="3730">
                  <c:v>107928762</c:v>
                </c:pt>
                <c:pt idx="3731">
                  <c:v>119938730</c:v>
                </c:pt>
                <c:pt idx="3732">
                  <c:v>121248145</c:v>
                </c:pt>
                <c:pt idx="3733">
                  <c:v>122187717</c:v>
                </c:pt>
                <c:pt idx="3734">
                  <c:v>127175354</c:v>
                </c:pt>
                <c:pt idx="3735">
                  <c:v>130512915</c:v>
                </c:pt>
                <c:pt idx="3736">
                  <c:v>144833357</c:v>
                </c:pt>
                <c:pt idx="3737">
                  <c:v>146282411</c:v>
                </c:pt>
                <c:pt idx="3738">
                  <c:v>312900000</c:v>
                </c:pt>
                <c:pt idx="3739">
                  <c:v>330252182</c:v>
                </c:pt>
                <c:pt idx="3740">
                  <c:v>2970</c:v>
                </c:pt>
                <c:pt idx="3741">
                  <c:v>18369</c:v>
                </c:pt>
                <c:pt idx="3742">
                  <c:v>29296</c:v>
                </c:pt>
                <c:pt idx="3743">
                  <c:v>54207</c:v>
                </c:pt>
                <c:pt idx="3744">
                  <c:v>72495</c:v>
                </c:pt>
                <c:pt idx="3745">
                  <c:v>106658</c:v>
                </c:pt>
                <c:pt idx="3746">
                  <c:v>238230</c:v>
                </c:pt>
                <c:pt idx="3747">
                  <c:v>418953</c:v>
                </c:pt>
                <c:pt idx="3748">
                  <c:v>428868</c:v>
                </c:pt>
                <c:pt idx="3749">
                  <c:v>621392</c:v>
                </c:pt>
                <c:pt idx="3750">
                  <c:v>669276</c:v>
                </c:pt>
                <c:pt idx="3751">
                  <c:v>764083</c:v>
                </c:pt>
                <c:pt idx="3752">
                  <c:v>810455</c:v>
                </c:pt>
                <c:pt idx="3753">
                  <c:v>874148</c:v>
                </c:pt>
                <c:pt idx="3754">
                  <c:v>1001437</c:v>
                </c:pt>
                <c:pt idx="3755">
                  <c:v>1029721</c:v>
                </c:pt>
                <c:pt idx="3756">
                  <c:v>1044824</c:v>
                </c:pt>
                <c:pt idx="3757">
                  <c:v>1299318</c:v>
                </c:pt>
                <c:pt idx="3758">
                  <c:v>1528163</c:v>
                </c:pt>
                <c:pt idx="3759">
                  <c:v>1703282</c:v>
                </c:pt>
                <c:pt idx="3760">
                  <c:v>1710000</c:v>
                </c:pt>
                <c:pt idx="3761">
                  <c:v>1753979</c:v>
                </c:pt>
                <c:pt idx="3762">
                  <c:v>2119994</c:v>
                </c:pt>
                <c:pt idx="3763">
                  <c:v>2395231</c:v>
                </c:pt>
                <c:pt idx="3764">
                  <c:v>2457574</c:v>
                </c:pt>
                <c:pt idx="3765">
                  <c:v>2502551</c:v>
                </c:pt>
                <c:pt idx="3766">
                  <c:v>2570145</c:v>
                </c:pt>
                <c:pt idx="3767">
                  <c:v>2850263</c:v>
                </c:pt>
                <c:pt idx="3768">
                  <c:v>3125424</c:v>
                </c:pt>
                <c:pt idx="3769">
                  <c:v>3273588</c:v>
                </c:pt>
                <c:pt idx="3770">
                  <c:v>3275585</c:v>
                </c:pt>
                <c:pt idx="3771">
                  <c:v>3411885</c:v>
                </c:pt>
                <c:pt idx="3772">
                  <c:v>3902679</c:v>
                </c:pt>
                <c:pt idx="3773">
                  <c:v>4247162</c:v>
                </c:pt>
                <c:pt idx="3774">
                  <c:v>4496583</c:v>
                </c:pt>
                <c:pt idx="3775">
                  <c:v>4858139</c:v>
                </c:pt>
                <c:pt idx="3776">
                  <c:v>5086909</c:v>
                </c:pt>
                <c:pt idx="3777">
                  <c:v>5617391</c:v>
                </c:pt>
                <c:pt idx="3778">
                  <c:v>5864949</c:v>
                </c:pt>
                <c:pt idx="3779">
                  <c:v>6265311</c:v>
                </c:pt>
                <c:pt idx="3780">
                  <c:v>6410676</c:v>
                </c:pt>
                <c:pt idx="3781">
                  <c:v>6419876</c:v>
                </c:pt>
                <c:pt idx="3782">
                  <c:v>6574896</c:v>
                </c:pt>
                <c:pt idx="3783">
                  <c:v>6933459</c:v>
                </c:pt>
                <c:pt idx="3784">
                  <c:v>7993039</c:v>
                </c:pt>
                <c:pt idx="3785">
                  <c:v>8023147</c:v>
                </c:pt>
                <c:pt idx="3786">
                  <c:v>8041049</c:v>
                </c:pt>
                <c:pt idx="3787">
                  <c:v>8315975</c:v>
                </c:pt>
                <c:pt idx="3788">
                  <c:v>8556940</c:v>
                </c:pt>
                <c:pt idx="3789">
                  <c:v>9170214</c:v>
                </c:pt>
                <c:pt idx="3790">
                  <c:v>9579068</c:v>
                </c:pt>
                <c:pt idx="3791">
                  <c:v>10058318</c:v>
                </c:pt>
                <c:pt idx="3792">
                  <c:v>10696210</c:v>
                </c:pt>
                <c:pt idx="3793">
                  <c:v>10769960</c:v>
                </c:pt>
                <c:pt idx="3794">
                  <c:v>10997166</c:v>
                </c:pt>
                <c:pt idx="3795">
                  <c:v>11285588</c:v>
                </c:pt>
                <c:pt idx="3796">
                  <c:v>11585483</c:v>
                </c:pt>
                <c:pt idx="3797">
                  <c:v>12136938</c:v>
                </c:pt>
                <c:pt idx="3798">
                  <c:v>12281500</c:v>
                </c:pt>
                <c:pt idx="3799">
                  <c:v>12741891</c:v>
                </c:pt>
                <c:pt idx="3800">
                  <c:v>12974636</c:v>
                </c:pt>
                <c:pt idx="3801">
                  <c:v>13275426</c:v>
                </c:pt>
                <c:pt idx="3802">
                  <c:v>13609396</c:v>
                </c:pt>
                <c:pt idx="3803">
                  <c:v>14681661</c:v>
                </c:pt>
                <c:pt idx="3804">
                  <c:v>14904910</c:v>
                </c:pt>
                <c:pt idx="3805">
                  <c:v>15935068</c:v>
                </c:pt>
                <c:pt idx="3806">
                  <c:v>16696219</c:v>
                </c:pt>
                <c:pt idx="3807">
                  <c:v>17266971</c:v>
                </c:pt>
                <c:pt idx="3808">
                  <c:v>18272447</c:v>
                </c:pt>
                <c:pt idx="3809">
                  <c:v>18290000</c:v>
                </c:pt>
                <c:pt idx="3810">
                  <c:v>18635620</c:v>
                </c:pt>
                <c:pt idx="3811">
                  <c:v>18899204</c:v>
                </c:pt>
                <c:pt idx="3812">
                  <c:v>20100000</c:v>
                </c:pt>
                <c:pt idx="3813">
                  <c:v>20915465</c:v>
                </c:pt>
                <c:pt idx="3814">
                  <c:v>22189039</c:v>
                </c:pt>
                <c:pt idx="3815">
                  <c:v>22551000</c:v>
                </c:pt>
                <c:pt idx="3816">
                  <c:v>22954968</c:v>
                </c:pt>
                <c:pt idx="3817">
                  <c:v>23004026</c:v>
                </c:pt>
                <c:pt idx="3818">
                  <c:v>23798623</c:v>
                </c:pt>
                <c:pt idx="3819">
                  <c:v>24103594</c:v>
                </c:pt>
                <c:pt idx="3820">
                  <c:v>25010410</c:v>
                </c:pt>
                <c:pt idx="3821">
                  <c:v>25842000</c:v>
                </c:pt>
                <c:pt idx="3822">
                  <c:v>27515786</c:v>
                </c:pt>
                <c:pt idx="3823">
                  <c:v>27900000</c:v>
                </c:pt>
                <c:pt idx="3824">
                  <c:v>27979400</c:v>
                </c:pt>
                <c:pt idx="3825">
                  <c:v>31160784</c:v>
                </c:pt>
                <c:pt idx="3826">
                  <c:v>31888805</c:v>
                </c:pt>
                <c:pt idx="3827">
                  <c:v>32200000</c:v>
                </c:pt>
                <c:pt idx="3828">
                  <c:v>32589677</c:v>
                </c:pt>
                <c:pt idx="3829">
                  <c:v>32861136</c:v>
                </c:pt>
                <c:pt idx="3830">
                  <c:v>35112679</c:v>
                </c:pt>
                <c:pt idx="3831">
                  <c:v>35739755</c:v>
                </c:pt>
                <c:pt idx="3832">
                  <c:v>36300000</c:v>
                </c:pt>
                <c:pt idx="3833">
                  <c:v>36733909</c:v>
                </c:pt>
                <c:pt idx="3834">
                  <c:v>36948322</c:v>
                </c:pt>
                <c:pt idx="3835">
                  <c:v>38911970</c:v>
                </c:pt>
                <c:pt idx="3836">
                  <c:v>39100956</c:v>
                </c:pt>
                <c:pt idx="3837">
                  <c:v>39514713</c:v>
                </c:pt>
                <c:pt idx="3838">
                  <c:v>40158000</c:v>
                </c:pt>
                <c:pt idx="3839">
                  <c:v>40903593</c:v>
                </c:pt>
                <c:pt idx="3840">
                  <c:v>42660000</c:v>
                </c:pt>
                <c:pt idx="3841">
                  <c:v>44594000</c:v>
                </c:pt>
                <c:pt idx="3842">
                  <c:v>44942695</c:v>
                </c:pt>
                <c:pt idx="3843">
                  <c:v>46044636</c:v>
                </c:pt>
                <c:pt idx="3844">
                  <c:v>48197805</c:v>
                </c:pt>
                <c:pt idx="3845">
                  <c:v>48919043</c:v>
                </c:pt>
                <c:pt idx="3846">
                  <c:v>50016394</c:v>
                </c:pt>
                <c:pt idx="3847">
                  <c:v>53354166</c:v>
                </c:pt>
                <c:pt idx="3848">
                  <c:v>53579269</c:v>
                </c:pt>
                <c:pt idx="3849">
                  <c:v>53898845</c:v>
                </c:pt>
                <c:pt idx="3850">
                  <c:v>56505065</c:v>
                </c:pt>
                <c:pt idx="3851">
                  <c:v>57319029</c:v>
                </c:pt>
                <c:pt idx="3852">
                  <c:v>58055768</c:v>
                </c:pt>
                <c:pt idx="3853">
                  <c:v>63095271</c:v>
                </c:pt>
                <c:pt idx="3854">
                  <c:v>68856263</c:v>
                </c:pt>
                <c:pt idx="3855">
                  <c:v>70906973</c:v>
                </c:pt>
                <c:pt idx="3856">
                  <c:v>75082668</c:v>
                </c:pt>
                <c:pt idx="3857">
                  <c:v>77324422</c:v>
                </c:pt>
                <c:pt idx="3858">
                  <c:v>77698625</c:v>
                </c:pt>
                <c:pt idx="3859">
                  <c:v>84049211</c:v>
                </c:pt>
                <c:pt idx="3860">
                  <c:v>96067179</c:v>
                </c:pt>
                <c:pt idx="3861">
                  <c:v>100768056</c:v>
                </c:pt>
                <c:pt idx="3862">
                  <c:v>102314283</c:v>
                </c:pt>
                <c:pt idx="3863">
                  <c:v>106614100</c:v>
                </c:pt>
                <c:pt idx="3864">
                  <c:v>126533006</c:v>
                </c:pt>
                <c:pt idx="3865">
                  <c:v>158348367</c:v>
                </c:pt>
                <c:pt idx="3866">
                  <c:v>183875760</c:v>
                </c:pt>
                <c:pt idx="3867">
                  <c:v>219200000</c:v>
                </c:pt>
                <c:pt idx="3868">
                  <c:v>402453882</c:v>
                </c:pt>
                <c:pt idx="3869">
                  <c:v>114516</c:v>
                </c:pt>
                <c:pt idx="3870">
                  <c:v>117480</c:v>
                </c:pt>
                <c:pt idx="3871">
                  <c:v>141554</c:v>
                </c:pt>
                <c:pt idx="3872">
                  <c:v>242623</c:v>
                </c:pt>
                <c:pt idx="3873">
                  <c:v>384048</c:v>
                </c:pt>
                <c:pt idx="3874">
                  <c:v>608866</c:v>
                </c:pt>
                <c:pt idx="3875">
                  <c:v>690966</c:v>
                </c:pt>
                <c:pt idx="3876">
                  <c:v>1034287</c:v>
                </c:pt>
                <c:pt idx="3877">
                  <c:v>1050861</c:v>
                </c:pt>
                <c:pt idx="3878">
                  <c:v>1373196</c:v>
                </c:pt>
                <c:pt idx="3879">
                  <c:v>1526697</c:v>
                </c:pt>
                <c:pt idx="3880">
                  <c:v>1723319</c:v>
                </c:pt>
                <c:pt idx="3881">
                  <c:v>1829804</c:v>
                </c:pt>
                <c:pt idx="3882">
                  <c:v>1862805</c:v>
                </c:pt>
                <c:pt idx="3883">
                  <c:v>1949148</c:v>
                </c:pt>
                <c:pt idx="3884">
                  <c:v>2000022</c:v>
                </c:pt>
                <c:pt idx="3885">
                  <c:v>2034470</c:v>
                </c:pt>
                <c:pt idx="3886">
                  <c:v>2040920</c:v>
                </c:pt>
                <c:pt idx="3887">
                  <c:v>2149735</c:v>
                </c:pt>
                <c:pt idx="3888">
                  <c:v>2280148</c:v>
                </c:pt>
                <c:pt idx="3889">
                  <c:v>2819485</c:v>
                </c:pt>
                <c:pt idx="3890">
                  <c:v>2832029</c:v>
                </c:pt>
                <c:pt idx="3891">
                  <c:v>3560469</c:v>
                </c:pt>
                <c:pt idx="3892">
                  <c:v>3721911</c:v>
                </c:pt>
                <c:pt idx="3893">
                  <c:v>4058564</c:v>
                </c:pt>
                <c:pt idx="3894">
                  <c:v>4096030</c:v>
                </c:pt>
                <c:pt idx="3895">
                  <c:v>4160851</c:v>
                </c:pt>
                <c:pt idx="3896">
                  <c:v>4651977</c:v>
                </c:pt>
                <c:pt idx="3897">
                  <c:v>4836637</c:v>
                </c:pt>
                <c:pt idx="3898">
                  <c:v>5289772</c:v>
                </c:pt>
                <c:pt idx="3899">
                  <c:v>5414619</c:v>
                </c:pt>
                <c:pt idx="3900">
                  <c:v>5430822</c:v>
                </c:pt>
                <c:pt idx="3901">
                  <c:v>5519569</c:v>
                </c:pt>
                <c:pt idx="3902">
                  <c:v>6202756</c:v>
                </c:pt>
                <c:pt idx="3903">
                  <c:v>6375979</c:v>
                </c:pt>
                <c:pt idx="3904">
                  <c:v>6739141</c:v>
                </c:pt>
                <c:pt idx="3905">
                  <c:v>6742168</c:v>
                </c:pt>
                <c:pt idx="3906">
                  <c:v>6980986</c:v>
                </c:pt>
                <c:pt idx="3907">
                  <c:v>7191399</c:v>
                </c:pt>
                <c:pt idx="3908">
                  <c:v>7286388</c:v>
                </c:pt>
                <c:pt idx="3909">
                  <c:v>8251071</c:v>
                </c:pt>
                <c:pt idx="3910">
                  <c:v>8332431</c:v>
                </c:pt>
                <c:pt idx="3911">
                  <c:v>9493259</c:v>
                </c:pt>
                <c:pt idx="3912">
                  <c:v>10555619</c:v>
                </c:pt>
                <c:pt idx="3913">
                  <c:v>10725228</c:v>
                </c:pt>
                <c:pt idx="3914">
                  <c:v>11124511</c:v>
                </c:pt>
                <c:pt idx="3915">
                  <c:v>11390479</c:v>
                </c:pt>
                <c:pt idx="3916">
                  <c:v>11502976</c:v>
                </c:pt>
                <c:pt idx="3917">
                  <c:v>12534961</c:v>
                </c:pt>
                <c:pt idx="3918">
                  <c:v>13086430</c:v>
                </c:pt>
                <c:pt idx="3919">
                  <c:v>13272113</c:v>
                </c:pt>
                <c:pt idx="3920">
                  <c:v>13351357</c:v>
                </c:pt>
                <c:pt idx="3921">
                  <c:v>13747138</c:v>
                </c:pt>
                <c:pt idx="3922">
                  <c:v>14110600</c:v>
                </c:pt>
                <c:pt idx="3923">
                  <c:v>14356479</c:v>
                </c:pt>
                <c:pt idx="3924">
                  <c:v>14358033</c:v>
                </c:pt>
                <c:pt idx="3925">
                  <c:v>14683921</c:v>
                </c:pt>
                <c:pt idx="3926">
                  <c:v>16270600</c:v>
                </c:pt>
                <c:pt idx="3927">
                  <c:v>16624456</c:v>
                </c:pt>
                <c:pt idx="3928">
                  <c:v>17092453</c:v>
                </c:pt>
                <c:pt idx="3929">
                  <c:v>17129000</c:v>
                </c:pt>
                <c:pt idx="3930">
                  <c:v>17957265</c:v>
                </c:pt>
                <c:pt idx="3931">
                  <c:v>19507345</c:v>
                </c:pt>
                <c:pt idx="3932">
                  <c:v>20146880</c:v>
                </c:pt>
                <c:pt idx="3933">
                  <c:v>20883046</c:v>
                </c:pt>
                <c:pt idx="3934">
                  <c:v>21370057</c:v>
                </c:pt>
                <c:pt idx="3935">
                  <c:v>21452082</c:v>
                </c:pt>
                <c:pt idx="3936">
                  <c:v>21591728</c:v>
                </c:pt>
                <c:pt idx="3937">
                  <c:v>21665500</c:v>
                </c:pt>
                <c:pt idx="3938">
                  <c:v>21706100</c:v>
                </c:pt>
                <c:pt idx="3939">
                  <c:v>22518097</c:v>
                </c:pt>
                <c:pt idx="3940">
                  <c:v>22660758</c:v>
                </c:pt>
                <c:pt idx="3941">
                  <c:v>24276500</c:v>
                </c:pt>
                <c:pt idx="3942">
                  <c:v>24650296</c:v>
                </c:pt>
                <c:pt idx="3943">
                  <c:v>25792310</c:v>
                </c:pt>
                <c:pt idx="3944">
                  <c:v>27281507</c:v>
                </c:pt>
                <c:pt idx="3945">
                  <c:v>28411210</c:v>
                </c:pt>
                <c:pt idx="3946">
                  <c:v>28590665</c:v>
                </c:pt>
                <c:pt idx="3947">
                  <c:v>29000301</c:v>
                </c:pt>
                <c:pt idx="3948">
                  <c:v>30524763</c:v>
                </c:pt>
                <c:pt idx="3949">
                  <c:v>32101000</c:v>
                </c:pt>
                <c:pt idx="3950">
                  <c:v>35208854</c:v>
                </c:pt>
                <c:pt idx="3951">
                  <c:v>36299898</c:v>
                </c:pt>
                <c:pt idx="3952">
                  <c:v>40227000</c:v>
                </c:pt>
                <c:pt idx="3953">
                  <c:v>40693477</c:v>
                </c:pt>
                <c:pt idx="3954">
                  <c:v>44065653</c:v>
                </c:pt>
                <c:pt idx="3955">
                  <c:v>45500797</c:v>
                </c:pt>
                <c:pt idx="3956">
                  <c:v>46666502</c:v>
                </c:pt>
                <c:pt idx="3957">
                  <c:v>47922919</c:v>
                </c:pt>
                <c:pt idx="3958">
                  <c:v>48169908</c:v>
                </c:pt>
                <c:pt idx="3959">
                  <c:v>50752337</c:v>
                </c:pt>
                <c:pt idx="3960">
                  <c:v>51433000</c:v>
                </c:pt>
                <c:pt idx="3961">
                  <c:v>52929168</c:v>
                </c:pt>
                <c:pt idx="3962">
                  <c:v>55473600</c:v>
                </c:pt>
                <c:pt idx="3963">
                  <c:v>58422650</c:v>
                </c:pt>
                <c:pt idx="3964">
                  <c:v>58662452</c:v>
                </c:pt>
                <c:pt idx="3965">
                  <c:v>58883840</c:v>
                </c:pt>
                <c:pt idx="3966">
                  <c:v>63895607</c:v>
                </c:pt>
                <c:pt idx="3967">
                  <c:v>70100000</c:v>
                </c:pt>
                <c:pt idx="3968">
                  <c:v>75505856</c:v>
                </c:pt>
                <c:pt idx="3969">
                  <c:v>82522790</c:v>
                </c:pt>
                <c:pt idx="3970">
                  <c:v>83287363</c:v>
                </c:pt>
                <c:pt idx="3971">
                  <c:v>83363139</c:v>
                </c:pt>
                <c:pt idx="3972">
                  <c:v>88036683</c:v>
                </c:pt>
                <c:pt idx="3973">
                  <c:v>101157447</c:v>
                </c:pt>
                <c:pt idx="3974">
                  <c:v>107533928</c:v>
                </c:pt>
                <c:pt idx="3975">
                  <c:v>117727000</c:v>
                </c:pt>
                <c:pt idx="3976">
                  <c:v>121697350</c:v>
                </c:pt>
                <c:pt idx="3977">
                  <c:v>121945720</c:v>
                </c:pt>
                <c:pt idx="3978">
                  <c:v>139610000</c:v>
                </c:pt>
                <c:pt idx="3979">
                  <c:v>141340178</c:v>
                </c:pt>
                <c:pt idx="3980">
                  <c:v>144731527</c:v>
                </c:pt>
                <c:pt idx="3981">
                  <c:v>162831698</c:v>
                </c:pt>
                <c:pt idx="3982">
                  <c:v>173585516</c:v>
                </c:pt>
                <c:pt idx="3983">
                  <c:v>217350219</c:v>
                </c:pt>
                <c:pt idx="3984">
                  <c:v>3331</c:v>
                </c:pt>
                <c:pt idx="3985">
                  <c:v>64562</c:v>
                </c:pt>
                <c:pt idx="3986">
                  <c:v>115103</c:v>
                </c:pt>
                <c:pt idx="3987">
                  <c:v>117569</c:v>
                </c:pt>
                <c:pt idx="3988">
                  <c:v>191125</c:v>
                </c:pt>
                <c:pt idx="3989">
                  <c:v>259012</c:v>
                </c:pt>
                <c:pt idx="3990">
                  <c:v>390152</c:v>
                </c:pt>
                <c:pt idx="3991">
                  <c:v>532933</c:v>
                </c:pt>
                <c:pt idx="3992">
                  <c:v>609524</c:v>
                </c:pt>
                <c:pt idx="3993">
                  <c:v>752856</c:v>
                </c:pt>
                <c:pt idx="3994">
                  <c:v>869325</c:v>
                </c:pt>
                <c:pt idx="3995">
                  <c:v>939277</c:v>
                </c:pt>
                <c:pt idx="3996">
                  <c:v>1059071</c:v>
                </c:pt>
                <c:pt idx="3997">
                  <c:v>1193062</c:v>
                </c:pt>
                <c:pt idx="3998">
                  <c:v>1228108</c:v>
                </c:pt>
                <c:pt idx="3999">
                  <c:v>1264910</c:v>
                </c:pt>
                <c:pt idx="4000">
                  <c:v>1342903</c:v>
                </c:pt>
                <c:pt idx="4001">
                  <c:v>1501785</c:v>
                </c:pt>
                <c:pt idx="4002">
                  <c:v>1989059</c:v>
                </c:pt>
                <c:pt idx="4003">
                  <c:v>2015810</c:v>
                </c:pt>
                <c:pt idx="4004">
                  <c:v>2275557</c:v>
                </c:pt>
                <c:pt idx="4005">
                  <c:v>2541541</c:v>
                </c:pt>
                <c:pt idx="4006">
                  <c:v>2712293</c:v>
                </c:pt>
                <c:pt idx="4007">
                  <c:v>2735731</c:v>
                </c:pt>
                <c:pt idx="4008">
                  <c:v>2807854</c:v>
                </c:pt>
                <c:pt idx="4009">
                  <c:v>2865916</c:v>
                </c:pt>
                <c:pt idx="4010">
                  <c:v>3752426</c:v>
                </c:pt>
                <c:pt idx="4011">
                  <c:v>4102526</c:v>
                </c:pt>
                <c:pt idx="4012">
                  <c:v>4409328</c:v>
                </c:pt>
                <c:pt idx="4013">
                  <c:v>4603929</c:v>
                </c:pt>
                <c:pt idx="4014">
                  <c:v>4693236</c:v>
                </c:pt>
                <c:pt idx="4015">
                  <c:v>5451119</c:v>
                </c:pt>
                <c:pt idx="4016">
                  <c:v>5546827</c:v>
                </c:pt>
                <c:pt idx="4017">
                  <c:v>6153939</c:v>
                </c:pt>
                <c:pt idx="4018">
                  <c:v>6166819</c:v>
                </c:pt>
                <c:pt idx="4019">
                  <c:v>6266621</c:v>
                </c:pt>
                <c:pt idx="4020">
                  <c:v>6401336</c:v>
                </c:pt>
                <c:pt idx="4021">
                  <c:v>7241350</c:v>
                </c:pt>
                <c:pt idx="4022">
                  <c:v>7434726</c:v>
                </c:pt>
                <c:pt idx="4023">
                  <c:v>8479793</c:v>
                </c:pt>
                <c:pt idx="4024">
                  <c:v>8667684</c:v>
                </c:pt>
                <c:pt idx="4025">
                  <c:v>9188150</c:v>
                </c:pt>
                <c:pt idx="4026">
                  <c:v>9286314</c:v>
                </c:pt>
                <c:pt idx="4027">
                  <c:v>9563393</c:v>
                </c:pt>
                <c:pt idx="4028">
                  <c:v>10438504</c:v>
                </c:pt>
                <c:pt idx="4029">
                  <c:v>11000863</c:v>
                </c:pt>
                <c:pt idx="4030">
                  <c:v>11276846</c:v>
                </c:pt>
                <c:pt idx="4031">
                  <c:v>11511031</c:v>
                </c:pt>
                <c:pt idx="4032">
                  <c:v>11657385</c:v>
                </c:pt>
                <c:pt idx="4033">
                  <c:v>12454768</c:v>
                </c:pt>
                <c:pt idx="4034">
                  <c:v>14061361</c:v>
                </c:pt>
                <c:pt idx="4035">
                  <c:v>14587732</c:v>
                </c:pt>
                <c:pt idx="4036">
                  <c:v>14851083</c:v>
                </c:pt>
                <c:pt idx="4037">
                  <c:v>14960255</c:v>
                </c:pt>
                <c:pt idx="4038">
                  <c:v>15073942</c:v>
                </c:pt>
                <c:pt idx="4039">
                  <c:v>15556340</c:v>
                </c:pt>
                <c:pt idx="4040">
                  <c:v>15965919</c:v>
                </c:pt>
                <c:pt idx="4041">
                  <c:v>17218080</c:v>
                </c:pt>
                <c:pt idx="4042">
                  <c:v>17860280</c:v>
                </c:pt>
                <c:pt idx="4043">
                  <c:v>19018321</c:v>
                </c:pt>
                <c:pt idx="4044">
                  <c:v>19281235</c:v>
                </c:pt>
                <c:pt idx="4045">
                  <c:v>20246790</c:v>
                </c:pt>
                <c:pt idx="4046">
                  <c:v>21082165</c:v>
                </c:pt>
                <c:pt idx="4047">
                  <c:v>22641969</c:v>
                </c:pt>
                <c:pt idx="4048">
                  <c:v>22773535</c:v>
                </c:pt>
                <c:pt idx="4049">
                  <c:v>23562716</c:v>
                </c:pt>
                <c:pt idx="4050">
                  <c:v>24204154</c:v>
                </c:pt>
                <c:pt idx="4051">
                  <c:v>25010896</c:v>
                </c:pt>
                <c:pt idx="4052">
                  <c:v>25104700</c:v>
                </c:pt>
                <c:pt idx="4053">
                  <c:v>26255594</c:v>
                </c:pt>
                <c:pt idx="4054">
                  <c:v>30102717</c:v>
                </c:pt>
                <c:pt idx="4055">
                  <c:v>32482682</c:v>
                </c:pt>
                <c:pt idx="4056">
                  <c:v>33691313</c:v>
                </c:pt>
                <c:pt idx="4057">
                  <c:v>34793160</c:v>
                </c:pt>
                <c:pt idx="4058">
                  <c:v>34872033</c:v>
                </c:pt>
                <c:pt idx="4059">
                  <c:v>35183792</c:v>
                </c:pt>
                <c:pt idx="4060">
                  <c:v>38016380</c:v>
                </c:pt>
                <c:pt idx="4061">
                  <c:v>38037513</c:v>
                </c:pt>
                <c:pt idx="4062">
                  <c:v>39673161</c:v>
                </c:pt>
                <c:pt idx="4063">
                  <c:v>41895491</c:v>
                </c:pt>
                <c:pt idx="4064">
                  <c:v>43001500</c:v>
                </c:pt>
                <c:pt idx="4065">
                  <c:v>43218387</c:v>
                </c:pt>
                <c:pt idx="4066">
                  <c:v>43878334</c:v>
                </c:pt>
                <c:pt idx="4067">
                  <c:v>45361000</c:v>
                </c:pt>
                <c:pt idx="4068">
                  <c:v>46704056</c:v>
                </c:pt>
                <c:pt idx="4069">
                  <c:v>47624253</c:v>
                </c:pt>
                <c:pt idx="4070">
                  <c:v>49114016</c:v>
                </c:pt>
                <c:pt idx="4071">
                  <c:v>57504069</c:v>
                </c:pt>
                <c:pt idx="4072">
                  <c:v>59509925</c:v>
                </c:pt>
                <c:pt idx="4073">
                  <c:v>59847242</c:v>
                </c:pt>
                <c:pt idx="4074">
                  <c:v>63710000</c:v>
                </c:pt>
                <c:pt idx="4075">
                  <c:v>69467617</c:v>
                </c:pt>
                <c:pt idx="4076">
                  <c:v>70405498</c:v>
                </c:pt>
                <c:pt idx="4077">
                  <c:v>74787599</c:v>
                </c:pt>
                <c:pt idx="4078">
                  <c:v>74888996</c:v>
                </c:pt>
                <c:pt idx="4079">
                  <c:v>77868585</c:v>
                </c:pt>
                <c:pt idx="4080">
                  <c:v>78656813</c:v>
                </c:pt>
                <c:pt idx="4081">
                  <c:v>79100000</c:v>
                </c:pt>
                <c:pt idx="4082">
                  <c:v>82418501</c:v>
                </c:pt>
                <c:pt idx="4083">
                  <c:v>86930411</c:v>
                </c:pt>
                <c:pt idx="4084">
                  <c:v>101599005</c:v>
                </c:pt>
                <c:pt idx="4085">
                  <c:v>113502000</c:v>
                </c:pt>
                <c:pt idx="4086">
                  <c:v>119654823</c:v>
                </c:pt>
                <c:pt idx="4087">
                  <c:v>124033791</c:v>
                </c:pt>
                <c:pt idx="4088">
                  <c:v>130742922</c:v>
                </c:pt>
                <c:pt idx="4089">
                  <c:v>165500000</c:v>
                </c:pt>
                <c:pt idx="4090">
                  <c:v>204843350</c:v>
                </c:pt>
                <c:pt idx="4091">
                  <c:v>218967620</c:v>
                </c:pt>
                <c:pt idx="4092">
                  <c:v>205068</c:v>
                </c:pt>
                <c:pt idx="4093">
                  <c:v>233150</c:v>
                </c:pt>
                <c:pt idx="4094">
                  <c:v>307775</c:v>
                </c:pt>
                <c:pt idx="4095">
                  <c:v>334748</c:v>
                </c:pt>
                <c:pt idx="4096">
                  <c:v>349618</c:v>
                </c:pt>
                <c:pt idx="4097">
                  <c:v>356122</c:v>
                </c:pt>
                <c:pt idx="4098">
                  <c:v>485772</c:v>
                </c:pt>
                <c:pt idx="4099">
                  <c:v>1242995</c:v>
                </c:pt>
                <c:pt idx="4100">
                  <c:v>1627955</c:v>
                </c:pt>
                <c:pt idx="4101">
                  <c:v>1963207</c:v>
                </c:pt>
                <c:pt idx="4102">
                  <c:v>2032973</c:v>
                </c:pt>
                <c:pt idx="4103">
                  <c:v>2075084</c:v>
                </c:pt>
                <c:pt idx="4104">
                  <c:v>2319124</c:v>
                </c:pt>
                <c:pt idx="4105">
                  <c:v>2346150</c:v>
                </c:pt>
                <c:pt idx="4106">
                  <c:v>2459895</c:v>
                </c:pt>
                <c:pt idx="4107">
                  <c:v>2742912</c:v>
                </c:pt>
                <c:pt idx="4108">
                  <c:v>2938208</c:v>
                </c:pt>
                <c:pt idx="4109">
                  <c:v>4348368</c:v>
                </c:pt>
                <c:pt idx="4110">
                  <c:v>5080409</c:v>
                </c:pt>
                <c:pt idx="4111">
                  <c:v>5585154</c:v>
                </c:pt>
                <c:pt idx="4112">
                  <c:v>5728953</c:v>
                </c:pt>
                <c:pt idx="4113">
                  <c:v>5820015</c:v>
                </c:pt>
                <c:pt idx="4114">
                  <c:v>5835247</c:v>
                </c:pt>
                <c:pt idx="4115">
                  <c:v>6939946</c:v>
                </c:pt>
                <c:pt idx="4116">
                  <c:v>7331647</c:v>
                </c:pt>
                <c:pt idx="4117">
                  <c:v>8266343</c:v>
                </c:pt>
                <c:pt idx="4118">
                  <c:v>8862354</c:v>
                </c:pt>
                <c:pt idx="4119">
                  <c:v>9243140</c:v>
                </c:pt>
                <c:pt idx="4120">
                  <c:v>10005969</c:v>
                </c:pt>
                <c:pt idx="4121">
                  <c:v>11582891</c:v>
                </c:pt>
                <c:pt idx="4122">
                  <c:v>12626043</c:v>
                </c:pt>
                <c:pt idx="4123">
                  <c:v>14560247</c:v>
                </c:pt>
                <c:pt idx="4124">
                  <c:v>14760451</c:v>
                </c:pt>
                <c:pt idx="4125">
                  <c:v>15260154</c:v>
                </c:pt>
                <c:pt idx="4126">
                  <c:v>15369573</c:v>
                </c:pt>
                <c:pt idx="4127">
                  <c:v>15379253</c:v>
                </c:pt>
                <c:pt idx="4128">
                  <c:v>15691192</c:v>
                </c:pt>
                <c:pt idx="4129">
                  <c:v>16153600</c:v>
                </c:pt>
                <c:pt idx="4130">
                  <c:v>16324573</c:v>
                </c:pt>
                <c:pt idx="4131">
                  <c:v>16667084</c:v>
                </c:pt>
                <c:pt idx="4132">
                  <c:v>16853487</c:v>
                </c:pt>
                <c:pt idx="4133">
                  <c:v>17373527</c:v>
                </c:pt>
                <c:pt idx="4134">
                  <c:v>21413105</c:v>
                </c:pt>
                <c:pt idx="4135">
                  <c:v>21413502</c:v>
                </c:pt>
                <c:pt idx="4136">
                  <c:v>21633874</c:v>
                </c:pt>
                <c:pt idx="4137">
                  <c:v>22424195</c:v>
                </c:pt>
                <c:pt idx="4138">
                  <c:v>24078196</c:v>
                </c:pt>
                <c:pt idx="4139">
                  <c:v>26118851</c:v>
                </c:pt>
                <c:pt idx="4140">
                  <c:v>26386000</c:v>
                </c:pt>
                <c:pt idx="4141">
                  <c:v>27441977</c:v>
                </c:pt>
                <c:pt idx="4142">
                  <c:v>27931461</c:v>
                </c:pt>
                <c:pt idx="4143">
                  <c:v>28501605</c:v>
                </c:pt>
                <c:pt idx="4144">
                  <c:v>29381956</c:v>
                </c:pt>
                <c:pt idx="4145">
                  <c:v>30669413</c:v>
                </c:pt>
                <c:pt idx="4146">
                  <c:v>31053601</c:v>
                </c:pt>
                <c:pt idx="4147">
                  <c:v>33878502</c:v>
                </c:pt>
                <c:pt idx="4148">
                  <c:v>35419397</c:v>
                </c:pt>
                <c:pt idx="4149">
                  <c:v>37963281</c:v>
                </c:pt>
                <c:pt idx="4150">
                  <c:v>39404261</c:v>
                </c:pt>
                <c:pt idx="4151">
                  <c:v>40946358</c:v>
                </c:pt>
                <c:pt idx="4152">
                  <c:v>41482207</c:v>
                </c:pt>
                <c:pt idx="4153">
                  <c:v>44143410</c:v>
                </c:pt>
                <c:pt idx="4154">
                  <c:v>45681173</c:v>
                </c:pt>
                <c:pt idx="4155">
                  <c:v>46044400</c:v>
                </c:pt>
                <c:pt idx="4156">
                  <c:v>46836394</c:v>
                </c:pt>
                <c:pt idx="4157">
                  <c:v>47410000</c:v>
                </c:pt>
                <c:pt idx="4158">
                  <c:v>53208180</c:v>
                </c:pt>
                <c:pt idx="4159">
                  <c:v>53470900</c:v>
                </c:pt>
                <c:pt idx="4160">
                  <c:v>56362352</c:v>
                </c:pt>
                <c:pt idx="4161">
                  <c:v>61276872</c:v>
                </c:pt>
                <c:pt idx="4162">
                  <c:v>61490000</c:v>
                </c:pt>
                <c:pt idx="4163">
                  <c:v>66666062</c:v>
                </c:pt>
                <c:pt idx="4164">
                  <c:v>70980000</c:v>
                </c:pt>
                <c:pt idx="4165">
                  <c:v>80818974</c:v>
                </c:pt>
                <c:pt idx="4166">
                  <c:v>82670733</c:v>
                </c:pt>
                <c:pt idx="4167">
                  <c:v>86303188</c:v>
                </c:pt>
                <c:pt idx="4168">
                  <c:v>87727583</c:v>
                </c:pt>
                <c:pt idx="4169">
                  <c:v>91457688</c:v>
                </c:pt>
                <c:pt idx="4170">
                  <c:v>103738726</c:v>
                </c:pt>
                <c:pt idx="4171">
                  <c:v>117540947</c:v>
                </c:pt>
                <c:pt idx="4172">
                  <c:v>119394840</c:v>
                </c:pt>
                <c:pt idx="4173">
                  <c:v>122012643</c:v>
                </c:pt>
                <c:pt idx="4174">
                  <c:v>135265915</c:v>
                </c:pt>
                <c:pt idx="4175">
                  <c:v>178406268</c:v>
                </c:pt>
                <c:pt idx="4176">
                  <c:v>184208848</c:v>
                </c:pt>
                <c:pt idx="4177">
                  <c:v>217631306</c:v>
                </c:pt>
                <c:pt idx="4178">
                  <c:v>285761243</c:v>
                </c:pt>
                <c:pt idx="4179">
                  <c:v>43671</c:v>
                </c:pt>
                <c:pt idx="4180">
                  <c:v>43749</c:v>
                </c:pt>
                <c:pt idx="4181">
                  <c:v>67878</c:v>
                </c:pt>
                <c:pt idx="4182">
                  <c:v>76325</c:v>
                </c:pt>
                <c:pt idx="4183">
                  <c:v>117463</c:v>
                </c:pt>
                <c:pt idx="4184">
                  <c:v>192816</c:v>
                </c:pt>
                <c:pt idx="4185">
                  <c:v>283694</c:v>
                </c:pt>
                <c:pt idx="4186">
                  <c:v>367879</c:v>
                </c:pt>
                <c:pt idx="4187">
                  <c:v>546541</c:v>
                </c:pt>
                <c:pt idx="4188">
                  <c:v>792966</c:v>
                </c:pt>
                <c:pt idx="4189">
                  <c:v>870532</c:v>
                </c:pt>
                <c:pt idx="4190">
                  <c:v>1132112</c:v>
                </c:pt>
                <c:pt idx="4191">
                  <c:v>1272977</c:v>
                </c:pt>
                <c:pt idx="4192">
                  <c:v>1368210</c:v>
                </c:pt>
                <c:pt idx="4193">
                  <c:v>1519796</c:v>
                </c:pt>
                <c:pt idx="4194">
                  <c:v>1700000</c:v>
                </c:pt>
                <c:pt idx="4195">
                  <c:v>1738897</c:v>
                </c:pt>
                <c:pt idx="4196">
                  <c:v>1877618</c:v>
                </c:pt>
                <c:pt idx="4197">
                  <c:v>1919653</c:v>
                </c:pt>
                <c:pt idx="4198">
                  <c:v>2260616</c:v>
                </c:pt>
                <c:pt idx="4199">
                  <c:v>2420917</c:v>
                </c:pt>
                <c:pt idx="4200">
                  <c:v>2692037</c:v>
                </c:pt>
                <c:pt idx="4201">
                  <c:v>2777280</c:v>
                </c:pt>
                <c:pt idx="4202">
                  <c:v>3531971</c:v>
                </c:pt>
                <c:pt idx="4203">
                  <c:v>3560932</c:v>
                </c:pt>
                <c:pt idx="4204">
                  <c:v>3574256</c:v>
                </c:pt>
                <c:pt idx="4205">
                  <c:v>4609953</c:v>
                </c:pt>
                <c:pt idx="4206">
                  <c:v>4729352</c:v>
                </c:pt>
                <c:pt idx="4207">
                  <c:v>4973285</c:v>
                </c:pt>
                <c:pt idx="4208">
                  <c:v>5932613</c:v>
                </c:pt>
                <c:pt idx="4209">
                  <c:v>6157157</c:v>
                </c:pt>
                <c:pt idx="4210">
                  <c:v>6957975</c:v>
                </c:pt>
                <c:pt idx="4211">
                  <c:v>7237794</c:v>
                </c:pt>
                <c:pt idx="4212">
                  <c:v>8143225</c:v>
                </c:pt>
                <c:pt idx="4213">
                  <c:v>8153677</c:v>
                </c:pt>
                <c:pt idx="4214">
                  <c:v>8508843</c:v>
                </c:pt>
                <c:pt idx="4215">
                  <c:v>9094451</c:v>
                </c:pt>
                <c:pt idx="4216">
                  <c:v>10161099</c:v>
                </c:pt>
                <c:pt idx="4217">
                  <c:v>10166459</c:v>
                </c:pt>
                <c:pt idx="4218">
                  <c:v>10555348</c:v>
                </c:pt>
                <c:pt idx="4219">
                  <c:v>10647219</c:v>
                </c:pt>
                <c:pt idx="4220">
                  <c:v>10763469</c:v>
                </c:pt>
                <c:pt idx="4221">
                  <c:v>11567217</c:v>
                </c:pt>
                <c:pt idx="4222">
                  <c:v>11642254</c:v>
                </c:pt>
                <c:pt idx="4223">
                  <c:v>12143484</c:v>
                </c:pt>
                <c:pt idx="4224">
                  <c:v>14278900</c:v>
                </c:pt>
                <c:pt idx="4225">
                  <c:v>14343976</c:v>
                </c:pt>
                <c:pt idx="4226">
                  <c:v>14697005</c:v>
                </c:pt>
                <c:pt idx="4227">
                  <c:v>15704614</c:v>
                </c:pt>
                <c:pt idx="4228">
                  <c:v>15942628</c:v>
                </c:pt>
                <c:pt idx="4229">
                  <c:v>16093651</c:v>
                </c:pt>
                <c:pt idx="4230">
                  <c:v>16278590</c:v>
                </c:pt>
                <c:pt idx="4231">
                  <c:v>16554699</c:v>
                </c:pt>
                <c:pt idx="4232">
                  <c:v>16823529</c:v>
                </c:pt>
                <c:pt idx="4233">
                  <c:v>18254702</c:v>
                </c:pt>
                <c:pt idx="4234">
                  <c:v>18671317</c:v>
                </c:pt>
                <c:pt idx="4235">
                  <c:v>19738015</c:v>
                </c:pt>
                <c:pt idx="4236">
                  <c:v>22030000</c:v>
                </c:pt>
                <c:pt idx="4237">
                  <c:v>22099847</c:v>
                </c:pt>
                <c:pt idx="4238">
                  <c:v>22168359</c:v>
                </c:pt>
                <c:pt idx="4239">
                  <c:v>24741700</c:v>
                </c:pt>
                <c:pt idx="4240">
                  <c:v>26830000</c:v>
                </c:pt>
                <c:pt idx="4241">
                  <c:v>27100027</c:v>
                </c:pt>
                <c:pt idx="4242">
                  <c:v>27545445</c:v>
                </c:pt>
                <c:pt idx="4243">
                  <c:v>28890240</c:v>
                </c:pt>
                <c:pt idx="4244">
                  <c:v>30050028</c:v>
                </c:pt>
                <c:pt idx="4245">
                  <c:v>31906454</c:v>
                </c:pt>
                <c:pt idx="4246">
                  <c:v>34667015</c:v>
                </c:pt>
                <c:pt idx="4247">
                  <c:v>35150960</c:v>
                </c:pt>
                <c:pt idx="4248">
                  <c:v>40485039</c:v>
                </c:pt>
                <c:pt idx="4249">
                  <c:v>40590000</c:v>
                </c:pt>
                <c:pt idx="4250">
                  <c:v>43247647</c:v>
                </c:pt>
                <c:pt idx="4251">
                  <c:v>43858790</c:v>
                </c:pt>
                <c:pt idx="4252">
                  <c:v>46212055</c:v>
                </c:pt>
                <c:pt idx="4253">
                  <c:v>46908987</c:v>
                </c:pt>
                <c:pt idx="4254">
                  <c:v>49797148</c:v>
                </c:pt>
                <c:pt idx="4255">
                  <c:v>52210049</c:v>
                </c:pt>
                <c:pt idx="4256">
                  <c:v>54461047</c:v>
                </c:pt>
                <c:pt idx="4257">
                  <c:v>57469179</c:v>
                </c:pt>
                <c:pt idx="4258">
                  <c:v>58571513</c:v>
                </c:pt>
                <c:pt idx="4259">
                  <c:v>60864870</c:v>
                </c:pt>
                <c:pt idx="4260">
                  <c:v>63408614</c:v>
                </c:pt>
                <c:pt idx="4261">
                  <c:v>66758538</c:v>
                </c:pt>
                <c:pt idx="4262">
                  <c:v>70001698</c:v>
                </c:pt>
                <c:pt idx="4263">
                  <c:v>71320000</c:v>
                </c:pt>
                <c:pt idx="4264">
                  <c:v>92823600</c:v>
                </c:pt>
                <c:pt idx="4265">
                  <c:v>95860116</c:v>
                </c:pt>
                <c:pt idx="4266">
                  <c:v>100047830</c:v>
                </c:pt>
                <c:pt idx="4267">
                  <c:v>106593296</c:v>
                </c:pt>
                <c:pt idx="4268">
                  <c:v>111543479</c:v>
                </c:pt>
                <c:pt idx="4269">
                  <c:v>112494738</c:v>
                </c:pt>
                <c:pt idx="4270">
                  <c:v>118500000</c:v>
                </c:pt>
                <c:pt idx="4271">
                  <c:v>130724172</c:v>
                </c:pt>
                <c:pt idx="4272">
                  <c:v>140088813</c:v>
                </c:pt>
                <c:pt idx="4273">
                  <c:v>147253986</c:v>
                </c:pt>
                <c:pt idx="4274">
                  <c:v>197171806</c:v>
                </c:pt>
                <c:pt idx="4275">
                  <c:v>251188924</c:v>
                </c:pt>
                <c:pt idx="4276">
                  <c:v>40397</c:v>
                </c:pt>
                <c:pt idx="4277">
                  <c:v>107352</c:v>
                </c:pt>
                <c:pt idx="4278">
                  <c:v>136203</c:v>
                </c:pt>
                <c:pt idx="4279">
                  <c:v>259019</c:v>
                </c:pt>
                <c:pt idx="4280">
                  <c:v>419428</c:v>
                </c:pt>
                <c:pt idx="4281">
                  <c:v>429028</c:v>
                </c:pt>
                <c:pt idx="4282">
                  <c:v>459824</c:v>
                </c:pt>
                <c:pt idx="4283">
                  <c:v>492519</c:v>
                </c:pt>
                <c:pt idx="4284">
                  <c:v>670774</c:v>
                </c:pt>
                <c:pt idx="4285">
                  <c:v>671382</c:v>
                </c:pt>
                <c:pt idx="4286">
                  <c:v>725131</c:v>
                </c:pt>
                <c:pt idx="4287">
                  <c:v>784990</c:v>
                </c:pt>
                <c:pt idx="4288">
                  <c:v>807947</c:v>
                </c:pt>
                <c:pt idx="4289">
                  <c:v>1108462</c:v>
                </c:pt>
                <c:pt idx="4290">
                  <c:v>1145404</c:v>
                </c:pt>
                <c:pt idx="4291">
                  <c:v>1189315</c:v>
                </c:pt>
                <c:pt idx="4292">
                  <c:v>1562749</c:v>
                </c:pt>
                <c:pt idx="4293">
                  <c:v>1705139</c:v>
                </c:pt>
                <c:pt idx="4294">
                  <c:v>1733070</c:v>
                </c:pt>
                <c:pt idx="4295">
                  <c:v>1869148</c:v>
                </c:pt>
                <c:pt idx="4296">
                  <c:v>1883811</c:v>
                </c:pt>
                <c:pt idx="4297">
                  <c:v>1884315</c:v>
                </c:pt>
                <c:pt idx="4298">
                  <c:v>1893139</c:v>
                </c:pt>
                <c:pt idx="4299">
                  <c:v>2181286</c:v>
                </c:pt>
                <c:pt idx="4300">
                  <c:v>2835116</c:v>
                </c:pt>
                <c:pt idx="4301">
                  <c:v>2983784</c:v>
                </c:pt>
                <c:pt idx="4302">
                  <c:v>3109904</c:v>
                </c:pt>
                <c:pt idx="4303">
                  <c:v>3468572</c:v>
                </c:pt>
                <c:pt idx="4304">
                  <c:v>3569939</c:v>
                </c:pt>
                <c:pt idx="4305">
                  <c:v>3588626</c:v>
                </c:pt>
                <c:pt idx="4306">
                  <c:v>3813293</c:v>
                </c:pt>
                <c:pt idx="4307">
                  <c:v>3916303</c:v>
                </c:pt>
                <c:pt idx="4308">
                  <c:v>3965604</c:v>
                </c:pt>
                <c:pt idx="4309">
                  <c:v>4192440</c:v>
                </c:pt>
                <c:pt idx="4310">
                  <c:v>4385516</c:v>
                </c:pt>
                <c:pt idx="4311">
                  <c:v>4594452</c:v>
                </c:pt>
                <c:pt idx="4312">
                  <c:v>4764606</c:v>
                </c:pt>
                <c:pt idx="4313">
                  <c:v>5344577</c:v>
                </c:pt>
                <c:pt idx="4314">
                  <c:v>5509417</c:v>
                </c:pt>
                <c:pt idx="4315">
                  <c:v>5596267</c:v>
                </c:pt>
                <c:pt idx="4316">
                  <c:v>5680515</c:v>
                </c:pt>
                <c:pt idx="4317">
                  <c:v>6424112</c:v>
                </c:pt>
                <c:pt idx="4318">
                  <c:v>6640346</c:v>
                </c:pt>
                <c:pt idx="4319">
                  <c:v>6671108</c:v>
                </c:pt>
                <c:pt idx="4320">
                  <c:v>6908797</c:v>
                </c:pt>
                <c:pt idx="4321">
                  <c:v>7179298</c:v>
                </c:pt>
                <c:pt idx="4322">
                  <c:v>7282851</c:v>
                </c:pt>
                <c:pt idx="4323">
                  <c:v>7630564</c:v>
                </c:pt>
                <c:pt idx="4324">
                  <c:v>8083123</c:v>
                </c:pt>
                <c:pt idx="4325">
                  <c:v>8247943</c:v>
                </c:pt>
                <c:pt idx="4326">
                  <c:v>8578231</c:v>
                </c:pt>
                <c:pt idx="4327">
                  <c:v>9129999</c:v>
                </c:pt>
                <c:pt idx="4328">
                  <c:v>9134733</c:v>
                </c:pt>
                <c:pt idx="4329">
                  <c:v>9205924</c:v>
                </c:pt>
                <c:pt idx="4330">
                  <c:v>9797098</c:v>
                </c:pt>
                <c:pt idx="4331">
                  <c:v>10006806</c:v>
                </c:pt>
                <c:pt idx="4332">
                  <c:v>10068039</c:v>
                </c:pt>
                <c:pt idx="4333">
                  <c:v>11005304</c:v>
                </c:pt>
                <c:pt idx="4334">
                  <c:v>11090735</c:v>
                </c:pt>
                <c:pt idx="4335">
                  <c:v>11444204</c:v>
                </c:pt>
                <c:pt idx="4336">
                  <c:v>11798302</c:v>
                </c:pt>
                <c:pt idx="4337">
                  <c:v>11806119</c:v>
                </c:pt>
                <c:pt idx="4338">
                  <c:v>11990401</c:v>
                </c:pt>
                <c:pt idx="4339">
                  <c:v>12793213</c:v>
                </c:pt>
                <c:pt idx="4340">
                  <c:v>13008928</c:v>
                </c:pt>
                <c:pt idx="4341">
                  <c:v>13030057</c:v>
                </c:pt>
                <c:pt idx="4342">
                  <c:v>13825794</c:v>
                </c:pt>
                <c:pt idx="4343">
                  <c:v>13854000</c:v>
                </c:pt>
                <c:pt idx="4344">
                  <c:v>14114488</c:v>
                </c:pt>
                <c:pt idx="4345">
                  <c:v>14545844</c:v>
                </c:pt>
                <c:pt idx="4346">
                  <c:v>15625095</c:v>
                </c:pt>
                <c:pt idx="4347">
                  <c:v>16118077</c:v>
                </c:pt>
                <c:pt idx="4348">
                  <c:v>16262415</c:v>
                </c:pt>
                <c:pt idx="4349">
                  <c:v>17550399</c:v>
                </c:pt>
                <c:pt idx="4350">
                  <c:v>17637950</c:v>
                </c:pt>
                <c:pt idx="4351">
                  <c:v>17768757</c:v>
                </c:pt>
                <c:pt idx="4352">
                  <c:v>18869631</c:v>
                </c:pt>
                <c:pt idx="4353">
                  <c:v>18924919</c:v>
                </c:pt>
                <c:pt idx="4354">
                  <c:v>19170001</c:v>
                </c:pt>
                <c:pt idx="4355">
                  <c:v>19595031</c:v>
                </c:pt>
                <c:pt idx="4356">
                  <c:v>19652638</c:v>
                </c:pt>
                <c:pt idx="4357">
                  <c:v>20257000</c:v>
                </c:pt>
                <c:pt idx="4358">
                  <c:v>21032267</c:v>
                </c:pt>
                <c:pt idx="4359">
                  <c:v>21486757</c:v>
                </c:pt>
                <c:pt idx="4360">
                  <c:v>22433275</c:v>
                </c:pt>
                <c:pt idx="4361">
                  <c:v>24720479</c:v>
                </c:pt>
                <c:pt idx="4362">
                  <c:v>25216243</c:v>
                </c:pt>
                <c:pt idx="4363">
                  <c:v>25537221</c:v>
                </c:pt>
                <c:pt idx="4364">
                  <c:v>25816139</c:v>
                </c:pt>
                <c:pt idx="4365">
                  <c:v>28202109</c:v>
                </c:pt>
                <c:pt idx="4366">
                  <c:v>32069318</c:v>
                </c:pt>
                <c:pt idx="4367">
                  <c:v>33244684</c:v>
                </c:pt>
                <c:pt idx="4368">
                  <c:v>34603943</c:v>
                </c:pt>
                <c:pt idx="4369">
                  <c:v>34700000</c:v>
                </c:pt>
                <c:pt idx="4370">
                  <c:v>34994648</c:v>
                </c:pt>
                <c:pt idx="4371">
                  <c:v>37903295</c:v>
                </c:pt>
                <c:pt idx="4372">
                  <c:v>38413606</c:v>
                </c:pt>
                <c:pt idx="4373">
                  <c:v>41292551</c:v>
                </c:pt>
                <c:pt idx="4374">
                  <c:v>41455230</c:v>
                </c:pt>
                <c:pt idx="4375">
                  <c:v>43184798</c:v>
                </c:pt>
                <c:pt idx="4376">
                  <c:v>45661556</c:v>
                </c:pt>
                <c:pt idx="4377">
                  <c:v>46616067</c:v>
                </c:pt>
                <c:pt idx="4378">
                  <c:v>48092846</c:v>
                </c:pt>
                <c:pt idx="4379">
                  <c:v>49369899</c:v>
                </c:pt>
                <c:pt idx="4380">
                  <c:v>50888729</c:v>
                </c:pt>
                <c:pt idx="4381">
                  <c:v>53715611</c:v>
                </c:pt>
                <c:pt idx="4382">
                  <c:v>57269863</c:v>
                </c:pt>
                <c:pt idx="4383">
                  <c:v>60328558</c:v>
                </c:pt>
                <c:pt idx="4384">
                  <c:v>63493712</c:v>
                </c:pt>
                <c:pt idx="4385">
                  <c:v>64000000</c:v>
                </c:pt>
                <c:pt idx="4386">
                  <c:v>73707461</c:v>
                </c:pt>
                <c:pt idx="4387">
                  <c:v>74151346</c:v>
                </c:pt>
                <c:pt idx="4388">
                  <c:v>78041829</c:v>
                </c:pt>
                <c:pt idx="4389">
                  <c:v>78222753</c:v>
                </c:pt>
                <c:pt idx="4390">
                  <c:v>83008852</c:v>
                </c:pt>
                <c:pt idx="4391">
                  <c:v>109305000</c:v>
                </c:pt>
                <c:pt idx="4392">
                  <c:v>111936400</c:v>
                </c:pt>
                <c:pt idx="4393">
                  <c:v>114968774</c:v>
                </c:pt>
                <c:pt idx="4394">
                  <c:v>128152300</c:v>
                </c:pt>
                <c:pt idx="4395">
                  <c:v>156452370</c:v>
                </c:pt>
                <c:pt idx="4396">
                  <c:v>172825435</c:v>
                </c:pt>
                <c:pt idx="4397">
                  <c:v>13133</c:v>
                </c:pt>
                <c:pt idx="4398">
                  <c:v>154323</c:v>
                </c:pt>
                <c:pt idx="4399">
                  <c:v>210200</c:v>
                </c:pt>
                <c:pt idx="4400">
                  <c:v>257043</c:v>
                </c:pt>
                <c:pt idx="4401">
                  <c:v>354704</c:v>
                </c:pt>
                <c:pt idx="4402">
                  <c:v>486434</c:v>
                </c:pt>
                <c:pt idx="4403">
                  <c:v>562187</c:v>
                </c:pt>
                <c:pt idx="4404">
                  <c:v>743445</c:v>
                </c:pt>
                <c:pt idx="4405">
                  <c:v>796368</c:v>
                </c:pt>
                <c:pt idx="4406">
                  <c:v>800000</c:v>
                </c:pt>
                <c:pt idx="4407">
                  <c:v>858250</c:v>
                </c:pt>
                <c:pt idx="4408">
                  <c:v>1119112</c:v>
                </c:pt>
                <c:pt idx="4409">
                  <c:v>1355728</c:v>
                </c:pt>
                <c:pt idx="4410">
                  <c:v>1432687</c:v>
                </c:pt>
                <c:pt idx="4411">
                  <c:v>1576615</c:v>
                </c:pt>
                <c:pt idx="4412">
                  <c:v>1680358</c:v>
                </c:pt>
                <c:pt idx="4413">
                  <c:v>1988962</c:v>
                </c:pt>
                <c:pt idx="4414">
                  <c:v>2228951</c:v>
                </c:pt>
                <c:pt idx="4415">
                  <c:v>2325444</c:v>
                </c:pt>
                <c:pt idx="4416">
                  <c:v>3060858</c:v>
                </c:pt>
                <c:pt idx="4417">
                  <c:v>3107551</c:v>
                </c:pt>
                <c:pt idx="4418">
                  <c:v>3130592</c:v>
                </c:pt>
                <c:pt idx="4419">
                  <c:v>3221568</c:v>
                </c:pt>
                <c:pt idx="4420">
                  <c:v>3369307</c:v>
                </c:pt>
                <c:pt idx="4421">
                  <c:v>3685862</c:v>
                </c:pt>
                <c:pt idx="4422">
                  <c:v>3769990</c:v>
                </c:pt>
                <c:pt idx="4423">
                  <c:v>4000000</c:v>
                </c:pt>
                <c:pt idx="4424">
                  <c:v>4916871</c:v>
                </c:pt>
                <c:pt idx="4425">
                  <c:v>5228617</c:v>
                </c:pt>
                <c:pt idx="4426">
                  <c:v>5406879</c:v>
                </c:pt>
                <c:pt idx="4427">
                  <c:v>5669831</c:v>
                </c:pt>
                <c:pt idx="4428">
                  <c:v>5711976</c:v>
                </c:pt>
                <c:pt idx="4429">
                  <c:v>5899797</c:v>
                </c:pt>
                <c:pt idx="4430">
                  <c:v>5923044</c:v>
                </c:pt>
                <c:pt idx="4431">
                  <c:v>6075793</c:v>
                </c:pt>
                <c:pt idx="4432">
                  <c:v>6880310</c:v>
                </c:pt>
                <c:pt idx="4433">
                  <c:v>7019441</c:v>
                </c:pt>
                <c:pt idx="4434">
                  <c:v>7393346</c:v>
                </c:pt>
                <c:pt idx="4435">
                  <c:v>7888703</c:v>
                </c:pt>
                <c:pt idx="4436">
                  <c:v>9868521</c:v>
                </c:pt>
                <c:pt idx="4437">
                  <c:v>10278549</c:v>
                </c:pt>
                <c:pt idx="4438">
                  <c:v>11307844</c:v>
                </c:pt>
                <c:pt idx="4439">
                  <c:v>12423831</c:v>
                </c:pt>
                <c:pt idx="4440">
                  <c:v>13290368</c:v>
                </c:pt>
                <c:pt idx="4441">
                  <c:v>13539458</c:v>
                </c:pt>
                <c:pt idx="4442">
                  <c:v>14000000</c:v>
                </c:pt>
                <c:pt idx="4443">
                  <c:v>14182492</c:v>
                </c:pt>
                <c:pt idx="4444">
                  <c:v>14375181</c:v>
                </c:pt>
                <c:pt idx="4445">
                  <c:v>14564027</c:v>
                </c:pt>
                <c:pt idx="4446">
                  <c:v>14792779</c:v>
                </c:pt>
                <c:pt idx="4447">
                  <c:v>15681020</c:v>
                </c:pt>
                <c:pt idx="4448">
                  <c:v>16057580</c:v>
                </c:pt>
                <c:pt idx="4449">
                  <c:v>17185632</c:v>
                </c:pt>
                <c:pt idx="4450">
                  <c:v>17336370</c:v>
                </c:pt>
                <c:pt idx="4451">
                  <c:v>18532286</c:v>
                </c:pt>
                <c:pt idx="4452">
                  <c:v>20240502</c:v>
                </c:pt>
                <c:pt idx="4453">
                  <c:v>20763013</c:v>
                </c:pt>
                <c:pt idx="4454">
                  <c:v>22238696</c:v>
                </c:pt>
                <c:pt idx="4455">
                  <c:v>22847564</c:v>
                </c:pt>
                <c:pt idx="4456">
                  <c:v>23509382</c:v>
                </c:pt>
                <c:pt idx="4457">
                  <c:v>25411386</c:v>
                </c:pt>
                <c:pt idx="4458">
                  <c:v>25893810</c:v>
                </c:pt>
                <c:pt idx="4459">
                  <c:v>30857814</c:v>
                </c:pt>
                <c:pt idx="4460">
                  <c:v>30950002</c:v>
                </c:pt>
                <c:pt idx="4461">
                  <c:v>35509515</c:v>
                </c:pt>
                <c:pt idx="4462">
                  <c:v>38119483</c:v>
                </c:pt>
                <c:pt idx="4463">
                  <c:v>38122105</c:v>
                </c:pt>
                <c:pt idx="4464">
                  <c:v>39321715</c:v>
                </c:pt>
                <c:pt idx="4465">
                  <c:v>40050884</c:v>
                </c:pt>
                <c:pt idx="4466">
                  <c:v>42721196</c:v>
                </c:pt>
                <c:pt idx="4467">
                  <c:v>43848100</c:v>
                </c:pt>
                <c:pt idx="4468">
                  <c:v>43984230</c:v>
                </c:pt>
                <c:pt idx="4469">
                  <c:v>44793222</c:v>
                </c:pt>
                <c:pt idx="4470">
                  <c:v>46357676</c:v>
                </c:pt>
                <c:pt idx="4471">
                  <c:v>49530280</c:v>
                </c:pt>
                <c:pt idx="4472">
                  <c:v>51185897</c:v>
                </c:pt>
                <c:pt idx="4473">
                  <c:v>51249404</c:v>
                </c:pt>
                <c:pt idx="4474">
                  <c:v>53424681</c:v>
                </c:pt>
                <c:pt idx="4475">
                  <c:v>54215416</c:v>
                </c:pt>
                <c:pt idx="4476">
                  <c:v>57387516</c:v>
                </c:pt>
                <c:pt idx="4477">
                  <c:v>57915972</c:v>
                </c:pt>
                <c:pt idx="4478">
                  <c:v>59735548</c:v>
                </c:pt>
                <c:pt idx="4479">
                  <c:v>63766510</c:v>
                </c:pt>
                <c:pt idx="4480">
                  <c:v>63952836</c:v>
                </c:pt>
                <c:pt idx="4481">
                  <c:v>65207127</c:v>
                </c:pt>
                <c:pt idx="4482">
                  <c:v>66995879</c:v>
                </c:pt>
                <c:pt idx="4483">
                  <c:v>76270454</c:v>
                </c:pt>
                <c:pt idx="4484">
                  <c:v>80640528</c:v>
                </c:pt>
                <c:pt idx="4485">
                  <c:v>123922370</c:v>
                </c:pt>
                <c:pt idx="4486">
                  <c:v>153665000</c:v>
                </c:pt>
                <c:pt idx="4487">
                  <c:v>156645693</c:v>
                </c:pt>
                <c:pt idx="4488">
                  <c:v>167780960</c:v>
                </c:pt>
                <c:pt idx="4489">
                  <c:v>277646</c:v>
                </c:pt>
                <c:pt idx="4490">
                  <c:v>591366</c:v>
                </c:pt>
                <c:pt idx="4491">
                  <c:v>1261000</c:v>
                </c:pt>
                <c:pt idx="4492">
                  <c:v>1301121</c:v>
                </c:pt>
                <c:pt idx="4493">
                  <c:v>1305114</c:v>
                </c:pt>
                <c:pt idx="4494">
                  <c:v>1368912</c:v>
                </c:pt>
                <c:pt idx="4495">
                  <c:v>1436000</c:v>
                </c:pt>
                <c:pt idx="4496">
                  <c:v>1579260</c:v>
                </c:pt>
                <c:pt idx="4497">
                  <c:v>1641825</c:v>
                </c:pt>
                <c:pt idx="4498">
                  <c:v>1953732</c:v>
                </c:pt>
                <c:pt idx="4499">
                  <c:v>2295500</c:v>
                </c:pt>
                <c:pt idx="4500">
                  <c:v>2315683</c:v>
                </c:pt>
                <c:pt idx="4501">
                  <c:v>2347000</c:v>
                </c:pt>
                <c:pt idx="4502">
                  <c:v>2793214</c:v>
                </c:pt>
                <c:pt idx="4503">
                  <c:v>2826523</c:v>
                </c:pt>
                <c:pt idx="4504">
                  <c:v>3388020</c:v>
                </c:pt>
                <c:pt idx="4505">
                  <c:v>3500000</c:v>
                </c:pt>
                <c:pt idx="4506">
                  <c:v>3800000</c:v>
                </c:pt>
                <c:pt idx="4507">
                  <c:v>3900000</c:v>
                </c:pt>
                <c:pt idx="4508">
                  <c:v>4007250</c:v>
                </c:pt>
                <c:pt idx="4509">
                  <c:v>4600000</c:v>
                </c:pt>
                <c:pt idx="4510">
                  <c:v>4679650</c:v>
                </c:pt>
                <c:pt idx="4511">
                  <c:v>4711220</c:v>
                </c:pt>
                <c:pt idx="4512">
                  <c:v>4865912</c:v>
                </c:pt>
                <c:pt idx="4513">
                  <c:v>4884663</c:v>
                </c:pt>
                <c:pt idx="4514">
                  <c:v>4941117</c:v>
                </c:pt>
                <c:pt idx="4515">
                  <c:v>5450815</c:v>
                </c:pt>
                <c:pt idx="4516">
                  <c:v>5844868</c:v>
                </c:pt>
                <c:pt idx="4517">
                  <c:v>5849647</c:v>
                </c:pt>
                <c:pt idx="4518">
                  <c:v>5900000</c:v>
                </c:pt>
                <c:pt idx="4519">
                  <c:v>6734844</c:v>
                </c:pt>
                <c:pt idx="4520">
                  <c:v>6947787</c:v>
                </c:pt>
                <c:pt idx="4521">
                  <c:v>7137502</c:v>
                </c:pt>
                <c:pt idx="4522">
                  <c:v>7369373</c:v>
                </c:pt>
                <c:pt idx="4523">
                  <c:v>7433663</c:v>
                </c:pt>
                <c:pt idx="4524">
                  <c:v>7790931</c:v>
                </c:pt>
                <c:pt idx="4525">
                  <c:v>8200000</c:v>
                </c:pt>
                <c:pt idx="4526">
                  <c:v>8475466</c:v>
                </c:pt>
                <c:pt idx="4527">
                  <c:v>8551228</c:v>
                </c:pt>
                <c:pt idx="4528">
                  <c:v>8620929</c:v>
                </c:pt>
                <c:pt idx="4529">
                  <c:v>9697739</c:v>
                </c:pt>
                <c:pt idx="4530">
                  <c:v>9947631</c:v>
                </c:pt>
                <c:pt idx="4531">
                  <c:v>11100000</c:v>
                </c:pt>
                <c:pt idx="4532">
                  <c:v>11834302</c:v>
                </c:pt>
                <c:pt idx="4533">
                  <c:v>11957943</c:v>
                </c:pt>
                <c:pt idx="4534">
                  <c:v>12308521</c:v>
                </c:pt>
                <c:pt idx="4535">
                  <c:v>12729917</c:v>
                </c:pt>
                <c:pt idx="4536">
                  <c:v>12947763</c:v>
                </c:pt>
                <c:pt idx="4537">
                  <c:v>13167232</c:v>
                </c:pt>
                <c:pt idx="4538">
                  <c:v>14302779</c:v>
                </c:pt>
                <c:pt idx="4539">
                  <c:v>15945534</c:v>
                </c:pt>
                <c:pt idx="4540">
                  <c:v>16209459</c:v>
                </c:pt>
                <c:pt idx="4541">
                  <c:v>16295774</c:v>
                </c:pt>
                <c:pt idx="4542">
                  <c:v>17218023</c:v>
                </c:pt>
                <c:pt idx="4543">
                  <c:v>17768900</c:v>
                </c:pt>
                <c:pt idx="4544">
                  <c:v>18034150</c:v>
                </c:pt>
                <c:pt idx="4545">
                  <c:v>18564613</c:v>
                </c:pt>
                <c:pt idx="4546">
                  <c:v>19472057</c:v>
                </c:pt>
                <c:pt idx="4547">
                  <c:v>20603715</c:v>
                </c:pt>
                <c:pt idx="4548">
                  <c:v>21458229</c:v>
                </c:pt>
                <c:pt idx="4549">
                  <c:v>22905500</c:v>
                </c:pt>
                <c:pt idx="4550">
                  <c:v>25314289</c:v>
                </c:pt>
                <c:pt idx="4551">
                  <c:v>28607524</c:v>
                </c:pt>
                <c:pt idx="4552">
                  <c:v>36611610</c:v>
                </c:pt>
                <c:pt idx="4553">
                  <c:v>37499651</c:v>
                </c:pt>
                <c:pt idx="4554">
                  <c:v>38600000</c:v>
                </c:pt>
                <c:pt idx="4555">
                  <c:v>38747385</c:v>
                </c:pt>
                <c:pt idx="4556">
                  <c:v>39246734</c:v>
                </c:pt>
                <c:pt idx="4557">
                  <c:v>40084041</c:v>
                </c:pt>
                <c:pt idx="4558">
                  <c:v>40456565</c:v>
                </c:pt>
                <c:pt idx="4559">
                  <c:v>40471663</c:v>
                </c:pt>
                <c:pt idx="4560">
                  <c:v>40996665</c:v>
                </c:pt>
                <c:pt idx="4561">
                  <c:v>41382841</c:v>
                </c:pt>
                <c:pt idx="4562">
                  <c:v>42724017</c:v>
                </c:pt>
                <c:pt idx="4563">
                  <c:v>49042224</c:v>
                </c:pt>
                <c:pt idx="4564">
                  <c:v>49851591</c:v>
                </c:pt>
                <c:pt idx="4565">
                  <c:v>52287414</c:v>
                </c:pt>
                <c:pt idx="4566">
                  <c:v>52293982</c:v>
                </c:pt>
                <c:pt idx="4567">
                  <c:v>62134225</c:v>
                </c:pt>
                <c:pt idx="4568">
                  <c:v>70136369</c:v>
                </c:pt>
                <c:pt idx="4569">
                  <c:v>79817937</c:v>
                </c:pt>
                <c:pt idx="4570">
                  <c:v>85160248</c:v>
                </c:pt>
                <c:pt idx="4571">
                  <c:v>91258000</c:v>
                </c:pt>
                <c:pt idx="4572">
                  <c:v>109713132</c:v>
                </c:pt>
                <c:pt idx="4573">
                  <c:v>138530565</c:v>
                </c:pt>
                <c:pt idx="4574">
                  <c:v>174635000</c:v>
                </c:pt>
                <c:pt idx="4575">
                  <c:v>179800601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8-4BAF-AA15-375FC4D22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273375"/>
        <c:axId val="903280031"/>
      </c:scatterChart>
      <c:valAx>
        <c:axId val="903273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80031"/>
        <c:crosses val="autoZero"/>
        <c:crossBetween val="midCat"/>
      </c:valAx>
      <c:valAx>
        <c:axId val="903280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733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215465</xdr:colOff>
      <xdr:row>10</xdr:row>
      <xdr:rowOff>109507</xdr:rowOff>
    </xdr:from>
    <xdr:to>
      <xdr:col>18</xdr:col>
      <xdr:colOff>130736</xdr:colOff>
      <xdr:row>30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C092B-115C-4539-89F8-62209DC03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ozhi Li" refreshedDate="44172.41051238426" createdVersion="6" refreshedVersion="6" minRefreshableVersion="3" recordCount="4576" xr:uid="{68B840F7-6D20-4F38-8FAB-1BE7ACD0F662}">
  <cacheSource type="worksheet">
    <worksheetSource ref="A1:O4577" sheet="movie-data"/>
  </cacheSource>
  <cacheFields count="15">
    <cacheField name="budget" numFmtId="0">
      <sharedItems containsSemiMixedTypes="0" containsString="0" containsNumber="1" containsInteger="1" minValue="6000" maxValue="300000000"/>
    </cacheField>
    <cacheField name="company" numFmtId="0">
      <sharedItems containsMixedTypes="1" containsNumber="1" containsInteger="1" minValue="42" maxValue="42" count="1295">
        <s v="Daybreak"/>
        <s v="Santa Monica Holdings"/>
        <s v="H2O Motion Pictures"/>
        <s v="Middle Fork Productions"/>
        <s v="Wiseau-Films"/>
        <s v="Annapurna Productions"/>
        <s v="Gold Circle Films"/>
        <s v="Enderby Entertainment"/>
        <s v="Lucky Monkey Pictures"/>
        <s v="Trimark Pictures"/>
        <s v="Yari Film Group (YFG)"/>
        <s v="Empire Pictures (II)"/>
        <s v="Pan Europ�����"/>
        <s v="Canal+ Espa��"/>
        <s v="Code Red"/>
        <s v="Safran Company, The"/>
        <s v="Ealing Studios"/>
        <s v="Tax Credit Finance"/>
        <s v="Foresight Unlimited"/>
        <s v="First Look International"/>
        <s v="Garbus Kroupa Entertainment"/>
        <s v="Worldview Entertainment"/>
        <s v="Edward R. Pressman Film"/>
        <s v="GK Films"/>
        <s v="Zentropa Entertainments"/>
        <s v="Screen Gems"/>
        <s v="Zazen Produ����"/>
        <s v="Filmax"/>
        <s v="HK Film Corporation"/>
        <s v="RADiUS-TWC"/>
        <s v="Fewlas Entertainment"/>
        <s v="Beijing New Picture Film Co."/>
        <s v="GNK Productions"/>
        <s v="WhiteFlame Productions"/>
        <s v="Initial Entertainment Group (IEG)"/>
        <s v="Brillstein-Grey Entertainment"/>
        <s v="Titan Productions"/>
        <s v="Solaris"/>
        <s v="Chango Productions"/>
        <s v="Absolute Entertainment (II)"/>
        <s v="Millennium Films"/>
        <s v="Samuel Goldwyn Films"/>
        <s v="Magic Violet"/>
        <s v="Glass Eye Pix"/>
        <s v="ApolloProMedia GmbH &amp; Co. 1. Filmproduktion KG (I)"/>
        <s v="Universal Pictures"/>
        <s v="Fine Line Features"/>
        <s v="Bloom"/>
        <s v="Blueprint Pictures"/>
        <s v="Emmett/Furla/Oasis Films (EFO Films)"/>
        <s v="Andell Entertainment"/>
        <s v="Instinctive Film"/>
        <s v="Herrick Entertainment"/>
        <s v="Village Roadshow Pictures"/>
        <s v="Avenue Pictures"/>
        <s v="Amasia Entertainment"/>
        <s v="Dogstar Films"/>
        <s v="NALA Films"/>
        <s v="Franchise Pictures"/>
        <s v="Lago Film"/>
        <s v="Purple Pictures"/>
        <s v="Tommy"/>
        <s v="Freedom Media"/>
        <s v="Autonomous Films"/>
        <s v="Cobalt Media Group"/>
        <s v="Steel Mill Pictures"/>
        <s v="Lionsgate"/>
        <s v="Black Bear Pictures"/>
        <s v="Berk/Lane Entertainment"/>
        <s v="Stage 6 Films"/>
        <s v="Unified Pictures"/>
        <s v="Karbo Vantas Entertainment"/>
        <s v="StudioCanal"/>
        <s v="Unclaimed Freight Productions"/>
        <s v="Sobras International Pictures"/>
        <s v="Miramax"/>
        <s v="Aspen Film Society"/>
        <s v="Endgame Entertainment"/>
        <s v="Les Productions du Tr����"/>
        <s v="United Artists"/>
        <s v="Bold Films"/>
        <s v="American Playhouse Theatrical Films"/>
        <s v="Larco Productions"/>
        <s v="Animal Productions LLC"/>
        <s v="Insight Film Releasing"/>
        <s v="Michael Ritchie Productions"/>
        <s v="Blackwater Films"/>
        <s v="CJ Entertainment"/>
        <s v="Cinergi Pictures Entertainment"/>
        <s v="Bates Entertainment"/>
        <s v="Australian Film Finance Corporation (AFFC)"/>
        <s v="Fox Searchlight Pictures"/>
        <s v="Double Feature Films"/>
        <s v="Morgan Creek Productions"/>
        <s v="A-Team"/>
        <s v="Stacey Testro International"/>
        <s v="Next Wave Films"/>
        <s v="L���������gen"/>
        <s v="Prettybird"/>
        <s v="El Camino Pictures"/>
        <s v="A Band Apart"/>
        <s v="Rifkin-Eberts"/>
        <s v="Icon Entertainment International"/>
        <s v="The Weinstein Company"/>
        <s v="Bandai Visual Company"/>
        <s v="Dimension Films"/>
        <s v="Cross Creek Pictures"/>
        <s v="Medusa Film"/>
        <s v="ArieScope Pictures"/>
        <s v="Columbia Pictures"/>
        <s v="Raffaella Productions"/>
        <s v="Magnolia Pictures"/>
        <s v="Big Beach Films"/>
        <s v="Recorded Picture Company (RPC)"/>
        <s v="Oscilloscope"/>
        <s v="AM/PM Entertainment"/>
        <s v="Antena 3 Films"/>
        <s v="Aamir Khan Productions"/>
        <s v="Eulogy Productions LLC"/>
        <s v="Metro-Goldwyn-Mayer (MGM)"/>
        <s v="Milk &amp; Media"/>
        <s v="Cecchi Gori Europa N.V."/>
        <s v="Sparkle Roll Media"/>
        <s v="High Bar Productions"/>
        <s v="Dark Sky Films"/>
        <s v="Mandragora"/>
        <s v="Bruin Grip Services"/>
        <s v="Abbolita Productions"/>
        <s v="Lakeshore Entertainment"/>
        <s v="SBS Productions"/>
        <s v="Cinetel Films"/>
        <s v="Kang Je-Kyu Film Co. Ltd."/>
        <s v="Realitism Films"/>
        <s v="China Film Group"/>
        <s v="Belladonna Productions"/>
        <s v="MPI Media Group"/>
        <s v="Motion Picture Corporation of America (MPCA)"/>
        <s v="Stratus Film Co."/>
        <s v="Blank of the Dead Productions"/>
        <s v="Company Films"/>
        <s v="Upside Down Films"/>
        <s v="10th Hole Productions"/>
        <s v="Park Pictures"/>
        <s v="Rank Organisation, The"/>
        <s v="Twentieth Century Fox Film Corporation"/>
        <s v="Canal+"/>
        <s v="Chapter 2"/>
        <s v="Miracle Pictures"/>
        <s v="Lleju Productions"/>
        <s v="Zeta Entertainment"/>
        <s v="IRS Media"/>
        <s v="Magic Light Pictures"/>
        <s v="Island World"/>
        <s v="Films A2"/>
        <s v="Les Films Alain Sarde"/>
        <s v="Focus Features"/>
        <s v="Path��������� Pictures Inter"/>
        <s v="Nelson Entertainment"/>
        <s v="HSX Films"/>
        <s v="New Amsterdam Entertainment"/>
        <s v="Warner Bros."/>
        <s v="Audax Films"/>
        <s v="Deerjen Films"/>
        <s v="Barunson"/>
        <s v="Aramid Entertainment Fund"/>
        <s v="Smart Egg Pictures"/>
        <s v="Haft Entertainment"/>
        <s v="Twisted Pictures"/>
        <s v="American Playhouse"/>
        <s v="Genre Pictures"/>
        <s v="Lions Gate Films"/>
        <s v="Sogepaq"/>
        <s v="2 Loop Films"/>
        <s v="Independent Pictures (II)"/>
        <s v="Silent Night Releasing Corporation"/>
        <s v="Motlys"/>
        <s v="CinemaNX"/>
        <s v="Manitoba Film and Video Production Tax Credit"/>
        <s v="Media Asia Films"/>
        <s v="Flying Heart Films"/>
        <s v="2929 Productions"/>
        <s v="Human Stew Factory"/>
        <s v="Dog Eat Dog Films"/>
        <s v="Columbia Pictures Corporation"/>
        <s v="Lightyear Entertainment"/>
        <s v="Pandora Cinema"/>
        <s v="Lucky 7 Productions LLC"/>
        <s v="British Broadcasting Corporation (BBC)"/>
        <s v="Levins-Henenlotter"/>
        <s v="7 Arts International"/>
        <s v="Commies From Mars Corporation"/>
        <s v="Hero Entertainment"/>
        <s v="Voltage Pictures"/>
        <s v="Green Parrot"/>
        <s v="Hyde Park Entertainment"/>
        <s v="Destination Films"/>
        <s v="See-Saw Films"/>
        <s v="Park-Schilling Productions Inc."/>
        <s v="Epsilon Motion Pictures"/>
        <s v="Incorporated Television Company (ITC)"/>
        <s v="Kim Ki-Duk Film"/>
        <s v="WingNut Films"/>
        <s v="American Zoetrope"/>
        <s v="Shoreline Entertainment"/>
        <s v="Audifilm"/>
        <s v="In-Cine Compa������������������a Industrial"/>
        <s v="The Lab of Madness"/>
        <s v="Revelations Entertainment"/>
        <s v="Imagine Entertainment"/>
        <s v="Crescent Moon"/>
        <s v="Sciarl�"/>
        <s v="Jet Tone Films"/>
        <s v="TriStar Pictures"/>
        <s v="Capital Equipment Leasing"/>
        <s v="LivePlanet"/>
        <s v="CiBy 2000"/>
        <s v="Eureka Pictures"/>
        <s v="Global Entertainment Productions GmbH &amp; Company Medien KG"/>
        <s v="Republic Pictures (II)"/>
        <s v="Kushner-Locke Company, The"/>
        <s v="Senator Entertainment Co"/>
        <s v="Gruber Bros"/>
        <s v="Majestic Films International"/>
        <s v="REN-Mar Studios"/>
        <s v="Haruki Kadokawa Films"/>
        <s v="No Matter Pictures"/>
        <s v="Gaumont"/>
        <s v="Bad Cop Bad Cop Film Productions"/>
        <s v="This Is That Productions"/>
        <s v="HanWay Films"/>
        <s v="Pioneer LDC"/>
        <s v="Albino Alligator Productions"/>
        <s v="Polygram Filmed Entertainment"/>
        <s v="Ecosse Films"/>
        <s v="Gaylord Films"/>
        <s v="The Mount Company"/>
        <s v="Icon Productions"/>
        <s v="FIT Productions"/>
        <s v="38 Productions"/>
        <s v="Jackson Income Fund"/>
        <s v="Prospero Pictures"/>
        <s v="ADC Films"/>
        <s v="FilmFour"/>
        <s v="Empire Pictures"/>
        <s v="Channel Four Films"/>
        <s v="40 Acres &amp; A Mule Filmworks"/>
        <s v="JVC Entertainment Networks"/>
        <s v="Bob Yari Productions"/>
        <s v="Super Crispy Entertainment"/>
        <s v="Cineville"/>
        <s v="USA Films"/>
        <s v="Andrea Sperling Productions"/>
        <s v="Last Picture Company, The"/>
        <s v="Newmarket Capital Group"/>
        <s v="Columbia TriStar Home Video"/>
        <s v="Fuller Films"/>
        <s v="Muse Productions"/>
        <s v="Davis-Films"/>
        <s v="Alma UK Limited"/>
        <s v="ERBP"/>
        <s v="Dorset Productions"/>
        <s v="HandMade Films"/>
        <s v="Alcon Entertainment"/>
        <s v="Marvel Enterprises"/>
        <s v="Anonymous Content"/>
        <s v="Kino Link Company"/>
        <s v="Gary Sanchez Productions"/>
        <s v="Orion Pictures"/>
        <s v="Paramount Pictures"/>
        <s v="Party Productions"/>
        <s v="Constantin Film"/>
        <s v="Cinemarque Entertainment"/>
        <s v="Rollins-Joffe Productions"/>
        <s v="Star Overseas"/>
        <s v="Detour Filmproduction"/>
        <s v="Cinema Group"/>
        <s v="Charles Matthau-Jerry Tokofsky-John Davis Productions"/>
        <s v="Pope Productions"/>
        <s v="Duplass Brothers Productions"/>
        <s v="Goatsingers, The"/>
        <s v="AAMPI Inc."/>
        <s v="Hollywood Pictures"/>
        <s v="Juno Pix"/>
        <s v="Populist Pictures"/>
        <s v="Relativity Media"/>
        <s v="Action Features"/>
        <s v="Jasmine Productions Inc."/>
        <s v="Wayfare Entertainment"/>
        <s v="Renaissance Films"/>
        <s v="Independent Film Centre"/>
        <s v="Avi Chai fund"/>
        <s v="New Crime Productions"/>
        <s v="Kuzui Enterprises"/>
        <s v="Semtex Films"/>
        <s v="Unison Films"/>
        <s v="Fernando Trueba Producciones Cinematogr������"/>
        <s v="Automatik Entertainment"/>
        <s v="Whitewater Films"/>
        <s v="Chase Films"/>
        <s v="Bronze Eye Productions"/>
        <s v="Bandeira Entertainment"/>
        <s v="Mod Producciones"/>
        <s v="CNCAIMC"/>
        <s v="Greisman Productions"/>
        <s v="Shooting Gallery"/>
        <s v="Beaver Productions"/>
        <s v="American Film Company, The"/>
        <s v="Samuelson Productions"/>
        <s v="Ealing Studios Entertainment"/>
        <s v="Richard Williams Productions"/>
        <s v="Producers Representative Organization"/>
        <s v="BBC Films"/>
        <s v="Shapiro-Glickenhaus Entertainment"/>
        <s v="Cinelou Films"/>
        <s v="Danmarks Radio (DR)"/>
        <s v="Once Upon a Time Films"/>
        <s v="Addis Wechsler Pictures"/>
        <s v="Egg Films"/>
        <s v="IFC Productions"/>
        <s v="B&amp;W; Films"/>
        <s v="First Floor Features"/>
        <s v="MK2 Productions"/>
        <s v="Magellan Pictures"/>
        <s v="World of Wonder"/>
        <s v="Mepris Films"/>
        <s v="New World Entertainment Films"/>
        <s v="Alfama Films"/>
        <s v="Argos Films"/>
        <s v="Deseo, El"/>
        <s v="Castle Rock Entertainment"/>
        <s v="Cruise/Wagner Productions"/>
        <s v="Space Rocket Nation"/>
        <s v="Artisan Entertainment"/>
        <s v="Bow and Arrow Entertainment"/>
        <s v="Hemdale"/>
        <s v="Lorimar Film Entertainment"/>
        <s v="De Laurentiis Entertainment Group (DEG)"/>
        <s v="Cannon Films"/>
        <s v="Sedic International"/>
        <s v="Road Movies Filmproduktion"/>
        <s v="Funny Boy Films"/>
        <s v="Golan-Globus Productions"/>
        <s v="Block 2 Pictures"/>
        <s v="Les Films 21"/>
        <s v="Great American Films Limited Partnership"/>
        <s v="Brown Sauce Film Productions"/>
        <s v="Emotion Pictures"/>
        <s v="The Institute for the Intellectual Development of Children &amp; Young Adults"/>
        <s v="Artfire Films"/>
        <s v="Lightstream Entertainment"/>
        <s v="Intermedia"/>
        <s v="Summit Entertainment"/>
        <s v="Acme Films Ltd."/>
        <s v="The Saul Zaentz Company"/>
        <s v="Full Crew/Say Yea"/>
        <s v="Studio Ghibli"/>
        <s v="Alliance Atlantis Communications"/>
        <s v="Art Pictures Studio"/>
        <s v="Sycamore Pictures"/>
        <s v="Corsan"/>
        <s v="Chinese Bookie Pictures"/>
        <s v="Audiovisual Aval SGR"/>
        <s v="Hart-Sharp Entertainment"/>
        <s v="British Screen Productions"/>
        <s v="Pandora Filmproduktion"/>
        <s v="An Olive Branch Productions"/>
        <s v="Permut Presentations"/>
        <s v="Carolco Pictures"/>
        <s v="Nord-Ouest Productions"/>
        <s v="Baltimore Pictures"/>
        <s v="Red Crown Productions"/>
        <s v="Filmax Group"/>
        <s v="Audley Films"/>
        <s v="Rhombus Media"/>
        <s v="Harvey Boys, The"/>
        <s v="New World Pictures"/>
        <s v="Porchlight Films"/>
        <s v="Renn Productions"/>
        <s v="Alter Ego Entertainment"/>
        <s v="JDI Productions"/>
        <s v="Warner Independent Pictures (WIP)"/>
        <s v="Alliance"/>
        <s v="Yari Film Group Releasing"/>
        <s v="Hyde Park Films"/>
        <s v="Anchor Bay Films"/>
        <s v="White Lair"/>
        <s v="Alive Films"/>
        <s v="Avrora Media"/>
        <s v="FX Sound"/>
        <s v="HBO Films"/>
        <s v="October Films"/>
        <s v="Concorde Pictures"/>
        <s v="AdScott Pictures"/>
        <s v="Keystone Family Pictures"/>
        <s v="AMLF"/>
        <s v="Esperanza Films Inc."/>
        <s v="Spanky Pictures"/>
        <s v="Evenstar Films"/>
        <s v="Artic Productions LLC"/>
        <s v="Celluloid Dreams"/>
        <s v="Wildwood Enterprises"/>
        <s v="Producers Sales Organization (PSO)"/>
        <s v="CG Cin���"/>
        <s v="Sunset Gower Studios"/>
        <s v="Go Films"/>
        <s v="Artists Public Domain"/>
        <s v="Memento Films Production"/>
        <s v="Onyx Films"/>
        <s v="Conquest Productions"/>
        <s v="Day Twenty- Eight Films"/>
        <s v="TMS Entertainment"/>
        <s v="Enchantment Films Inc."/>
        <s v="Guild"/>
        <s v="Broad Green Pictures"/>
        <s v="Samuel Goldwyn Company, The"/>
        <s v="Black Snake"/>
        <s v="Echo Lake Entertainment"/>
        <s v="Caviar"/>
        <s v="Bazelevs Production"/>
        <s v="Largo Entertainment"/>
        <s v="Path��������� Enter"/>
        <s v="1821 Pictures"/>
        <s v="Club d'Investissement M����"/>
        <s v="Green/Renzi"/>
        <s v="A&amp;M; Films"/>
        <s v="Enchanter Entertainment"/>
        <s v="Jack Rollins &amp; Charles H. Joffe Productions"/>
        <s v="double A Films"/>
        <s v="Touchstone Pictures"/>
        <s v="Atlantic Entertainment Group"/>
        <s v="Brooksfilms"/>
        <s v="Vivendi Entertainment"/>
        <s v="United Artists Film Corporation"/>
        <s v="Odeon Films"/>
        <s v="Carthago Films S.a.r.l."/>
        <s v="Bron Studios"/>
        <s v="Nimbus Film Productions"/>
        <s v="Merchant Ivory Productions"/>
        <s v="Cinecom Entertainment Group"/>
        <s v="Live Entertainment"/>
        <s v="Movie Group, The"/>
        <s v="21st Century Film Corporation"/>
        <s v="New Sky Communications Inc."/>
        <s v="New Line Cinema"/>
        <s v="DC Entertainment"/>
        <s v="Bona Film Group"/>
        <s v="No Frills Film Production"/>
        <s v="Hydraulx"/>
        <s v="Sean S. Cunningham Films"/>
        <s v="Banner Entertainment"/>
        <s v="New Horizons Picture"/>
        <s v="Fade In Films"/>
        <s v="Film4"/>
        <s v="Marv Films"/>
        <s v="SModcast Pictures"/>
        <s v="Esperanto Kino"/>
        <s v="UK Film Council"/>
        <s v="Allied Vision"/>
        <s v="Samson Productions Pty. Ltd."/>
        <s v="Regency Enterprises"/>
        <s v="Bleiberg Entertainment"/>
        <s v="Marked Entertainment"/>
        <s v="Scott Rudin Productions"/>
        <s v="Black Label Media"/>
        <s v="Not specified"/>
        <s v="Bad Lt. Productions"/>
        <s v="Silver Sphere Corporation"/>
        <s v="Victor Company of Japan (JVC)"/>
        <s v="Vision PDG"/>
        <s v="Cinema Plus"/>
        <s v="EuropaCorp"/>
        <s v="Front Street Pictures"/>
        <s v="Alliance Communications Corporation"/>
        <s v="Good Machine"/>
        <s v="Bergman Lustig Productions"/>
        <s v="ETIC Films"/>
        <s v="Focus Puller Inc."/>
        <s v="Comedy Central Films"/>
        <s v="Occupant Entertainment"/>
        <s v="Krasnow Productions"/>
        <s v="EFTI"/>
        <s v="Gramercy Pictures (I)"/>
        <s v="Dieter Geissler Filmproduktion"/>
        <s v="Good Universe"/>
        <s v="Malpaso Company, The"/>
        <s v="Allspark Pictures"/>
        <s v="Filmax International"/>
        <s v="Cheerleader LLC"/>
        <s v="Bavaria Film"/>
        <s v="Olympus Pictures"/>
        <s v="Planet Productions"/>
        <s v="Scott Free Productions"/>
        <s v="Little Tokyo Productions"/>
        <n v="42"/>
        <s v="Sony Pictures Classics"/>
        <s v="Polar Entertainment"/>
        <s v="Bridgit Folman Film Gang"/>
        <s v="J&amp;M; Entertainment"/>
        <s v="Capitol Films"/>
        <s v="Malpaso Productions"/>
        <s v="Path�"/>
        <s v="DreamWorks"/>
        <s v="Greenleaf Productions"/>
        <s v="Cinema '85"/>
        <s v="Cin���������pix Film Properti"/>
        <s v="Boll Kino Beteiligungs GmbH &amp; Co. KG"/>
        <s v="Can I Watch"/>
        <s v="Demarest Films"/>
        <s v="Cine Location Services"/>
        <s v="DNA Films"/>
        <s v="Gail Katz Productions"/>
        <s v="Sierra / Affinity"/>
        <s v="Filmauro"/>
        <s v="Lightning Pictures"/>
        <s v="Propaganda Films"/>
        <s v="BN Films"/>
        <s v="Parkway Productions"/>
        <s v="Cam�������"/>
        <s v="Pt. Merantau Films"/>
        <s v="Captivity Productions"/>
        <s v="Junebug Movie"/>
        <s v="Dreams Salon Entertainment Culture"/>
        <s v="Hunting Lane Films"/>
        <s v="Bill Kenwright Films"/>
        <s v="Temple Hill Entertainment"/>
        <s v="Dino De Laurentiis Company"/>
        <s v="David Foster Productions"/>
        <s v="Number 9 Films"/>
        <s v="Camfam Studios"/>
        <s v="Escalante Productions"/>
        <s v="Baumgarten-Prophet Entertainment"/>
        <s v="Touchwood Pacific Partners 1"/>
        <s v="Initial Pictures"/>
        <s v="Double Play"/>
        <s v="Cradle Productions Inc."/>
        <s v="The UK Film &amp; TV Production Company PLC"/>
        <s v="Westerly Films"/>
        <s v="Eleventh Street Production"/>
        <s v="Phoenix Pictures"/>
        <s v="Covert Media"/>
        <s v="Vista Organization"/>
        <s v="Mockingbird Pictures"/>
        <s v="Killer Films"/>
        <s v="Tig Productions"/>
        <s v="Three Rivers Production"/>
        <s v="ErgoArts"/>
        <s v="Crossroads Films"/>
        <s v="Sidney Kimmel Entertainment"/>
        <s v="Lost Soul Productions"/>
        <s v="Tag Entertainment"/>
        <s v="Corner Producciones"/>
        <s v="Blue Rider Pictures"/>
        <s v="Night Life Inc."/>
        <s v="View Askew Productions"/>
        <s v="Kouf/Bigelow Productions"/>
        <s v="Blue Haze Entertainment"/>
        <s v="Harvest Filmworks"/>
        <s v="Mediapro"/>
        <s v="August Entertainment"/>
        <s v="Stonelock Pictures"/>
        <s v="Warner Bros. Digital Distribution"/>
        <s v="Dog Run Pictures"/>
        <s v="Walt Disney Pictures"/>
        <s v="Heathrow Productions"/>
        <s v="F/M"/>
        <s v="Annapurna Pictures"/>
        <s v="Cinema Group Ventures"/>
        <s v="Kulture Machine"/>
        <s v="Davis Entertainment"/>
        <s v="Paramount Vantage"/>
        <s v="Transfilm"/>
        <s v="Harmonius Claptrap"/>
        <s v="3 Arts Entertainment"/>
        <s v="No Trace Camping"/>
        <s v="Cineplex-Odeon Films"/>
        <s v="New Century Entertainment Corporation"/>
        <s v="Bubble Factory, The"/>
        <s v="Turner Pictures (I)"/>
        <s v="David Kirschner Productions"/>
        <s v="River Road Entertainment"/>
        <s v="Helpern / Meltzer"/>
        <s v="Amblin Entertainment"/>
        <s v="Broken Road Productions"/>
        <s v="New Regency Pictures"/>
        <s v="In The Bag Productions"/>
        <s v="Apaches Entertainment"/>
        <s v="Odyssey Entertainment"/>
        <s v="Gladden Entertainment"/>
        <s v="Movision"/>
        <s v="Home Box Office (HBO)"/>
        <s v="Dolphin Entertainment"/>
        <s v="Warner Bros. Animation"/>
        <s v="Lorimar Productions"/>
        <s v="Cherry Sky Films"/>
        <s v="Diablo Entertainment (II)"/>
        <s v="IFC Films"/>
        <s v="Hyperion Pictures"/>
        <s v="DEJ Productions"/>
        <s v="P2 Productions"/>
        <s v="Cannon Group"/>
        <s v="FilmDistrict"/>
        <s v="Dharma Productions"/>
        <s v="Gravier Productions"/>
        <s v="Shocking Bottle"/>
        <s v="Beacon Communications"/>
        <s v="Slough Pond"/>
        <s v="Trilogy Entertainment Group"/>
        <s v="Penta Entertainment"/>
        <s v="NDF International"/>
        <s v="Blow Up Pictures"/>
        <s v="Fear of God Films"/>
        <s v="Abramoff Production"/>
        <s v="Sweetland Films"/>
        <s v="X-Filme Creative Pool"/>
        <s v="Blackbird"/>
        <s v="Sikhya Entertainment"/>
        <s v="Milkshake Films"/>
        <s v="DIC Entertainment"/>
        <s v="A Happy Place"/>
        <s v="Fu Works"/>
        <s v="Mandalay Pictures"/>
        <s v="Archer Street Productions"/>
        <s v="2.4.7. Films"/>
        <s v="Path��������� Renn Pro"/>
        <s v="Tribeca Productions"/>
        <s v="Doug Liman Productions"/>
        <s v="Fox Atomic"/>
        <s v="SnowPiercer"/>
        <s v="Fiction Films"/>
        <s v="Cecchi Gori Group Tiger Cinematografica"/>
        <s v="Haishang Films"/>
        <s v="Geffen Pictures"/>
        <s v="Partizan Films"/>
        <s v="Cannon Group, The"/>
        <s v="Sandollar Productions"/>
        <s v="Ruby Films"/>
        <s v="Element Films"/>
        <s v="Astute Films"/>
        <s v="Buena Vista Home Entertainment"/>
        <s v="Fuego Films"/>
        <s v="3Mark Entertainment"/>
        <s v="Pathe Productions"/>
        <s v="Atlas Productions"/>
        <s v="Suburban Pictures"/>
        <s v="IM Global"/>
        <s v="Verdi Productions"/>
        <s v="Victoires International"/>
        <s v="Delphi V Productions"/>
        <s v="Arts Council of England"/>
        <s v="Bona Fide Productions"/>
        <s v="Cannon Pictures"/>
        <s v="19 Entertainment"/>
        <s v="Triumph Films"/>
        <s v="Amaretto Films"/>
        <s v="Broken Lizard Industries"/>
        <s v="PVM Entertainment"/>
        <s v="Liberty Films UK"/>
        <s v="Universal Pictures International (UPI)"/>
        <s v="Circle Films"/>
        <s v="NPV Entertainment"/>
        <s v="OLC / Rights Entertainment"/>
        <s v="AITD Productions"/>
        <s v="Conquering Unicorn"/>
        <s v="Bigel / Mailer Films"/>
        <s v="Adventure Pictures"/>
        <s v="Lifetime Films"/>
        <s v="Big Indie Pictures"/>
        <s v="Before The Door Pictures"/>
        <s v="Reprisal Films"/>
        <s v="Altavista Films"/>
        <s v="Atchafalaya"/>
        <s v="Challenge Film Corporation"/>
        <s v="Silver Screen Partners III"/>
        <s v="De Fina-Cappa"/>
        <s v="Universal City Studios"/>
        <s v="Audiovisual Development Bureau, Ministerio da Cultura"/>
        <s v="NBC Productions"/>
        <s v="NFH Productions"/>
        <s v="A24"/>
        <s v="Rogue"/>
        <s v="CTB Film Company"/>
        <s v="Alameda Films"/>
        <s v="Palace Pictures"/>
        <s v="SenArt Films"/>
        <s v="Sunbow Productions"/>
        <s v="Alcor Films"/>
        <s v="Rysher Entertainment"/>
        <s v="Thorn EMI Screen Entertainment"/>
        <s v="Open Road Films"/>
        <s v="Fox 2000 Pictures"/>
        <s v="Savoy Pictures"/>
        <s v="CineWild"/>
        <s v="Revolution Studios"/>
        <s v="Jones Entertainment Group"/>
        <s v="Cinecorp SAC"/>
        <s v="Rumbalara Films"/>
        <s v="2003 Productions"/>
        <s v="Penta Films"/>
        <s v="Asymmetrical Productions"/>
        <s v="Canal+ Droits Audiovisuels"/>
        <s v="Costa do Castelo Filmes"/>
        <s v="Longview Entertainment"/>
        <s v="Ivory Way Productions"/>
        <s v="Columbus Circle Films"/>
        <s v="Metanoia Films"/>
        <s v="Mac and Me Joint Venture"/>
        <s v="China Film Co-Production Corporation"/>
        <s v="Shangri-La Entertainment"/>
        <s v="Pacific Western"/>
        <s v="Kingsgate Films"/>
        <s v="Pelican Productions LLC (I)"/>
        <s v="Hanna-Barbera Productions"/>
        <s v="Quinta Communications"/>
        <s v="Weintraub Entertainment Group"/>
        <s v="CineSon Entertainment"/>
        <s v="ShadowCatcher Entertainment"/>
        <s v="Les Films du Losange"/>
        <s v="Indian Paintbrush"/>
        <s v="Plan B Entertainment"/>
        <s v="Working Title Films"/>
        <s v="Omega Entertainment"/>
        <s v="LD Entertainment"/>
        <s v="Andrew Lauren Productions (ALP)"/>
        <s v="micro_scope"/>
        <s v="Big Talk Productions"/>
        <s v="Chicago Pictures"/>
        <s v="Cannon Entertainment"/>
        <s v="Rogue Pictures"/>
        <s v="Ang Lee Productions"/>
        <s v="Ironbark Films"/>
        <s v="Corn Cobb Productions"/>
        <s v="Participant Media"/>
        <s v="Les Armateurs"/>
        <s v="JLT Productions"/>
        <s v="Cappa Defina Productions"/>
        <s v="Forward Pass"/>
        <s v="Asghar Farhadi Productions"/>
        <s v="Laurenfilm"/>
        <s v="Red Granite Pictures"/>
        <s v="Barcelona Films"/>
        <s v="Spacegate Productions"/>
        <s v="Paragon Arts International"/>
        <s v="Morra, Brezner, Steinberg and Tenenbaum Entertainment (MBST)"/>
        <s v="Krisjair"/>
        <s v="360 Pictures"/>
        <s v="O2 Filmes"/>
        <s v="OddLot Entertainment"/>
        <s v="Infinity Features Entertainment"/>
        <s v="Raindog Films"/>
        <s v="Serendipity Point Films"/>
        <s v="Angry Films"/>
        <s v="Bleecker Street Films"/>
        <s v="Playtone"/>
        <s v="Lightstorm Entertainment"/>
        <s v="AR Films"/>
        <s v="Gotham Entertainment Group"/>
        <s v="WIP"/>
        <s v="Prominent Features"/>
        <s v="Lumi���������re "/>
        <s v="Saban Entertainment"/>
        <s v="Ghoulardi Film Company"/>
        <s v="Faliro House Productions"/>
        <s v="Carolco Entertainment"/>
        <s v="LightWave Entertainment"/>
        <s v="ContentFilm"/>
        <s v="Caravan Pictures"/>
        <s v="Christopher Columbus Productions"/>
        <s v="Saturn Films"/>
        <s v="United Artists Pictures"/>
        <s v="Rastar Productions"/>
        <s v="Videovision Entertainment"/>
        <s v="3 Miles Apart Productions Ltd."/>
        <s v="Play It Inc."/>
        <s v="Broadway Video"/>
        <s v="Applied Action"/>
        <s v="Exclusive Media Group"/>
        <s v="Fries Entertainment"/>
        <s v="Keep Your Head"/>
        <s v="Brant-Allen"/>
        <s v="26 Films"/>
        <s v="i5 Films"/>
        <s v="Baldwin/Cohen Productions"/>
        <s v="Clinica Estetico"/>
        <s v="Alphaville Films"/>
        <s v="Hidden Empire Film Group"/>
        <s v="ApolloMedia Distribution"/>
        <s v="Fade to Black Productions"/>
        <s v="K5 International"/>
        <s v="Vista Street Entertainment"/>
        <s v="Mandalay Vision"/>
        <s v="Mirage Enterprises"/>
        <s v="Stone Group Pictures"/>
        <s v="Apatow Productions"/>
        <s v="Paramount Classics"/>
        <s v="Big Dog Films"/>
        <s v="ABC Motion Pictures"/>
        <s v="Incentive Filmed Entertainment"/>
        <s v="Nest Family Entertainment"/>
        <s v="Avi Arad &amp; Associates"/>
        <s v="88 Productions"/>
        <s v="Beckner/Gorman Productions"/>
        <s v="Toho Pictures"/>
        <s v="Tokuma Shoten"/>
        <s v="Knock Films A.V.V."/>
        <s v="Yellow Bird"/>
        <s v="Rickshaw Productions"/>
        <s v="Sony Pictures Entertainment (SPE)"/>
        <s v="BH Tilt"/>
        <s v="Carmel Entertainment"/>
        <s v="Brothers McMullen Productions"/>
        <s v="Appian Way"/>
        <s v="Allied Stars Ltd."/>
        <s v="Affirm Films"/>
        <s v="Open Road Films (II)"/>
        <s v="Fear and Loathing LLC"/>
        <s v="Robert Simonds Productions"/>
        <s v="Big Screen Productions"/>
        <s v="GGR"/>
        <s v="DJ Films"/>
        <s v="Blumhouse Productions"/>
        <s v="TriStar Television"/>
        <s v="Ternion Pictures"/>
        <s v="Elysian Dreams"/>
        <s v="Showbox Entertainment"/>
        <s v="Path��������� "/>
        <s v="Film Futures"/>
        <s v="FilmNation Entertainment"/>
        <s v="Calimari Productions"/>
        <s v="Wiedemann &amp; Berg Filmproduktion"/>
        <s v="Etalon Film"/>
        <s v="Don Bluth"/>
        <s v="Cartoon Network Studios"/>
        <s v="Mandalay Entertainment"/>
        <s v="High School Sweethearts"/>
        <s v="Also Known As Pictures"/>
        <s v="Capella International"/>
        <s v="Golden Harvest Company"/>
        <s v="American Entertainment Investors"/>
        <s v="Jim Henson Pictures"/>
        <s v="Magnum Pictures Inc."/>
        <s v="Goldcrest Films International"/>
        <s v="Ben-Ami/Leeds Productions"/>
        <s v="Guber-Peters Company, The"/>
        <s v="Cannon International"/>
        <s v="CBS Films"/>
        <s v="Intermedia Films"/>
        <s v="House Row Productions"/>
        <s v="Rastar Pictures"/>
        <s v="Cristaldifilm"/>
        <s v="Too Askew Prod. Inc."/>
        <s v="Di Bonaventura Pictures"/>
        <s v="Overture Films"/>
        <s v="Portman Entertainment Group"/>
        <s v="Bel Air Entertainment"/>
        <s v="Amen Ra Films"/>
        <s v="Fourth Protocol"/>
        <s v="Fifth Avenue Entertainment"/>
        <s v="Heyday Films"/>
        <s v="Elle Driver"/>
        <s v="Code Productions"/>
        <s v="Epic Productions"/>
        <s v="Spectacle Entertainment Group"/>
        <s v="Henson Associates (HA)"/>
        <s v="Artimm"/>
        <s v="Quad Productions"/>
        <s v="Cinereach"/>
        <s v="Davis-Panzer Productions"/>
        <s v="George Litto Productions"/>
        <s v="Front Films"/>
        <s v="David Brown Productions"/>
        <s v="Mandate Pictures"/>
        <s v="25th Hour Productions"/>
        <s v="Electric Entertainment"/>
        <s v="Olmos Productions"/>
        <s v="Eclectic Pictures"/>
        <s v="MDP Worldwide"/>
        <s v="Amercent Films"/>
        <s v="Seraphim Films"/>
        <s v="Cottonwood Pictures"/>
        <s v="Huntington Prep"/>
        <s v="Gener8Xion Entertainment"/>
        <s v="Tapestry Films"/>
        <s v="Broadway Pictures"/>
        <s v="Anhelo Producciones"/>
        <s v="Aldamisa Entertainment"/>
        <s v="Esparza"/>
        <s v="Fallingcloud"/>
        <s v="Stoney Lake Entertainment"/>
        <s v="Laurel Entertainment Inc."/>
        <s v="Mutual Film Company"/>
        <s v="Flan de Coco Films"/>
        <s v="Hammerhead Productions"/>
        <s v="Gracie Films"/>
        <s v="BenderSpink"/>
        <s v="Finnegan/Pinchuk Productions"/>
        <s v="Cattleya"/>
        <s v="Mystery Clock Cinema"/>
        <s v="PalmStar Media"/>
        <s v="Arc Productions"/>
        <s v="Cinemarque Entertainment BV"/>
        <s v="Black Entertainment Television (BET)"/>
        <s v="Northern Lights Films"/>
        <s v="Element Pictures"/>
        <s v="Film Workshop"/>
        <s v="Allied Filmmakers"/>
        <s v="Kings Road Entertainment"/>
        <s v="All Net Productions"/>
        <s v="Nova International Films"/>
        <s v="Craven-Maddalena Films"/>
        <s v="Offspring Entertainment"/>
        <s v="Outlaw Productions (I)"/>
        <s v="Cinehaus"/>
        <s v="World Wrestling Entertainment (WWE)"/>
        <s v="Am Psycho Productions"/>
        <s v="Halloween VI Productions"/>
        <s v="ASIG Productions"/>
        <s v="Devoted Productions"/>
        <s v="Translux"/>
        <s v="Silver Screen Partners IV"/>
        <s v="Laurence Mark Productions"/>
        <s v="George Films"/>
        <s v="Code Entertainment"/>
        <s v="R.P. Productions"/>
        <s v="Branti Film Productions"/>
        <s v="Sarlui / Diamant"/>
        <s v="Arcade Pictures"/>
        <s v="Winkler Films"/>
        <s v="Image Organization"/>
        <s v="Hurwitz Creative"/>
        <s v="Gullane Pictures"/>
        <s v="Intrepid Pictures"/>
        <s v="Chickie the Cop"/>
        <s v="Forest Whitaker's Significant Productions"/>
        <s v="Eden Rock Media"/>
        <s v="Australian Film Finance Corporation, The"/>
        <s v="Allan Zeman Productions"/>
        <s v="Nine Yards Two Productions"/>
        <s v="Ambridge Film Partnership"/>
        <s v="Dollface"/>
        <s v="Avery Pix"/>
        <s v="FTM Productions"/>
        <s v="4 Kids Entertainment"/>
        <s v="American Empirical Pictures"/>
        <s v="Columbia Pictures Film Production Asia"/>
        <s v="Carolco International N.V."/>
        <s v="Beijing Skywheel Entertainment Co."/>
        <s v="Price Entertainment"/>
        <s v="Baby Way Productions"/>
        <s v="Codeblack Entertainment"/>
        <s v="Alliance Films"/>
        <s v="Arenas Entertainment"/>
        <s v="Zacharias-Buhai Productions"/>
        <s v="Lone Wolf"/>
        <s v="Picturehouse"/>
        <s v="Trancas International Films"/>
        <s v="Deep River Productions"/>
        <s v="All Girl Productions"/>
        <s v="Cinerenta Medienbeteiligungs KG"/>
        <s v="Bad Bird Productions"/>
        <s v="Mulholland Productions"/>
        <s v="Kennedy Miller Productions"/>
        <s v="Headline Pictures"/>
        <s v="Snoot Entertainment"/>
        <s v="Lutzus-Brown"/>
        <s v="Interscope Communications"/>
        <s v="Zanuck/Brown Productions"/>
        <s v="Atlas Entertainment"/>
        <s v="Mediaset Espa��"/>
        <s v="Night and Day Pictures"/>
        <s v="Hopscotch Features"/>
        <s v="Cheyenne Enterprises"/>
        <s v="Hudlin Brothers, The"/>
        <s v="Vanguard Animation"/>
        <s v="Exodus Film Group"/>
        <s v="Imagi Animation Studios"/>
        <s v="Jersey Films"/>
        <s v="Lucasfilm"/>
        <s v="Eddie Murphy Productions"/>
        <s v="British Broadcasting Corporation (BBC) Television"/>
        <s v="Open City Films"/>
        <s v="Island Pictures"/>
        <s v="Tornasol Films"/>
        <s v="Film Office"/>
        <s v="Chicago Pacific Entertainment"/>
        <s v="Punch 21 Productions"/>
        <s v="Big City Pictures"/>
        <s v="Butcher's Run Films"/>
        <s v="Bluegrass Films"/>
        <s v="Jackson/McHenry Company,The"/>
        <s v="DENTSU Music And Entertainment"/>
        <s v="Myriad Pictures"/>
        <s v="Tales From The Crypt Holdings"/>
        <s v="Tonic Films"/>
        <s v="Legendary Entertainment"/>
        <s v="Chartoff-Winkler Productions"/>
        <s v="Cliffjack Motion Pictures"/>
        <s v="Ladd Company, The"/>
        <s v="Arau Films Internacional"/>
        <s v="Two Ton Films"/>
        <s v="White Eagle"/>
        <s v="Emperor Multimedia Group (EMG)"/>
        <s v="Castelao Producciones"/>
        <s v="Crunk Pictures"/>
        <s v="Beverly Detroit"/>
        <s v="Peters Entertainment"/>
        <s v="Insurge Pictures"/>
        <s v="Babylon"/>
        <s v="Sean Daniel Company"/>
        <s v="Harpo Films"/>
        <s v="Astralwerks"/>
        <s v="Dylan Sellers Productions"/>
        <s v="Monarch Pictures"/>
        <s v="Happy Madison Productions"/>
        <s v="Emshell Producers"/>
        <s v="Joseph S. Vecchio Entertainment"/>
        <s v="De Line Pictures"/>
        <s v="Walden Media"/>
        <s v="Imperial Entertainment Corporation"/>
        <s v="Entertainment Manufacturing Company"/>
        <s v="FAI Films"/>
        <s v="Tomboy Films"/>
        <s v="Room 9 Entertainment"/>
        <s v="Hell's Kitchen Films"/>
        <s v="Lions Gate Family Entertainment"/>
        <s v="Omnilab Media"/>
        <s v="Parts and Labor"/>
        <s v="American Entertainment Partners II L.P."/>
        <s v="IAC Films"/>
        <s v="Bandai Films"/>
        <s v="Cornelius Productions"/>
        <s v="Bungalow Productions"/>
        <s v="Clavius Base"/>
        <s v="Handprint Entertainment"/>
        <s v="Block / Hanson"/>
        <s v="Treehouse Pictures"/>
        <s v="&quot;DIA&quot; Productions GmbH &amp; Co. KG"/>
        <s v="Wild Bunch"/>
        <s v="1984 Private Defense Contractors"/>
        <s v="Art Linson Productions"/>
        <s v="LightWorkers Media"/>
        <s v="Forge"/>
        <s v="Nickelodeon Movies"/>
        <s v="Overnight Films"/>
        <s v="Chockstone Pictures"/>
        <s v="Golar Productions"/>
        <s v="DiNovi Pictures"/>
        <s v="Camelot Pictures"/>
        <s v="Film 44"/>
        <s v="Channel Films"/>
        <s v="Cloud Atlas Productions"/>
        <s v="Crystal Sky Worldwide"/>
        <s v="Truth Entertainment (II)"/>
        <s v="Qwerty Films"/>
        <s v="Enigma Productions"/>
        <s v="Young Hannibal Productions"/>
        <s v="Entertainment One"/>
        <s v="Mandeville Films"/>
        <s v="John Wells Productions"/>
        <s v="Northern Lights Entertainment"/>
        <s v="Cherry Alley Productions"/>
        <s v="De Haven Productions"/>
        <s v="Panorama Films"/>
        <s v="Lewitt / Eberts Prouctions"/>
        <s v="Rent Productions LLC"/>
        <s v="Route One Entertainment"/>
        <s v="Callahan Filmworks"/>
        <s v="Mosaic Media Group"/>
        <s v="Silver Pictures"/>
        <s v="Plunge Pictures LLC"/>
        <s v="Act III Communications"/>
        <s v="Cent Productions Inc."/>
        <s v="Bad Robot"/>
        <s v="Double Dare You (DDY)"/>
        <s v="Pyramania"/>
        <s v="Lee Daniels Entertainment"/>
        <s v="Blue Askew"/>
        <s v="Imagine Films Entertainment"/>
        <s v="Norman Twain Productions"/>
        <s v="Lumiere Pictures"/>
        <s v="Chris Lee Productions"/>
        <s v="Midwinter Productions Inc."/>
        <s v="Babieka"/>
        <s v="Origin Pictures"/>
        <s v="Disruption Entertainment"/>
        <s v="Goodspeed Productions"/>
        <s v="Capcom Entertainment"/>
        <s v="Egg Pictures"/>
        <s v="Hughes Entertainment"/>
        <s v="Renaissance Pictures"/>
        <s v="Spyglass Entertainment"/>
        <s v="21 Laps Entertainment"/>
        <s v="Media 8 Entertainment"/>
        <s v="Cantillon Company, The"/>
        <s v="Danjaq"/>
        <s v="Raffaella De Laurentiis Productions"/>
        <s v="Lucasfilm Animation"/>
        <s v="First Light Production"/>
        <s v="Bill Graham Films"/>
        <s v="Q Productions"/>
        <s v="Misty Mountains"/>
        <s v="Disney Television Animation"/>
        <s v="Film Andes S.A."/>
        <s v="Fuzzy Bunny Films (I)"/>
        <s v="C.O.R.E. Feature Animation"/>
        <s v="Abraham Productions"/>
        <s v="Tim Burton Productions"/>
        <s v="Bob Industries"/>
        <s v="Material"/>
        <s v="Braveworld Productions"/>
        <s v="Walt Disney Feature Animation"/>
        <s v="Wildgaze Films"/>
        <s v="Last Holiday Productions"/>
        <s v="H2F Entertainment"/>
        <s v="Columbia Pictures Industries"/>
        <s v="Allison Shearmur Productions"/>
        <s v="Seagal/Nasso Productions"/>
        <s v="Constellation Entertainment"/>
        <s v="Geffen Company, The"/>
        <s v="Award Entertainment"/>
        <s v="L.A. Films"/>
        <s v="Havoc"/>
        <s v="Klasky-Csupo"/>
        <s v="Rhythm &amp; Hues Studios"/>
        <s v="Arnold Kopelson Productions"/>
        <s v="Figment Films"/>
        <s v="Bull's Eye Entertainment"/>
        <s v="SLM Production Group"/>
        <s v="Abandon Entertainment"/>
        <s v="Encino Man Productions"/>
        <s v="Dark Castle Entertainment"/>
        <s v="Freddie Fields Productions"/>
        <s v="Strike Entertainment"/>
        <s v="Cinema City Films"/>
        <s v="FGM Entertainment"/>
        <s v="Perfect World Pictures (Beijing)"/>
        <s v="Ilion Animation Studios"/>
        <s v="Constantin Film International"/>
        <s v="Jay Weston Productions"/>
        <s v="BZ Entertainment"/>
        <s v="Thunder Road Pictures"/>
        <s v="Gordon Company"/>
        <s v="CD2 Films"/>
        <s v="Enticing Entertainment"/>
        <s v="Chernin Entertainment"/>
        <s v="Vegahom Europe"/>
        <s v="Alebrije Cine y Video"/>
        <s v="Mayhem Pictures"/>
        <s v="Studio 37"/>
        <s v="Asis Productions"/>
        <s v="Legendary East"/>
        <s v="Sketch Films"/>
        <s v="Redwave Films"/>
        <s v="Victor &amp; Grais"/>
        <s v="Gulfstream Pictures"/>
        <s v="Bazmark Films"/>
        <s v="Natant"/>
        <s v="Silent Hill DCP Inc."/>
        <s v="Four Seasons Partnership"/>
        <s v="Konrad Pictures"/>
        <s v="Hostel LLC"/>
        <s v="Ixtlan"/>
        <s v="Amazon Studios"/>
        <s v="Brandywine Productions"/>
        <s v="Grand Slam Productions"/>
        <s v="Laika Entertainment"/>
        <s v="Mundy Lane Entertainment"/>
        <s v="Largo International N.V."/>
        <s v="Blue Tulip Productions"/>
        <s v="Samuels Media"/>
        <s v="Astoria Films"/>
        <s v="Facilitator Films"/>
        <s v="Ghost House Pictures"/>
        <s v="Curmudgeon Films"/>
        <s v="Reel FX Creative Studios"/>
        <s v="IMF Internationale Medien und Film GmbH &amp; Co. 2. Produktions KG"/>
        <s v="Blue Train Productions"/>
        <s v="RKO Pictures"/>
        <s v="BET Pictures"/>
        <s v="Azoff Entertainment"/>
        <s v="Crowvision Inc."/>
        <s v="Avnet/Kerner Productions"/>
        <s v="DreamWorks Animation"/>
        <s v="Eon Productions"/>
        <s v="Davis Films / Impact Pictures"/>
        <s v="Swanford Films"/>
        <s v="Tyler Perry Company, The"/>
        <s v="Monsterfoot Productions"/>
        <s v="Casey Silver Productions"/>
        <s v="Escape Artists"/>
        <s v="MTV Films"/>
        <s v="Palo Vista Productions"/>
        <s v="Apostle"/>
        <s v="Prototype"/>
        <s v="Josephson Entertainment"/>
        <s v="Kramer &amp; Sigman Films"/>
        <s v="Visiona Romantica"/>
        <s v="Amblin Partners"/>
        <s v="Green Hat Films"/>
        <s v="Overbrook Entertainment"/>
        <s v="Evolution Entertainment"/>
        <s v="Aardman Animations"/>
        <s v="United Artists Corporation"/>
        <s v="Rocklin \ Faust"/>
        <s v="FilmColony"/>
        <s v="Melampo Cinematografica"/>
        <s v="1492 Pictures"/>
        <s v="Total Recall"/>
        <s v="MFF Feature Film Productions"/>
        <s v="The Family Stone"/>
        <s v="Pure Flix Productions"/>
        <s v="Jerry Bruckheimer Films"/>
        <s v="Rainforest Films"/>
        <s v="Color Force"/>
        <s v="Blue Sky Studios"/>
        <s v="Pop Pop Productions"/>
        <s v="LStar Capital"/>
        <s v="Brownstone Productions (II)"/>
        <s v="K/O Paper Products"/>
        <s v="Blinding Edge Pictures"/>
        <s v="Don Simpson/Jerry Bruckheimer Films"/>
        <s v="Cinema Line Film Corporation"/>
        <s v="Cruella Productions"/>
        <s v="Coach Carter"/>
        <s v="FaithStep Films"/>
        <s v="Chester Films Inc."/>
        <s v="Jonathan Krane Group"/>
        <s v="Lancaster Gate"/>
        <s v="RatPac-Dune Entertainment"/>
        <s v="Film Department, The"/>
        <s v="98 MPH Productions"/>
        <s v="Waverly Films"/>
        <s v="It's a Laugh Productions"/>
        <s v="Gotham Group"/>
        <s v="Genre Films"/>
        <s v="Mace Neufeld Productions"/>
        <s v="Carousel Productions (II)"/>
        <s v="Walt Disney Feature Animation Florida"/>
        <s v="Oriental Light and Magic (OLM)"/>
        <s v="Marcy Media"/>
        <s v="Little Stranger"/>
        <s v="Prana Studios"/>
        <s v="Warner Bros. Family Entertainment"/>
        <s v="Clipsal Films"/>
        <s v="Cort/Madden Productions"/>
        <s v="Digital Image Associates"/>
        <s v="Closest to the Hole Productions"/>
        <s v="Walt Disney Animation Studios"/>
        <s v="Cecchi Gori Pictures"/>
        <s v="Lava Bear Films"/>
        <s v="Kopelson Entertainment"/>
        <s v="Donner/Shuler-Donner Productions"/>
        <s v="Dickhouse Productions"/>
        <s v="Lynda Obst Productions"/>
        <s v="Zanuck Company, The"/>
        <s v="Twentieth Century Fox Animation"/>
        <s v="Solana Films"/>
        <s v="Casual Friday Productions"/>
        <s v="Bullwinkle Studios"/>
        <s v="STX Entertainment"/>
        <s v="Iron Horse Entertainment (II)"/>
        <s v="Follow Through Productions"/>
        <s v="The Mark Gordon Company"/>
        <s v="Kasdan Pictures"/>
        <s v="Pixar Animation Studios"/>
        <s v="Bedford Falls Company, The"/>
        <s v="Flashlight Films"/>
        <s v="Halcyon Company, The"/>
        <s v="Warner Bros. Pictures"/>
        <s v="Lucamar Productions"/>
        <s v="Asia Union Film &amp; Entertainment Ltd."/>
        <s v="Four by Two"/>
        <s v="Buena Vista Pictures"/>
        <s v="Strong Heart/Demme Production"/>
        <s v="Aggregate Films"/>
        <s v="Cube Vision"/>
        <s v="888 Productions"/>
        <s v="Centropolis Film Productions"/>
        <s v="Be Gentlemen Limited Partnership"/>
        <s v="Haxan Films"/>
        <s v="China Film Co."/>
        <s v="Matten Productions"/>
        <s v="C-2 Pictures"/>
        <s v="Roth Films"/>
        <s v="Captivate Entertainment"/>
        <s v="Paramount Animation"/>
        <s v="Jack Giarraputo Productions"/>
        <s v="Levantine Films"/>
        <s v="Rimfire Films"/>
        <s v="B24"/>
        <s v="Marvel Studios"/>
        <s v="FortyFour Studios"/>
        <s v="Marvel Entertainment"/>
        <s v="Dentsu"/>
        <s v="Illumination Entertainment"/>
        <s v="Fairview Entertainment"/>
      </sharedItems>
    </cacheField>
    <cacheField name="country/region" numFmtId="0">
      <sharedItems/>
    </cacheField>
    <cacheField name="director" numFmtId="0">
      <sharedItems/>
    </cacheField>
    <cacheField name="genre" numFmtId="0">
      <sharedItems count="16">
        <s v="Comedy"/>
        <s v="Crime"/>
        <s v="Thriller"/>
        <s v="Drama"/>
        <s v="Action"/>
        <s v="Horror"/>
        <s v="Biography"/>
        <s v="Musical"/>
        <s v="Adventure"/>
        <s v="Fantasy"/>
        <s v="Mystery"/>
        <s v="Sci-Fi"/>
        <s v="Western"/>
        <s v="Romance"/>
        <s v="Animation"/>
        <s v="Family"/>
      </sharedItems>
    </cacheField>
    <cacheField name="gross" numFmtId="0">
      <sharedItems containsSemiMixedTypes="0" containsString="0" containsNumber="1" containsInteger="1" minValue="309" maxValue="936662225"/>
    </cacheField>
    <cacheField name="name" numFmtId="0">
      <sharedItems containsMixedTypes="1" containsNumber="1" containsInteger="1" minValue="9" maxValue="2046"/>
    </cacheField>
    <cacheField name="rating" numFmtId="0">
      <sharedItems/>
    </cacheField>
    <cacheField name="released" numFmtId="0">
      <sharedItems containsSemiMixedTypes="0" containsDate="1" containsString="0" containsMixedTypes="1" minDate="1986-01-17T00:00:00" maxDate="2017-08-26T00:00:00"/>
    </cacheField>
    <cacheField name="runtime" numFmtId="0">
      <sharedItems containsSemiMixedTypes="0" containsString="0" containsNumber="1" containsInteger="1" minValue="69" maxValue="280"/>
    </cacheField>
    <cacheField name="score" numFmtId="0">
      <sharedItems containsSemiMixedTypes="0" containsString="0" containsNumber="1" minValue="1.5" maxValue="9.3000000000000007"/>
    </cacheField>
    <cacheField name="star" numFmtId="0">
      <sharedItems/>
    </cacheField>
    <cacheField name="votes" numFmtId="0">
      <sharedItems containsSemiMixedTypes="0" containsString="0" containsNumber="1" containsInteger="1" minValue="183" maxValue="1861666"/>
    </cacheField>
    <cacheField name="writer" numFmtId="0">
      <sharedItems/>
    </cacheField>
    <cacheField name="year" numFmtId="0">
      <sharedItems containsSemiMixedTypes="0" containsString="0" containsNumber="1" containsInteger="1" minValue="1986" maxValue="201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n v="15000000"/>
    <x v="0"/>
    <s v="USA"/>
    <s v="George Huang"/>
    <x v="0"/>
    <n v="309"/>
    <s v="Trojan War"/>
    <s v="PG-13"/>
    <d v="1997-10-01T00:00:00"/>
    <n v="84"/>
    <n v="5.7"/>
    <s v="Will Friedle"/>
    <n v="5034"/>
    <s v="Andy Burg"/>
    <n v="1997"/>
  </r>
  <r>
    <n v="500000"/>
    <x v="1"/>
    <s v="USA"/>
    <s v="Lloyd Kaufman"/>
    <x v="0"/>
    <n v="1434"/>
    <s v="Terror Firmer"/>
    <s v="R"/>
    <d v="1999-06-20T00:00:00"/>
    <n v="114"/>
    <n v="6.3"/>
    <s v="Will Keenan"/>
    <n v="4225"/>
    <s v="Patrick Cassidy"/>
    <n v="1999"/>
  </r>
  <r>
    <n v="12000000"/>
    <x v="2"/>
    <s v="Canada"/>
    <s v="David Weaver"/>
    <x v="1"/>
    <n v="1744"/>
    <s v="The Samaritan"/>
    <s v="R"/>
    <d v="2012-04-20T00:00:00"/>
    <n v="90"/>
    <n v="5.6"/>
    <s v="Samuel L. Jackson"/>
    <n v="8339"/>
    <s v="Elan Mastai"/>
    <n v="2012"/>
  </r>
  <r>
    <n v="10000000"/>
    <x v="3"/>
    <s v="USA"/>
    <s v="Richard Harrah"/>
    <x v="2"/>
    <n v="1785"/>
    <s v="The Canyon"/>
    <s v="R"/>
    <d v="2009-10-23T00:00:00"/>
    <n v="100"/>
    <n v="5.9"/>
    <s v="Eion Bailey"/>
    <n v="3453"/>
    <s v="Steve Allrich"/>
    <n v="2009"/>
  </r>
  <r>
    <n v="6000000"/>
    <x v="4"/>
    <s v="USA"/>
    <s v="Tommy Wiseau"/>
    <x v="3"/>
    <n v="1800"/>
    <s v="The Room"/>
    <s v="R"/>
    <d v="2004-03-03T00:00:00"/>
    <n v="99"/>
    <n v="3.6"/>
    <s v="Tommy Wiseau"/>
    <n v="40355"/>
    <s v="Tommy Wiseau"/>
    <n v="2003"/>
  </r>
  <r>
    <n v="7000000"/>
    <x v="5"/>
    <s v="USA"/>
    <s v="Aaron Harvey"/>
    <x v="4"/>
    <n v="1887"/>
    <s v="Catch .44"/>
    <s v="R"/>
    <d v="2012-01-05T00:00:00"/>
    <n v="94"/>
    <n v="4.5999999999999996"/>
    <s v="Malin Akerman"/>
    <n v="15243"/>
    <s v="Aaron Harvey"/>
    <n v="2011"/>
  </r>
  <r>
    <n v="3000000"/>
    <x v="6"/>
    <s v="USA"/>
    <s v="David Brooks"/>
    <x v="5"/>
    <n v="2034"/>
    <s v="ATM"/>
    <s v="R"/>
    <d v="2012-03-02T00:00:00"/>
    <n v="90"/>
    <n v="4.7"/>
    <s v="Alice Eve"/>
    <n v="20140"/>
    <s v="Chris Sparling"/>
    <n v="2012"/>
  </r>
  <r>
    <n v="2500000"/>
    <x v="7"/>
    <s v="USA"/>
    <s v="Stephen Elliott"/>
    <x v="3"/>
    <n v="2760"/>
    <s v="About Cherry"/>
    <s v="R"/>
    <d v="2012-08-09T00:00:00"/>
    <n v="98"/>
    <n v="4.8"/>
    <s v="Ashley Hinshaw"/>
    <n v="8592"/>
    <s v="Stephen Elliott"/>
    <n v="2012"/>
  </r>
  <r>
    <n v="16000000"/>
    <x v="8"/>
    <s v="USA"/>
    <s v="Amy Heckerling"/>
    <x v="0"/>
    <n v="2964"/>
    <s v="Vamps"/>
    <s v="PG-13"/>
    <d v="2012-11-02T00:00:00"/>
    <n v="92"/>
    <n v="5.0999999999999996"/>
    <s v="Alicia Silverstone"/>
    <n v="8112"/>
    <s v="Amy Heckerling"/>
    <n v="2012"/>
  </r>
  <r>
    <n v="5000000"/>
    <x v="9"/>
    <s v="USA"/>
    <s v="Stephen Cornwell"/>
    <x v="4"/>
    <n v="2970"/>
    <s v="Philadelphia Experiment II"/>
    <s v="PG-13"/>
    <d v="1994-06-04T00:00:00"/>
    <n v="97"/>
    <n v="4.5"/>
    <s v="Brad Johnson"/>
    <n v="1526"/>
    <s v="Wallace C. Bennett"/>
    <n v="1993"/>
  </r>
  <r>
    <n v="11500000"/>
    <x v="10"/>
    <s v="USA"/>
    <s v="Rod Lurie"/>
    <x v="1"/>
    <n v="3045"/>
    <s v="Nothing But the Truth"/>
    <s v="R"/>
    <d v="2009-07-29T00:00:00"/>
    <n v="108"/>
    <n v="7.2"/>
    <s v="Kate Beckinsale"/>
    <n v="32290"/>
    <s v="Rod Lurie"/>
    <n v="2008"/>
  </r>
  <r>
    <n v="2000000"/>
    <x v="11"/>
    <s v="USA"/>
    <s v="Stuart Gordon"/>
    <x v="5"/>
    <n v="3331"/>
    <s v="The Pit and the Pendulum"/>
    <s v="R"/>
    <d v="1991-06-27T00:00:00"/>
    <n v="97"/>
    <n v="6.1"/>
    <s v="Lance Henriksen"/>
    <n v="3241"/>
    <s v="Edgar Allan Poe"/>
    <n v="1991"/>
  </r>
  <r>
    <n v="47000000"/>
    <x v="12"/>
    <s v="Belgium"/>
    <s v="Jaco Van Dormael"/>
    <x v="3"/>
    <n v="3600"/>
    <s v="Mr. Nobody"/>
    <s v="R"/>
    <d v="2013-09-26T00:00:00"/>
    <n v="141"/>
    <n v="7.9"/>
    <s v="Jared Leto"/>
    <n v="173190"/>
    <s v="Jaco Van Dormael"/>
    <n v="2009"/>
  </r>
  <r>
    <n v="10000000"/>
    <x v="13"/>
    <s v="Spain"/>
    <s v="�lex de la Iglesia"/>
    <x v="1"/>
    <n v="3607"/>
    <s v="The Oxford Murders"/>
    <s v="R"/>
    <d v="2010-07-02T00:00:00"/>
    <n v="104"/>
    <n v="6.1"/>
    <s v="Elijah Wood"/>
    <n v="24282"/>
    <s v="�lex de la Iglesia"/>
    <n v="2008"/>
  </r>
  <r>
    <n v="8000000"/>
    <x v="5"/>
    <s v="USA"/>
    <s v="Mitch Glazer"/>
    <x v="3"/>
    <n v="3669"/>
    <s v="Passion Play"/>
    <s v="R"/>
    <n v="2011"/>
    <n v="94"/>
    <n v="5"/>
    <s v="Mickey Rourke"/>
    <n v="7540"/>
    <s v="Mitch Glazer"/>
    <n v="2010"/>
  </r>
  <r>
    <n v="6000000"/>
    <x v="14"/>
    <s v="USA"/>
    <s v="Lance Daly"/>
    <x v="3"/>
    <n v="4106"/>
    <s v="The Good Doctor"/>
    <s v="PG-13"/>
    <d v="2012-08-31T00:00:00"/>
    <n v="91"/>
    <n v="5.6"/>
    <s v="Orlando Bloom"/>
    <n v="5532"/>
    <s v="John Enbom"/>
    <n v="2011"/>
  </r>
  <r>
    <n v="7000000"/>
    <x v="15"/>
    <s v="Spain"/>
    <s v="Jorge Dorado"/>
    <x v="3"/>
    <n v="4288"/>
    <s v="Anna"/>
    <s v="R"/>
    <d v="2014-01-24T00:00:00"/>
    <n v="99"/>
    <n v="6.5"/>
    <s v="Mark Strong"/>
    <n v="16817"/>
    <s v="Guy Holmes"/>
    <n v="2013"/>
  </r>
  <r>
    <n v="10000000"/>
    <x v="16"/>
    <s v="UK"/>
    <s v="John Landis"/>
    <x v="0"/>
    <n v="4833"/>
    <s v="Burke and Hare"/>
    <s v="R"/>
    <d v="2011-09-09T00:00:00"/>
    <n v="91"/>
    <n v="6.2"/>
    <s v="Bill Bailey"/>
    <n v="17228"/>
    <s v="Piers Ashworth"/>
    <n v="2010"/>
  </r>
  <r>
    <n v="3000000"/>
    <x v="17"/>
    <s v="USA"/>
    <s v="Francesca Gregorini"/>
    <x v="3"/>
    <n v="5005"/>
    <s v="Tanner Hall"/>
    <s v="R"/>
    <d v="2015-01-15T00:00:00"/>
    <n v="96"/>
    <n v="5.9"/>
    <s v="Rooney Mara"/>
    <n v="2545"/>
    <s v="Tatiana von Furstenberg"/>
    <n v="2009"/>
  </r>
  <r>
    <n v="10000000"/>
    <x v="18"/>
    <s v="USA"/>
    <s v="Matthew Chapman"/>
    <x v="3"/>
    <n v="5176"/>
    <s v="The Ledge"/>
    <s v="R"/>
    <d v="2011-05-26T00:00:00"/>
    <n v="100"/>
    <n v="6.6"/>
    <s v="Charlie Hunnam"/>
    <n v="16604"/>
    <s v="Matthew Chapman"/>
    <n v="2011"/>
  </r>
  <r>
    <n v="11500000"/>
    <x v="18"/>
    <s v="USA"/>
    <s v="John Hyams"/>
    <x v="4"/>
    <n v="5460"/>
    <s v="Universal Soldier: Day of Reckoning"/>
    <s v="R"/>
    <d v="2012-10-25T00:00:00"/>
    <n v="114"/>
    <n v="5"/>
    <s v="Jean-Claude Van Damme"/>
    <n v="17118"/>
    <s v="John Hyams"/>
    <n v="2012"/>
  </r>
  <r>
    <n v="1200000"/>
    <x v="19"/>
    <s v="UK"/>
    <s v="Matthew Bright"/>
    <x v="6"/>
    <n v="6073"/>
    <s v="Bundy"/>
    <s v="R"/>
    <d v="2002-11-22T00:00:00"/>
    <n v="99"/>
    <n v="5.9"/>
    <s v="Michael Reilly Burke"/>
    <n v="6232"/>
    <s v="Stephen Johnston"/>
    <n v="2002"/>
  </r>
  <r>
    <n v="1200000"/>
    <x v="20"/>
    <s v="USA"/>
    <s v="James Bolton"/>
    <x v="3"/>
    <n v="6319"/>
    <s v="Dream Boy"/>
    <s v="R"/>
    <d v="2008-12-11T00:00:00"/>
    <n v="90"/>
    <n v="6.2"/>
    <s v="Stephan Bender"/>
    <n v="3250"/>
    <s v="James Bolton"/>
    <n v="2008"/>
  </r>
  <r>
    <n v="8500000"/>
    <x v="21"/>
    <s v="UK"/>
    <s v="Eran Creevy"/>
    <x v="4"/>
    <n v="6787"/>
    <s v="Welcome to the Punch"/>
    <s v="R"/>
    <d v="2013-03-15T00:00:00"/>
    <n v="99"/>
    <n v="6.1"/>
    <s v="James McAvoy"/>
    <n v="28765"/>
    <s v="Eran Creevy"/>
    <n v="2013"/>
  </r>
  <r>
    <n v="25000000"/>
    <x v="22"/>
    <s v="USA"/>
    <s v="Simon Hunter"/>
    <x v="4"/>
    <n v="6820"/>
    <s v="Mutant Chronicles"/>
    <s v="R"/>
    <d v="2010-01-08T00:00:00"/>
    <n v="111"/>
    <n v="5.2"/>
    <s v="Thomas Jane"/>
    <n v="24230"/>
    <s v="Philip Eisner"/>
    <n v="2008"/>
  </r>
  <r>
    <n v="25000000"/>
    <x v="23"/>
    <s v="USA"/>
    <s v="William Monahan"/>
    <x v="1"/>
    <n v="6911"/>
    <s v="London Boulevard"/>
    <s v="R"/>
    <d v="2010-11-26T00:00:00"/>
    <n v="103"/>
    <n v="6.2"/>
    <s v="Colin Farrell"/>
    <n v="42460"/>
    <s v="William Monahan"/>
    <n v="2010"/>
  </r>
  <r>
    <n v="2500000"/>
    <x v="24"/>
    <s v="Denmark"/>
    <s v="Lars von Trier"/>
    <x v="0"/>
    <n v="7235"/>
    <s v="Los idiotas"/>
    <s v="R"/>
    <d v="1998-05-21T00:00:00"/>
    <n v="117"/>
    <n v="6.9"/>
    <s v="Bodil J��������"/>
    <n v="25714"/>
    <s v="Lars von Trier"/>
    <n v="1998"/>
  </r>
  <r>
    <n v="10000000"/>
    <x v="25"/>
    <s v="UK"/>
    <s v="Guy Ritchie"/>
    <x v="0"/>
    <n v="7876"/>
    <s v="Swept Away"/>
    <s v="R"/>
    <d v="2002-10-11T00:00:00"/>
    <n v="89"/>
    <n v="3.6"/>
    <s v="Madonna"/>
    <n v="13734"/>
    <s v="Guy Ritchie"/>
    <n v="2002"/>
  </r>
  <r>
    <n v="4000000"/>
    <x v="26"/>
    <s v="Brazil"/>
    <s v="Jos���������"/>
    <x v="4"/>
    <n v="8060"/>
    <s v="Elite Squad"/>
    <s v="R"/>
    <d v="2008-05-30T00:00:00"/>
    <n v="115"/>
    <n v="8.1"/>
    <s v="Wagner Moura"/>
    <n v="86772"/>
    <s v="Andr���������"/>
    <n v="2007"/>
  </r>
  <r>
    <n v="6400000"/>
    <x v="27"/>
    <s v="Spain"/>
    <s v="Paco Plaza"/>
    <x v="5"/>
    <n v="8973"/>
    <s v="[REC] 3: Genesis"/>
    <s v="R"/>
    <d v="2012-04-13T00:00:00"/>
    <n v="80"/>
    <n v="5"/>
    <s v="Leticia Dolera"/>
    <n v="28103"/>
    <s v="Luiso Berdejo"/>
    <n v="2012"/>
  </r>
  <r>
    <n v="4000000"/>
    <x v="21"/>
    <s v="USA"/>
    <s v="Ti West"/>
    <x v="5"/>
    <n v="9039"/>
    <s v="The Sacrament"/>
    <s v="R"/>
    <d v="2014-05-01T00:00:00"/>
    <n v="99"/>
    <n v="6.1"/>
    <s v="Joe Swanberg"/>
    <n v="13644"/>
    <s v="Ti West"/>
    <n v="2013"/>
  </r>
  <r>
    <n v="6000000"/>
    <x v="28"/>
    <s v="USA"/>
    <s v="Tony Cinciripini"/>
    <x v="3"/>
    <n v="9122"/>
    <s v="Hell's Kitchen"/>
    <s v="R"/>
    <d v="2001-01-19T00:00:00"/>
    <n v="95"/>
    <n v="4.9000000000000004"/>
    <s v="Rosanna Arquette"/>
    <n v="2209"/>
    <s v="Tony Cinciripini"/>
    <n v="1998"/>
  </r>
  <r>
    <n v="4000000"/>
    <x v="29"/>
    <s v="USA"/>
    <s v="Daniel Stamm"/>
    <x v="5"/>
    <n v="9134"/>
    <s v="13 Sins"/>
    <s v="R"/>
    <d v="2014-04-11T00:00:00"/>
    <n v="93"/>
    <n v="6.3"/>
    <s v="Mark Webber"/>
    <n v="26332"/>
    <s v="David Birke"/>
    <n v="2014"/>
  </r>
  <r>
    <n v="1000000"/>
    <x v="30"/>
    <s v="USA"/>
    <s v="Leigh Janiak"/>
    <x v="5"/>
    <n v="9168"/>
    <s v="Honeymoon"/>
    <s v="R"/>
    <d v="2014-09-12T00:00:00"/>
    <n v="87"/>
    <n v="5.7"/>
    <s v="Rose Leslie"/>
    <n v="20262"/>
    <s v="Phil Graziadei"/>
    <n v="2014"/>
  </r>
  <r>
    <n v="94000000"/>
    <x v="31"/>
    <s v="China"/>
    <s v="Yimou Zhang"/>
    <x v="3"/>
    <n v="9213"/>
    <s v="The Flowers of War"/>
    <s v="R"/>
    <d v="2011-12-16T00:00:00"/>
    <n v="146"/>
    <n v="7.6"/>
    <s v="Christian Bale"/>
    <n v="41876"/>
    <s v="Heng Liu"/>
    <n v="2011"/>
  </r>
  <r>
    <n v="1000000"/>
    <x v="32"/>
    <s v="USA"/>
    <s v="Peter Sattler"/>
    <x v="3"/>
    <n v="9837"/>
    <s v="Camp X-Ray"/>
    <s v="R"/>
    <d v="2014-10-17T00:00:00"/>
    <n v="117"/>
    <n v="7"/>
    <s v="Kristen Stewart"/>
    <n v="33542"/>
    <s v="Peter Sattler"/>
    <n v="2014"/>
  </r>
  <r>
    <n v="6000000"/>
    <x v="33"/>
    <s v="USA"/>
    <s v="Andrew Fleming"/>
    <x v="0"/>
    <n v="11766"/>
    <s v="Barefoot"/>
    <s v="PG-13"/>
    <d v="2014-09-04T00:00:00"/>
    <n v="90"/>
    <n v="6.6"/>
    <s v="Evan Rachel Wood"/>
    <n v="19248"/>
    <s v="Stephen Zotnowski"/>
    <n v="2014"/>
  </r>
  <r>
    <n v="10000000"/>
    <x v="34"/>
    <s v="USA"/>
    <s v="Predrag Antonijevic"/>
    <x v="3"/>
    <n v="12903"/>
    <s v="Savior"/>
    <s v="R"/>
    <d v="1998-11-20T00:00:00"/>
    <n v="103"/>
    <n v="7.3"/>
    <s v="Dennis Quaid"/>
    <n v="9097"/>
    <s v="Robert Orr"/>
    <n v="1998"/>
  </r>
  <r>
    <n v="1000000"/>
    <x v="35"/>
    <s v="USA"/>
    <s v="Craig Mazin"/>
    <x v="4"/>
    <n v="12996"/>
    <s v="The Specials"/>
    <s v="R"/>
    <d v="2000-09-18T00:00:00"/>
    <n v="82"/>
    <n v="6"/>
    <s v="Rob Lowe"/>
    <n v="2010"/>
    <s v="James Gunn"/>
    <n v="2000"/>
  </r>
  <r>
    <n v="75000"/>
    <x v="36"/>
    <s v="USA"/>
    <s v="David DeCoteau"/>
    <x v="5"/>
    <n v="13133"/>
    <s v="Creepozoids"/>
    <s v="R"/>
    <d v="1987-10-02T00:00:00"/>
    <n v="72"/>
    <n v="3.5"/>
    <s v="Linnea Quigley"/>
    <n v="1447"/>
    <s v="Dave Eisenstark"/>
    <n v="1987"/>
  </r>
  <r>
    <n v="500000"/>
    <x v="37"/>
    <s v="USA"/>
    <s v="Alex Smith"/>
    <x v="3"/>
    <n v="13134"/>
    <s v="The Slaughter Rule"/>
    <s v="R"/>
    <d v="2002-01-11T00:00:00"/>
    <n v="112"/>
    <n v="6.1"/>
    <s v="Ryan Gosling"/>
    <n v="2098"/>
    <s v="Alex Smith"/>
    <n v="2002"/>
  </r>
  <r>
    <n v="120000"/>
    <x v="38"/>
    <s v="USA"/>
    <s v="Bryan Johnson"/>
    <x v="1"/>
    <n v="14904"/>
    <s v="Vulgar"/>
    <s v="R"/>
    <d v="2002-04-26T00:00:00"/>
    <n v="87"/>
    <n v="5.3"/>
    <s v="Brian O'Halloran"/>
    <n v="3665"/>
    <s v="Bryan Johnson"/>
    <n v="2000"/>
  </r>
  <r>
    <n v="21000000"/>
    <x v="39"/>
    <s v="USA"/>
    <s v="John Duigan"/>
    <x v="0"/>
    <n v="15593"/>
    <s v="Molly"/>
    <s v="PG-13"/>
    <n v="1999"/>
    <n v="102"/>
    <n v="5.8"/>
    <s v="Elisabeth Shue"/>
    <n v="2410"/>
    <s v="Richard Christie"/>
    <n v="1999"/>
  </r>
  <r>
    <n v="8000000"/>
    <x v="7"/>
    <s v="USA"/>
    <s v="Daniel Alfredson"/>
    <x v="2"/>
    <n v="16458"/>
    <s v="Blackway"/>
    <s v="R"/>
    <d v="2016-06-10T00:00:00"/>
    <n v="90"/>
    <n v="5.2"/>
    <s v="Anthony Hopkins"/>
    <n v="4931"/>
    <s v="Castle Freeman Jr."/>
    <n v="2015"/>
  </r>
  <r>
    <n v="35000000"/>
    <x v="40"/>
    <s v="USA"/>
    <s v="Joel Schumacher"/>
    <x v="1"/>
    <n v="16816"/>
    <s v="Trespass"/>
    <s v="R"/>
    <d v="2012-05-18T00:00:00"/>
    <n v="91"/>
    <n v="5.3"/>
    <s v="Nicolas Cage"/>
    <n v="36771"/>
    <s v="Karl Gajdusek"/>
    <n v="2011"/>
  </r>
  <r>
    <n v="2000000"/>
    <x v="41"/>
    <s v="USA"/>
    <s v="Jon Kasdan"/>
    <x v="0"/>
    <n v="17061"/>
    <s v="The First Time"/>
    <s v="PG-13"/>
    <d v="2013-02-07T00:00:00"/>
    <n v="95"/>
    <n v="6.9"/>
    <s v="Dylan O'Brien"/>
    <n v="55742"/>
    <s v="Jon Kasdan"/>
    <n v="2012"/>
  </r>
  <r>
    <n v="8000000"/>
    <x v="42"/>
    <s v="USA"/>
    <s v="Geoffrey Fletcher"/>
    <x v="4"/>
    <n v="17186"/>
    <s v="Violet &amp; Daisy"/>
    <s v="R"/>
    <d v="2013-06-06T00:00:00"/>
    <n v="88"/>
    <n v="6.1"/>
    <s v="Saoirse Ronan"/>
    <n v="10028"/>
    <s v="Geoffrey Fletcher"/>
    <n v="2011"/>
  </r>
  <r>
    <n v="10000000"/>
    <x v="21"/>
    <s v="Ireland"/>
    <s v="Kim Farrant"/>
    <x v="3"/>
    <n v="17472"/>
    <s v="Strangerland"/>
    <s v="R"/>
    <d v="2015-07-10T00:00:00"/>
    <n v="112"/>
    <n v="5.2"/>
    <s v="Nicole Kidman"/>
    <n v="6735"/>
    <s v="Michael Kinirons"/>
    <n v="2015"/>
  </r>
  <r>
    <n v="10000000"/>
    <x v="9"/>
    <s v="USA"/>
    <s v="Christopher Coppola"/>
    <x v="1"/>
    <n v="18369"/>
    <s v="Deadfall"/>
    <s v="R"/>
    <d v="1993-10-08T00:00:00"/>
    <n v="98"/>
    <n v="3.7"/>
    <s v="Michael Biehn"/>
    <n v="2376"/>
    <s v="Christopher Coppola"/>
    <n v="1993"/>
  </r>
  <r>
    <n v="650000"/>
    <x v="43"/>
    <s v="USA"/>
    <s v="Jim Mickle"/>
    <x v="3"/>
    <n v="18469"/>
    <s v="Stake Land"/>
    <s v="R"/>
    <d v="2011-12-09T00:00:00"/>
    <n v="98"/>
    <n v="6.5"/>
    <s v="Connor Paolo"/>
    <n v="36801"/>
    <s v="Nick Damici"/>
    <n v="2010"/>
  </r>
  <r>
    <n v="15000000"/>
    <x v="44"/>
    <s v="Canada"/>
    <s v="Bronwen Hughes"/>
    <x v="4"/>
    <n v="19067"/>
    <s v="Stander"/>
    <s v="R"/>
    <d v="2003-10-10T00:00:00"/>
    <n v="116"/>
    <n v="7.2"/>
    <s v="Thomas Jane"/>
    <n v="7443"/>
    <s v="Bima Stagg"/>
    <n v="2003"/>
  </r>
  <r>
    <n v="20000000"/>
    <x v="45"/>
    <s v="USA"/>
    <s v="Nick Moore"/>
    <x v="0"/>
    <n v="19780"/>
    <s v="Wild Child"/>
    <s v="PG-13"/>
    <d v="2008-11-28T00:00:00"/>
    <n v="98"/>
    <n v="6.1"/>
    <s v="Emma Roberts"/>
    <n v="40439"/>
    <s v="Lucy Dahl"/>
    <n v="2008"/>
  </r>
  <r>
    <n v="1300000"/>
    <x v="46"/>
    <s v="USA"/>
    <s v="Harmony Korine"/>
    <x v="0"/>
    <n v="19820"/>
    <s v="Gummo"/>
    <s v="R"/>
    <d v="1997-11-24T00:00:00"/>
    <n v="89"/>
    <n v="6.7"/>
    <s v="Nick Sutton"/>
    <n v="26360"/>
    <s v="Harmony Korine"/>
    <n v="1997"/>
  </r>
  <r>
    <n v="25000000"/>
    <x v="47"/>
    <s v="USA"/>
    <s v="Gus Van Sant"/>
    <x v="3"/>
    <n v="20083"/>
    <s v="The Sea of Trees"/>
    <s v="PG-13"/>
    <d v="2016-08-26T00:00:00"/>
    <n v="110"/>
    <n v="5.9"/>
    <s v="Matthew McConaughey"/>
    <n v="8519"/>
    <s v="Chris Sparling"/>
    <n v="2015"/>
  </r>
  <r>
    <n v="6000000"/>
    <x v="48"/>
    <s v="USA"/>
    <s v="Gregory Jacobs"/>
    <x v="3"/>
    <n v="20146"/>
    <s v="Wind Chill"/>
    <s v="R"/>
    <d v="2007-08-03T00:00:00"/>
    <n v="91"/>
    <n v="5.9"/>
    <s v="Emily Blunt"/>
    <n v="18857"/>
    <s v="Joe Gangemi"/>
    <n v="2007"/>
  </r>
  <r>
    <n v="26350000"/>
    <x v="49"/>
    <s v="USA"/>
    <s v="Stephen Frears"/>
    <x v="0"/>
    <n v="20998"/>
    <s v="Lay the Favorite"/>
    <s v="R"/>
    <d v="2012-06-22T00:00:00"/>
    <n v="94"/>
    <n v="4.8"/>
    <s v="Rebecca Hall"/>
    <n v="9388"/>
    <s v="D.V. DeVincentis"/>
    <n v="2012"/>
  </r>
  <r>
    <n v="1000000"/>
    <x v="50"/>
    <s v="USA"/>
    <s v="John Hamburg"/>
    <x v="0"/>
    <n v="21210"/>
    <s v="Safe Men"/>
    <s v="R"/>
    <d v="1998-08-07T00:00:00"/>
    <n v="88"/>
    <n v="6"/>
    <s v="Sam Rockwell"/>
    <n v="2851"/>
    <s v="John Hamburg"/>
    <n v="1998"/>
  </r>
  <r>
    <n v="3000000"/>
    <x v="51"/>
    <s v="Germany"/>
    <s v="Xavier Gens"/>
    <x v="3"/>
    <n v="22000"/>
    <s v="Aislados"/>
    <s v="R"/>
    <d v="2012-04-20T00:00:00"/>
    <n v="112"/>
    <n v="5.8"/>
    <s v="Lauren German"/>
    <n v="31955"/>
    <s v="Karl Mueller"/>
    <n v="2011"/>
  </r>
  <r>
    <n v="10000000"/>
    <x v="52"/>
    <s v="USA"/>
    <s v="Brad Anderson"/>
    <x v="5"/>
    <n v="22197"/>
    <s v="Vanishing on 7th Street"/>
    <s v="R"/>
    <d v="2011-02-05T00:00:00"/>
    <n v="92"/>
    <n v="4.9000000000000004"/>
    <s v="Hayden Christensen"/>
    <n v="22864"/>
    <s v="Anthony Jaswinski"/>
    <n v="2010"/>
  </r>
  <r>
    <n v="60000000"/>
    <x v="53"/>
    <s v="USA"/>
    <s v="Akiva Goldsman"/>
    <x v="3"/>
    <n v="22451"/>
    <s v="Winter's Tale"/>
    <s v="PG-13"/>
    <d v="2014-02-14T00:00:00"/>
    <n v="118"/>
    <n v="6.2"/>
    <s v="Colin Farrell"/>
    <n v="45005"/>
    <s v="Akiva Goldsman"/>
    <n v="2014"/>
  </r>
  <r>
    <n v="5000000"/>
    <x v="54"/>
    <s v="USA"/>
    <s v="Daniel Waters"/>
    <x v="0"/>
    <n v="23563"/>
    <s v="Sex and Death 101"/>
    <s v="R"/>
    <d v="2008-02-22T00:00:00"/>
    <n v="117"/>
    <n v="6"/>
    <s v="Robert Wisdom"/>
    <n v="9860"/>
    <s v="Daniel Waters"/>
    <n v="2007"/>
  </r>
  <r>
    <n v="8000000"/>
    <x v="55"/>
    <s v="USA"/>
    <s v="Paco Cabezas"/>
    <x v="4"/>
    <n v="25369"/>
    <s v="Mr. Right"/>
    <s v="R"/>
    <d v="2016-04-08T00:00:00"/>
    <n v="95"/>
    <n v="6.3"/>
    <s v="Anna Kendrick"/>
    <n v="33496"/>
    <s v="Max Landis"/>
    <n v="2015"/>
  </r>
  <r>
    <n v="7000000"/>
    <x v="56"/>
    <s v="USA"/>
    <s v="Mike Barker"/>
    <x v="1"/>
    <n v="25651"/>
    <s v="Best Laid Plans"/>
    <s v="R"/>
    <d v="2000-04-21T00:00:00"/>
    <n v="92"/>
    <n v="6.2"/>
    <s v="Alessandro Nivola"/>
    <n v="6562"/>
    <s v="Ted Griffin"/>
    <n v="1999"/>
  </r>
  <r>
    <n v="10000000"/>
    <x v="57"/>
    <s v="USA"/>
    <s v="Jieho Lee"/>
    <x v="1"/>
    <n v="25775"/>
    <s v="The Air I Breathe"/>
    <s v="R"/>
    <d v="2008-10-17T00:00:00"/>
    <n v="95"/>
    <n v="6.9"/>
    <s v="Brendan Fraser"/>
    <n v="32130"/>
    <s v="Jieho Lee"/>
    <n v="2007"/>
  </r>
  <r>
    <n v="7000000"/>
    <x v="58"/>
    <s v="USA"/>
    <s v="Troy Duffy"/>
    <x v="4"/>
    <n v="25812"/>
    <s v="The Boondock Saints"/>
    <s v="R"/>
    <d v="1999-11-19T00:00:00"/>
    <n v="108"/>
    <n v="7.9"/>
    <s v="Willem Dafoe"/>
    <n v="206785"/>
    <s v="Troy Duffy"/>
    <n v="1999"/>
  </r>
  <r>
    <n v="115000000"/>
    <x v="45"/>
    <s v="Germany"/>
    <s v="Tony Scott"/>
    <x v="4"/>
    <n v="26871"/>
    <s v="Juego de esp���"/>
    <s v="R"/>
    <d v="2001-11-21T00:00:00"/>
    <n v="126"/>
    <n v="7.1"/>
    <s v="Robert Redford"/>
    <n v="127397"/>
    <s v="Michael Frost Beckner"/>
    <n v="2001"/>
  </r>
  <r>
    <n v="3500000"/>
    <x v="59"/>
    <s v="USA"/>
    <s v="Jennifer Lynch"/>
    <x v="1"/>
    <n v="27349"/>
    <s v="Surveillance"/>
    <s v="R"/>
    <d v="2009-04-24T00:00:00"/>
    <n v="97"/>
    <n v="6.4"/>
    <s v="Julia Ormond"/>
    <n v="15448"/>
    <s v="Kent Harper"/>
    <n v="2008"/>
  </r>
  <r>
    <n v="9000000"/>
    <x v="60"/>
    <s v="USA"/>
    <s v="Tom Putnam"/>
    <x v="0"/>
    <n v="27696"/>
    <s v="The Hottie &amp; the Nottie"/>
    <s v="PG-13"/>
    <d v="2008-02-21T00:00:00"/>
    <n v="91"/>
    <n v="1.9"/>
    <s v="Paris Hilton"/>
    <n v="34253"/>
    <s v="Heidi Ferrer"/>
    <n v="2008"/>
  </r>
  <r>
    <n v="5600000"/>
    <x v="27"/>
    <s v="Spain"/>
    <s v="Jaume Balaguer�"/>
    <x v="5"/>
    <n v="27766"/>
    <s v="[Rec] 2"/>
    <s v="R"/>
    <d v="2009-10-23T00:00:00"/>
    <n v="85"/>
    <n v="6.6"/>
    <s v="Jonathan D. Mellor"/>
    <n v="59366"/>
    <s v="Jaume Balaguer�"/>
    <n v="2009"/>
  </r>
  <r>
    <n v="11000000"/>
    <x v="61"/>
    <s v="USA"/>
    <s v="Tom Stern"/>
    <x v="0"/>
    <n v="29296"/>
    <s v="Freaked"/>
    <s v="PG-13"/>
    <d v="1994-03-31T00:00:00"/>
    <n v="86"/>
    <n v="6.3"/>
    <s v="Brooke Shields"/>
    <n v="4909"/>
    <s v="Tim Burns"/>
    <n v="1993"/>
  </r>
  <r>
    <n v="16000000"/>
    <x v="62"/>
    <s v="USA"/>
    <s v="Drake Doremus"/>
    <x v="3"/>
    <n v="32095"/>
    <s v="Equals"/>
    <s v="PG-13"/>
    <d v="2016-05-26T00:00:00"/>
    <n v="101"/>
    <n v="6"/>
    <s v="Nicholas Hoult"/>
    <n v="18681"/>
    <s v="Nathan Parker"/>
    <n v="2015"/>
  </r>
  <r>
    <n v="25000000"/>
    <x v="63"/>
    <s v="USA"/>
    <s v="Peter Hyams"/>
    <x v="1"/>
    <n v="32409"/>
    <s v="Beyond a Reasonable Doubt"/>
    <s v="PG-13"/>
    <d v="2010-09-10T00:00:00"/>
    <n v="106"/>
    <n v="5.9"/>
    <s v="Jesse Metcalfe"/>
    <n v="11153"/>
    <s v="Peter Hyams"/>
    <n v="2009"/>
  </r>
  <r>
    <n v="6800000"/>
    <x v="64"/>
    <s v="USA"/>
    <s v="Damian Nieman"/>
    <x v="1"/>
    <n v="33225"/>
    <s v="Shade"/>
    <s v="R"/>
    <d v="2004-05-09T00:00:00"/>
    <n v="101"/>
    <n v="6.4"/>
    <s v="Joe Nicolo"/>
    <n v="11130"/>
    <s v="Damian Nieman"/>
    <n v="2003"/>
  </r>
  <r>
    <n v="5000000"/>
    <x v="65"/>
    <s v="UK"/>
    <s v="Jon S. Baird"/>
    <x v="0"/>
    <n v="34321"/>
    <s v="Filth"/>
    <s v="R"/>
    <d v="2014-04-24T00:00:00"/>
    <n v="97"/>
    <n v="7.1"/>
    <s v="James McAvoy"/>
    <n v="84261"/>
    <s v="Jon S. Baird"/>
    <n v="2013"/>
  </r>
  <r>
    <n v="20000000"/>
    <x v="66"/>
    <s v="UK"/>
    <s v="Steven Knight"/>
    <x v="4"/>
    <n v="34956"/>
    <s v="Redemption"/>
    <s v="R"/>
    <d v="2013-08-23T00:00:00"/>
    <n v="100"/>
    <n v="6.2"/>
    <s v="Jason Statham"/>
    <n v="56365"/>
    <s v="Steven Knight"/>
    <n v="2013"/>
  </r>
  <r>
    <n v="2500000"/>
    <x v="67"/>
    <s v="USA"/>
    <s v="Eli Roth"/>
    <x v="3"/>
    <n v="36336"/>
    <s v="Knock Knock"/>
    <s v="R"/>
    <d v="2015-10-09T00:00:00"/>
    <n v="99"/>
    <n v="4.9000000000000004"/>
    <s v="Keanu Reeves"/>
    <n v="56938"/>
    <s v="Eli Roth"/>
    <n v="2015"/>
  </r>
  <r>
    <n v="6000000"/>
    <x v="68"/>
    <s v="USA"/>
    <s v="S.R. Bindler"/>
    <x v="0"/>
    <n v="36497"/>
    <s v="Surfer, Dude"/>
    <s v="R"/>
    <d v="2008-09-05T00:00:00"/>
    <n v="100"/>
    <n v="4.7"/>
    <s v="Matthew McConaughey"/>
    <n v="7678"/>
    <s v="S.R. Bindler"/>
    <n v="2008"/>
  </r>
  <r>
    <n v="2900000"/>
    <x v="69"/>
    <s v="USA"/>
    <s v="Ric Roman Waugh"/>
    <x v="1"/>
    <n v="36756"/>
    <s v="Felon"/>
    <s v="R"/>
    <d v="2008-07-17T00:00:00"/>
    <n v="104"/>
    <n v="7.5"/>
    <s v="Stephen Dorff"/>
    <n v="68957"/>
    <s v="Ric Roman Waugh"/>
    <n v="2008"/>
  </r>
  <r>
    <n v="5000000"/>
    <x v="70"/>
    <s v="USA"/>
    <s v="William H. Macy"/>
    <x v="0"/>
    <n v="37440"/>
    <s v="Rudderless"/>
    <s v="R"/>
    <d v="2015-02-21T00:00:00"/>
    <n v="105"/>
    <n v="7.5"/>
    <s v="Billy Crudup"/>
    <n v="14913"/>
    <s v="Casey Twenter"/>
    <n v="2014"/>
  </r>
  <r>
    <n v="2600000"/>
    <x v="71"/>
    <s v="Spain"/>
    <s v="Nacho Vigalondo"/>
    <x v="5"/>
    <n v="38108"/>
    <s v="Rewind"/>
    <s v="R"/>
    <d v="2009-02-06T00:00:00"/>
    <n v="92"/>
    <n v="7.2"/>
    <s v="Karra Elejalde"/>
    <n v="46642"/>
    <s v="Nacho Vigalondo"/>
    <n v="2007"/>
  </r>
  <r>
    <n v="20000000"/>
    <x v="72"/>
    <s v="UK"/>
    <s v="James Watkins"/>
    <x v="4"/>
    <n v="39000"/>
    <s v="The Take"/>
    <s v="R"/>
    <d v="2016-11-18T00:00:00"/>
    <n v="92"/>
    <n v="6.3"/>
    <s v="Idris Elba"/>
    <n v="23717"/>
    <s v="Andrew Baldwin"/>
    <n v="2016"/>
  </r>
  <r>
    <n v="5000000"/>
    <x v="73"/>
    <s v="USA"/>
    <s v="Randall Miller"/>
    <x v="3"/>
    <n v="40040"/>
    <s v="CBGB"/>
    <s v="R"/>
    <d v="2013-10-11T00:00:00"/>
    <n v="101"/>
    <n v="6.6"/>
    <s v="Alan Rickman"/>
    <n v="7038"/>
    <s v="Jody Savin"/>
    <n v="2013"/>
  </r>
  <r>
    <n v="2000000"/>
    <x v="74"/>
    <s v="USA"/>
    <s v="Nicol��������"/>
    <x v="4"/>
    <n v="40179"/>
    <s v="Aftershock"/>
    <s v="R"/>
    <d v="2014-06-12T00:00:00"/>
    <n v="89"/>
    <n v="4.8"/>
    <s v="Eli Roth"/>
    <n v="9333"/>
    <s v="Nicol��������"/>
    <n v="2012"/>
  </r>
  <r>
    <n v="3000000"/>
    <x v="75"/>
    <s v="USA"/>
    <s v="Lisa Krueger"/>
    <x v="0"/>
    <n v="40361"/>
    <s v="Committed"/>
    <s v="R"/>
    <d v="2000-07-14T00:00:00"/>
    <n v="98"/>
    <n v="5.2"/>
    <s v="Heather Graham"/>
    <n v="3330"/>
    <s v="Lisa Krueger"/>
    <n v="2000"/>
  </r>
  <r>
    <n v="6000000"/>
    <x v="76"/>
    <s v="USA"/>
    <s v="Paul Golding"/>
    <x v="5"/>
    <n v="40397"/>
    <s v="Pulse"/>
    <s v="PG-13"/>
    <d v="1988-03-04T00:00:00"/>
    <n v="95"/>
    <n v="5.5"/>
    <s v="Cliff De Young"/>
    <n v="1781"/>
    <s v="Paul Golding"/>
    <n v="1988"/>
  </r>
  <r>
    <n v="17000000"/>
    <x v="77"/>
    <s v="USA"/>
    <s v="Roger Donaldson"/>
    <x v="4"/>
    <n v="41081"/>
    <s v="Seeking Justice"/>
    <s v="R"/>
    <d v="2012-01-13T00:00:00"/>
    <n v="105"/>
    <n v="6.2"/>
    <s v="Nicolas Cage"/>
    <n v="40833"/>
    <s v="Todd Hickey"/>
    <n v="2011"/>
  </r>
  <r>
    <n v="25500000"/>
    <x v="78"/>
    <s v="France"/>
    <s v="Guillaume Canet"/>
    <x v="1"/>
    <n v="41229"/>
    <s v="Blood Ties"/>
    <s v="R"/>
    <d v="2013-11-01T00:00:00"/>
    <n v="127"/>
    <n v="6.5"/>
    <s v="Clive Owen"/>
    <n v="16156"/>
    <s v="Guillaume Canet"/>
    <n v="2013"/>
  </r>
  <r>
    <n v="17500000"/>
    <x v="79"/>
    <s v="USA"/>
    <s v="Matt Dillon"/>
    <x v="1"/>
    <n v="43061"/>
    <s v="City of Ghosts"/>
    <s v="R"/>
    <d v="2003-03-27T00:00:00"/>
    <n v="116"/>
    <n v="6"/>
    <s v="Matt Dillon"/>
    <n v="4529"/>
    <s v="Matt Dillon"/>
    <n v="2002"/>
  </r>
  <r>
    <n v="2000000"/>
    <x v="80"/>
    <s v="USA"/>
    <s v="Ryan Gosling"/>
    <x v="3"/>
    <n v="43282"/>
    <s v="Lost River"/>
    <s v="R"/>
    <d v="2015-04-10T00:00:00"/>
    <n v="95"/>
    <n v="5.8"/>
    <s v="Christina Hendricks"/>
    <n v="13654"/>
    <s v="Ryan Gosling"/>
    <n v="2014"/>
  </r>
  <r>
    <n v="4000000"/>
    <x v="81"/>
    <s v="USA"/>
    <s v="Howard Brookner"/>
    <x v="0"/>
    <n v="43671"/>
    <s v="Bloodhounds of Broadway"/>
    <s v="PG"/>
    <d v="1989-11-03T00:00:00"/>
    <n v="93"/>
    <n v="5.7"/>
    <s v="Josef Sommer"/>
    <n v="1021"/>
    <s v="Howard Brookner"/>
    <n v="1989"/>
  </r>
  <r>
    <n v="2500000"/>
    <x v="82"/>
    <s v="USA"/>
    <s v="Larry Cohen"/>
    <x v="0"/>
    <n v="43749"/>
    <s v="Wicked Stepmother"/>
    <s v="PG-13"/>
    <d v="1989-02-03T00:00:00"/>
    <n v="90"/>
    <n v="4.0999999999999996"/>
    <s v="Bette Davis"/>
    <n v="1370"/>
    <s v="Larry Cohen"/>
    <n v="1989"/>
  </r>
  <r>
    <n v="3600000"/>
    <x v="83"/>
    <s v="USA"/>
    <s v="Steve Buscemi"/>
    <x v="1"/>
    <n v="43805"/>
    <s v="Animal Factory"/>
    <s v="R"/>
    <d v="2000-08-01T00:00:00"/>
    <n v="94"/>
    <n v="6.6"/>
    <s v="Willem Dafoe"/>
    <n v="11086"/>
    <s v="Edward Bunker"/>
    <n v="2000"/>
  </r>
  <r>
    <n v="3500000"/>
    <x v="84"/>
    <s v="Canada"/>
    <s v="Peter Stebbings"/>
    <x v="0"/>
    <n v="44462"/>
    <s v="Defendor"/>
    <s v="R"/>
    <d v="2010-05-13T00:00:00"/>
    <n v="101"/>
    <n v="6.8"/>
    <s v="Woody Harrelson"/>
    <n v="32840"/>
    <s v="Peter Stebbings"/>
    <n v="2009"/>
  </r>
  <r>
    <n v="10000000"/>
    <x v="85"/>
    <s v="USA"/>
    <s v="Michael Ritchie"/>
    <x v="7"/>
    <n v="44757"/>
    <s v="The Fantasticks"/>
    <s v="PG"/>
    <n v="1995"/>
    <n v="86"/>
    <n v="5.8"/>
    <s v="Joel Grey"/>
    <n v="1008"/>
    <s v="Tom Jones"/>
    <n v="1995"/>
  </r>
  <r>
    <n v="1000000"/>
    <x v="86"/>
    <s v="USA"/>
    <s v="Alexander Bulkley"/>
    <x v="1"/>
    <n v="44785"/>
    <s v="The Zodiac"/>
    <s v="R"/>
    <d v="2006-08-03T00:00:00"/>
    <n v="97"/>
    <n v="5.4"/>
    <s v="Justin Chambers"/>
    <n v="6464"/>
    <s v="Alexander Bulkley"/>
    <n v="2005"/>
  </r>
  <r>
    <n v="4000000"/>
    <x v="87"/>
    <s v="South Korea"/>
    <s v="Chan-wook Park"/>
    <x v="1"/>
    <n v="45289"/>
    <s v="Sympathy for Mr. Vengeance"/>
    <s v="R"/>
    <d v="2002-03-29T00:00:00"/>
    <n v="129"/>
    <n v="7.7"/>
    <s v="Kang-ho Song"/>
    <n v="50651"/>
    <s v="Jae-sun Lee"/>
    <n v="2002"/>
  </r>
  <r>
    <n v="10000000"/>
    <x v="88"/>
    <s v="USA"/>
    <s v="Arthur Hiller"/>
    <x v="0"/>
    <n v="45779"/>
    <s v="An Alan Smithee Film: Burn Hollywood Burn"/>
    <s v="R"/>
    <d v="1998-02-20T00:00:00"/>
    <n v="86"/>
    <n v="3.5"/>
    <s v="Ryan O'Neal"/>
    <n v="3055"/>
    <s v="Joe Eszterhas"/>
    <n v="1997"/>
  </r>
  <r>
    <n v="4000000"/>
    <x v="89"/>
    <s v="USA"/>
    <s v="Stephen Kay"/>
    <x v="6"/>
    <n v="46362"/>
    <s v="The Last Time I Committed Suicide"/>
    <s v="R"/>
    <d v="1997-06-20T00:00:00"/>
    <n v="92"/>
    <n v="5.8"/>
    <s v="Thomas Jane"/>
    <n v="1776"/>
    <s v="Neal Cassady"/>
    <n v="1997"/>
  </r>
  <r>
    <n v="4000000"/>
    <x v="90"/>
    <s v="Australia"/>
    <s v="Rod Hardy"/>
    <x v="3"/>
    <n v="46474"/>
    <s v="Un verano para toda la vida"/>
    <s v="PG-13"/>
    <d v="2007-11-02T00:00:00"/>
    <n v="105"/>
    <n v="6.6"/>
    <s v="Daniel Radcliffe"/>
    <n v="10900"/>
    <s v="Ronald Kinnoch"/>
    <n v="2007"/>
  </r>
  <r>
    <n v="14000000"/>
    <x v="91"/>
    <s v="USA"/>
    <s v="Kenneth Lonergan"/>
    <x v="3"/>
    <n v="46495"/>
    <s v="Margaret"/>
    <s v="R"/>
    <d v="2012-06-01T00:00:00"/>
    <n v="150"/>
    <n v="6.5"/>
    <s v="Anna Paquin"/>
    <n v="13729"/>
    <s v="Kenneth Lonergan"/>
    <n v="2011"/>
  </r>
  <r>
    <n v="11000000"/>
    <x v="92"/>
    <s v="USA"/>
    <s v="Lisa Azuelos"/>
    <x v="0"/>
    <n v="46500"/>
    <s v="LOL"/>
    <s v="PG-13"/>
    <d v="2012-09-14T00:00:00"/>
    <n v="97"/>
    <n v="4.3"/>
    <s v="Miley Cyrus"/>
    <n v="47937"/>
    <s v="Lisa Azuelos"/>
    <n v="2012"/>
  </r>
  <r>
    <n v="39000000"/>
    <x v="93"/>
    <s v="Canada"/>
    <s v="David Mamet"/>
    <x v="4"/>
    <n v="47239"/>
    <s v="Heist"/>
    <s v="R"/>
    <d v="2001-11-09T00:00:00"/>
    <n v="109"/>
    <n v="6.5"/>
    <s v="Gene Hackman"/>
    <n v="29165"/>
    <s v="David Mamet"/>
    <n v="2001"/>
  </r>
  <r>
    <n v="3800000"/>
    <x v="94"/>
    <s v="Japan"/>
    <s v="Takashi Miike"/>
    <x v="4"/>
    <n v="48034"/>
    <s v="Sukiyaki Western Django"/>
    <s v="R"/>
    <d v="2007-09-15T00:00:00"/>
    <n v="121"/>
    <n v="6.3"/>
    <s v="Hideaki It�"/>
    <n v="13379"/>
    <s v="Takashi Miike"/>
    <n v="2007"/>
  </r>
  <r>
    <n v="500000"/>
    <x v="95"/>
    <s v="USA"/>
    <s v="Nick Tomnay"/>
    <x v="0"/>
    <n v="48430"/>
    <s v="The Perfect Host"/>
    <s v="R"/>
    <d v="2011-05-07T00:00:00"/>
    <n v="100"/>
    <n v="6.8"/>
    <s v="David Hyde Pierce"/>
    <n v="21832"/>
    <s v="Nick Tomnay"/>
    <n v="2010"/>
  </r>
  <r>
    <n v="6000"/>
    <x v="96"/>
    <s v="UK"/>
    <s v="Christopher Nolan"/>
    <x v="1"/>
    <n v="48482"/>
    <s v="Following"/>
    <s v="R"/>
    <d v="1999-11-05T00:00:00"/>
    <n v="69"/>
    <n v="7.6"/>
    <s v="Jeremy Theobald"/>
    <n v="72113"/>
    <s v="Christopher Nolan"/>
    <n v="1998"/>
  </r>
  <r>
    <n v="36000000"/>
    <x v="97"/>
    <s v="France"/>
    <s v="Roland Joff�"/>
    <x v="6"/>
    <n v="49464"/>
    <s v="Vatel"/>
    <s v="PG-13"/>
    <d v="2001-11-17T00:00:00"/>
    <n v="103"/>
    <n v="6.6"/>
    <s v="G���������rard D"/>
    <n v="6605"/>
    <s v="Jeanne Labrune"/>
    <n v="2000"/>
  </r>
  <r>
    <n v="250000"/>
    <x v="98"/>
    <s v="USA"/>
    <s v="Paul Schrader"/>
    <x v="3"/>
    <n v="49494"/>
    <s v="The Canyons"/>
    <s v="R"/>
    <d v="2013-08-02T00:00:00"/>
    <n v="99"/>
    <n v="3.9"/>
    <s v="Lindsay Lohan"/>
    <n v="9126"/>
    <s v="Bret Easton Ellis"/>
    <n v="2013"/>
  </r>
  <r>
    <n v="6800000"/>
    <x v="99"/>
    <s v="USA"/>
    <s v="Arie Posin"/>
    <x v="0"/>
    <n v="49526"/>
    <s v="The Chumscrubber"/>
    <s v="R"/>
    <d v="2006-10-05T00:00:00"/>
    <n v="108"/>
    <n v="7"/>
    <s v="Jamie Bell"/>
    <n v="16769"/>
    <s v="Arie Posin"/>
    <n v="2005"/>
  </r>
  <r>
    <n v="2309723"/>
    <x v="100"/>
    <s v="USA"/>
    <s v="Reb Braddock"/>
    <x v="0"/>
    <n v="49620"/>
    <s v="Curdled"/>
    <s v="R"/>
    <d v="1996-09-27T00:00:00"/>
    <n v="88"/>
    <n v="5.9"/>
    <s v="William Baldwin"/>
    <n v="4334"/>
    <s v="Reb Braddock"/>
    <n v="1996"/>
  </r>
  <r>
    <n v="2600000"/>
    <x v="101"/>
    <s v="USA"/>
    <s v="Tony Giglio"/>
    <x v="5"/>
    <n v="50000"/>
    <s v="Timber Falls"/>
    <s v="R"/>
    <d v="2008-05-23T00:00:00"/>
    <n v="100"/>
    <n v="5.3"/>
    <s v="Josh Randall"/>
    <n v="5236"/>
    <s v="Dan Kay"/>
    <n v="2007"/>
  </r>
  <r>
    <n v="8000000"/>
    <x v="102"/>
    <s v="Germany"/>
    <s v="Wim Wenders"/>
    <x v="3"/>
    <n v="52526"/>
    <s v="The Million Dollar Hotel"/>
    <s v="R"/>
    <d v="2000-02-10T00:00:00"/>
    <n v="122"/>
    <n v="5.9"/>
    <s v="Jeremy Davies"/>
    <n v="19103"/>
    <s v="Bono"/>
    <n v="2000"/>
  </r>
  <r>
    <n v="4000000"/>
    <x v="103"/>
    <s v="USA"/>
    <s v="Abe Sylvia"/>
    <x v="0"/>
    <n v="53630"/>
    <s v="Dirty Girl"/>
    <s v="R"/>
    <d v="2011-07-07T00:00:00"/>
    <n v="90"/>
    <n v="6.5"/>
    <s v="Juno Temple"/>
    <n v="9432"/>
    <s v="Abe Sylvia"/>
    <n v="2010"/>
  </r>
  <r>
    <n v="2000000"/>
    <x v="104"/>
    <s v="USA"/>
    <s v="Brian Yuzna"/>
    <x v="5"/>
    <n v="54207"/>
    <s v="Return of the Living Dead III"/>
    <s v="R"/>
    <d v="1994-02-25T00:00:00"/>
    <n v="97"/>
    <n v="5.9"/>
    <s v="Kent McCord"/>
    <n v="11145"/>
    <s v="John Penney"/>
    <n v="1993"/>
  </r>
  <r>
    <n v="3200000"/>
    <x v="105"/>
    <s v="USA"/>
    <s v="John Gulager"/>
    <x v="4"/>
    <n v="54556"/>
    <s v="Feast"/>
    <s v="R"/>
    <d v="2007-01-18T00:00:00"/>
    <n v="95"/>
    <n v="6.4"/>
    <s v="Navi Rawat"/>
    <n v="26705"/>
    <s v="Marcus Dunstan"/>
    <n v="2005"/>
  </r>
  <r>
    <n v="1500000"/>
    <x v="106"/>
    <s v="Canada"/>
    <s v="Jon Watts"/>
    <x v="5"/>
    <n v="55007"/>
    <s v="El payaso del mal"/>
    <s v="R"/>
    <d v="2016-06-17T00:00:00"/>
    <n v="100"/>
    <n v="5.7"/>
    <s v="Andy Powers"/>
    <n v="16279"/>
    <s v="Christopher Ford"/>
    <n v="2014"/>
  </r>
  <r>
    <n v="25000000"/>
    <x v="105"/>
    <s v="USA"/>
    <s v="John Hillcoat"/>
    <x v="8"/>
    <n v="56692"/>
    <s v="The Road"/>
    <s v="R"/>
    <d v="2009-12-18T00:00:00"/>
    <n v="111"/>
    <n v="7.3"/>
    <s v="Viggo Mortensen"/>
    <n v="191196"/>
    <s v="Cormac McCarthy"/>
    <n v="2009"/>
  </r>
  <r>
    <n v="3500000"/>
    <x v="107"/>
    <s v="Italy"/>
    <s v="Dario Argento"/>
    <x v="5"/>
    <n v="58669"/>
    <s v="Mother of Tears"/>
    <s v="R"/>
    <d v="2010-02-10T00:00:00"/>
    <n v="102"/>
    <n v="5.0999999999999996"/>
    <s v="Asia Argento"/>
    <n v="7679"/>
    <s v="Jace Anderson"/>
    <n v="2007"/>
  </r>
  <r>
    <n v="800000"/>
    <x v="108"/>
    <s v="USA"/>
    <s v="Adam Green"/>
    <x v="0"/>
    <n v="62000"/>
    <s v="Hatchet II"/>
    <s v="R"/>
    <n v="2010"/>
    <n v="85"/>
    <n v="5.5"/>
    <s v="Danielle Harris"/>
    <n v="10103"/>
    <s v="Adam Green"/>
    <n v="2010"/>
  </r>
  <r>
    <n v="30000000"/>
    <x v="109"/>
    <s v="USA"/>
    <s v="Luis Mandoki"/>
    <x v="4"/>
    <n v="62536"/>
    <s v="Trapped"/>
    <s v="R"/>
    <d v="2002-09-20T00:00:00"/>
    <n v="106"/>
    <n v="6.2"/>
    <s v="Kevin Bacon"/>
    <n v="20617"/>
    <s v="Greg Iles"/>
    <n v="2002"/>
  </r>
  <r>
    <n v="6000000"/>
    <x v="110"/>
    <s v="USA"/>
    <s v="Avi Nesher"/>
    <x v="4"/>
    <n v="64562"/>
    <s v="Timebomb"/>
    <s v="R"/>
    <d v="1991-05-25T00:00:00"/>
    <n v="96"/>
    <n v="5.5"/>
    <s v="Michael Biehn"/>
    <n v="1236"/>
    <s v="Avi Nesher"/>
    <n v="1991"/>
  </r>
  <r>
    <n v="12000000"/>
    <x v="111"/>
    <s v="France"/>
    <s v="Stefan Ruzowitzky"/>
    <x v="1"/>
    <n v="65804"/>
    <s v="Deadfall"/>
    <s v="R"/>
    <d v="2014-01-24T00:00:00"/>
    <n v="95"/>
    <n v="6.3"/>
    <s v="Eric Bana"/>
    <n v="34374"/>
    <s v="Zach Dean"/>
    <n v="2012"/>
  </r>
  <r>
    <n v="5000000"/>
    <x v="112"/>
    <s v="USA"/>
    <s v="Gaby Dellal"/>
    <x v="3"/>
    <n v="66371"/>
    <s v="3 Generations"/>
    <s v="PG-13"/>
    <d v="2016-09-29T00:00:00"/>
    <n v="92"/>
    <n v="5.6"/>
    <s v="Naomi Watts"/>
    <n v="2608"/>
    <s v="Nikole Beckwith"/>
    <n v="2015"/>
  </r>
  <r>
    <n v="19300000"/>
    <x v="113"/>
    <s v="UK"/>
    <s v="Terry Gilliam"/>
    <x v="3"/>
    <n v="66453"/>
    <s v="Tideland"/>
    <s v="R"/>
    <d v="2006-08-11T00:00:00"/>
    <n v="120"/>
    <n v="6.5"/>
    <s v="Jeff Bridges"/>
    <n v="28341"/>
    <s v="Tony Grisoni"/>
    <n v="2005"/>
  </r>
  <r>
    <n v="6500000"/>
    <x v="114"/>
    <s v="USA"/>
    <s v="Oren Moverman"/>
    <x v="3"/>
    <n v="66637"/>
    <s v="The Messenger"/>
    <s v="R"/>
    <d v="2009-12-04T00:00:00"/>
    <n v="113"/>
    <n v="7.2"/>
    <s v="Ben Foster"/>
    <n v="30893"/>
    <s v="Alessandro Camon"/>
    <n v="2009"/>
  </r>
  <r>
    <n v="16000000"/>
    <x v="115"/>
    <s v="USA"/>
    <s v="Robert Ellis Miller"/>
    <x v="8"/>
    <n v="67878"/>
    <s v="Brenda Starr"/>
    <s v="PG"/>
    <d v="1992-04-15T00:00:00"/>
    <n v="93"/>
    <n v="4.5999999999999996"/>
    <s v="Brooke Shields"/>
    <n v="856"/>
    <s v="Noreen Stone"/>
    <n v="1989"/>
  </r>
  <r>
    <n v="13000000"/>
    <x v="116"/>
    <s v="USA"/>
    <s v="Juan Carlos Fresnadillo"/>
    <x v="9"/>
    <n v="69136"/>
    <s v="Intruders"/>
    <s v="R"/>
    <d v="2012-04-20T00:00:00"/>
    <n v="100"/>
    <n v="5.4"/>
    <s v="Clive Owen"/>
    <n v="18528"/>
    <s v="Nicol���������s C"/>
    <n v="2011"/>
  </r>
  <r>
    <n v="6000000"/>
    <x v="117"/>
    <s v="India"/>
    <s v="Ashutosh Gowariker"/>
    <x v="8"/>
    <n v="70147"/>
    <s v="Lagaan: Once Upon a Time in India"/>
    <s v="PG"/>
    <d v="2002-05-08T00:00:00"/>
    <n v="224"/>
    <n v="8.1999999999999993"/>
    <s v="Aamir Khan"/>
    <n v="82703"/>
    <s v="Ashutosh Gowariker"/>
    <n v="2001"/>
  </r>
  <r>
    <n v="6500000"/>
    <x v="118"/>
    <s v="USA"/>
    <s v="Michael Clancy"/>
    <x v="0"/>
    <n v="70527"/>
    <s v="Eulogy"/>
    <s v="R"/>
    <d v="2004-09-26T00:00:00"/>
    <n v="91"/>
    <n v="6.7"/>
    <s v="Ray Romano"/>
    <n v="7932"/>
    <s v="Michael Clancy"/>
    <n v="2004"/>
  </r>
  <r>
    <n v="15000000"/>
    <x v="119"/>
    <s v="USA"/>
    <s v="Bob Clark"/>
    <x v="0"/>
    <n v="70936"/>
    <s v="It Runs in the Family"/>
    <s v="PG"/>
    <d v="1994-09-23T00:00:00"/>
    <n v="85"/>
    <n v="5.7"/>
    <s v="Charles Grodin"/>
    <n v="1234"/>
    <s v="Jean Shepherd"/>
    <n v="1994"/>
  </r>
  <r>
    <n v="2900000"/>
    <x v="120"/>
    <s v="USA"/>
    <s v="Ry���������hei "/>
    <x v="5"/>
    <n v="72140"/>
    <s v="No One Lives"/>
    <s v="R"/>
    <d v="2013-05-10T00:00:00"/>
    <n v="86"/>
    <n v="6"/>
    <s v="Luke Evans"/>
    <n v="14844"/>
    <s v="David Cohen"/>
    <n v="2012"/>
  </r>
  <r>
    <n v="10000000"/>
    <x v="121"/>
    <s v="Italy"/>
    <s v="Abel Ferrara"/>
    <x v="3"/>
    <n v="72495"/>
    <s v="Dangerous Game"/>
    <s v="R"/>
    <d v="1993-11-19T00:00:00"/>
    <n v="108"/>
    <n v="5.7"/>
    <s v="Harvey Keitel"/>
    <n v="3022"/>
    <s v="Nicholas St. John"/>
    <n v="1993"/>
  </r>
  <r>
    <n v="65000000"/>
    <x v="122"/>
    <s v="China"/>
    <s v="Daniel Lee"/>
    <x v="4"/>
    <n v="74068"/>
    <s v="Dragon Blade"/>
    <s v="R"/>
    <d v="2015-09-04T00:00:00"/>
    <n v="127"/>
    <n v="6.1"/>
    <s v="Jackie Chan"/>
    <n v="14229"/>
    <s v="Daniel Lee"/>
    <n v="2015"/>
  </r>
  <r>
    <n v="3000000"/>
    <x v="123"/>
    <s v="USA"/>
    <s v="Jim Wheat"/>
    <x v="5"/>
    <n v="76325"/>
    <s v="After Midnight"/>
    <s v="R"/>
    <d v="1989-11-03T00:00:00"/>
    <n v="90"/>
    <n v="5.6"/>
    <s v="Jillian McWhirter"/>
    <n v="1173"/>
    <s v="Ken Wheat"/>
    <n v="1989"/>
  </r>
  <r>
    <n v="750000"/>
    <x v="124"/>
    <s v="USA"/>
    <s v="Ti West"/>
    <x v="5"/>
    <n v="77501"/>
    <s v="The Innkeepers"/>
    <s v="R"/>
    <d v="2012-04-20T00:00:00"/>
    <n v="101"/>
    <n v="5.5"/>
    <s v="Sara Paxton"/>
    <n v="29002"/>
    <s v="Ti West"/>
    <n v="2011"/>
  </r>
  <r>
    <n v="55000000"/>
    <x v="45"/>
    <s v="Germany"/>
    <s v="Jim Gillespie"/>
    <x v="1"/>
    <n v="79161"/>
    <s v="Eye See You"/>
    <s v="R"/>
    <d v="2002-01-17T00:00:00"/>
    <n v="96"/>
    <n v="5.3"/>
    <s v="Sylvester Stallone"/>
    <n v="20748"/>
    <s v="Howard Swindle"/>
    <n v="2002"/>
  </r>
  <r>
    <n v="500000"/>
    <x v="125"/>
    <s v="Romania"/>
    <s v="Cristi Puiu"/>
    <x v="3"/>
    <n v="79943"/>
    <s v="The Death of Mr. Lazarescu"/>
    <s v="R"/>
    <d v="2005-09-22T00:00:00"/>
    <n v="153"/>
    <n v="8"/>
    <s v="Doru Ana"/>
    <n v="11161"/>
    <s v="Cristi Puiu"/>
    <n v="2005"/>
  </r>
  <r>
    <n v="8000000"/>
    <x v="126"/>
    <s v="USA"/>
    <s v="Larry Bishop"/>
    <x v="0"/>
    <n v="80026"/>
    <s v="Mad Dog Time"/>
    <s v="R"/>
    <d v="1996-11-08T00:00:00"/>
    <n v="93"/>
    <n v="5.5"/>
    <s v="Ellen Barkin"/>
    <n v="2423"/>
    <s v="Larry Bishop"/>
    <n v="1996"/>
  </r>
  <r>
    <n v="2400000"/>
    <x v="127"/>
    <s v="USA"/>
    <s v="Jeff Baena"/>
    <x v="0"/>
    <n v="80315"/>
    <s v="Life After Beth"/>
    <s v="R"/>
    <d v="2014-07-15T00:00:00"/>
    <n v="89"/>
    <n v="5.6"/>
    <s v="Aubrey Plaza"/>
    <n v="15603"/>
    <s v="Jeff Baena"/>
    <n v="2014"/>
  </r>
  <r>
    <n v="15000000"/>
    <x v="128"/>
    <s v="USA"/>
    <s v="Ry���������hei "/>
    <x v="5"/>
    <n v="83361"/>
    <s v="The Midnight Meat Train"/>
    <s v="R"/>
    <d v="2008-08-07T00:00:00"/>
    <n v="98"/>
    <n v="6.1"/>
    <s v="Vinnie Jones"/>
    <n v="51337"/>
    <s v="Jeff Buhler"/>
    <n v="2008"/>
  </r>
  <r>
    <n v="20000000"/>
    <x v="129"/>
    <s v="France"/>
    <s v="Brian De Palma"/>
    <x v="10"/>
    <n v="91186"/>
    <s v="Pasi���������n, un asesinato "/>
    <s v="R"/>
    <d v="2013-08-30T00:00:00"/>
    <n v="102"/>
    <n v="5.3"/>
    <s v="Rachel McAdams"/>
    <n v="18303"/>
    <s v="Brian De Palma"/>
    <n v="2012"/>
  </r>
  <r>
    <n v="2000000"/>
    <x v="130"/>
    <s v="USA"/>
    <s v="Steven R. Monroe"/>
    <x v="1"/>
    <n v="93051"/>
    <s v="I Spit on Your Grave"/>
    <s v="R"/>
    <d v="2011-03-04T00:00:00"/>
    <n v="108"/>
    <n v="6.3"/>
    <s v="Sarah Butler"/>
    <n v="61717"/>
    <s v="Adam Rockoff"/>
    <n v="2010"/>
  </r>
  <r>
    <n v="3500000"/>
    <x v="25"/>
    <s v="USA"/>
    <s v="Angela Robinson"/>
    <x v="4"/>
    <n v="96793"/>
    <s v="D.E.B.S."/>
    <s v="PG-13"/>
    <d v="2005-03-25T00:00:00"/>
    <n v="91"/>
    <n v="5.3"/>
    <s v="Sara Foster"/>
    <n v="12868"/>
    <s v="Angela Robinson"/>
    <n v="2004"/>
  </r>
  <r>
    <n v="5000000"/>
    <x v="131"/>
    <s v="South Korea"/>
    <s v="Je-kyu Kang"/>
    <x v="4"/>
    <n v="97152"/>
    <s v="Swiri"/>
    <s v="R"/>
    <d v="1999-02-13T00:00:00"/>
    <n v="125"/>
    <n v="6.7"/>
    <s v="Suk-kyu Han"/>
    <n v="7224"/>
    <s v="Je-kyu Kang"/>
    <n v="1999"/>
  </r>
  <r>
    <n v="500000"/>
    <x v="132"/>
    <s v="France"/>
    <s v="Quentin Dupieux"/>
    <x v="0"/>
    <n v="98017"/>
    <s v="Rubber"/>
    <s v="R"/>
    <d v="2010-11-10T00:00:00"/>
    <n v="82"/>
    <n v="5.8"/>
    <s v="Stephen Spinella"/>
    <n v="28442"/>
    <s v="Quentin Dupieux"/>
    <n v="2010"/>
  </r>
  <r>
    <n v="25000000"/>
    <x v="133"/>
    <s v="USA"/>
    <s v="Keanu Reeves"/>
    <x v="4"/>
    <n v="100144"/>
    <s v="Man of Tai Chi"/>
    <s v="R"/>
    <d v="2013-07-05T00:00:00"/>
    <n v="105"/>
    <n v="6.1"/>
    <s v="Tiger Hu Chen"/>
    <n v="30477"/>
    <s v="Michael G. Cooney"/>
    <n v="2013"/>
  </r>
  <r>
    <n v="8000000"/>
    <x v="134"/>
    <s v="USA"/>
    <s v="Julio DePietro"/>
    <x v="0"/>
    <n v="100503"/>
    <s v="The Good Guy"/>
    <s v="R"/>
    <d v="2010-02-19T00:00:00"/>
    <n v="100"/>
    <n v="5.9"/>
    <s v="Alexis Bledel"/>
    <n v="8288"/>
    <s v="Julio DePietro"/>
    <n v="2009"/>
  </r>
  <r>
    <n v="900000"/>
    <x v="135"/>
    <s v="USA"/>
    <s v="Ti West"/>
    <x v="5"/>
    <n v="100659"/>
    <s v="The House of the Devil"/>
    <s v="R"/>
    <d v="2012-05-04T00:00:00"/>
    <n v="95"/>
    <n v="6.4"/>
    <s v="Jocelin Donahue"/>
    <n v="33194"/>
    <s v="Ti West"/>
    <n v="2009"/>
  </r>
  <r>
    <n v="5000000"/>
    <x v="136"/>
    <s v="USA"/>
    <s v="Mick Garris"/>
    <x v="5"/>
    <n v="101107"/>
    <s v="Riding the Bullet"/>
    <s v="R"/>
    <d v="2005-02-03T00:00:00"/>
    <n v="100"/>
    <n v="5.2"/>
    <s v="Jonathan Jackson"/>
    <n v="7968"/>
    <s v="Mick Garris"/>
    <n v="2004"/>
  </r>
  <r>
    <n v="3500000"/>
    <x v="137"/>
    <s v="USA"/>
    <s v="Adam Rapp"/>
    <x v="0"/>
    <n v="101228"/>
    <s v="Winter Passing"/>
    <s v="R"/>
    <d v="2006-06-15T00:00:00"/>
    <n v="100"/>
    <n v="6.4"/>
    <s v="Ed Harris"/>
    <n v="7539"/>
    <s v="Adam Rapp"/>
    <n v="2005"/>
  </r>
  <r>
    <n v="4000000"/>
    <x v="138"/>
    <s v="USA"/>
    <s v="George A. Romero"/>
    <x v="0"/>
    <n v="101740"/>
    <s v="Survival of the Dead"/>
    <s v="R"/>
    <d v="2010-05-06T00:00:00"/>
    <n v="90"/>
    <n v="4.9000000000000004"/>
    <s v="Alan Van Sprang"/>
    <n v="18336"/>
    <s v="George A. Romero"/>
    <n v="2009"/>
  </r>
  <r>
    <n v="12000000"/>
    <x v="139"/>
    <s v="USA"/>
    <s v="Malcolm Venville"/>
    <x v="0"/>
    <n v="101882"/>
    <s v="Henry's Crime"/>
    <s v="R"/>
    <d v="2011-01-14T00:00:00"/>
    <n v="108"/>
    <n v="6"/>
    <s v="Keanu Reeves"/>
    <n v="16513"/>
    <s v="Sacha Gervasi"/>
    <n v="2010"/>
  </r>
  <r>
    <n v="60000000"/>
    <x v="140"/>
    <s v="Canada"/>
    <s v="Juan Solanas"/>
    <x v="3"/>
    <n v="102118"/>
    <s v="Upside Down"/>
    <s v="PG-13"/>
    <d v="2013-05-01T00:00:00"/>
    <n v="109"/>
    <n v="6.4"/>
    <s v="Jim Sturgess"/>
    <n v="62401"/>
    <s v="Juan Solanas"/>
    <n v="2012"/>
  </r>
  <r>
    <n v="16000000"/>
    <x v="72"/>
    <s v="USA"/>
    <s v="Kathryn Bigelow"/>
    <x v="1"/>
    <n v="102622"/>
    <s v="The Weight of Water"/>
    <s v="R"/>
    <d v="2002-07-31T00:00:00"/>
    <n v="100"/>
    <n v="5.9"/>
    <s v="Catherine McCormack"/>
    <n v="7993"/>
    <s v="Anita Shreve"/>
    <n v="2000"/>
  </r>
  <r>
    <n v="4500000"/>
    <x v="141"/>
    <s v="USA"/>
    <s v="Galt Niederhoffer"/>
    <x v="0"/>
    <n v="103280"/>
    <s v="The Romantics"/>
    <s v="PG-13"/>
    <d v="2010-05-26T00:00:00"/>
    <n v="100"/>
    <n v="5.0999999999999996"/>
    <s v="Katie Holmes"/>
    <n v="10547"/>
    <s v="Galt Niederhoffer"/>
    <n v="2010"/>
  </r>
  <r>
    <n v="1000000"/>
    <x v="142"/>
    <s v="USA"/>
    <s v="John Slattery"/>
    <x v="1"/>
    <n v="104401"/>
    <s v="God's Pocket"/>
    <s v="R"/>
    <d v="2014-08-08T00:00:00"/>
    <n v="88"/>
    <n v="6.1"/>
    <s v="Philip Seymour Hoffman"/>
    <n v="9072"/>
    <s v="Peter Dexter"/>
    <n v="2014"/>
  </r>
  <r>
    <n v="7000000"/>
    <x v="143"/>
    <s v="UK"/>
    <s v="John Duigan"/>
    <x v="3"/>
    <n v="106292"/>
    <s v="Lawn Dogs"/>
    <s v="R"/>
    <d v="1998-05-15T00:00:00"/>
    <n v="101"/>
    <n v="7.6"/>
    <s v="Sam Rockwell"/>
    <n v="6638"/>
    <s v="Naomi Wallace"/>
    <n v="1997"/>
  </r>
  <r>
    <n v="7000000"/>
    <x v="144"/>
    <s v="UK"/>
    <s v="Christopher Hampton"/>
    <x v="3"/>
    <n v="106606"/>
    <s v="The Secret Agent"/>
    <s v="R"/>
    <d v="1996-11-08T00:00:00"/>
    <n v="95"/>
    <n v="5.8"/>
    <s v="Bob Hoskins"/>
    <n v="1986"/>
    <s v="Joseph Conrad"/>
    <n v="1996"/>
  </r>
  <r>
    <n v="19000000"/>
    <x v="145"/>
    <s v="USA"/>
    <s v="Emir Kusturica"/>
    <x v="0"/>
    <n v="106658"/>
    <s v="Arizona Dream"/>
    <s v="R"/>
    <d v="1994-09-09T00:00:00"/>
    <n v="142"/>
    <n v="7.4"/>
    <s v="Johnny Depp"/>
    <n v="36250"/>
    <s v="David Atkins"/>
    <n v="1993"/>
  </r>
  <r>
    <n v="17000000"/>
    <x v="146"/>
    <s v="France"/>
    <s v="Andrea Di Stefano"/>
    <x v="1"/>
    <n v="106869"/>
    <s v="Escobar"/>
    <s v="R"/>
    <d v="2015-06-26T00:00:00"/>
    <n v="120"/>
    <n v="6.6"/>
    <s v="Benicio Del Toro"/>
    <n v="16839"/>
    <s v="Andrea Di Stefano"/>
    <n v="2014"/>
  </r>
  <r>
    <n v="210000"/>
    <x v="147"/>
    <s v="USA"/>
    <s v="Jim Wynorski"/>
    <x v="0"/>
    <n v="107352"/>
    <s v="Not of This Earth"/>
    <s v="R"/>
    <d v="1988-05-20T00:00:00"/>
    <n v="81"/>
    <n v="4.5"/>
    <s v="Traci Lords"/>
    <n v="1724"/>
    <s v="R.J. Robertson"/>
    <n v="1988"/>
  </r>
  <r>
    <n v="4500000"/>
    <x v="148"/>
    <s v="USA"/>
    <s v="Agnieszka Wojtowicz-Vosloo"/>
    <x v="3"/>
    <n v="108229"/>
    <s v="After.Life"/>
    <s v="R"/>
    <d v="2011-06-24T00:00:00"/>
    <n v="100"/>
    <n v="5.9"/>
    <s v="Christina Ricci"/>
    <n v="32597"/>
    <s v="Agnieszka Wojtowicz-Vosloo"/>
    <n v="2009"/>
  </r>
  <r>
    <n v="8000000"/>
    <x v="119"/>
    <s v="USA"/>
    <s v="Marc Sch��������"/>
    <x v="1"/>
    <n v="108662"/>
    <s v="Pathology"/>
    <s v="R"/>
    <d v="2008-04-11T00:00:00"/>
    <n v="95"/>
    <n v="6"/>
    <s v="Alyssa Milano"/>
    <n v="28065"/>
    <s v="Mark Neveldine"/>
    <n v="2008"/>
  </r>
  <r>
    <n v="800000"/>
    <x v="149"/>
    <s v="USA"/>
    <s v="Tamra Davis"/>
    <x v="1"/>
    <n v="114516"/>
    <s v="Guncrazy"/>
    <s v="R"/>
    <d v="1993-09-09T00:00:00"/>
    <n v="97"/>
    <n v="5.6"/>
    <s v="Drew Barrymore"/>
    <n v="1768"/>
    <s v="Matthew Bright"/>
    <n v="1992"/>
  </r>
  <r>
    <n v="1400000"/>
    <x v="150"/>
    <s v="USA"/>
    <s v="Bobcat Goldthwait"/>
    <x v="0"/>
    <n v="115103"/>
    <s v="Shakes the Clown"/>
    <s v="R"/>
    <d v="1992-03-13T00:00:00"/>
    <n v="87"/>
    <n v="5.6"/>
    <s v="Bobcat Goldthwait"/>
    <n v="3958"/>
    <s v="Bobcat Goldthwait"/>
    <n v="1991"/>
  </r>
  <r>
    <n v="8000000"/>
    <x v="151"/>
    <s v="UK"/>
    <s v="Jonathan Lynn"/>
    <x v="4"/>
    <n v="117190"/>
    <s v="Wild Target"/>
    <s v="PG-13"/>
    <d v="2010-06-18T00:00:00"/>
    <n v="98"/>
    <n v="6.9"/>
    <s v="Bill Nighy"/>
    <n v="31864"/>
    <s v="Lucinda Coxon"/>
    <n v="2010"/>
  </r>
  <r>
    <n v="5000000"/>
    <x v="76"/>
    <s v="USA"/>
    <s v="Christopher Guest"/>
    <x v="0"/>
    <n v="117463"/>
    <s v="The Big Picture"/>
    <s v="PG-13"/>
    <d v="1989-12-15T00:00:00"/>
    <n v="100"/>
    <n v="6.3"/>
    <s v="Kevin Bacon"/>
    <n v="4057"/>
    <s v="Michael Varhol"/>
    <n v="1989"/>
  </r>
  <r>
    <n v="38000"/>
    <x v="152"/>
    <s v="USA"/>
    <s v="Nick Gomez"/>
    <x v="1"/>
    <n v="117480"/>
    <s v="Laws of Gravity"/>
    <s v="R"/>
    <d v="1993-08-20T00:00:00"/>
    <n v="100"/>
    <n v="7"/>
    <s v="Peter Greene"/>
    <n v="769"/>
    <s v="Nick Gomez"/>
    <n v="1992"/>
  </r>
  <r>
    <n v="28000000"/>
    <x v="153"/>
    <s v="France"/>
    <s v="Leos Carax"/>
    <x v="3"/>
    <n v="117569"/>
    <s v="The Lovers on the Bridge"/>
    <s v="R"/>
    <d v="1999-07-02T00:00:00"/>
    <n v="125"/>
    <n v="7.6"/>
    <s v="Juliette Binoche"/>
    <n v="9590"/>
    <s v="Leos Carax"/>
    <n v="1991"/>
  </r>
  <r>
    <n v="9500000"/>
    <x v="40"/>
    <s v="USA"/>
    <s v="David Schwimmer"/>
    <x v="1"/>
    <n v="120016"/>
    <s v="Trust"/>
    <s v="R"/>
    <d v="2012-03-09T00:00:00"/>
    <n v="106"/>
    <n v="6.9"/>
    <s v="Clive Owen"/>
    <n v="36805"/>
    <s v="Andy Bellin"/>
    <n v="2010"/>
  </r>
  <r>
    <n v="9000000"/>
    <x v="154"/>
    <s v="UK"/>
    <s v="Mike Leigh"/>
    <x v="3"/>
    <n v="121756"/>
    <s v="All or Nothing"/>
    <s v="R"/>
    <d v="2003-05-16T00:00:00"/>
    <n v="128"/>
    <n v="7.6"/>
    <s v="Timothy Spall"/>
    <n v="8613"/>
    <s v="Mike Leigh"/>
    <n v="2002"/>
  </r>
  <r>
    <n v="11000000"/>
    <x v="155"/>
    <s v="USA"/>
    <s v="Terry George"/>
    <x v="1"/>
    <n v="121994"/>
    <s v="Reservation Road"/>
    <s v="R"/>
    <d v="2008-08-22T00:00:00"/>
    <n v="102"/>
    <n v="6.7"/>
    <s v="Joaquin Phoenix"/>
    <n v="19672"/>
    <s v="John Burnham Schwartz"/>
    <n v="2007"/>
  </r>
  <r>
    <n v="12000000"/>
    <x v="156"/>
    <s v="UK"/>
    <s v="Neil Marshall"/>
    <x v="4"/>
    <n v="122288"/>
    <s v="Centurion"/>
    <s v="R"/>
    <d v="2010-07-30T00:00:00"/>
    <n v="97"/>
    <n v="6.4"/>
    <s v="Michael Fassbender"/>
    <n v="69188"/>
    <s v="Neil Marshall"/>
    <n v="2010"/>
  </r>
  <r>
    <n v="10500000"/>
    <x v="157"/>
    <s v="USA"/>
    <s v="Floyd Mutrux"/>
    <x v="0"/>
    <n v="123509"/>
    <s v="There Goes My Baby"/>
    <s v="R"/>
    <d v="1994-09-02T00:00:00"/>
    <n v="99"/>
    <n v="6.4"/>
    <s v="Dermot Mulroney"/>
    <n v="902"/>
    <s v="Floyd Mutrux"/>
    <n v="1994"/>
  </r>
  <r>
    <n v="2000000"/>
    <x v="158"/>
    <s v="USA"/>
    <s v="Lance Mungia"/>
    <x v="4"/>
    <n v="124494"/>
    <s v="Six-String Samurai"/>
    <s v="PG-13"/>
    <d v="1998-09-18T00:00:00"/>
    <n v="91"/>
    <n v="6.7"/>
    <s v="Jeffrey Falcon"/>
    <n v="5956"/>
    <s v="Jeffrey Falcon"/>
    <n v="1998"/>
  </r>
  <r>
    <n v="1000000"/>
    <x v="159"/>
    <s v="USA"/>
    <s v="Mark Pavia"/>
    <x v="9"/>
    <n v="125397"/>
    <s v="The Night Flier"/>
    <s v="R"/>
    <d v="1998-02-06T00:00:00"/>
    <n v="94"/>
    <n v="6"/>
    <s v="Miguel Ferrer"/>
    <n v="7849"/>
    <s v="Stephen King"/>
    <n v="1997"/>
  </r>
  <r>
    <n v="6200000"/>
    <x v="160"/>
    <s v="USA"/>
    <s v="Alan Metter"/>
    <x v="0"/>
    <n v="126247"/>
    <s v="Police Academy: Mission to Moscow"/>
    <s v="PG"/>
    <d v="1994-08-26T00:00:00"/>
    <n v="83"/>
    <n v="3.3"/>
    <s v="G.W. Bailey"/>
    <n v="26638"/>
    <s v="Neal Israel"/>
    <n v="1994"/>
  </r>
  <r>
    <n v="800000"/>
    <x v="161"/>
    <s v="USA"/>
    <s v="Jon Watts"/>
    <x v="1"/>
    <n v="128002"/>
    <s v="Cop Car"/>
    <s v="R"/>
    <d v="2015-08-07T00:00:00"/>
    <n v="88"/>
    <n v="6.3"/>
    <s v="Kevin Bacon"/>
    <n v="24256"/>
    <s v="Jon Watts"/>
    <n v="2015"/>
  </r>
  <r>
    <n v="3750000"/>
    <x v="162"/>
    <s v="USA"/>
    <s v="Deborah Kampmeier"/>
    <x v="3"/>
    <n v="128092"/>
    <s v="Hounddog"/>
    <s v="R"/>
    <d v="2007-01-22T00:00:00"/>
    <n v="100"/>
    <n v="6.3"/>
    <s v="Dakota Fanning"/>
    <n v="5408"/>
    <s v="Deborah Kampmeier"/>
    <n v="2007"/>
  </r>
  <r>
    <n v="10000000"/>
    <x v="163"/>
    <s v="South Korea"/>
    <s v="Jee-woon Kim"/>
    <x v="4"/>
    <n v="128486"/>
    <s v="The Good the Bad the Weird"/>
    <s v="R"/>
    <d v="2008-07-17T00:00:00"/>
    <n v="120"/>
    <n v="7.3"/>
    <s v="Kang-ho Song"/>
    <n v="28325"/>
    <s v="Jee-woon Kim"/>
    <n v="2008"/>
  </r>
  <r>
    <n v="25000000"/>
    <x v="164"/>
    <s v="USA"/>
    <s v="Taylor Hackford"/>
    <x v="6"/>
    <n v="134904"/>
    <s v="Love Ranch"/>
    <s v="R"/>
    <d v="2011-01-06T00:00:00"/>
    <n v="100"/>
    <n v="5.7"/>
    <s v="Helen Mirren"/>
    <n v="2558"/>
    <s v="Mark Jacobson"/>
    <n v="2010"/>
  </r>
  <r>
    <n v="7000000"/>
    <x v="165"/>
    <s v="UK"/>
    <s v="Armand Mastroianni"/>
    <x v="5"/>
    <n v="136203"/>
    <s v="Cameron's Closet"/>
    <s v="R"/>
    <d v="1989-01-13T00:00:00"/>
    <n v="100"/>
    <n v="4.9000000000000004"/>
    <s v="Cotter Smith"/>
    <n v="704"/>
    <s v="Gary Brandner"/>
    <n v="1988"/>
  </r>
  <r>
    <n v="10000000"/>
    <x v="166"/>
    <s v="USA"/>
    <s v="Joel Schumacher"/>
    <x v="3"/>
    <n v="139692"/>
    <s v="Tigerland"/>
    <s v="R"/>
    <d v="2001-05-24T00:00:00"/>
    <n v="101"/>
    <n v="7"/>
    <s v="Colin Farrell"/>
    <n v="34628"/>
    <s v="Ross Klavan"/>
    <n v="2000"/>
  </r>
  <r>
    <n v="8500000"/>
    <x v="167"/>
    <s v="USA"/>
    <s v="Darren Lynn Bousman"/>
    <x v="5"/>
    <n v="140244"/>
    <s v="Repo! The Genetic Opera"/>
    <s v="R"/>
    <d v="2008-11-20T00:00:00"/>
    <n v="98"/>
    <n v="6.7"/>
    <s v="Paul Sorvino"/>
    <n v="21319"/>
    <s v="Darren Smith"/>
    <n v="2008"/>
  </r>
  <r>
    <n v="3000000"/>
    <x v="168"/>
    <s v="Italy"/>
    <s v="Hal Hartley"/>
    <x v="1"/>
    <n v="141554"/>
    <s v="Simple Men"/>
    <s v="R"/>
    <d v="1992-11-06T00:00:00"/>
    <n v="105"/>
    <n v="7.2"/>
    <s v="Robert John Burke"/>
    <n v="3563"/>
    <s v="Hal Hartley"/>
    <n v="1992"/>
  </r>
  <r>
    <n v="600000"/>
    <x v="169"/>
    <s v="USA"/>
    <s v="Kim Henkel"/>
    <x v="0"/>
    <n v="141626"/>
    <s v="Texas Chainsaw Massacre: The Next Generation"/>
    <s v="R"/>
    <d v="1995-10-21T00:00:00"/>
    <n v="95"/>
    <n v="3.2"/>
    <s v="Ren���������e Z"/>
    <n v="16202"/>
    <s v="Kim Henkel"/>
    <n v="1994"/>
  </r>
  <r>
    <n v="7500000"/>
    <x v="170"/>
    <s v="USA"/>
    <s v="Brett Leonard"/>
    <x v="4"/>
    <n v="143615"/>
    <s v="Man-Thing"/>
    <s v="R"/>
    <d v="2005-04-21T00:00:00"/>
    <n v="105"/>
    <n v="4"/>
    <s v="Jack Thompson"/>
    <n v="5119"/>
    <s v="Steve Gerber"/>
    <n v="2005"/>
  </r>
  <r>
    <n v="4000000"/>
    <x v="171"/>
    <s v="Spain"/>
    <s v="Fernando Le���������n d"/>
    <x v="0"/>
    <n v="146402"/>
    <s v="Mondays in the Sun"/>
    <s v="R"/>
    <d v="2003-05-09T00:00:00"/>
    <n v="113"/>
    <n v="7.7"/>
    <s v="Javier Bardem"/>
    <n v="10762"/>
    <s v="Fernando Le���������n d"/>
    <n v="2002"/>
  </r>
  <r>
    <n v="500000"/>
    <x v="172"/>
    <s v="USA"/>
    <s v="Lucky McKee"/>
    <x v="3"/>
    <n v="150277"/>
    <s v="May"/>
    <s v="R"/>
    <d v="2003-04-11T00:00:00"/>
    <n v="93"/>
    <n v="6.7"/>
    <s v="Angela Bettis"/>
    <n v="28449"/>
    <s v="Lucky McKee"/>
    <n v="2002"/>
  </r>
  <r>
    <n v="3000000"/>
    <x v="173"/>
    <s v="USA"/>
    <s v="Alexander Payne"/>
    <x v="0"/>
    <n v="153155"/>
    <s v="Citizen Ruth"/>
    <s v="R"/>
    <d v="1996-12-13T00:00:00"/>
    <n v="106"/>
    <n v="7"/>
    <s v="Laura Dern"/>
    <n v="6170"/>
    <s v="Alexander Payne"/>
    <n v="1996"/>
  </r>
  <r>
    <n v="100000"/>
    <x v="174"/>
    <s v="USA"/>
    <s v="Lee Harry"/>
    <x v="5"/>
    <n v="154323"/>
    <s v="Silent Night, Deadly Night 2"/>
    <s v="R"/>
    <d v="1987-04-10T00:00:00"/>
    <n v="88"/>
    <n v="3.5"/>
    <s v="Eric Freeman"/>
    <n v="4329"/>
    <s v="Michael Hickey"/>
    <n v="1987"/>
  </r>
  <r>
    <n v="1500000"/>
    <x v="108"/>
    <s v="USA"/>
    <s v="Adam Green"/>
    <x v="0"/>
    <n v="155873"/>
    <s v="Hatchet"/>
    <s v="R"/>
    <d v="2010-04-02T00:00:00"/>
    <n v="84"/>
    <n v="5.7"/>
    <s v="Kane Hodder"/>
    <n v="24641"/>
    <s v="Adam Green"/>
    <n v="2006"/>
  </r>
  <r>
    <n v="50000000"/>
    <x v="103"/>
    <s v="USA"/>
    <s v="Howard McCain"/>
    <x v="4"/>
    <n v="160641"/>
    <s v="Outlander"/>
    <s v="R"/>
    <d v="2010-04-01T00:00:00"/>
    <n v="115"/>
    <n v="6.3"/>
    <s v="Jim Caviezel"/>
    <n v="66198"/>
    <s v="Dirk Blackman"/>
    <n v="2008"/>
  </r>
  <r>
    <n v="11000000"/>
    <x v="175"/>
    <s v="Norway"/>
    <s v="Joachim Trier"/>
    <x v="3"/>
    <n v="161789"/>
    <s v="M���������s fuerte que la"/>
    <s v="R"/>
    <d v="2016-07-01T00:00:00"/>
    <n v="109"/>
    <n v="6.6"/>
    <s v="Jesse Eisenberg"/>
    <n v="8742"/>
    <s v="Joachim Trier"/>
    <n v="2015"/>
  </r>
  <r>
    <n v="800000"/>
    <x v="176"/>
    <s v="UK"/>
    <s v="J Blakeson"/>
    <x v="1"/>
    <n v="166980"/>
    <s v="The Disappearance of Alice Creed"/>
    <s v="R"/>
    <d v="2010-04-30T00:00:00"/>
    <n v="100"/>
    <n v="6.8"/>
    <s v="Gemma Arterton"/>
    <n v="22135"/>
    <s v="J Blakeson"/>
    <n v="2009"/>
  </r>
  <r>
    <n v="3800000"/>
    <x v="177"/>
    <s v="USA"/>
    <s v="Jeremy Haft"/>
    <x v="5"/>
    <n v="167723"/>
    <s v="Tamara"/>
    <s v="R"/>
    <d v="2006-02-03T00:00:00"/>
    <n v="98"/>
    <n v="5.2"/>
    <s v="Jenna Dewan Tatum"/>
    <n v="8649"/>
    <s v="Jeffrey Reddick"/>
    <n v="2005"/>
  </r>
  <r>
    <n v="6428966"/>
    <x v="178"/>
    <s v="Hong Kong"/>
    <s v="Wai-Keung Lau"/>
    <x v="1"/>
    <n v="169659"/>
    <s v="Infernal Affairs"/>
    <s v="R"/>
    <d v="2002-12-12T00:00:00"/>
    <n v="101"/>
    <n v="8.1"/>
    <s v="Andy Lau"/>
    <n v="100326"/>
    <s v="Alan Mak"/>
    <n v="2002"/>
  </r>
  <r>
    <n v="12000000"/>
    <x v="179"/>
    <s v="USA"/>
    <s v="Alan Rudolph"/>
    <x v="0"/>
    <n v="175370"/>
    <s v="Breakfast of Champions"/>
    <s v="R"/>
    <d v="1999-02-18T00:00:00"/>
    <n v="110"/>
    <n v="4.5999999999999996"/>
    <s v="Bruce Willis"/>
    <n v="7081"/>
    <s v="Kurt Vonnegut Jr."/>
    <n v="1999"/>
  </r>
  <r>
    <n v="30000000"/>
    <x v="180"/>
    <s v="Czech Republic"/>
    <s v="Susanne Bier"/>
    <x v="3"/>
    <n v="176305"/>
    <s v="Serena"/>
    <s v="R"/>
    <d v="2015-02-26T00:00:00"/>
    <n v="109"/>
    <n v="5.4"/>
    <s v="Bradley Cooper"/>
    <n v="20668"/>
    <s v="Christopher Kyle"/>
    <n v="2014"/>
  </r>
  <r>
    <n v="6000000"/>
    <x v="181"/>
    <s v="USA"/>
    <s v="Ana Lily Amirpour"/>
    <x v="3"/>
    <n v="177680"/>
    <s v="The Bad Batch"/>
    <s v="R"/>
    <d v="2017-06-23T00:00:00"/>
    <n v="118"/>
    <n v="5.4"/>
    <s v="Suki Waterhouse"/>
    <n v="8340"/>
    <s v="Ana Lily Amirpour"/>
    <n v="2016"/>
  </r>
  <r>
    <n v="11000000"/>
    <x v="182"/>
    <s v="USA"/>
    <s v="Michael Moore"/>
    <x v="0"/>
    <n v="178104"/>
    <s v="Canadian Bacon"/>
    <s v="PG"/>
    <d v="1995-09-22T00:00:00"/>
    <n v="91"/>
    <n v="5.9"/>
    <s v="John Candy"/>
    <n v="14286"/>
    <s v="Michael Moore"/>
    <n v="1995"/>
  </r>
  <r>
    <n v="8500000"/>
    <x v="66"/>
    <s v="USA"/>
    <s v="Henry Hobson"/>
    <x v="3"/>
    <n v="187112"/>
    <s v="Maggie"/>
    <s v="PG-13"/>
    <d v="2015-05-08T00:00:00"/>
    <n v="95"/>
    <n v="5.6"/>
    <s v="Arnold Schwarzenegger"/>
    <n v="35167"/>
    <s v="John Scott 3"/>
    <n v="2015"/>
  </r>
  <r>
    <n v="18000000"/>
    <x v="40"/>
    <s v="Germany"/>
    <s v="Todd Robinson"/>
    <x v="1"/>
    <n v="188565"/>
    <s v="Amores asesinos"/>
    <s v="R"/>
    <d v="2007-07-20T00:00:00"/>
    <n v="108"/>
    <n v="6.5"/>
    <s v="John Travolta"/>
    <n v="18418"/>
    <s v="Todd Robinson"/>
    <n v="2006"/>
  </r>
  <r>
    <n v="7000000"/>
    <x v="183"/>
    <s v="USA"/>
    <s v="Sean Penn"/>
    <x v="3"/>
    <n v="191125"/>
    <s v="The Indian Runner"/>
    <s v="R"/>
    <d v="1991-09-20T00:00:00"/>
    <n v="127"/>
    <n v="7.1"/>
    <s v="David Morse"/>
    <n v="7239"/>
    <s v="Sean Penn"/>
    <n v="1991"/>
  </r>
  <r>
    <n v="4000000"/>
    <x v="184"/>
    <s v="USA"/>
    <s v="Jim Wynorski"/>
    <x v="11"/>
    <n v="192816"/>
    <s v="The Return of Swamp Thing"/>
    <s v="PG-13"/>
    <d v="1989-05-12T00:00:00"/>
    <n v="84"/>
    <n v="4.5"/>
    <s v="Dick Durock"/>
    <n v="3054"/>
    <s v="Len Wein"/>
    <n v="1989"/>
  </r>
  <r>
    <n v="4500000"/>
    <x v="185"/>
    <s v="USA"/>
    <s v="Richard Kelly"/>
    <x v="3"/>
    <n v="194220"/>
    <s v="Donnie Darko"/>
    <s v="R"/>
    <d v="2001-10-26T00:00:00"/>
    <n v="113"/>
    <n v="8.1"/>
    <s v="Jake Gyllenhaal"/>
    <n v="635416"/>
    <s v="Richard Kelly"/>
    <n v="2001"/>
  </r>
  <r>
    <n v="12000000"/>
    <x v="186"/>
    <s v="UK"/>
    <s v="Mick Davis"/>
    <x v="6"/>
    <n v="195378"/>
    <s v="Modigliani"/>
    <s v="R"/>
    <d v="2004-09-29T00:00:00"/>
    <n v="128"/>
    <n v="7.4"/>
    <s v="Andy Garcia"/>
    <n v="9098"/>
    <s v="Mick Davis"/>
    <n v="2004"/>
  </r>
  <r>
    <n v="7500000"/>
    <x v="187"/>
    <s v="UK"/>
    <s v="Michael Winterbottom"/>
    <x v="3"/>
    <n v="197148"/>
    <s v="Code 46"/>
    <s v="R"/>
    <d v="2004-09-17T00:00:00"/>
    <n v="93"/>
    <n v="6.2"/>
    <s v="Tim Robbins"/>
    <n v="18738"/>
    <s v="Frank Cottrell Boyce"/>
    <n v="2003"/>
  </r>
  <r>
    <n v="20000000"/>
    <x v="180"/>
    <s v="USA"/>
    <s v="Guillermo Arriaga"/>
    <x v="1"/>
    <n v="200399"/>
    <s v="The Burning Plain"/>
    <s v="R"/>
    <d v="2010-07-23T00:00:00"/>
    <n v="107"/>
    <n v="6.8"/>
    <s v="Charlize Theron"/>
    <n v="16366"/>
    <s v="Guillermo Arriaga"/>
    <n v="2008"/>
  </r>
  <r>
    <n v="3000000"/>
    <x v="180"/>
    <s v="USA"/>
    <s v="Tim Heidecker"/>
    <x v="0"/>
    <n v="200803"/>
    <s v="Tim and Eric's Billion Dollar Movie"/>
    <s v="R"/>
    <d v="2012-01-27T00:00:00"/>
    <n v="93"/>
    <n v="5.3"/>
    <s v="Tim Heidecker"/>
    <n v="8478"/>
    <s v="Tim Heidecker"/>
    <n v="2012"/>
  </r>
  <r>
    <n v="2500000"/>
    <x v="188"/>
    <s v="USA"/>
    <s v="Frank Henenlotter"/>
    <x v="0"/>
    <n v="205068"/>
    <s v="Frankenhooker"/>
    <s v="R"/>
    <d v="1990-06-01T00:00:00"/>
    <n v="85"/>
    <n v="6.1"/>
    <s v="James Lorinz"/>
    <n v="6877"/>
    <s v="Robert Martin"/>
    <n v="1990"/>
  </r>
  <r>
    <n v="14000000"/>
    <x v="189"/>
    <s v="UK"/>
    <s v="Martha Fiennes"/>
    <x v="3"/>
    <n v="206128"/>
    <s v="Onegin"/>
    <s v="R"/>
    <d v="1999-11-19T00:00:00"/>
    <n v="106"/>
    <n v="6.9"/>
    <s v="Ralph Fiennes"/>
    <n v="6629"/>
    <s v="Peter Ettedgui"/>
    <n v="1999"/>
  </r>
  <r>
    <n v="1000000"/>
    <x v="190"/>
    <s v="UK"/>
    <s v="Alex Cox"/>
    <x v="4"/>
    <n v="210200"/>
    <s v="Straight to Hell"/>
    <s v="R"/>
    <d v="1987-06-26T00:00:00"/>
    <n v="100"/>
    <n v="5.8"/>
    <s v="Sy Richardson"/>
    <n v="1924"/>
    <s v="Alex Cox"/>
    <n v="1987"/>
  </r>
  <r>
    <n v="12000000"/>
    <x v="66"/>
    <s v="Germany"/>
    <s v="Marco Kreuzpaintner"/>
    <x v="1"/>
    <n v="214202"/>
    <s v="Crimen sin perd��"/>
    <s v="R"/>
    <d v="2008-04-18T00:00:00"/>
    <n v="120"/>
    <n v="7.4"/>
    <s v="Kevin Kline"/>
    <n v="15474"/>
    <s v="Jose Rivera"/>
    <n v="2007"/>
  </r>
  <r>
    <n v="13000000"/>
    <x v="191"/>
    <s v="USA"/>
    <s v="Michael Winterbottom"/>
    <x v="1"/>
    <n v="214966"/>
    <s v="The Killer Inside Me"/>
    <s v="R"/>
    <d v="2010-12-17T00:00:00"/>
    <n v="109"/>
    <n v="6.1"/>
    <s v="Casey Affleck"/>
    <n v="30060"/>
    <s v="John Curran"/>
    <n v="2010"/>
  </r>
  <r>
    <n v="8500000"/>
    <x v="192"/>
    <s v="UK"/>
    <s v="Terry Gilliam"/>
    <x v="0"/>
    <n v="219438"/>
    <s v="The Zero Theorem"/>
    <s v="R"/>
    <d v="2014-08-19T00:00:00"/>
    <n v="107"/>
    <n v="6.1"/>
    <s v="Christoph Waltz"/>
    <n v="38378"/>
    <s v="Pat Rushin"/>
    <n v="2013"/>
  </r>
  <r>
    <n v="16800000"/>
    <x v="22"/>
    <s v="USA"/>
    <s v="Steven Shainberg"/>
    <x v="6"/>
    <n v="220914"/>
    <s v="Fur: An Imaginary Portrait of Diane Arbus"/>
    <s v="R"/>
    <d v="2007-03-02T00:00:00"/>
    <n v="122"/>
    <n v="6.5"/>
    <s v="Nicole Kidman"/>
    <n v="13848"/>
    <s v="Erin Cressida Wilson"/>
    <n v="2006"/>
  </r>
  <r>
    <n v="3000000"/>
    <x v="193"/>
    <s v="USA"/>
    <s v="Paul Thomas Anderson"/>
    <x v="1"/>
    <n v="222559"/>
    <s v="Hard Eight"/>
    <s v="R"/>
    <d v="1997-02-28T00:00:00"/>
    <n v="102"/>
    <n v="7.3"/>
    <s v="Philip Baker Hall"/>
    <n v="31261"/>
    <s v="Paul Thomas Anderson"/>
    <n v="1996"/>
  </r>
  <r>
    <n v="8000000"/>
    <x v="194"/>
    <s v="Canada"/>
    <s v="Stuart Townsend"/>
    <x v="4"/>
    <n v="223537"/>
    <s v="Battle in Seattle"/>
    <s v="R"/>
    <d v="2008-05-07T00:00:00"/>
    <n v="99"/>
    <n v="6.7"/>
    <s v="Andr��������� "/>
    <n v="13248"/>
    <s v="Stuart Townsend"/>
    <n v="2007"/>
  </r>
  <r>
    <n v="2900000"/>
    <x v="195"/>
    <s v="USA"/>
    <s v="Scott Sanders"/>
    <x v="4"/>
    <n v="228477"/>
    <s v="Black Dynamite"/>
    <s v="R"/>
    <d v="2010-01-13T00:00:00"/>
    <n v="84"/>
    <n v="7.4"/>
    <s v="Arsenio Hall"/>
    <n v="38535"/>
    <s v="Michael Jai White"/>
    <n v="2009"/>
  </r>
  <r>
    <n v="2000000"/>
    <x v="196"/>
    <s v="UK"/>
    <s v="John Maclean"/>
    <x v="12"/>
    <n v="229094"/>
    <s v="Slow West"/>
    <s v="R"/>
    <d v="2015-04-16T00:00:00"/>
    <n v="84"/>
    <n v="6.9"/>
    <s v="Kodi Smit-McPhee"/>
    <n v="33032"/>
    <s v="John Maclean"/>
    <n v="2015"/>
  </r>
  <r>
    <n v="242000"/>
    <x v="197"/>
    <s v="USA"/>
    <s v="Michael Rissi"/>
    <x v="9"/>
    <n v="233150"/>
    <s v="Soultaker"/>
    <s v="R"/>
    <d v="1990-10-26T00:00:00"/>
    <n v="94"/>
    <n v="2.2999999999999998"/>
    <s v="Joe Estevez"/>
    <n v="3359"/>
    <s v="Vivian Schilling"/>
    <n v="1990"/>
  </r>
  <r>
    <n v="3500000"/>
    <x v="198"/>
    <s v="USA"/>
    <s v="Gus Van Sant"/>
    <x v="8"/>
    <n v="236266"/>
    <s v="Gerry"/>
    <s v="R"/>
    <d v="2002-09-20T00:00:00"/>
    <n v="103"/>
    <n v="6.2"/>
    <s v="Casey Affleck"/>
    <n v="15933"/>
    <s v="Casey Affleck"/>
    <n v="2002"/>
  </r>
  <r>
    <n v="999999"/>
    <x v="199"/>
    <s v="USA"/>
    <s v="Rusty Cundieff"/>
    <x v="0"/>
    <n v="238230"/>
    <s v="Fear of a Black Hat"/>
    <s v="R"/>
    <d v="1994-06-03T00:00:00"/>
    <n v="88"/>
    <n v="7.2"/>
    <s v="Larry B. Scott"/>
    <n v="3462"/>
    <s v="Rusty Cundieff"/>
    <n v="1993"/>
  </r>
  <r>
    <n v="1000000"/>
    <x v="200"/>
    <s v="South Korea"/>
    <s v="Ki-duk Kim"/>
    <x v="1"/>
    <n v="238507"/>
    <s v="3-Iron"/>
    <s v="R"/>
    <d v="2006-04-07T00:00:00"/>
    <n v="88"/>
    <n v="8.1"/>
    <s v="Seung-yeon Lee"/>
    <n v="41640"/>
    <s v="Ki-duk Kim"/>
    <n v="2004"/>
  </r>
  <r>
    <n v="3000000"/>
    <x v="201"/>
    <s v="New Zealand"/>
    <s v="Peter Jackson"/>
    <x v="0"/>
    <n v="242623"/>
    <s v="Dead Alive"/>
    <s v="R"/>
    <d v="1993-02-12T00:00:00"/>
    <n v="104"/>
    <n v="7.6"/>
    <s v="Timothy Balme"/>
    <n v="81752"/>
    <s v="Stephen Sinclair"/>
    <n v="1992"/>
  </r>
  <r>
    <n v="5000000"/>
    <x v="202"/>
    <s v="USA"/>
    <s v="Francis Ford Coppola"/>
    <x v="3"/>
    <n v="244397"/>
    <s v="Youth Without Youth"/>
    <s v="R"/>
    <d v="2007-10-26T00:00:00"/>
    <n v="124"/>
    <n v="6.3"/>
    <s v="Tim Roth"/>
    <n v="11873"/>
    <s v="Mircea Eliade"/>
    <n v="2007"/>
  </r>
  <r>
    <n v="2500000"/>
    <x v="203"/>
    <s v="USA"/>
    <s v="Randall Miller"/>
    <x v="0"/>
    <n v="247141"/>
    <s v="Marilyn Hotchkiss' Ballroom Dancing &amp; Charm School"/>
    <s v="PG-13"/>
    <d v="2006-01-12T00:00:00"/>
    <n v="100"/>
    <n v="6.6"/>
    <s v="Robert Carlyle"/>
    <n v="2382"/>
    <s v="Randall Miller"/>
    <n v="2005"/>
  </r>
  <r>
    <n v="30000000"/>
    <x v="93"/>
    <s v="USA"/>
    <s v="Paul Schrader"/>
    <x v="3"/>
    <n v="251495"/>
    <s v="Dominion: Prequel to the Exorcist"/>
    <s v="R"/>
    <d v="2005-05-20T00:00:00"/>
    <n v="117"/>
    <n v="5.3"/>
    <s v="Stellan Skarsg���"/>
    <n v="8626"/>
    <s v="William Wisher"/>
    <n v="2005"/>
  </r>
  <r>
    <n v="4000000"/>
    <x v="204"/>
    <s v="Italy"/>
    <s v="Michele Soavi"/>
    <x v="0"/>
    <n v="253969"/>
    <s v="Cemetery Man"/>
    <s v="R"/>
    <d v="1996-04-26T00:00:00"/>
    <n v="105"/>
    <n v="7.3"/>
    <s v="Rupert Everett"/>
    <n v="17110"/>
    <s v="Gianni Romoli"/>
    <n v="1994"/>
  </r>
  <r>
    <n v="5800000"/>
    <x v="205"/>
    <s v="USA"/>
    <s v="Alex Cox"/>
    <x v="6"/>
    <n v="257043"/>
    <s v="Walker"/>
    <s v="R"/>
    <d v="1987-12-04T00:00:00"/>
    <n v="94"/>
    <n v="6.6"/>
    <s v="Ed Harris"/>
    <n v="2684"/>
    <s v="Rudy Wurlitzer"/>
    <n v="1987"/>
  </r>
  <r>
    <n v="1066167"/>
    <x v="206"/>
    <s v="USA"/>
    <s v="Jeremy Saulnier"/>
    <x v="1"/>
    <n v="258113"/>
    <s v="Blue Ruin"/>
    <s v="R"/>
    <d v="2014-07-09T00:00:00"/>
    <n v="90"/>
    <n v="7.1"/>
    <s v="Macon Blair"/>
    <n v="51447"/>
    <s v="Jeremy Saulnier"/>
    <n v="2013"/>
  </r>
  <r>
    <n v="4000000"/>
    <x v="187"/>
    <s v="UK"/>
    <s v="Mike Newell"/>
    <x v="0"/>
    <n v="258195"/>
    <s v="An Awfully Big Adventure"/>
    <s v="R"/>
    <d v="1995-07-21T00:00:00"/>
    <n v="112"/>
    <n v="6"/>
    <s v="Hugh Grant"/>
    <n v="2273"/>
    <s v="Beryl Bainbridge"/>
    <n v="1995"/>
  </r>
  <r>
    <n v="7000000"/>
    <x v="75"/>
    <s v="USA"/>
    <s v="M. Night Shyamalan"/>
    <x v="0"/>
    <n v="258212"/>
    <s v="Wide Awake"/>
    <s v="PG"/>
    <d v="1998-03-20T00:00:00"/>
    <n v="88"/>
    <n v="6.1"/>
    <s v="Joseph Cross"/>
    <n v="3440"/>
    <s v="M. Night Shyamalan"/>
    <n v="1998"/>
  </r>
  <r>
    <n v="25000000"/>
    <x v="207"/>
    <s v="France"/>
    <s v="Stephen Hopkins"/>
    <x v="1"/>
    <n v="258691"/>
    <s v="Bajo sospecha"/>
    <s v="R"/>
    <d v="2001-08-10T00:00:00"/>
    <n v="110"/>
    <n v="6.5"/>
    <s v="Morgan Freeman"/>
    <n v="19265"/>
    <s v="John Wainwright"/>
    <n v="2000"/>
  </r>
  <r>
    <n v="4000000"/>
    <x v="208"/>
    <s v="USA"/>
    <s v="Radha Bharadwaj"/>
    <x v="3"/>
    <n v="259012"/>
    <s v="Closet Land"/>
    <s v="R"/>
    <d v="1991-03-06T00:00:00"/>
    <n v="100"/>
    <n v="7.2"/>
    <s v="Madeleine Stowe"/>
    <n v="2293"/>
    <s v="Radha Bharadwaj"/>
    <n v="1991"/>
  </r>
  <r>
    <n v="13000000"/>
    <x v="209"/>
    <s v="USA"/>
    <s v="Peter Bogdanovich"/>
    <x v="0"/>
    <n v="259019"/>
    <s v="Illegally Yours"/>
    <s v="PG"/>
    <d v="1988-05-13T00:00:00"/>
    <n v="102"/>
    <n v="4.2"/>
    <s v="Rob Lowe"/>
    <n v="734"/>
    <s v="Michael Kaplan"/>
    <n v="1988"/>
  </r>
  <r>
    <n v="9000000"/>
    <x v="210"/>
    <s v="Italy"/>
    <s v="Giuseppe Tornatore"/>
    <x v="3"/>
    <n v="259127"/>
    <s v="The Legend of 1900"/>
    <s v="R"/>
    <d v="2000-01-21T00:00:00"/>
    <n v="165"/>
    <n v="8.1"/>
    <s v="Tim Roth"/>
    <n v="45151"/>
    <s v="Alessandro Baricco"/>
    <n v="1998"/>
  </r>
  <r>
    <n v="12000000"/>
    <x v="211"/>
    <s v="Hong Kong"/>
    <s v="Kar-Wai Wong"/>
    <x v="3"/>
    <n v="261481"/>
    <n v="2046"/>
    <s v="R"/>
    <d v="2004-09-29T00:00:00"/>
    <n v="129"/>
    <n v="7.5"/>
    <s v="Tony Chiu-Wai Leung"/>
    <n v="44039"/>
    <s v="Kar-Wai Wong"/>
    <n v="2004"/>
  </r>
  <r>
    <n v="12000000"/>
    <x v="127"/>
    <s v="USA"/>
    <s v="Daniel Schechter"/>
    <x v="0"/>
    <n v="261695"/>
    <s v="Life of Crime"/>
    <s v="R"/>
    <d v="2014-08-29T00:00:00"/>
    <n v="98"/>
    <n v="5.8"/>
    <s v="Jennifer Aniston"/>
    <n v="14145"/>
    <s v="Daniel Schechter"/>
    <n v="2013"/>
  </r>
  <r>
    <n v="25000000"/>
    <x v="212"/>
    <s v="USA"/>
    <s v="Rodrigo Garc��"/>
    <x v="3"/>
    <n v="270659"/>
    <s v="Passengers"/>
    <s v="PG-13"/>
    <d v="2008-10-24T00:00:00"/>
    <n v="93"/>
    <n v="5.9"/>
    <s v="Anne Hathaway"/>
    <n v="29805"/>
    <s v="Ronnie Christensen"/>
    <n v="2008"/>
  </r>
  <r>
    <n v="17000000"/>
    <x v="45"/>
    <s v="France"/>
    <s v="Richard Kelly"/>
    <x v="0"/>
    <n v="275380"/>
    <s v="Southland Tales"/>
    <s v="R"/>
    <d v="2007-12-07T00:00:00"/>
    <n v="145"/>
    <n v="5.5"/>
    <s v="Dwayne Johnson"/>
    <n v="33669"/>
    <s v="Richard Kelly"/>
    <n v="2006"/>
  </r>
  <r>
    <n v="8500000"/>
    <x v="213"/>
    <s v="UK"/>
    <s v="Trevor Nunn"/>
    <x v="6"/>
    <n v="277646"/>
    <s v="Lady Jane"/>
    <s v="PG-13"/>
    <d v="1986-02-07T00:00:00"/>
    <n v="136"/>
    <n v="7.2"/>
    <s v="Helena Bonham Carter"/>
    <n v="5364"/>
    <s v="Chris Bryant"/>
    <n v="1986"/>
  </r>
  <r>
    <n v="20000000"/>
    <x v="75"/>
    <s v="USA"/>
    <s v="Julie Taymor"/>
    <x v="0"/>
    <n v="277943"/>
    <s v="The Tempest"/>
    <s v="PG-13"/>
    <d v="2011-01-07T00:00:00"/>
    <n v="110"/>
    <n v="5.4"/>
    <s v="Helen Mirren"/>
    <n v="6589"/>
    <s v="Julie Taymor"/>
    <n v="2010"/>
  </r>
  <r>
    <n v="1000000"/>
    <x v="214"/>
    <s v="USA"/>
    <s v="Efram Potelle"/>
    <x v="3"/>
    <n v="279282"/>
    <s v="The Battle of Shaker Heights"/>
    <s v="PG-13"/>
    <d v="2003-08-22T00:00:00"/>
    <n v="100"/>
    <n v="6.1"/>
    <s v="Shia LaBeouf"/>
    <n v="3926"/>
    <s v="Erica Beeney"/>
    <n v="2003"/>
  </r>
  <r>
    <n v="5000000"/>
    <x v="215"/>
    <s v="France"/>
    <s v="Wim Wenders"/>
    <x v="3"/>
    <n v="283033"/>
    <s v="The End of Violence"/>
    <s v="R"/>
    <d v="1997-09-12T00:00:00"/>
    <n v="122"/>
    <n v="5.6"/>
    <s v="Traci Lind"/>
    <n v="4321"/>
    <s v="Nicholas Klein"/>
    <n v="1997"/>
  </r>
  <r>
    <n v="4000000"/>
    <x v="199"/>
    <s v="USA"/>
    <s v="John Dahl"/>
    <x v="4"/>
    <n v="283694"/>
    <s v="Kill Me Again"/>
    <s v="R"/>
    <d v="1989-10-27T00:00:00"/>
    <n v="94"/>
    <n v="6.3"/>
    <s v="Val Kilmer"/>
    <n v="3576"/>
    <s v="John Dahl"/>
    <n v="1989"/>
  </r>
  <r>
    <n v="13000000"/>
    <x v="156"/>
    <s v="UK"/>
    <s v="Kenneth Branagh"/>
    <x v="13"/>
    <n v="284291"/>
    <s v="Love's Labour's Lost"/>
    <s v="PG"/>
    <d v="2000-03-31T00:00:00"/>
    <n v="93"/>
    <n v="6.1"/>
    <s v="Alessandro Nivola"/>
    <n v="3984"/>
    <s v="William Shakespeare"/>
    <n v="2000"/>
  </r>
  <r>
    <n v="5000000"/>
    <x v="216"/>
    <s v="USA"/>
    <s v="David Wain"/>
    <x v="0"/>
    <n v="292102"/>
    <s v="Wet Hot American Summer"/>
    <s v="R"/>
    <d v="2002-04-11T00:00:00"/>
    <n v="97"/>
    <n v="6.7"/>
    <s v="Janeane Garofalo"/>
    <n v="45495"/>
    <s v="Michael Showalter"/>
    <n v="2001"/>
  </r>
  <r>
    <n v="10000000"/>
    <x v="217"/>
    <s v="Germany"/>
    <s v="Kevin Alyn Elders"/>
    <x v="4"/>
    <n v="292152"/>
    <s v="Rescate explosivo"/>
    <s v="PG-13"/>
    <d v="1999-09-24T00:00:00"/>
    <n v="85"/>
    <n v="2.5"/>
    <s v="Dennis Rodman"/>
    <n v="6187"/>
    <s v="Moshe Diamant"/>
    <n v="1999"/>
  </r>
  <r>
    <n v="3000000"/>
    <x v="218"/>
    <s v="USA"/>
    <s v="Mark Jones"/>
    <x v="0"/>
    <n v="294991"/>
    <s v="Rumpelstiltskin"/>
    <s v="R"/>
    <d v="1995-11-24T00:00:00"/>
    <n v="87"/>
    <n v="4.4000000000000004"/>
    <s v="Max Grod������"/>
    <n v="1935"/>
    <s v="Mark Jones"/>
    <n v="1995"/>
  </r>
  <r>
    <n v="3000000"/>
    <x v="219"/>
    <s v="USA"/>
    <s v="Matthew Bright"/>
    <x v="0"/>
    <n v="295493"/>
    <s v="Freeway"/>
    <s v="R"/>
    <d v="1997-12-04T00:00:00"/>
    <n v="104"/>
    <n v="6.9"/>
    <s v="Reese Witherspoon"/>
    <n v="23194"/>
    <s v="Matthew Bright"/>
    <n v="1996"/>
  </r>
  <r>
    <n v="5000000"/>
    <x v="87"/>
    <s v="South Korea"/>
    <s v="Chan-wook Park"/>
    <x v="3"/>
    <n v="296441"/>
    <s v="Thirst"/>
    <s v="R"/>
    <d v="2010-07-09T00:00:00"/>
    <n v="133"/>
    <n v="7.2"/>
    <s v="Kang-ho Song"/>
    <n v="33954"/>
    <s v="Seo-kyeong Jeong"/>
    <n v="2009"/>
  </r>
  <r>
    <n v="8000000"/>
    <x v="170"/>
    <s v="Canada"/>
    <s v="Andrew Currie"/>
    <x v="0"/>
    <n v="298110"/>
    <s v="Mi mascota es un zombie"/>
    <s v="R"/>
    <d v="2007-03-16T00:00:00"/>
    <n v="93"/>
    <n v="6.7"/>
    <s v="Kesun Loder"/>
    <n v="26072"/>
    <s v="Robert Chomiak"/>
    <n v="2006"/>
  </r>
  <r>
    <n v="18000000"/>
    <x v="220"/>
    <s v="Germany"/>
    <s v="Gregor Jordan"/>
    <x v="1"/>
    <n v="300000"/>
    <s v="The Informers"/>
    <s v="R"/>
    <d v="2009-04-24T00:00:00"/>
    <n v="98"/>
    <n v="5.0999999999999996"/>
    <s v="Billy Bob Thornton"/>
    <n v="14783"/>
    <s v="Bret Easton Ellis"/>
    <n v="2008"/>
  </r>
  <r>
    <n v="3000000"/>
    <x v="221"/>
    <s v="UK"/>
    <s v="Stefan Schwartz"/>
    <x v="0"/>
    <n v="302204"/>
    <s v="Shooting Fish"/>
    <s v="PG"/>
    <d v="1998-05-01T00:00:00"/>
    <n v="109"/>
    <n v="6.6"/>
    <s v="Dan Futterman"/>
    <n v="6880"/>
    <s v="Stefan Schwartz"/>
    <n v="1997"/>
  </r>
  <r>
    <n v="13000000"/>
    <x v="23"/>
    <s v="USA"/>
    <s v="Angelina Jolie"/>
    <x v="3"/>
    <n v="303877"/>
    <s v="In the Land of Blood and Honey"/>
    <s v="R"/>
    <d v="2012-02-16T00:00:00"/>
    <n v="100"/>
    <n v="4.4000000000000004"/>
    <s v="Zana Marjanovic"/>
    <n v="32055"/>
    <s v="Angelina Jolie"/>
    <n v="2011"/>
  </r>
  <r>
    <n v="35000000"/>
    <x v="40"/>
    <s v="USA"/>
    <s v="Simon West"/>
    <x v="4"/>
    <n v="304318"/>
    <s v="Stolen"/>
    <s v="R"/>
    <d v="2013-04-05T00:00:00"/>
    <n v="96"/>
    <n v="5.5"/>
    <s v="Nicolas Cage"/>
    <n v="39133"/>
    <s v="David Guggenheim"/>
    <n v="2012"/>
  </r>
  <r>
    <n v="20000000"/>
    <x v="222"/>
    <s v="USA"/>
    <s v="Kevin Reynolds"/>
    <x v="4"/>
    <n v="305070"/>
    <s v="Rapa Nui"/>
    <s v="R"/>
    <d v="1994-09-09T00:00:00"/>
    <n v="107"/>
    <n v="6.4"/>
    <s v="Jason Scott Lee"/>
    <n v="4075"/>
    <s v="Kevin Reynolds"/>
    <n v="1994"/>
  </r>
  <r>
    <n v="2500000"/>
    <x v="223"/>
    <s v="USA"/>
    <s v="Marcos Siega"/>
    <x v="0"/>
    <n v="305688"/>
    <s v="Pretty Persuasion"/>
    <s v="R"/>
    <d v="2007-06-15T00:00:00"/>
    <n v="100"/>
    <n v="6.6"/>
    <s v="Evan Rachel Wood"/>
    <n v="9036"/>
    <s v="Skander Halim"/>
    <n v="2005"/>
  </r>
  <r>
    <n v="42000000"/>
    <x v="224"/>
    <s v="Japan"/>
    <s v="Haruki Kadokawa"/>
    <x v="4"/>
    <n v="307775"/>
    <s v="Heaven and Earth"/>
    <s v="PG-13"/>
    <d v="1991-02-08T00:00:00"/>
    <n v="104"/>
    <n v="7.1"/>
    <s v="Takaaki Enoki"/>
    <n v="792"/>
    <s v="Haruki Kadokawa"/>
    <n v="1990"/>
  </r>
  <r>
    <n v="1000000"/>
    <x v="225"/>
    <s v="USA"/>
    <s v="Goran Dukic"/>
    <x v="0"/>
    <n v="316996"/>
    <s v="Wristcutters: A Love Story"/>
    <s v="R"/>
    <d v="2007-11-02T00:00:00"/>
    <n v="88"/>
    <n v="7.4"/>
    <s v="Patrick Fugit"/>
    <n v="48536"/>
    <s v="Goran Dukic"/>
    <n v="2006"/>
  </r>
  <r>
    <n v="16000000"/>
    <x v="226"/>
    <s v="Australia"/>
    <s v="Anne Fontaine"/>
    <x v="3"/>
    <n v="317125"/>
    <s v="Adore"/>
    <s v="R"/>
    <d v="2013-10-25T00:00:00"/>
    <n v="100"/>
    <n v="6.2"/>
    <s v="Naomi Watts"/>
    <n v="26214"/>
    <s v="Anne Fontaine"/>
    <n v="2013"/>
  </r>
  <r>
    <n v="270000"/>
    <x v="227"/>
    <s v="USA"/>
    <s v="Craig Zobel"/>
    <x v="6"/>
    <n v="318622"/>
    <s v="Compliance"/>
    <s v="R"/>
    <d v="2012-09-26T00:00:00"/>
    <n v="90"/>
    <n v="6.4"/>
    <s v="Ann Dowd"/>
    <n v="26600"/>
    <s v="Craig Zobel"/>
    <n v="2012"/>
  </r>
  <r>
    <n v="2500000"/>
    <x v="228"/>
    <s v="USA"/>
    <s v="James Gunn"/>
    <x v="0"/>
    <n v="322157"/>
    <s v="Super"/>
    <s v="R"/>
    <d v="2011-06-10T00:00:00"/>
    <n v="100"/>
    <n v="6.8"/>
    <s v="Rainn Wilson"/>
    <n v="65689"/>
    <s v="James Gunn"/>
    <n v="2010"/>
  </r>
  <r>
    <n v="5000000"/>
    <x v="229"/>
    <s v="USA"/>
    <s v="Adam Wingard"/>
    <x v="10"/>
    <n v="322600"/>
    <s v="The Guest"/>
    <s v="R"/>
    <d v="2014-09-05T00:00:00"/>
    <n v="100"/>
    <n v="6.7"/>
    <s v="Dan Stevens"/>
    <n v="73747"/>
    <s v="Simon Barrett"/>
    <n v="2014"/>
  </r>
  <r>
    <n v="3500000"/>
    <x v="230"/>
    <s v="Japan"/>
    <s v="Takashi Shimizu"/>
    <x v="5"/>
    <n v="325661"/>
    <s v="Ju-on: The Grudge"/>
    <s v="R"/>
    <d v="2003-01-25T00:00:00"/>
    <n v="92"/>
    <n v="6.7"/>
    <s v="Megumi Okina"/>
    <n v="34319"/>
    <s v="Takashi Shimizu"/>
    <n v="2002"/>
  </r>
  <r>
    <n v="5000000"/>
    <x v="231"/>
    <s v="USA"/>
    <s v="Kevin Spacey"/>
    <x v="1"/>
    <n v="326308"/>
    <s v="Albino Alligator"/>
    <s v="R"/>
    <d v="1997-01-17T00:00:00"/>
    <n v="97"/>
    <n v="6.1"/>
    <s v="Matt Dillon"/>
    <n v="6912"/>
    <s v="Christian Forte"/>
    <n v="1996"/>
  </r>
  <r>
    <n v="8500000"/>
    <x v="232"/>
    <s v="USA"/>
    <s v="Keith Gordon"/>
    <x v="3"/>
    <n v="327418"/>
    <s v="Waking the Dead"/>
    <s v="R"/>
    <d v="2000-03-24T00:00:00"/>
    <n v="105"/>
    <n v="6.7"/>
    <s v="Billy Crudup"/>
    <n v="6173"/>
    <s v="Scott Spencer"/>
    <n v="2000"/>
  </r>
  <r>
    <n v="15000000"/>
    <x v="233"/>
    <s v="UK"/>
    <s v="Oliver Hirschbiegel"/>
    <x v="6"/>
    <n v="331634"/>
    <s v="Diana"/>
    <s v="PG-13"/>
    <d v="2013-12-20T00:00:00"/>
    <n v="113"/>
    <n v="5.5"/>
    <s v="Naomi Watts"/>
    <n v="16386"/>
    <s v="Stephen Jeffreys"/>
    <n v="2013"/>
  </r>
  <r>
    <n v="12000000"/>
    <x v="234"/>
    <s v="USA"/>
    <s v="Anthony Russo"/>
    <x v="0"/>
    <n v="333976"/>
    <s v="Welcome to Collinwood"/>
    <s v="R"/>
    <d v="2002-10-18T00:00:00"/>
    <n v="86"/>
    <n v="6.4"/>
    <s v="George Clooney"/>
    <n v="12971"/>
    <s v="Anthony Russo"/>
    <n v="2002"/>
  </r>
  <r>
    <n v="11500000"/>
    <x v="235"/>
    <s v="USA"/>
    <s v="Roger Corman"/>
    <x v="3"/>
    <n v="334748"/>
    <s v="Roger Corman's Frankenstein Unbound"/>
    <s v="R"/>
    <d v="1990-11-02T00:00:00"/>
    <n v="85"/>
    <n v="5.5"/>
    <s v="John Hurt"/>
    <n v="3088"/>
    <s v="Brian Aldiss"/>
    <n v="1990"/>
  </r>
  <r>
    <n v="8000000"/>
    <x v="236"/>
    <s v="USA"/>
    <s v="Keith Gordon"/>
    <x v="0"/>
    <n v="336456"/>
    <s v="The Singing Detective"/>
    <s v="R"/>
    <d v="2003-11-14T00:00:00"/>
    <n v="109"/>
    <n v="5.6"/>
    <s v="Robert Downey Jr."/>
    <n v="7414"/>
    <s v="Dennis Potter"/>
    <n v="2003"/>
  </r>
  <r>
    <n v="9000000"/>
    <x v="75"/>
    <s v="UK"/>
    <s v="Michael Winterbottom"/>
    <x v="3"/>
    <n v="339648"/>
    <s v="Welcome to Sarajevo"/>
    <s v="R"/>
    <d v="1997-11-26T00:00:00"/>
    <n v="103"/>
    <n v="6.9"/>
    <s v="Stephen Dillane"/>
    <n v="6194"/>
    <s v="Michael Nicholson"/>
    <n v="1997"/>
  </r>
  <r>
    <n v="8000000"/>
    <x v="237"/>
    <s v="UK"/>
    <s v="Agnieszka Holland"/>
    <x v="6"/>
    <n v="339889"/>
    <s v="Total Eclipse"/>
    <s v="R"/>
    <d v="1995-11-03T00:00:00"/>
    <n v="111"/>
    <n v="6.6"/>
    <s v="Leonardo DiCaprio"/>
    <n v="11309"/>
    <s v="Christopher Hampton"/>
    <n v="1995"/>
  </r>
  <r>
    <n v="800000"/>
    <x v="238"/>
    <s v="France"/>
    <s v="Ziad Doueiri"/>
    <x v="0"/>
    <n v="343229"/>
    <s v="West Beirut"/>
    <s v="PG-13"/>
    <d v="1998-10-30T00:00:00"/>
    <n v="105"/>
    <n v="7.8"/>
    <s v="Rami Doueiri"/>
    <n v="2545"/>
    <s v="Ziad Doueiri"/>
    <n v="1998"/>
  </r>
  <r>
    <n v="5000000"/>
    <x v="239"/>
    <s v="USA"/>
    <s v="Michael Keaton"/>
    <x v="1"/>
    <n v="346286"/>
    <s v="The Merry Gentleman"/>
    <s v="R"/>
    <d v="2009-12-04T00:00:00"/>
    <n v="110"/>
    <n v="6.6"/>
    <s v="Michael Keaton"/>
    <n v="2365"/>
    <s v="Ron Lazzeretti"/>
    <n v="2008"/>
  </r>
  <r>
    <n v="15000000"/>
    <x v="240"/>
    <s v="Canada"/>
    <s v="David Cronenberg"/>
    <x v="0"/>
    <n v="347648"/>
    <s v="Mapa a las estrellas"/>
    <s v="R"/>
    <d v="2015-02-27T00:00:00"/>
    <n v="111"/>
    <n v="6.2"/>
    <s v="Julianne Moore"/>
    <n v="31631"/>
    <s v="Bruce Wagner"/>
    <n v="2014"/>
  </r>
  <r>
    <n v="9000000"/>
    <x v="241"/>
    <s v="Italy"/>
    <s v="Dario Argento"/>
    <x v="5"/>
    <n v="349618"/>
    <s v="Two Evil Eyes"/>
    <s v="R"/>
    <d v="1991-10-25T00:00:00"/>
    <n v="120"/>
    <n v="6.1"/>
    <s v="Adrienne Barbeau"/>
    <n v="4726"/>
    <s v="Dario Argento"/>
    <n v="1990"/>
  </r>
  <r>
    <n v="15000000"/>
    <x v="242"/>
    <s v="UK"/>
    <s v="Gregor Jordan"/>
    <x v="0"/>
    <n v="353743"/>
    <s v="Buffalo Soldiers"/>
    <s v="R"/>
    <d v="2002-10-31T00:00:00"/>
    <n v="98"/>
    <n v="6.9"/>
    <s v="Joaquin Phoenix"/>
    <n v="21383"/>
    <s v="Robert O'Connor"/>
    <n v="2001"/>
  </r>
  <r>
    <n v="1300000"/>
    <x v="243"/>
    <s v="USA"/>
    <s v="Renny Harlin"/>
    <x v="1"/>
    <n v="354704"/>
    <s v="Prison"/>
    <s v="R"/>
    <d v="1987-12-08T00:00:00"/>
    <n v="102"/>
    <n v="5.9"/>
    <s v="Lane Smith"/>
    <n v="3019"/>
    <s v="Irwin Yablans"/>
    <n v="1987"/>
  </r>
  <r>
    <n v="700000"/>
    <x v="244"/>
    <s v="UK"/>
    <s v="Hal Hartley"/>
    <x v="0"/>
    <n v="356122"/>
    <s v="Trust"/>
    <s v="R"/>
    <d v="1991-09-20T00:00:00"/>
    <n v="107"/>
    <n v="7.5"/>
    <s v="Adrienne Shelly"/>
    <n v="7712"/>
    <s v="Hal Hartley"/>
    <n v="1990"/>
  </r>
  <r>
    <n v="10000000"/>
    <x v="40"/>
    <s v="USA"/>
    <s v="Rob Epstein"/>
    <x v="6"/>
    <n v="356582"/>
    <s v="Lovelace"/>
    <s v="R"/>
    <d v="2013-09-20T00:00:00"/>
    <n v="93"/>
    <n v="6.2"/>
    <s v="Amanda Seyfried"/>
    <n v="33357"/>
    <s v="Andy Bellin"/>
    <n v="2013"/>
  </r>
  <r>
    <n v="8000000"/>
    <x v="245"/>
    <s v="USA"/>
    <s v="Spike Lee"/>
    <x v="0"/>
    <n v="365134"/>
    <s v="She Hate Me"/>
    <s v="R"/>
    <d v="2004-07-30T00:00:00"/>
    <n v="138"/>
    <n v="5.3"/>
    <s v="Anthony Mackie"/>
    <n v="6600"/>
    <s v="Michael Genet"/>
    <n v="2004"/>
  </r>
  <r>
    <n v="2800000"/>
    <x v="246"/>
    <s v="USA"/>
    <s v="Jim Jarmusch"/>
    <x v="0"/>
    <n v="367879"/>
    <s v="Mystery Train"/>
    <s v="R"/>
    <d v="1989-11-17T00:00:00"/>
    <n v="110"/>
    <n v="7.6"/>
    <s v="Masatoshi Nagase"/>
    <n v="20241"/>
    <s v="Jim Jarmusch"/>
    <n v="1989"/>
  </r>
  <r>
    <n v="6000000"/>
    <x v="247"/>
    <s v="USA"/>
    <s v="David Duchovny"/>
    <x v="0"/>
    <n v="371081"/>
    <s v="House of D"/>
    <s v="PG-13"/>
    <d v="2005-04-29T00:00:00"/>
    <n v="96"/>
    <n v="7"/>
    <s v="David Duchovny"/>
    <n v="7919"/>
    <s v="David Duchovny"/>
    <n v="2004"/>
  </r>
  <r>
    <n v="4000000"/>
    <x v="21"/>
    <s v="USA"/>
    <s v="David Gordon Green"/>
    <x v="3"/>
    <n v="373375"/>
    <s v="Joe"/>
    <s v="R"/>
    <d v="2014-04-11T00:00:00"/>
    <n v="117"/>
    <n v="6.9"/>
    <s v="Nicolas Cage"/>
    <n v="39431"/>
    <s v="Gary Hawkins"/>
    <n v="2013"/>
  </r>
  <r>
    <n v="500000"/>
    <x v="248"/>
    <s v="USA"/>
    <s v="James Ponsoldt"/>
    <x v="3"/>
    <n v="375981"/>
    <s v="Smashed"/>
    <s v="R"/>
    <d v="2012-12-14T00:00:00"/>
    <n v="81"/>
    <n v="6.8"/>
    <s v="Mary Elizabeth Winstead"/>
    <n v="14537"/>
    <s v="Susan Burke"/>
    <n v="2012"/>
  </r>
  <r>
    <n v="5000000"/>
    <x v="105"/>
    <s v="USA"/>
    <s v="John Gulager"/>
    <x v="0"/>
    <n v="376512"/>
    <s v="Piranha 3DD"/>
    <s v="R"/>
    <d v="2012-05-11T00:00:00"/>
    <n v="83"/>
    <n v="3.8"/>
    <s v="Danielle Panabaker"/>
    <n v="34111"/>
    <s v="Patrick Melton"/>
    <n v="2012"/>
  </r>
  <r>
    <n v="700000"/>
    <x v="249"/>
    <s v="USA"/>
    <s v="George Huang"/>
    <x v="0"/>
    <n v="376928"/>
    <s v="Swimming with Sharks"/>
    <s v="R"/>
    <d v="1995-04-21T00:00:00"/>
    <n v="93"/>
    <n v="7.1"/>
    <s v="Kevin Spacey"/>
    <n v="20003"/>
    <s v="George Huang"/>
    <n v="1994"/>
  </r>
  <r>
    <n v="1500000"/>
    <x v="250"/>
    <s v="USA"/>
    <s v="Brad Anderson"/>
    <x v="5"/>
    <n v="378176"/>
    <s v="Session 9"/>
    <s v="R"/>
    <d v="2001-09-14T00:00:00"/>
    <n v="100"/>
    <n v="6.5"/>
    <s v="David Caruso"/>
    <n v="46688"/>
    <s v="Brad Anderson"/>
    <n v="2001"/>
  </r>
  <r>
    <n v="900000"/>
    <x v="251"/>
    <s v="USA"/>
    <s v="Jamie Babbit"/>
    <x v="1"/>
    <n v="381186"/>
    <s v="The Quiet"/>
    <s v="R"/>
    <d v="2006-08-25T00:00:00"/>
    <n v="96"/>
    <n v="6.4"/>
    <s v="Camilla Belle"/>
    <n v="13952"/>
    <s v="Abdi Nazemian"/>
    <n v="2005"/>
  </r>
  <r>
    <n v="7000000"/>
    <x v="252"/>
    <s v="USA"/>
    <s v="Spencer Susser"/>
    <x v="0"/>
    <n v="382946"/>
    <s v="Hesher"/>
    <s v="R"/>
    <d v="2011-06-25T00:00:00"/>
    <n v="106"/>
    <n v="7.1"/>
    <s v="Joseph Gordon-Levitt"/>
    <n v="46153"/>
    <s v="Spencer Susser"/>
    <n v="2010"/>
  </r>
  <r>
    <n v="10000000"/>
    <x v="54"/>
    <s v="USA"/>
    <s v="Martin Bell"/>
    <x v="1"/>
    <n v="384048"/>
    <s v="American Heart"/>
    <s v="R"/>
    <d v="1993-05-07T00:00:00"/>
    <n v="113"/>
    <n v="6.8"/>
    <s v="Jeff Bridges"/>
    <n v="2634"/>
    <s v="Peter Silverman"/>
    <n v="1992"/>
  </r>
  <r>
    <n v="3000000"/>
    <x v="130"/>
    <s v="USA"/>
    <s v="Marc Rocco"/>
    <x v="1"/>
    <n v="390152"/>
    <s v="Where the Day Takes You"/>
    <s v="R"/>
    <d v="1992-09-11T00:00:00"/>
    <n v="105"/>
    <n v="6.8"/>
    <s v="Dermot Mulroney"/>
    <n v="2522"/>
    <s v="Michael Hitchcock"/>
    <n v="1991"/>
  </r>
  <r>
    <n v="6000000"/>
    <x v="46"/>
    <s v="USA"/>
    <s v="Keith Gordon"/>
    <x v="3"/>
    <n v="392362"/>
    <s v="Mother Night"/>
    <s v="R"/>
    <d v="1996-11-01T00:00:00"/>
    <n v="114"/>
    <n v="7.2"/>
    <s v="Nick Nolte"/>
    <n v="4412"/>
    <s v="Kurt Vonnegut Jr."/>
    <n v="1996"/>
  </r>
  <r>
    <n v="4000000"/>
    <x v="253"/>
    <s v="USA"/>
    <s v="Mike Figgis"/>
    <x v="3"/>
    <n v="399793"/>
    <s v="The Loss of Sexual Innocence"/>
    <s v="R"/>
    <d v="2000-01-07T00:00:00"/>
    <n v="106"/>
    <n v="5.4"/>
    <s v="Julian Sands"/>
    <n v="2940"/>
    <s v="Mike Figgis"/>
    <n v="1999"/>
  </r>
  <r>
    <n v="7000000"/>
    <x v="187"/>
    <s v="UK"/>
    <s v="Michael Winterbottom"/>
    <x v="3"/>
    <n v="405144"/>
    <s v="Jude"/>
    <s v="R"/>
    <d v="1996-10-18T00:00:00"/>
    <n v="123"/>
    <n v="7"/>
    <s v="Christopher Eccleston"/>
    <n v="9046"/>
    <s v="Hossein Amini"/>
    <n v="1996"/>
  </r>
  <r>
    <n v="2500000"/>
    <x v="254"/>
    <s v="USA"/>
    <s v="Blair Treu"/>
    <x v="0"/>
    <n v="405182"/>
    <s v="Little Secrets"/>
    <s v="PG"/>
    <d v="2002-08-23T00:00:00"/>
    <n v="96"/>
    <n v="6.5"/>
    <s v="Evan Rachel Wood"/>
    <n v="2814"/>
    <s v="Jessica Barondes"/>
    <n v="2001"/>
  </r>
  <r>
    <n v="1500000"/>
    <x v="255"/>
    <s v="USA"/>
    <s v="Henry Bean"/>
    <x v="3"/>
    <n v="406035"/>
    <s v="The Believer"/>
    <s v="R"/>
    <d v="2001-08-23T00:00:00"/>
    <n v="98"/>
    <n v="7.2"/>
    <s v="Ryan Gosling"/>
    <n v="32324"/>
    <s v="Henry Bean"/>
    <n v="2001"/>
  </r>
  <r>
    <n v="2000000"/>
    <x v="256"/>
    <s v="USA"/>
    <s v="Jonas ��������"/>
    <x v="0"/>
    <n v="410241"/>
    <s v="Spun"/>
    <s v="R"/>
    <d v="2003-02-07T00:00:00"/>
    <n v="101"/>
    <n v="6.8"/>
    <s v="Jason Schwartzman"/>
    <n v="33439"/>
    <s v="Will De Los Santos"/>
    <n v="2002"/>
  </r>
  <r>
    <n v="7000000"/>
    <x v="79"/>
    <s v="USA"/>
    <s v="Roman Coppola"/>
    <x v="3"/>
    <n v="411034"/>
    <s v="CQ"/>
    <s v="R"/>
    <d v="2002-05-31T00:00:00"/>
    <n v="88"/>
    <n v="6.3"/>
    <s v="Jeremy Davies"/>
    <n v="4247"/>
    <s v="Roman Coppola"/>
    <n v="2001"/>
  </r>
  <r>
    <n v="18000000"/>
    <x v="236"/>
    <s v="USA"/>
    <s v="David Von Ancken"/>
    <x v="4"/>
    <n v="418296"/>
    <s v="Seraphim Falls"/>
    <s v="R"/>
    <d v="2008-01-18T00:00:00"/>
    <n v="115"/>
    <n v="6.7"/>
    <s v="Pierce Brosnan"/>
    <n v="25950"/>
    <s v="David Von Ancken"/>
    <n v="2006"/>
  </r>
  <r>
    <n v="1500000"/>
    <x v="257"/>
    <s v="France"/>
    <s v="Roger Avary"/>
    <x v="1"/>
    <n v="418953"/>
    <s v="Killing Zoe"/>
    <s v="R"/>
    <n v="1994"/>
    <n v="96"/>
    <n v="6.5"/>
    <s v="Eric Stoltz"/>
    <n v="17980"/>
    <s v="Roger Avary"/>
    <n v="1993"/>
  </r>
  <r>
    <n v="12000000"/>
    <x v="258"/>
    <s v="UK"/>
    <s v="Bruce Beresford"/>
    <x v="6"/>
    <n v="419414"/>
    <s v="Bride of the Wind"/>
    <s v="R"/>
    <d v="2002-01-04T00:00:00"/>
    <n v="100"/>
    <n v="5.7"/>
    <s v="Sarah Wynter"/>
    <n v="536"/>
    <s v="Marilyn Levy"/>
    <n v="2001"/>
  </r>
  <r>
    <n v="1600000"/>
    <x v="130"/>
    <s v="USA"/>
    <s v="Michael Schroeder"/>
    <x v="0"/>
    <n v="419428"/>
    <s v="Out of the Dark"/>
    <s v="R"/>
    <d v="1989-05-05T00:00:00"/>
    <n v="89"/>
    <n v="5.4"/>
    <s v="Cameron Dye"/>
    <n v="593"/>
    <s v="J. Greg De Felice"/>
    <n v="1988"/>
  </r>
  <r>
    <n v="7000"/>
    <x v="259"/>
    <s v="USA"/>
    <s v="Shane Carruth"/>
    <x v="3"/>
    <n v="424760"/>
    <s v="Primer"/>
    <s v="PG-13"/>
    <d v="2005-05-27T00:00:00"/>
    <n v="77"/>
    <n v="6.9"/>
    <s v="Shane Carruth"/>
    <n v="81468"/>
    <s v="Shane Carruth"/>
    <n v="2004"/>
  </r>
  <r>
    <n v="13000000"/>
    <x v="260"/>
    <s v="USA"/>
    <s v="Abel Ferrara"/>
    <x v="5"/>
    <n v="428868"/>
    <s v="Body Snatchers"/>
    <s v="R"/>
    <d v="1994-01-28T00:00:00"/>
    <n v="87"/>
    <n v="5.9"/>
    <s v="Gabrielle Anwar"/>
    <n v="14297"/>
    <s v="Jack Finney"/>
    <n v="1993"/>
  </r>
  <r>
    <n v="5000000"/>
    <x v="261"/>
    <s v="UK"/>
    <s v="Nicolas Roeg"/>
    <x v="3"/>
    <n v="429028"/>
    <s v="Track 29"/>
    <s v="R"/>
    <d v="1988-07-12T00:00:00"/>
    <n v="100"/>
    <n v="5.9"/>
    <s v="Theresa Russell"/>
    <n v="1563"/>
    <s v="Dennis Potter"/>
    <n v="1988"/>
  </r>
  <r>
    <n v="30000000"/>
    <x v="262"/>
    <s v="USA"/>
    <s v="Charles Shyer"/>
    <x v="3"/>
    <n v="430313"/>
    <s v="The Affair of the Necklace"/>
    <s v="R"/>
    <d v="2001-12-07T00:00:00"/>
    <n v="100"/>
    <n v="6.1"/>
    <s v="Hilary Swank"/>
    <n v="4644"/>
    <s v="John Sweet"/>
    <n v="2001"/>
  </r>
  <r>
    <n v="78000000"/>
    <x v="263"/>
    <s v="USA"/>
    <s v="Mark Steven Johnson"/>
    <x v="4"/>
    <n v="431881"/>
    <s v="Daredevil"/>
    <s v="PG-13"/>
    <d v="2003-02-14T00:00:00"/>
    <n v="103"/>
    <n v="5.3"/>
    <s v="Ben Affleck"/>
    <n v="185444"/>
    <s v="Mark Steven Johnson"/>
    <n v="2003"/>
  </r>
  <r>
    <n v="5000000"/>
    <x v="264"/>
    <s v="USA"/>
    <s v="Lynn Shelton"/>
    <x v="0"/>
    <n v="440338"/>
    <s v="Laggies"/>
    <s v="R"/>
    <d v="2014-10-24T00:00:00"/>
    <n v="99"/>
    <n v="6.4"/>
    <s v="Keira Knightley"/>
    <n v="34852"/>
    <s v="Andrea Seigel"/>
    <n v="2014"/>
  </r>
  <r>
    <n v="1000000"/>
    <x v="265"/>
    <s v="USA"/>
    <s v="Michael Almereyda"/>
    <x v="3"/>
    <n v="446934"/>
    <s v="Nadja"/>
    <s v="R"/>
    <d v="1995-09-01T00:00:00"/>
    <n v="93"/>
    <n v="6"/>
    <s v="Elina L��������"/>
    <n v="2586"/>
    <s v="Michael Almereyda"/>
    <n v="1994"/>
  </r>
  <r>
    <n v="10000000"/>
    <x v="113"/>
    <s v="USA"/>
    <s v="Takeshi Kitano"/>
    <x v="1"/>
    <n v="447750"/>
    <s v="Brother"/>
    <s v="R"/>
    <d v="2001-09-28T00:00:00"/>
    <n v="114"/>
    <n v="7.2"/>
    <s v="Takeshi Kitano"/>
    <n v="19600"/>
    <s v="Takeshi Kitano"/>
    <n v="2000"/>
  </r>
  <r>
    <n v="3000000"/>
    <x v="266"/>
    <s v="USA"/>
    <s v="Leslye Headland"/>
    <x v="0"/>
    <n v="447954"/>
    <s v="Bachelorette"/>
    <s v="R"/>
    <d v="2013-07-12T00:00:00"/>
    <n v="87"/>
    <n v="5.3"/>
    <s v="Kirsten Dunst"/>
    <n v="39857"/>
    <s v="Leslye Headland"/>
    <n v="2012"/>
  </r>
  <r>
    <n v="10000000"/>
    <x v="183"/>
    <s v="UK"/>
    <s v="Tom Hooper"/>
    <x v="6"/>
    <n v="449558"/>
    <s v="The Damned United"/>
    <s v="R"/>
    <d v="2009-03-27T00:00:00"/>
    <n v="98"/>
    <n v="7.6"/>
    <s v="Colm Meaney"/>
    <n v="34976"/>
    <s v="Peter Morgan"/>
    <n v="2009"/>
  </r>
  <r>
    <n v="19000000"/>
    <x v="103"/>
    <s v="USA"/>
    <s v="Wayne Kramer"/>
    <x v="1"/>
    <n v="454149"/>
    <s v="Crossing Over"/>
    <s v="R"/>
    <d v="2009-07-24T00:00:00"/>
    <n v="113"/>
    <n v="6.8"/>
    <s v="Harrison Ford"/>
    <n v="20514"/>
    <s v="Wayne Kramer"/>
    <n v="2009"/>
  </r>
  <r>
    <n v="14000000"/>
    <x v="267"/>
    <s v="USA"/>
    <s v="Peter Yates"/>
    <x v="2"/>
    <n v="459824"/>
    <s v="The House on Carroll Street"/>
    <s v="PG"/>
    <d v="1988-03-04T00:00:00"/>
    <n v="101"/>
    <n v="6.2"/>
    <s v="Kelly McGillis"/>
    <n v="1844"/>
    <s v="Walter Bernstein"/>
    <n v="1988"/>
  </r>
  <r>
    <n v="16000000"/>
    <x v="268"/>
    <s v="USA"/>
    <s v="Jason Reitman"/>
    <x v="0"/>
    <n v="461162"/>
    <s v="Men, Women &amp; Children"/>
    <s v="R"/>
    <d v="2014-10-17T00:00:00"/>
    <n v="119"/>
    <n v="6.7"/>
    <s v="Kaitlyn Dever"/>
    <n v="25383"/>
    <s v="Jason Reitman"/>
    <n v="2014"/>
  </r>
  <r>
    <n v="150000"/>
    <x v="269"/>
    <s v="USA"/>
    <s v="Daisy von Scherler Mayer"/>
    <x v="0"/>
    <n v="472370"/>
    <s v="Party Girl"/>
    <s v="R"/>
    <d v="1995-06-09T00:00:00"/>
    <n v="94"/>
    <n v="6.6"/>
    <s v="Parker Posey"/>
    <n v="3784"/>
    <s v="Harry Birckmayer"/>
    <n v="1995"/>
  </r>
  <r>
    <n v="21000000"/>
    <x v="270"/>
    <s v="USA"/>
    <s v="Corey Yuen"/>
    <x v="4"/>
    <n v="480314"/>
    <s v="DOA: Dead or Alive"/>
    <s v="PG-13"/>
    <d v="2007-06-15T00:00:00"/>
    <n v="87"/>
    <n v="4.8"/>
    <s v="Jaime Pressly"/>
    <n v="39969"/>
    <s v="J.F. Lawton"/>
    <n v="2006"/>
  </r>
  <r>
    <n v="5000000"/>
    <x v="271"/>
    <s v="USA"/>
    <s v="Michael Lehmann"/>
    <x v="0"/>
    <n v="485772"/>
    <s v="Meet the Applegates"/>
    <s v="R"/>
    <d v="1991-02-01T00:00:00"/>
    <n v="90"/>
    <n v="5.4"/>
    <s v="Ed Begley Jr."/>
    <n v="1819"/>
    <s v="Michael Lehmann"/>
    <n v="1990"/>
  </r>
  <r>
    <n v="10000000"/>
    <x v="272"/>
    <s v="USA"/>
    <s v="Woody Allen"/>
    <x v="3"/>
    <n v="486434"/>
    <s v="September"/>
    <s v="PG"/>
    <d v="1987-12-18T00:00:00"/>
    <n v="83"/>
    <n v="6.7"/>
    <s v="Elaine Stritch"/>
    <n v="7620"/>
    <s v="Woody Allen"/>
    <n v="1987"/>
  </r>
  <r>
    <n v="10000000"/>
    <x v="273"/>
    <s v="Hong Kong"/>
    <s v="Stephen Chow"/>
    <x v="4"/>
    <n v="488872"/>
    <s v="Shaolin Soccer"/>
    <s v="PG"/>
    <d v="2001-07-12T00:00:00"/>
    <n v="113"/>
    <n v="7.3"/>
    <s v="Stephen Chow"/>
    <n v="62092"/>
    <s v="Stephen Chow"/>
    <n v="2001"/>
  </r>
  <r>
    <n v="100000"/>
    <x v="274"/>
    <s v="USA"/>
    <s v="Richard Linklater"/>
    <x v="3"/>
    <n v="490475"/>
    <s v="Tape"/>
    <s v="R"/>
    <d v="2002-07-12T00:00:00"/>
    <n v="86"/>
    <n v="7.3"/>
    <s v="Ethan Hawke"/>
    <n v="16687"/>
    <s v="Stephen Belber"/>
    <n v="2001"/>
  </r>
  <r>
    <n v="1000000"/>
    <x v="275"/>
    <s v="USA"/>
    <s v="Rowdy Herrington"/>
    <x v="1"/>
    <n v="492519"/>
    <s v="Jack's Back"/>
    <s v="R"/>
    <d v="1988-05-06T00:00:00"/>
    <n v="97"/>
    <n v="6"/>
    <s v="James Spader"/>
    <n v="1968"/>
    <s v="Rowdy Herrington"/>
    <n v="1988"/>
  </r>
  <r>
    <n v="8000000"/>
    <x v="276"/>
    <s v="USA"/>
    <s v="Charles Matthau"/>
    <x v="3"/>
    <n v="493007"/>
    <s v="The Grass Harp"/>
    <s v="PG"/>
    <d v="1996-10-11T00:00:00"/>
    <n v="107"/>
    <n v="7.2"/>
    <s v="Piper Laurie"/>
    <n v="3093"/>
    <s v="Truman Capote"/>
    <n v="1995"/>
  </r>
  <r>
    <n v="500000"/>
    <x v="277"/>
    <s v="USA"/>
    <s v="Lisa Krueger"/>
    <x v="0"/>
    <n v="502313"/>
    <s v="Manny &amp; Lo"/>
    <s v="R"/>
    <d v="1996-07-26T00:00:00"/>
    <n v="88"/>
    <n v="6.7"/>
    <s v="Scarlett Johansson"/>
    <n v="1549"/>
    <s v="Lisa Krueger"/>
    <n v="1996"/>
  </r>
  <r>
    <n v="100000"/>
    <x v="278"/>
    <s v="USA"/>
    <s v="Charlie McDowell"/>
    <x v="3"/>
    <n v="511635"/>
    <s v="The One I Love"/>
    <s v="R"/>
    <d v="2014-08-08T00:00:00"/>
    <n v="91"/>
    <n v="7.1"/>
    <s v="Mark Duplass"/>
    <n v="27078"/>
    <s v="Justin Lader"/>
    <n v="2014"/>
  </r>
  <r>
    <n v="1000000"/>
    <x v="81"/>
    <s v="UK"/>
    <s v="Todd Haynes"/>
    <x v="3"/>
    <n v="512245"/>
    <s v="Safe"/>
    <s v="R"/>
    <d v="1995-06-30T00:00:00"/>
    <n v="119"/>
    <n v="7.2"/>
    <s v="Julianne Moore"/>
    <n v="9448"/>
    <s v="Todd Haynes"/>
    <n v="1995"/>
  </r>
  <r>
    <n v="5000000"/>
    <x v="279"/>
    <s v="USA"/>
    <s v="Tim Blake Nelson"/>
    <x v="3"/>
    <n v="517872"/>
    <s v="The Grey Zone"/>
    <s v="R"/>
    <d v="2001-11-30T00:00:00"/>
    <n v="108"/>
    <n v="7.1"/>
    <s v="David Arquette"/>
    <n v="9158"/>
    <s v="Miklos Nyiszli"/>
    <n v="2001"/>
  </r>
  <r>
    <n v="5000000"/>
    <x v="202"/>
    <s v="USA"/>
    <s v="Francis Ford Coppola"/>
    <x v="3"/>
    <n v="518522"/>
    <s v="Tetro"/>
    <s v="R"/>
    <d v="2011-09-23T00:00:00"/>
    <n v="127"/>
    <n v="6.9"/>
    <s v="Vincent Gallo"/>
    <n v="11077"/>
    <s v="Mauricio Kartun"/>
    <n v="2009"/>
  </r>
  <r>
    <n v="11000000"/>
    <x v="280"/>
    <s v="Hungary"/>
    <s v="Menno Meyjes"/>
    <x v="3"/>
    <n v="527019"/>
    <s v="Max"/>
    <s v="R"/>
    <d v="2003-06-20T00:00:00"/>
    <n v="106"/>
    <n v="6.6"/>
    <s v="John Cusack"/>
    <n v="6491"/>
    <s v="Menno Meyjes"/>
    <n v="2002"/>
  </r>
  <r>
    <n v="7000000"/>
    <x v="75"/>
    <s v="USA"/>
    <s v="Gary Fleder"/>
    <x v="1"/>
    <n v="529766"/>
    <s v="Things to Do in Denver When You're Dead"/>
    <s v="R"/>
    <d v="1995-12-01T00:00:00"/>
    <n v="115"/>
    <n v="6.8"/>
    <s v="Andy Garcia"/>
    <n v="23358"/>
    <s v="Scott Rosenberg"/>
    <n v="1995"/>
  </r>
  <r>
    <n v="10000000"/>
    <x v="45"/>
    <s v="France"/>
    <s v="Angelina Jolie"/>
    <x v="3"/>
    <n v="531009"/>
    <s v="Frente al mar"/>
    <s v="R"/>
    <d v="2016-01-01T00:00:00"/>
    <n v="122"/>
    <n v="5.2"/>
    <s v="Brad Pitt"/>
    <n v="13055"/>
    <s v="Angelina Jolie"/>
    <n v="2015"/>
  </r>
  <r>
    <n v="8000000"/>
    <x v="281"/>
    <s v="USA"/>
    <s v="Steve James"/>
    <x v="6"/>
    <n v="532190"/>
    <s v="Prefontaine"/>
    <s v="PG-13"/>
    <d v="1997-01-24T00:00:00"/>
    <n v="106"/>
    <n v="6.8"/>
    <s v="Jared Leto"/>
    <n v="6161"/>
    <s v="Steve James"/>
    <n v="1997"/>
  </r>
  <r>
    <n v="1900000"/>
    <x v="282"/>
    <s v="USA"/>
    <s v="Joseph B. Vasquez"/>
    <x v="0"/>
    <n v="532933"/>
    <s v="Hangin' with the Homeboys"/>
    <s v="R"/>
    <d v="1991-04-05T00:00:00"/>
    <n v="100"/>
    <n v="7"/>
    <s v="Doug E. Doug"/>
    <n v="1147"/>
    <s v="Joseph B. Vasquez"/>
    <n v="1991"/>
  </r>
  <r>
    <n v="7000000"/>
    <x v="92"/>
    <s v="USA"/>
    <s v="Peter Sollett"/>
    <x v="6"/>
    <n v="532988"/>
    <s v="Freeheld"/>
    <s v="PG-13"/>
    <d v="2016-03-04T00:00:00"/>
    <n v="103"/>
    <n v="6.5"/>
    <s v="Julianne Moore"/>
    <n v="8801"/>
    <s v="Ron Nyswaner"/>
    <n v="2015"/>
  </r>
  <r>
    <n v="6500000"/>
    <x v="283"/>
    <s v="USA"/>
    <s v="Steven Soderbergh"/>
    <x v="1"/>
    <n v="536023"/>
    <s v="The Underneath"/>
    <s v="R"/>
    <d v="1995-04-28T00:00:00"/>
    <n v="99"/>
    <n v="6.2"/>
    <s v="Peter Gallagher"/>
    <n v="2718"/>
    <s v="Don Tracy"/>
    <n v="1995"/>
  </r>
  <r>
    <n v="30000000"/>
    <x v="284"/>
    <s v="USA"/>
    <s v="Marc Forster"/>
    <x v="4"/>
    <n v="538690"/>
    <s v="Machine Gun Preacher"/>
    <s v="R"/>
    <d v="2012-02-03T00:00:00"/>
    <n v="129"/>
    <n v="6.8"/>
    <s v="Gerard Butler"/>
    <n v="56603"/>
    <s v="Jason Keller"/>
    <n v="2011"/>
  </r>
  <r>
    <n v="75000"/>
    <x v="285"/>
    <s v="USA"/>
    <s v="Hal Hartley"/>
    <x v="0"/>
    <n v="546541"/>
    <s v="The Unbelievable Truth"/>
    <s v="R"/>
    <d v="1990-11-08T00:00:00"/>
    <n v="90"/>
    <n v="7.5"/>
    <s v="Adrienne Shelly"/>
    <n v="3877"/>
    <s v="Action Features"/>
    <n v="1989"/>
  </r>
  <r>
    <n v="5000000"/>
    <x v="87"/>
    <s v="South Korea"/>
    <s v="Joon-ho Bong"/>
    <x v="4"/>
    <n v="547292"/>
    <s v="Mother"/>
    <s v="R"/>
    <d v="2009-05-28T00:00:00"/>
    <n v="129"/>
    <n v="7.8"/>
    <s v="Hye-ja Kim"/>
    <n v="31822"/>
    <s v="Joon-ho Bong"/>
    <n v="2009"/>
  </r>
  <r>
    <n v="2500000"/>
    <x v="286"/>
    <s v="USA"/>
    <s v="David Gordon Green"/>
    <x v="3"/>
    <n v="548712"/>
    <s v="All the Real Girls"/>
    <s v="R"/>
    <d v="2003-08-01T00:00:00"/>
    <n v="108"/>
    <n v="6.9"/>
    <s v="Zooey Deschanel"/>
    <n v="9474"/>
    <s v="David Gordon Green"/>
    <n v="2003"/>
  </r>
  <r>
    <n v="12000000"/>
    <x v="287"/>
    <s v="Ireland"/>
    <s v="Neil Jordan"/>
    <x v="3"/>
    <n v="548934"/>
    <s v="Ondine"/>
    <s v="PG-13"/>
    <d v="2011-04-06T00:00:00"/>
    <n v="111"/>
    <n v="6.8"/>
    <s v="Colin Farrell"/>
    <n v="17919"/>
    <s v="Neil Jordan"/>
    <n v="2009"/>
  </r>
  <r>
    <n v="5000000"/>
    <x v="288"/>
    <s v="Ireland"/>
    <s v="Trevor Nunn"/>
    <x v="0"/>
    <n v="551545"/>
    <s v="Twelfth Night or What You Will"/>
    <s v="PG"/>
    <d v="1996-10-25T00:00:00"/>
    <n v="134"/>
    <n v="7.3"/>
    <s v="Helena Bonham Carter"/>
    <n v="5003"/>
    <s v="William Shakespeare"/>
    <n v="1996"/>
  </r>
  <r>
    <n v="7000000"/>
    <x v="183"/>
    <s v="USA"/>
    <s v="Wes Anderson"/>
    <x v="0"/>
    <n v="560069"/>
    <s v="Bottle Rocket"/>
    <s v="R"/>
    <d v="1996-02-21T00:00:00"/>
    <n v="91"/>
    <n v="7.1"/>
    <s v="Luke Wilson"/>
    <n v="58644"/>
    <s v="Owen Wilson"/>
    <n v="1996"/>
  </r>
  <r>
    <n v="4000000"/>
    <x v="6"/>
    <s v="USA"/>
    <s v="Mars Callahan"/>
    <x v="0"/>
    <n v="562059"/>
    <s v="Poolhall Junkies"/>
    <s v="R"/>
    <d v="2003-02-28T00:00:00"/>
    <n v="99"/>
    <n v="7"/>
    <s v="Mars Callahan"/>
    <n v="8858"/>
    <s v="Mars Callahan"/>
    <n v="2002"/>
  </r>
  <r>
    <n v="3520000"/>
    <x v="289"/>
    <s v="USA"/>
    <s v="Lance Hool"/>
    <x v="4"/>
    <n v="562187"/>
    <s v="Steel Dawn"/>
    <s v="R"/>
    <d v="1988-03-31T00:00:00"/>
    <n v="100"/>
    <n v="5"/>
    <s v="Patrick Swayze"/>
    <n v="3860"/>
    <s v="Doug Lefler"/>
    <n v="1987"/>
  </r>
  <r>
    <n v="4000000"/>
    <x v="290"/>
    <s v="Israel"/>
    <s v="Natalie Portman"/>
    <x v="6"/>
    <n v="569381"/>
    <s v="Una historia de amor y oscuridad"/>
    <s v="PG-13"/>
    <d v="2016-08-19T00:00:00"/>
    <n v="95"/>
    <n v="6"/>
    <s v="Natalie Portman"/>
    <n v="2003"/>
    <s v="Natalie Portman"/>
    <n v="2015"/>
  </r>
  <r>
    <n v="10000000"/>
    <x v="291"/>
    <s v="USA"/>
    <s v="Joshua Seftel"/>
    <x v="4"/>
    <n v="580862"/>
    <s v="War, Inc."/>
    <s v="R"/>
    <d v="2008-06-13T00:00:00"/>
    <n v="107"/>
    <n v="5.7"/>
    <s v="John Cusack"/>
    <n v="20411"/>
    <s v="Mark Leyner"/>
    <n v="2008"/>
  </r>
  <r>
    <n v="1000000"/>
    <x v="292"/>
    <s v="USA"/>
    <s v="Trey Parker"/>
    <x v="0"/>
    <n v="582024"/>
    <s v="Orgazmo"/>
    <s v="NC-17"/>
    <d v="1998-10-23T00:00:00"/>
    <n v="94"/>
    <n v="6.2"/>
    <s v="Trey Parker"/>
    <n v="31548"/>
    <s v="Trey Parker"/>
    <n v="1997"/>
  </r>
  <r>
    <n v="15000000"/>
    <x v="293"/>
    <s v="UK"/>
    <s v="Madonna"/>
    <x v="3"/>
    <n v="583455"/>
    <s v="W.E."/>
    <s v="R"/>
    <d v="2012-07-06T00:00:00"/>
    <n v="119"/>
    <n v="6.2"/>
    <s v="Abbie Cornish"/>
    <n v="10495"/>
    <s v="Madonna"/>
    <n v="2011"/>
  </r>
  <r>
    <n v="3000000"/>
    <x v="294"/>
    <s v="USA"/>
    <s v="Ned Benson"/>
    <x v="3"/>
    <n v="585640"/>
    <s v="The Disappearance of Eleanor Rigby: Them"/>
    <s v="R"/>
    <d v="2014-09-12T00:00:00"/>
    <n v="123"/>
    <n v="6.3"/>
    <s v="James McAvoy"/>
    <n v="9569"/>
    <s v="Ned Benson"/>
    <n v="2014"/>
  </r>
  <r>
    <n v="5000000"/>
    <x v="212"/>
    <s v="USA"/>
    <s v="Fred Dekker"/>
    <x v="0"/>
    <n v="591366"/>
    <s v="Night of the Creeps"/>
    <s v="R"/>
    <d v="1986-08-22T00:00:00"/>
    <n v="88"/>
    <n v="6.8"/>
    <s v="Jason Lively"/>
    <n v="16077"/>
    <s v="Fred Dekker"/>
    <n v="1986"/>
  </r>
  <r>
    <n v="24000000"/>
    <x v="295"/>
    <s v="Spain"/>
    <s v="Fernando Trueba"/>
    <x v="0"/>
    <n v="592871"/>
    <s v="Two Much"/>
    <s v="PG-13"/>
    <d v="1996-03-15T00:00:00"/>
    <n v="118"/>
    <n v="5.4"/>
    <s v="Antonio Banderas"/>
    <n v="4729"/>
    <s v="Donald E. Westlake"/>
    <n v="1996"/>
  </r>
  <r>
    <n v="4000000"/>
    <x v="296"/>
    <s v="USA"/>
    <s v="William Eubank"/>
    <x v="11"/>
    <n v="600896"/>
    <s v="The Signal"/>
    <s v="PG-13"/>
    <d v="2014-07-10T00:00:00"/>
    <n v="97"/>
    <n v="6.1"/>
    <s v="Brenton Thwaites"/>
    <n v="53291"/>
    <s v="Carlyle Eubank"/>
    <n v="2014"/>
  </r>
  <r>
    <n v="500000"/>
    <x v="297"/>
    <s v="USA"/>
    <s v="Jacob Estes"/>
    <x v="1"/>
    <n v="603951"/>
    <s v="Mean Creek"/>
    <s v="R"/>
    <d v="2004-09-29T00:00:00"/>
    <n v="90"/>
    <n v="7.3"/>
    <s v="Rory Culkin"/>
    <n v="27763"/>
    <s v="Jacob Estes"/>
    <n v="2004"/>
  </r>
  <r>
    <n v="40000000"/>
    <x v="105"/>
    <s v="USA"/>
    <s v="David Twohy"/>
    <x v="5"/>
    <n v="605562"/>
    <s v="Below"/>
    <s v="R"/>
    <d v="2002-10-18T00:00:00"/>
    <n v="105"/>
    <n v="6.2"/>
    <s v="Bruce Greenwood"/>
    <n v="18804"/>
    <s v="Lucas Sussman"/>
    <n v="2002"/>
  </r>
  <r>
    <n v="20000000"/>
    <x v="298"/>
    <s v="USA"/>
    <s v="David Chase"/>
    <x v="3"/>
    <n v="607327"/>
    <s v="Not Fade Away"/>
    <s v="R"/>
    <d v="2013-07-19T00:00:00"/>
    <n v="100"/>
    <n v="6"/>
    <s v="John Magaro"/>
    <n v="3860"/>
    <s v="David Chase"/>
    <n v="2012"/>
  </r>
  <r>
    <n v="24000000"/>
    <x v="222"/>
    <s v="USA"/>
    <s v="Graeme Clifford"/>
    <x v="10"/>
    <n v="608866"/>
    <s v="Ruby Cairo"/>
    <s v="PG-13"/>
    <d v="1993-10-29T00:00:00"/>
    <n v="100"/>
    <n v="5"/>
    <s v="Andie MacDowell"/>
    <n v="1886"/>
    <s v="Robert Dillon"/>
    <n v="1992"/>
  </r>
  <r>
    <n v="250000"/>
    <x v="299"/>
    <s v="USA"/>
    <s v="Todd Haynes"/>
    <x v="3"/>
    <n v="609524"/>
    <s v="Poison"/>
    <s v="R"/>
    <d v="1991-08-16T00:00:00"/>
    <n v="85"/>
    <n v="6.5"/>
    <s v="Edith Meeks"/>
    <n v="2724"/>
    <s v="Jean Genet"/>
    <n v="1991"/>
  </r>
  <r>
    <n v="3500000"/>
    <x v="278"/>
    <s v="USA"/>
    <s v="Bryan Buckley"/>
    <x v="0"/>
    <n v="615654"/>
    <s v="The Bronze"/>
    <s v="R"/>
    <d v="2016-03-18T00:00:00"/>
    <n v="100"/>
    <n v="6"/>
    <s v="Melissa Rauch"/>
    <n v="7520"/>
    <s v="Melissa Rauch"/>
    <n v="2015"/>
  </r>
  <r>
    <n v="1500000"/>
    <x v="300"/>
    <s v="USA"/>
    <s v="Mark Waters"/>
    <x v="0"/>
    <n v="617403"/>
    <s v="The House of Yes"/>
    <s v="R"/>
    <d v="1997-10-10T00:00:00"/>
    <n v="85"/>
    <n v="6.7"/>
    <s v="Parker Posey"/>
    <n v="6947"/>
    <s v="Wendy MacLeod"/>
    <n v="1997"/>
  </r>
  <r>
    <n v="70000000"/>
    <x v="301"/>
    <s v="Spain"/>
    <s v="Alejandro Amen����"/>
    <x v="8"/>
    <n v="617840"/>
    <s v="Agora"/>
    <s v="R"/>
    <d v="2010-09-10T00:00:00"/>
    <n v="127"/>
    <n v="7.2"/>
    <s v="Rachel Weisz"/>
    <n v="56850"/>
    <s v="Alejandro Amen����"/>
    <n v="2009"/>
  </r>
  <r>
    <n v="2000000"/>
    <x v="302"/>
    <s v="Mexico"/>
    <s v="Guillermo del Toro"/>
    <x v="5"/>
    <n v="621392"/>
    <s v="Cronos"/>
    <s v="R"/>
    <n v="1994"/>
    <n v="94"/>
    <n v="6.7"/>
    <s v="Federico Luppi"/>
    <n v="21699"/>
    <s v="Guillermo del Toro"/>
    <n v="1993"/>
  </r>
  <r>
    <n v="38000000"/>
    <x v="303"/>
    <s v="USA"/>
    <s v="Steve Miner"/>
    <x v="4"/>
    <n v="623374"/>
    <s v="Texas Rangers"/>
    <s v="PG-13"/>
    <d v="2001-11-30T00:00:00"/>
    <n v="90"/>
    <n v="5.2"/>
    <s v="James Van Der Beek"/>
    <n v="4922"/>
    <s v="George Durham"/>
    <n v="2001"/>
  </r>
  <r>
    <n v="35000000"/>
    <x v="45"/>
    <s v="USA"/>
    <s v="Ang Lee"/>
    <x v="3"/>
    <n v="630779"/>
    <s v="Ride with the Devil"/>
    <s v="R"/>
    <d v="1999-11-05T00:00:00"/>
    <n v="138"/>
    <n v="6.8"/>
    <s v="Tobey Maguire"/>
    <n v="11587"/>
    <s v="Daniel Woodrell"/>
    <n v="1999"/>
  </r>
  <r>
    <n v="1100000"/>
    <x v="304"/>
    <s v="USA"/>
    <s v="John Pieplow"/>
    <x v="5"/>
    <n v="631221"/>
    <s v="Strangeland"/>
    <s v="R"/>
    <d v="1998-10-02T00:00:00"/>
    <n v="85"/>
    <n v="5"/>
    <s v="Kevin Gage"/>
    <n v="5935"/>
    <s v="Dee Snider"/>
    <n v="1998"/>
  </r>
  <r>
    <n v="30000000"/>
    <x v="305"/>
    <s v="UK"/>
    <s v="Richard Attenborough"/>
    <x v="6"/>
    <n v="632617"/>
    <s v="Grey Owl"/>
    <s v="PG-13"/>
    <d v="1999-10-01T00:00:00"/>
    <n v="100"/>
    <n v="6"/>
    <s v="Pierce Brosnan"/>
    <n v="2996"/>
    <s v="William Nicholson"/>
    <n v="1999"/>
  </r>
  <r>
    <n v="5740000"/>
    <x v="90"/>
    <s v="Australia"/>
    <s v="Sue Brooks"/>
    <x v="3"/>
    <n v="647054"/>
    <s v="Japanese Story"/>
    <s v="R"/>
    <d v="2003-09-25T00:00:00"/>
    <n v="105"/>
    <n v="6.7"/>
    <s v="Toni Collette"/>
    <n v="5814"/>
    <s v="Alison Tilson"/>
    <n v="2003"/>
  </r>
  <r>
    <n v="10000000"/>
    <x v="306"/>
    <s v="USA"/>
    <s v="Peter Landesman"/>
    <x v="3"/>
    <n v="652355"/>
    <s v="Parkland"/>
    <s v="PG-13"/>
    <d v="2013-10-02T00:00:00"/>
    <n v="93"/>
    <n v="6.3"/>
    <s v="Zac Efron"/>
    <n v="12682"/>
    <s v="Peter Landesman"/>
    <n v="2013"/>
  </r>
  <r>
    <n v="40000000"/>
    <x v="307"/>
    <s v="UK"/>
    <s v="Geoffrey Sax"/>
    <x v="4"/>
    <n v="652526"/>
    <s v="Alex Rider: Operation Stormbreaker"/>
    <s v="PG"/>
    <d v="2006-10-13T00:00:00"/>
    <n v="93"/>
    <n v="5.0999999999999996"/>
    <s v="Alex Pettyfer"/>
    <n v="21238"/>
    <s v="Anthony Horowitz"/>
    <n v="2006"/>
  </r>
  <r>
    <n v="3000000"/>
    <x v="308"/>
    <s v="UK"/>
    <s v="Andrew Mogel"/>
    <x v="0"/>
    <n v="660994"/>
    <s v="The D Train"/>
    <s v="R"/>
    <d v="2015-05-08T00:00:00"/>
    <n v="101"/>
    <n v="5"/>
    <s v="Jack Black"/>
    <n v="9146"/>
    <s v="Jarrad Paul"/>
    <n v="2015"/>
  </r>
  <r>
    <n v="20000000"/>
    <x v="233"/>
    <s v="UK"/>
    <s v="Gillian Armstrong"/>
    <x v="3"/>
    <n v="668140"/>
    <s v="Charlotte Gray"/>
    <s v="PG-13"/>
    <d v="2002-01-11T00:00:00"/>
    <n v="121"/>
    <n v="6.4"/>
    <s v="Cate Blanchett"/>
    <n v="9455"/>
    <s v="Sebastian Faulks"/>
    <n v="2001"/>
  </r>
  <r>
    <n v="28000000"/>
    <x v="309"/>
    <s v="UK"/>
    <s v="Richard Williams"/>
    <x v="14"/>
    <n v="669276"/>
    <s v="The Thief and the Cobbler"/>
    <s v="G"/>
    <d v="1995-08-25T00:00:00"/>
    <n v="72"/>
    <n v="7.1"/>
    <s v="Vincent Price"/>
    <n v="2780"/>
    <s v="Richard Williams"/>
    <n v="1993"/>
  </r>
  <r>
    <n v="4000000"/>
    <x v="310"/>
    <s v="UK"/>
    <s v="Martin Donovan"/>
    <x v="3"/>
    <n v="670774"/>
    <s v="Apartment Zero"/>
    <s v="R"/>
    <d v="1989-09-15T00:00:00"/>
    <n v="124"/>
    <n v="6.9"/>
    <s v="Hart Bochner"/>
    <n v="3259"/>
    <s v="Martin Donovan"/>
    <n v="1988"/>
  </r>
  <r>
    <n v="7900000"/>
    <x v="311"/>
    <s v="UK"/>
    <s v="Ol Parker"/>
    <x v="0"/>
    <n v="671240"/>
    <s v="Imagine Me &amp; You"/>
    <s v="R"/>
    <d v="2006-05-25T00:00:00"/>
    <n v="90"/>
    <n v="6.8"/>
    <s v="Piper Perabo"/>
    <n v="25074"/>
    <s v="Ol Parker"/>
    <n v="2005"/>
  </r>
  <r>
    <n v="1100000"/>
    <x v="312"/>
    <s v="USA"/>
    <s v="William Lustig"/>
    <x v="4"/>
    <n v="671382"/>
    <s v="Maniac Cop"/>
    <s v="R"/>
    <d v="1988-05-13T00:00:00"/>
    <n v="85"/>
    <n v="6"/>
    <s v="Tom Atkins"/>
    <n v="10850"/>
    <s v="Larry Cohen"/>
    <n v="1988"/>
  </r>
  <r>
    <n v="8000000"/>
    <x v="313"/>
    <s v="USA"/>
    <s v="Bruce Beresford"/>
    <x v="0"/>
    <n v="685143"/>
    <s v="Mr. Church"/>
    <s v="PG-13"/>
    <d v="2016-09-16T00:00:00"/>
    <n v="104"/>
    <n v="7.7"/>
    <s v="Eddie Murphy"/>
    <n v="18249"/>
    <s v="Susan McMartin"/>
    <n v="2016"/>
  </r>
  <r>
    <n v="3800000"/>
    <x v="314"/>
    <s v="Denmark"/>
    <s v="Thomas Vinterberg"/>
    <x v="3"/>
    <n v="687185"/>
    <s v="The Hunt"/>
    <s v="R"/>
    <d v="2012-12-21T00:00:00"/>
    <n v="115"/>
    <n v="8.3000000000000007"/>
    <s v="Mads Mikkelsen"/>
    <n v="201299"/>
    <s v="Tobias Lindholm"/>
    <n v="2012"/>
  </r>
  <r>
    <n v="13500000"/>
    <x v="45"/>
    <s v="USA"/>
    <s v="Kasi Lemmons"/>
    <x v="1"/>
    <n v="687194"/>
    <s v="The Caveman's Valentine"/>
    <s v="R"/>
    <d v="2001-09-20T00:00:00"/>
    <n v="105"/>
    <n v="6"/>
    <s v="Samuel L. Jackson"/>
    <n v="5794"/>
    <s v="George Dawes Green"/>
    <n v="2001"/>
  </r>
  <r>
    <n v="3900000"/>
    <x v="103"/>
    <s v="USA"/>
    <s v="Kyle Newman"/>
    <x v="8"/>
    <n v="688529"/>
    <s v="Fanboys"/>
    <s v="PG-13"/>
    <d v="2009-02-13T00:00:00"/>
    <n v="100"/>
    <n v="6.6"/>
    <s v="Dan Fogler"/>
    <n v="51872"/>
    <s v="Ernest Cline"/>
    <n v="2009"/>
  </r>
  <r>
    <n v="3000000"/>
    <x v="315"/>
    <s v="USA"/>
    <s v="Matthew Meshekoff"/>
    <x v="0"/>
    <n v="690966"/>
    <s v="The Opposite Sex and How to Live with Them"/>
    <s v="R"/>
    <d v="1993-03-26T00:00:00"/>
    <n v="100"/>
    <n v="4.9000000000000004"/>
    <s v="Arye Gross"/>
    <n v="540"/>
    <s v="Noah Stern"/>
    <n v="1992"/>
  </r>
  <r>
    <n v="12500000"/>
    <x v="40"/>
    <s v="USA"/>
    <s v="Lee Daniels"/>
    <x v="3"/>
    <n v="692640"/>
    <s v="The Paperboy"/>
    <s v="R"/>
    <d v="2013-09-06T00:00:00"/>
    <n v="107"/>
    <n v="5.8"/>
    <s v="Matthew McConaughey"/>
    <n v="30992"/>
    <s v="Peter Dexter"/>
    <n v="2012"/>
  </r>
  <r>
    <n v="1300000"/>
    <x v="316"/>
    <s v="USA"/>
    <s v="Steve Buscemi"/>
    <x v="0"/>
    <n v="695229"/>
    <s v="Trees Lounge"/>
    <s v="R"/>
    <d v="1996-10-11T00:00:00"/>
    <n v="95"/>
    <n v="7.2"/>
    <s v="Steve Buscemi"/>
    <n v="11933"/>
    <s v="Steve Buscemi"/>
    <n v="1996"/>
  </r>
  <r>
    <n v="1700000"/>
    <x v="111"/>
    <s v="USA"/>
    <s v="Steven Soderbergh"/>
    <x v="3"/>
    <n v="695417"/>
    <s v="The Girlfriend Experience"/>
    <s v="R"/>
    <d v="2009-07-08T00:00:00"/>
    <n v="77"/>
    <n v="5.5"/>
    <s v="Sasha Grey"/>
    <n v="14416"/>
    <s v="David Levien"/>
    <n v="2009"/>
  </r>
  <r>
    <n v="100000"/>
    <x v="278"/>
    <s v="USA"/>
    <s v="Sean Baker"/>
    <x v="0"/>
    <n v="701837"/>
    <s v="Tangerine"/>
    <s v="R"/>
    <d v="2015-07-10T00:00:00"/>
    <n v="88"/>
    <n v="7"/>
    <s v="Kitana Kiki Rodriguez"/>
    <n v="16597"/>
    <s v="Sean Baker"/>
    <n v="2015"/>
  </r>
  <r>
    <n v="3000000"/>
    <x v="317"/>
    <s v="South Korea"/>
    <s v="Chan-wook Park"/>
    <x v="4"/>
    <n v="707481"/>
    <s v="Oldboy: Cinco d���������as para "/>
    <s v="R"/>
    <d v="2003-11-21T00:00:00"/>
    <n v="120"/>
    <n v="8.4"/>
    <s v="Min-sik Choi"/>
    <n v="400279"/>
    <s v="Garon Tsuchiya"/>
    <n v="2003"/>
  </r>
  <r>
    <n v="1500000"/>
    <x v="318"/>
    <s v="USA"/>
    <s v="Rebecca Miller"/>
    <x v="3"/>
    <n v="712294"/>
    <s v="The Ballad of Jack and Rose"/>
    <s v="R"/>
    <d v="2005-04-08T00:00:00"/>
    <n v="100"/>
    <n v="6.7"/>
    <s v="Daniel Day-Lewis"/>
    <n v="9875"/>
    <s v="Rebecca Miller"/>
    <n v="2005"/>
  </r>
  <r>
    <n v="6000000"/>
    <x v="319"/>
    <s v="USA"/>
    <s v="Jeffrey Blitz"/>
    <x v="0"/>
    <n v="712391"/>
    <s v="Rocket Science"/>
    <s v="R"/>
    <d v="2007-09-28T00:00:00"/>
    <n v="101"/>
    <n v="6.7"/>
    <s v="Reece Thompson"/>
    <n v="12086"/>
    <s v="Jeffrey Blitz"/>
    <n v="2007"/>
  </r>
  <r>
    <n v="4500000"/>
    <x v="320"/>
    <s v="Netherlands"/>
    <s v="Mike van Diem"/>
    <x v="1"/>
    <n v="713413"/>
    <s v="Character"/>
    <s v="R"/>
    <d v="1998-03-27T00:00:00"/>
    <n v="122"/>
    <n v="7.8"/>
    <s v="Pavlik Jansen op de Haar"/>
    <n v="9512"/>
    <s v="Ferdinand Bordewijk"/>
    <n v="1997"/>
  </r>
  <r>
    <n v="25000000"/>
    <x v="321"/>
    <s v="France"/>
    <s v="Walter Salles"/>
    <x v="8"/>
    <n v="717753"/>
    <s v="On the Road"/>
    <s v="R"/>
    <d v="2012-05-23T00:00:00"/>
    <n v="124"/>
    <n v="6.1"/>
    <s v="Sam Riley"/>
    <n v="35540"/>
    <s v="Jack Kerouac"/>
    <n v="2012"/>
  </r>
  <r>
    <n v="22000000"/>
    <x v="268"/>
    <s v="USA"/>
    <s v="George Gallo"/>
    <x v="0"/>
    <n v="723714"/>
    <s v="Middle Men"/>
    <s v="R"/>
    <d v="2010-08-06T00:00:00"/>
    <n v="105"/>
    <n v="6.6"/>
    <s v="Luke Wilson"/>
    <n v="33978"/>
    <s v="George Gallo"/>
    <n v="2009"/>
  </r>
  <r>
    <n v="2000000"/>
    <x v="322"/>
    <s v="USA"/>
    <s v="Robert Bierman"/>
    <x v="0"/>
    <n v="725131"/>
    <s v="Vampire's Kiss"/>
    <s v="R"/>
    <d v="1989-06-02T00:00:00"/>
    <n v="103"/>
    <n v="5.9"/>
    <s v="Nicolas Cage"/>
    <n v="10474"/>
    <s v="Joseph Minion"/>
    <n v="1988"/>
  </r>
  <r>
    <n v="5000000"/>
    <x v="323"/>
    <s v="USA"/>
    <s v="Fenton Bailey"/>
    <x v="6"/>
    <n v="728253"/>
    <s v="Party Monster"/>
    <s v="R"/>
    <d v="2003-10-17T00:00:00"/>
    <n v="98"/>
    <n v="6.3"/>
    <s v="Macaulay Culkin"/>
    <n v="13310"/>
    <s v="Fenton Bailey"/>
    <n v="2003"/>
  </r>
  <r>
    <n v="4000000"/>
    <x v="324"/>
    <s v="USA"/>
    <s v="Neil LaBute"/>
    <x v="0"/>
    <n v="732241"/>
    <s v="The Shape of Things"/>
    <s v="R"/>
    <d v="2003-05-16T00:00:00"/>
    <n v="96"/>
    <n v="6.7"/>
    <s v="Paul Rudd"/>
    <n v="10052"/>
    <s v="Neil LaBute"/>
    <n v="2003"/>
  </r>
  <r>
    <n v="4000000"/>
    <x v="325"/>
    <s v="USA"/>
    <s v="Bill Condon"/>
    <x v="3"/>
    <n v="743445"/>
    <s v="Sister, Sister"/>
    <s v="R"/>
    <d v="1988-02-09T00:00:00"/>
    <n v="91"/>
    <n v="5.5"/>
    <s v="Eric Stoltz"/>
    <n v="695"/>
    <s v="Bill Condon"/>
    <n v="1987"/>
  </r>
  <r>
    <n v="20500000"/>
    <x v="326"/>
    <s v="Canada"/>
    <s v="David Cronenberg"/>
    <x v="3"/>
    <n v="743636"/>
    <s v="Cosm������"/>
    <s v="R"/>
    <d v="2013-05-03T00:00:00"/>
    <n v="109"/>
    <n v="5"/>
    <s v="Robert Pattinson"/>
    <n v="39663"/>
    <s v="David Cronenberg"/>
    <n v="2012"/>
  </r>
  <r>
    <n v="23000000"/>
    <x v="327"/>
    <s v="Germany"/>
    <s v="Wim Wenders"/>
    <x v="4"/>
    <n v="752856"/>
    <s v="Until the End of the World"/>
    <s v="R"/>
    <d v="1991-12-25T00:00:00"/>
    <n v="280"/>
    <n v="6.8"/>
    <s v="William Hurt"/>
    <n v="7344"/>
    <s v="Peter Carey"/>
    <n v="1991"/>
  </r>
  <r>
    <n v="4500000"/>
    <x v="328"/>
    <s v="Spain"/>
    <s v="Guillermo del Toro"/>
    <x v="3"/>
    <n v="754749"/>
    <s v="The Devil's Backbone"/>
    <s v="R"/>
    <d v="2007-10-19T00:00:00"/>
    <n v="106"/>
    <n v="7.5"/>
    <s v="Marisa Paredes"/>
    <n v="51628"/>
    <s v="Guillermo del Toro"/>
    <n v="2001"/>
  </r>
  <r>
    <n v="2500000"/>
    <x v="46"/>
    <s v="USA"/>
    <s v="Michael Steinberg"/>
    <x v="3"/>
    <n v="764083"/>
    <s v="Bodies, Rest &amp; Motion"/>
    <s v="R"/>
    <d v="1993-04-09T00:00:00"/>
    <n v="95"/>
    <n v="5.6"/>
    <s v="Phoebe Cates"/>
    <n v="2008"/>
    <s v="Roger Hedden"/>
    <n v="1993"/>
  </r>
  <r>
    <n v="18000000"/>
    <x v="329"/>
    <s v="USA"/>
    <s v="D.J. Caruso"/>
    <x v="1"/>
    <n v="764554"/>
    <s v="The Salton Sea"/>
    <s v="R"/>
    <d v="2002-05-17T00:00:00"/>
    <n v="103"/>
    <n v="7.2"/>
    <s v="Val Kilmer"/>
    <n v="27543"/>
    <s v="Tony Gayton"/>
    <n v="2002"/>
  </r>
  <r>
    <n v="11000000"/>
    <x v="75"/>
    <s v="UK"/>
    <s v="Tom Tykwer"/>
    <x v="1"/>
    <n v="774317"/>
    <s v="Heaven"/>
    <s v="R"/>
    <d v="2002-08-30T00:00:00"/>
    <n v="97"/>
    <n v="7.1"/>
    <s v="Cate Blanchett"/>
    <n v="21282"/>
    <s v="Krzysztof Kieslowski"/>
    <n v="2002"/>
  </r>
  <r>
    <n v="25000000"/>
    <x v="330"/>
    <s v="USA"/>
    <s v="Robert Towne"/>
    <x v="6"/>
    <n v="777423"/>
    <s v="Without Limits"/>
    <s v="PG-13"/>
    <d v="1998-09-11T00:00:00"/>
    <n v="117"/>
    <n v="7.2"/>
    <s v="Billy Crudup"/>
    <n v="6061"/>
    <s v="Robert Towne"/>
    <n v="1998"/>
  </r>
  <r>
    <n v="4800000"/>
    <x v="331"/>
    <s v="Denmark"/>
    <s v="Nicolas Winding Refn"/>
    <x v="1"/>
    <n v="778565"/>
    <s v="S���������lo Dios"/>
    <s v="R"/>
    <d v="2013-09-20T00:00:00"/>
    <n v="90"/>
    <n v="5.7"/>
    <s v="Ryan Gosling"/>
    <n v="91897"/>
    <s v="Nicolas Winding Refn"/>
    <n v="2013"/>
  </r>
  <r>
    <n v="1000000"/>
    <x v="332"/>
    <s v="USA"/>
    <s v="Henry Bromell"/>
    <x v="0"/>
    <n v="779137"/>
    <s v="Panic"/>
    <s v="R"/>
    <d v="2001-10-19T00:00:00"/>
    <n v="88"/>
    <n v="6.8"/>
    <s v="William H. Macy"/>
    <n v="7413"/>
    <s v="Henry Bromell"/>
    <n v="2000"/>
  </r>
  <r>
    <n v="1500000"/>
    <x v="333"/>
    <s v="UK"/>
    <s v="Rob Zombie"/>
    <x v="5"/>
    <n v="779820"/>
    <n v="31"/>
    <s v="R"/>
    <d v="2016-09-16T00:00:00"/>
    <n v="102"/>
    <n v="5"/>
    <s v="Malcolm McDowell"/>
    <n v="11945"/>
    <s v="Rob Zombie"/>
    <n v="2016"/>
  </r>
  <r>
    <n v="8000000"/>
    <x v="334"/>
    <s v="USA"/>
    <s v="Harold Becker"/>
    <x v="3"/>
    <n v="784990"/>
    <s v="The Boost"/>
    <s v="R"/>
    <d v="1988-12-23T00:00:00"/>
    <n v="95"/>
    <n v="6.1"/>
    <s v="James Woods"/>
    <n v="1629"/>
    <s v="Ben Stein"/>
    <n v="1988"/>
  </r>
  <r>
    <n v="35000000"/>
    <x v="102"/>
    <s v="USA"/>
    <s v="Bernard Rose"/>
    <x v="3"/>
    <n v="791830"/>
    <s v="Anna Karenina"/>
    <s v="PG-13"/>
    <d v="1997-04-04T00:00:00"/>
    <n v="108"/>
    <n v="6.4"/>
    <s v="Sophie Marceau"/>
    <n v="4851"/>
    <s v="Leo Tolstoy"/>
    <n v="1997"/>
  </r>
  <r>
    <n v="2300000"/>
    <x v="335"/>
    <s v="USA"/>
    <s v="Michael Herz"/>
    <x v="4"/>
    <n v="792966"/>
    <s v="The Toxic Avenger Part II"/>
    <s v="R"/>
    <d v="1989-02-24T00:00:00"/>
    <n v="102"/>
    <n v="5.0999999999999996"/>
    <s v="Ron Fazio"/>
    <n v="5067"/>
    <s v="Lloyd Kaufman"/>
    <n v="1989"/>
  </r>
  <r>
    <n v="7500000"/>
    <x v="336"/>
    <s v="USA"/>
    <s v="William Friedkin"/>
    <x v="3"/>
    <n v="796368"/>
    <s v="Rampage"/>
    <s v="R"/>
    <d v="1992-10-30T00:00:00"/>
    <n v="97"/>
    <n v="6.3"/>
    <s v="Michael Biehn"/>
    <n v="1625"/>
    <s v="William P. Wood"/>
    <n v="1987"/>
  </r>
  <r>
    <n v="4000000"/>
    <x v="337"/>
    <s v="USA"/>
    <s v="Ruggero Deodato"/>
    <x v="9"/>
    <n v="800000"/>
    <s v="The Barbarians"/>
    <s v="R"/>
    <d v="1987-03-20T00:00:00"/>
    <n v="87"/>
    <n v="4.9000000000000004"/>
    <s v="David Paul"/>
    <n v="2538"/>
    <s v="Alberto Piferi"/>
    <n v="1987"/>
  </r>
  <r>
    <n v="6000000"/>
    <x v="338"/>
    <s v="Japan"/>
    <s v="Takashi Miike"/>
    <x v="4"/>
    <n v="802524"/>
    <s v="13 Assassins"/>
    <s v="R"/>
    <d v="2010-09-25T00:00:00"/>
    <n v="141"/>
    <n v="7.6"/>
    <s v="K���������ji"/>
    <n v="54145"/>
    <s v="Kaneo Ikegami"/>
    <n v="2010"/>
  </r>
  <r>
    <n v="5000000"/>
    <x v="130"/>
    <s v="USA"/>
    <s v="Steve Carver"/>
    <x v="4"/>
    <n v="807947"/>
    <s v="Bulletproof"/>
    <s v="R"/>
    <d v="1988-03-04T00:00:00"/>
    <n v="93"/>
    <n v="5"/>
    <s v="Gary Busey"/>
    <n v="1057"/>
    <s v="T.L. Lankford"/>
    <n v="1988"/>
  </r>
  <r>
    <n v="10500000"/>
    <x v="339"/>
    <s v="Germany"/>
    <s v="Wim Wenders"/>
    <x v="3"/>
    <n v="810455"/>
    <s v="Faraway, So Close!"/>
    <s v="PG-13"/>
    <d v="1993-12-21T00:00:00"/>
    <n v="144"/>
    <n v="7.3"/>
    <s v="Otto Sander"/>
    <n v="6278"/>
    <s v="Wim Wenders"/>
    <n v="1993"/>
  </r>
  <r>
    <n v="850000"/>
    <x v="340"/>
    <s v="USA"/>
    <s v="C. Jay Cox"/>
    <x v="0"/>
    <n v="819939"/>
    <s v="Latter Days"/>
    <s v="R"/>
    <d v="2004-07-01T00:00:00"/>
    <n v="107"/>
    <n v="7.1"/>
    <s v="Wes Ramsey"/>
    <n v="15271"/>
    <s v="C. Jay Cox"/>
    <n v="2003"/>
  </r>
  <r>
    <n v="9000000"/>
    <x v="75"/>
    <s v="USA"/>
    <s v="Sean Penn"/>
    <x v="3"/>
    <n v="832910"/>
    <s v="The Crossing Guard"/>
    <s v="R"/>
    <d v="1995-11-16T00:00:00"/>
    <n v="111"/>
    <n v="6.3"/>
    <s v="Jack Nicholson"/>
    <n v="11262"/>
    <s v="Sean Penn"/>
    <n v="1995"/>
  </r>
  <r>
    <n v="2300000"/>
    <x v="168"/>
    <s v="USA"/>
    <s v="Hal Hartley"/>
    <x v="0"/>
    <n v="856422"/>
    <s v="Amateur"/>
    <s v="R"/>
    <d v="1995-05-19T00:00:00"/>
    <n v="105"/>
    <n v="7"/>
    <s v="Isabelle Huppert"/>
    <n v="4804"/>
    <s v="Hal Hartley"/>
    <n v="1994"/>
  </r>
  <r>
    <n v="5000000"/>
    <x v="341"/>
    <s v="USA"/>
    <s v="Norman Mailer"/>
    <x v="0"/>
    <n v="858250"/>
    <s v="Tough Guys Don't Dance"/>
    <s v="R"/>
    <d v="1987-09-18T00:00:00"/>
    <n v="110"/>
    <n v="4.8"/>
    <s v="Ryan O'Neal"/>
    <n v="1025"/>
    <s v="Norman Mailer"/>
    <n v="1987"/>
  </r>
  <r>
    <n v="4000000"/>
    <x v="195"/>
    <s v="UK"/>
    <s v="Dave McKean"/>
    <x v="8"/>
    <n v="864959"/>
    <s v="Mirrormask"/>
    <s v="PG"/>
    <d v="2006-03-03T00:00:00"/>
    <n v="101"/>
    <n v="6.9"/>
    <s v="Stephanie Leonidas"/>
    <n v="20947"/>
    <s v="Neil Gaiman"/>
    <n v="2005"/>
  </r>
  <r>
    <n v="10000000"/>
    <x v="342"/>
    <s v="Hong Kong"/>
    <s v="Kar-Wai Wong"/>
    <x v="3"/>
    <n v="866778"/>
    <s v="Noches p�������"/>
    <s v="PG-13"/>
    <d v="2008-04-04T00:00:00"/>
    <n v="95"/>
    <n v="6.7"/>
    <s v="Norah Jones"/>
    <n v="46741"/>
    <s v="Kar-Wai Wong"/>
    <n v="2007"/>
  </r>
  <r>
    <n v="6000000"/>
    <x v="343"/>
    <s v="USA"/>
    <s v="Sylvio Tabet"/>
    <x v="4"/>
    <n v="869325"/>
    <s v="Beastmaster 2: Through the Portal of Time"/>
    <s v="PG-13"/>
    <d v="1991-08-30T00:00:00"/>
    <n v="107"/>
    <n v="3.8"/>
    <s v="Marc Singer"/>
    <n v="2462"/>
    <s v="Andre Norton"/>
    <n v="1991"/>
  </r>
  <r>
    <n v="3000000"/>
    <x v="344"/>
    <s v="Canada"/>
    <s v="Bob Balaban"/>
    <x v="0"/>
    <n v="870532"/>
    <s v="Parents"/>
    <s v="R"/>
    <d v="1989-01-27T00:00:00"/>
    <n v="81"/>
    <n v="6.2"/>
    <s v="Randy Quaid"/>
    <n v="4968"/>
    <s v="Christopher Hawthorne"/>
    <n v="1989"/>
  </r>
  <r>
    <n v="8000000"/>
    <x v="75"/>
    <s v="USA"/>
    <s v="Yves Simoneau"/>
    <x v="3"/>
    <n v="874148"/>
    <s v="Mother's Boys"/>
    <s v="R"/>
    <d v="1994-03-18T00:00:00"/>
    <n v="96"/>
    <n v="5.4"/>
    <s v="Jamie Lee Curtis"/>
    <n v="2570"/>
    <s v="Bernard Taylor"/>
    <n v="1993"/>
  </r>
  <r>
    <n v="24000000"/>
    <x v="75"/>
    <s v="USA"/>
    <s v="James Gray"/>
    <x v="1"/>
    <n v="882710"/>
    <s v="The Yards"/>
    <s v="R"/>
    <d v="2000-10-27T00:00:00"/>
    <n v="115"/>
    <n v="6.4"/>
    <s v="Mark Wahlberg"/>
    <n v="17187"/>
    <s v="James Gray"/>
    <n v="2000"/>
  </r>
  <r>
    <n v="5000000"/>
    <x v="345"/>
    <s v="Ireland"/>
    <s v="John Crowley"/>
    <x v="0"/>
    <n v="896993"/>
    <s v="Intermission"/>
    <s v="R"/>
    <d v="2004-04-16T00:00:00"/>
    <n v="105"/>
    <n v="6.9"/>
    <s v="Cillian Murphy"/>
    <n v="14096"/>
    <s v="Mark O'Rowe"/>
    <n v="2003"/>
  </r>
  <r>
    <n v="10000000"/>
    <x v="346"/>
    <s v="UK"/>
    <s v="Matthew Warchus"/>
    <x v="3"/>
    <n v="902144"/>
    <s v="Simpatico"/>
    <s v="R"/>
    <d v="2000-02-04T00:00:00"/>
    <n v="106"/>
    <n v="4.5"/>
    <s v="Nick Nolte"/>
    <n v="3075"/>
    <s v="Sam Shepard"/>
    <n v="1999"/>
  </r>
  <r>
    <n v="180000"/>
    <x v="347"/>
    <s v="Iran"/>
    <s v="Majid Majidi"/>
    <x v="3"/>
    <n v="925402"/>
    <s v="Children of Heaven"/>
    <s v="PG"/>
    <d v="1999-01-22T00:00:00"/>
    <n v="89"/>
    <n v="8.4"/>
    <s v="Mohammad Amir Naji"/>
    <n v="37590"/>
    <s v="Majid Majidi"/>
    <n v="1997"/>
  </r>
  <r>
    <n v="19000000"/>
    <x v="157"/>
    <s v="USA"/>
    <s v="Sidney J. Furie"/>
    <x v="4"/>
    <n v="939277"/>
    <s v="The Taking of Beverly Hills"/>
    <s v="R"/>
    <d v="1991-10-11T00:00:00"/>
    <n v="96"/>
    <n v="4.9000000000000004"/>
    <s v="Ken Wahl"/>
    <n v="869"/>
    <s v="Sidney J. Furie"/>
    <n v="1991"/>
  </r>
  <r>
    <n v="4000000"/>
    <x v="25"/>
    <s v="USA"/>
    <s v="Mike Figgis"/>
    <x v="3"/>
    <n v="945041"/>
    <s v="Timecode"/>
    <s v="R"/>
    <d v="2000-04-28T00:00:00"/>
    <n v="97"/>
    <n v="6.2"/>
    <s v="Jeanne Tripplehorn"/>
    <n v="6042"/>
    <s v="Mike Figgis"/>
    <n v="2000"/>
  </r>
  <r>
    <n v="2000000"/>
    <x v="348"/>
    <s v="USA"/>
    <s v="George A. Romero"/>
    <x v="5"/>
    <n v="958961"/>
    <s v="Diary of the Dead"/>
    <s v="R"/>
    <d v="2008-02-22T00:00:00"/>
    <n v="95"/>
    <n v="5.7"/>
    <s v="Michelle Morgan"/>
    <n v="42332"/>
    <s v="George A. Romero"/>
    <n v="2007"/>
  </r>
  <r>
    <n v="12000000"/>
    <x v="349"/>
    <s v="USA"/>
    <s v="Oren Moverman"/>
    <x v="1"/>
    <n v="969239"/>
    <s v="Rampart"/>
    <s v="R"/>
    <d v="2012-02-24T00:00:00"/>
    <n v="108"/>
    <n v="5.8"/>
    <s v="Woody Harrelson"/>
    <n v="20869"/>
    <s v="James Ellroy"/>
    <n v="2011"/>
  </r>
  <r>
    <n v="25000000"/>
    <x v="350"/>
    <s v="USA"/>
    <s v="Richard Shepard"/>
    <x v="8"/>
    <n v="969869"/>
    <s v="The Hunting Party"/>
    <s v="R"/>
    <d v="2007-09-21T00:00:00"/>
    <n v="101"/>
    <n v="6.9"/>
    <s v="Richard Gere"/>
    <n v="22857"/>
    <s v="Richard Shepard"/>
    <n v="2007"/>
  </r>
  <r>
    <n v="21000000"/>
    <x v="351"/>
    <s v="USA"/>
    <s v="Jodie Foster"/>
    <x v="3"/>
    <n v="970816"/>
    <s v="The Beaver"/>
    <s v="PG-13"/>
    <d v="2011-06-17T00:00:00"/>
    <n v="91"/>
    <n v="6.7"/>
    <s v="Mel Gibson"/>
    <n v="42609"/>
    <s v="Kyle Killen"/>
    <n v="2011"/>
  </r>
  <r>
    <n v="200000"/>
    <x v="352"/>
    <s v="USA"/>
    <s v="Gary Jones"/>
    <x v="5"/>
    <n v="986314"/>
    <s v="Mosquito"/>
    <s v="R"/>
    <d v="1994-11-21T00:00:00"/>
    <n v="92"/>
    <n v="4.5999999999999996"/>
    <s v="Gunnar Hansen"/>
    <n v="1715"/>
    <s v="Tom Chaney"/>
    <n v="1994"/>
  </r>
  <r>
    <n v="50000000"/>
    <x v="353"/>
    <s v="USA"/>
    <s v="Milos Forman"/>
    <x v="6"/>
    <n v="1000045"/>
    <s v="Goya's Ghosts"/>
    <s v="R"/>
    <d v="2008-01-18T00:00:00"/>
    <n v="113"/>
    <n v="6.9"/>
    <s v="Javier Bardem"/>
    <n v="26348"/>
    <s v="Milos Forman"/>
    <n v="2006"/>
  </r>
  <r>
    <n v="800000"/>
    <x v="354"/>
    <s v="USA"/>
    <s v="Victor Nunez"/>
    <x v="3"/>
    <n v="1001437"/>
    <s v="Ruby in Paradise"/>
    <s v="R"/>
    <d v="1993-11-05T00:00:00"/>
    <n v="114"/>
    <n v="7.1"/>
    <s v="Ashley Judd"/>
    <n v="2137"/>
    <s v="Jane Austen"/>
    <n v="1993"/>
  </r>
  <r>
    <n v="22000000"/>
    <x v="355"/>
    <s v="Japan"/>
    <s v="Gor��������� "/>
    <x v="14"/>
    <n v="1002895"/>
    <s v="From Up on Poppy Hill"/>
    <s v="PG"/>
    <d v="2011-07-16T00:00:00"/>
    <n v="91"/>
    <n v="7.5"/>
    <s v="Sarah Bolger"/>
    <n v="22336"/>
    <s v="Tetsur��������"/>
    <n v="2011"/>
  </r>
  <r>
    <n v="950000"/>
    <x v="170"/>
    <s v="USA"/>
    <s v="David Slade"/>
    <x v="1"/>
    <n v="1007962"/>
    <s v="Hard Candy"/>
    <s v="R"/>
    <d v="2006-04-28T00:00:00"/>
    <n v="104"/>
    <n v="7.1"/>
    <s v="Patrick Wilson"/>
    <n v="138885"/>
    <s v="Brian Nelson"/>
    <n v="2005"/>
  </r>
  <r>
    <n v="10000000"/>
    <x v="356"/>
    <s v="Canada"/>
    <s v="Richard Kwietniowski"/>
    <x v="1"/>
    <n v="1011054"/>
    <s v="Owning Mahowny"/>
    <s v="R"/>
    <d v="2003-09-25T00:00:00"/>
    <n v="104"/>
    <n v="7.1"/>
    <s v="Philip Seymour Hoffman"/>
    <n v="11120"/>
    <s v="Gary Stephen Ross"/>
    <n v="2003"/>
  </r>
  <r>
    <n v="30000000"/>
    <x v="357"/>
    <s v="Russia"/>
    <s v="Fedor Bondarchuk"/>
    <x v="4"/>
    <n v="1013945"/>
    <s v="Stalingrad"/>
    <s v="R"/>
    <d v="2013-10-10T00:00:00"/>
    <n v="131"/>
    <n v="5.6"/>
    <s v="Mariya Smolnikova"/>
    <n v="13238"/>
    <s v="Sergey Snezhkin"/>
    <n v="2013"/>
  </r>
  <r>
    <n v="3800000"/>
    <x v="358"/>
    <s v="USA"/>
    <s v="John Krasinski"/>
    <x v="0"/>
    <n v="1016872"/>
    <s v="The Hollars"/>
    <s v="PG-13"/>
    <d v="2016-08-26T00:00:00"/>
    <n v="88"/>
    <n v="6.5"/>
    <s v="Sharlto Copley"/>
    <n v="7227"/>
    <s v="Jim Strouse"/>
    <n v="2016"/>
  </r>
  <r>
    <n v="28000000"/>
    <x v="359"/>
    <s v="Belgium"/>
    <s v="Paul Haggis"/>
    <x v="3"/>
    <n v="1019038"/>
    <s v="Amores infieles"/>
    <s v="R"/>
    <d v="2015-03-20T00:00:00"/>
    <n v="137"/>
    <n v="6.4"/>
    <s v="Liam Neeson"/>
    <n v="22766"/>
    <s v="Paul Haggis"/>
    <n v="2013"/>
  </r>
  <r>
    <n v="13000000"/>
    <x v="72"/>
    <s v="UK"/>
    <s v="Joe Cornish"/>
    <x v="4"/>
    <n v="1024175"/>
    <s v="Attack the Block"/>
    <s v="R"/>
    <d v="2011-05-13T00:00:00"/>
    <n v="88"/>
    <n v="6.6"/>
    <s v="John Boyega"/>
    <n v="87579"/>
    <s v="Joe Cornish"/>
    <n v="2011"/>
  </r>
  <r>
    <n v="4500000"/>
    <x v="360"/>
    <s v="USA"/>
    <s v="Larry Clark"/>
    <x v="1"/>
    <n v="1025234"/>
    <s v="Another Day in Paradise"/>
    <s v="R"/>
    <n v="1999"/>
    <n v="101"/>
    <n v="6.5"/>
    <s v="James Woods"/>
    <n v="7508"/>
    <s v="Eddie Little"/>
    <n v="1998"/>
  </r>
  <r>
    <n v="3000000"/>
    <x v="361"/>
    <s v="Spain"/>
    <s v="Rodrigo Cort��"/>
    <x v="3"/>
    <n v="1028658"/>
    <s v="Sepultado"/>
    <s v="R"/>
    <d v="2010-10-15T00:00:00"/>
    <n v="95"/>
    <n v="7"/>
    <s v="Ryan Reynolds"/>
    <n v="127979"/>
    <s v="Chris Sparling"/>
    <n v="2010"/>
  </r>
  <r>
    <n v="14000000"/>
    <x v="268"/>
    <s v="USA"/>
    <s v="Peter Bogdanovich"/>
    <x v="0"/>
    <n v="1029721"/>
    <s v="The Thing Called Love"/>
    <s v="PG-13"/>
    <d v="1993-08-27T00:00:00"/>
    <n v="116"/>
    <n v="6.3"/>
    <s v="River Phoenix"/>
    <n v="6086"/>
    <s v="Carol Heikkinen"/>
    <n v="1993"/>
  </r>
  <r>
    <n v="6500000"/>
    <x v="362"/>
    <s v="USA"/>
    <s v="Michael Mayer"/>
    <x v="3"/>
    <n v="1029872"/>
    <s v="A Home at the End of the World"/>
    <s v="R"/>
    <d v="2004-10-14T00:00:00"/>
    <n v="97"/>
    <n v="6.8"/>
    <s v="Colin Farrell"/>
    <n v="12420"/>
    <s v="Michael Cunningham"/>
    <n v="2004"/>
  </r>
  <r>
    <n v="10000000"/>
    <x v="363"/>
    <s v="UK"/>
    <s v="Stephen Gyllenhaal"/>
    <x v="3"/>
    <n v="1034287"/>
    <s v="Waterland"/>
    <s v="R"/>
    <d v="1992-10-30T00:00:00"/>
    <n v="95"/>
    <n v="6.7"/>
    <s v="Jeremy Irons"/>
    <n v="1855"/>
    <s v="Graham Swift"/>
    <n v="1992"/>
  </r>
  <r>
    <n v="9000000"/>
    <x v="364"/>
    <s v="USA"/>
    <s v="Jim Jarmusch"/>
    <x v="3"/>
    <n v="1037847"/>
    <s v="Dead Man"/>
    <s v="R"/>
    <d v="1996-05-10T00:00:00"/>
    <n v="121"/>
    <n v="7.7"/>
    <s v="Johnny Depp"/>
    <n v="77407"/>
    <s v="Jim Jarmusch"/>
    <n v="1995"/>
  </r>
  <r>
    <n v="15000000"/>
    <x v="365"/>
    <s v="Canada"/>
    <s v="George Hickenlooper"/>
    <x v="6"/>
    <n v="1039869"/>
    <s v="Casino Jack"/>
    <s v="R"/>
    <d v="2011-01-07T00:00:00"/>
    <n v="108"/>
    <n v="6.2"/>
    <s v="Kevin Spacey"/>
    <n v="15443"/>
    <s v="Norman Snider"/>
    <n v="2010"/>
  </r>
  <r>
    <n v="11000000"/>
    <x v="366"/>
    <s v="USA"/>
    <s v="Ram���������n "/>
    <x v="0"/>
    <n v="1044824"/>
    <s v="Money for Nothing"/>
    <s v="R"/>
    <d v="1993-09-10T00:00:00"/>
    <n v="100"/>
    <n v="5.7"/>
    <s v="John Cusack"/>
    <n v="3306"/>
    <s v="Mark Bowden"/>
    <n v="1993"/>
  </r>
  <r>
    <n v="250000"/>
    <x v="332"/>
    <s v="USA"/>
    <s v="Miguel Arteta"/>
    <x v="0"/>
    <n v="1050600"/>
    <s v="Chuck &amp; Buck"/>
    <s v="R"/>
    <d v="2000-08-04T00:00:00"/>
    <n v="96"/>
    <n v="6.6"/>
    <s v="Mike White"/>
    <n v="4800"/>
    <s v="Mike White"/>
    <n v="2000"/>
  </r>
  <r>
    <n v="5000000"/>
    <x v="367"/>
    <s v="USA"/>
    <s v="Paul Schrader"/>
    <x v="1"/>
    <n v="1050861"/>
    <s v="Light Sleeper"/>
    <s v="R"/>
    <d v="1992-03-13T00:00:00"/>
    <n v="103"/>
    <n v="6.9"/>
    <s v="Willem Dafoe"/>
    <n v="3999"/>
    <s v="Paul Schrader"/>
    <n v="1992"/>
  </r>
  <r>
    <n v="22000000"/>
    <x v="368"/>
    <s v="France"/>
    <s v="Christian Carion"/>
    <x v="3"/>
    <n v="1054361"/>
    <s v="Joyeux Noel"/>
    <s v="PG-13"/>
    <d v="2006-05-26T00:00:00"/>
    <n v="116"/>
    <n v="7.8"/>
    <s v="Diane Kruger"/>
    <n v="23393"/>
    <s v="Christian Carion"/>
    <n v="2005"/>
  </r>
  <r>
    <n v="7000000"/>
    <x v="93"/>
    <s v="USA"/>
    <s v="Eric Red"/>
    <x v="5"/>
    <n v="1055525"/>
    <s v="Bad Moon"/>
    <s v="R"/>
    <d v="1996-11-01T00:00:00"/>
    <n v="80"/>
    <n v="5.7"/>
    <s v="Mariel Hemingway"/>
    <n v="4339"/>
    <s v="Wayne Smith"/>
    <n v="1996"/>
  </r>
  <r>
    <n v="5000000"/>
    <x v="170"/>
    <s v="Canada"/>
    <s v="James Cox"/>
    <x v="1"/>
    <n v="1056102"/>
    <s v="Wonderland"/>
    <s v="R"/>
    <d v="2003-10-24T00:00:00"/>
    <n v="104"/>
    <n v="6.6"/>
    <s v="Val Kilmer"/>
    <n v="19416"/>
    <s v="James Cox"/>
    <n v="2003"/>
  </r>
  <r>
    <n v="11000000"/>
    <x v="369"/>
    <s v="France"/>
    <s v="Steven Soderbergh"/>
    <x v="3"/>
    <n v="1059071"/>
    <s v="Kafka"/>
    <s v="PG-13"/>
    <d v="1991-11-15T00:00:00"/>
    <n v="98"/>
    <n v="6.9"/>
    <s v="Jeremy Irons"/>
    <n v="8341"/>
    <s v="Lem Dobbs"/>
    <n v="1991"/>
  </r>
  <r>
    <n v="6000000"/>
    <x v="370"/>
    <s v="USA"/>
    <s v="Scott McGehee"/>
    <x v="3"/>
    <n v="1065000"/>
    <s v="What Maisie Knew"/>
    <s v="R"/>
    <d v="2013-05-03T00:00:00"/>
    <n v="93"/>
    <n v="7.5"/>
    <s v="Julianne Moore"/>
    <n v="23509"/>
    <s v="Nancy Doyne"/>
    <n v="2012"/>
  </r>
  <r>
    <n v="22000000"/>
    <x v="113"/>
    <s v="USA"/>
    <s v="Bob Rafelson"/>
    <x v="1"/>
    <n v="1075288"/>
    <s v="Blood and Wine"/>
    <s v="R"/>
    <d v="1997-02-21T00:00:00"/>
    <n v="101"/>
    <n v="6.1"/>
    <s v="Jack Nicholson"/>
    <n v="8184"/>
    <s v="Nick Villiers"/>
    <n v="1996"/>
  </r>
  <r>
    <n v="5000000"/>
    <x v="371"/>
    <s v="Spain"/>
    <s v="Brad Anderson"/>
    <x v="3"/>
    <n v="1082715"/>
    <s v="The Machinist"/>
    <s v="R"/>
    <d v="2004-12-03T00:00:00"/>
    <n v="101"/>
    <n v="7.7"/>
    <s v="Christian Bale"/>
    <n v="304458"/>
    <s v="Scott Kosar"/>
    <n v="2004"/>
  </r>
  <r>
    <n v="25000000"/>
    <x v="180"/>
    <s v="USA"/>
    <s v="Barry Levinson"/>
    <x v="0"/>
    <n v="1090947"/>
    <s v="What Just Happened"/>
    <s v="R"/>
    <d v="2008-10-31T00:00:00"/>
    <n v="104"/>
    <n v="5.7"/>
    <s v="Robert De Niro"/>
    <n v="24511"/>
    <s v="Art Linson"/>
    <n v="2008"/>
  </r>
  <r>
    <n v="7200000"/>
    <x v="372"/>
    <s v="UK"/>
    <s v="Nigel Cole"/>
    <x v="6"/>
    <n v="1094798"/>
    <s v="Made in Dagenham"/>
    <s v="R"/>
    <d v="2011-06-03T00:00:00"/>
    <n v="113"/>
    <n v="7.2"/>
    <s v="Sally Hawkins"/>
    <n v="11904"/>
    <s v="William Ivory"/>
    <n v="2010"/>
  </r>
  <r>
    <n v="2300000"/>
    <x v="46"/>
    <s v="USA"/>
    <s v="James Gray"/>
    <x v="1"/>
    <n v="1095885"/>
    <s v="Little Odessa"/>
    <s v="R"/>
    <d v="1995-05-19T00:00:00"/>
    <n v="98"/>
    <n v="6.8"/>
    <s v="Tim Roth"/>
    <n v="6076"/>
    <s v="James Gray"/>
    <n v="1994"/>
  </r>
  <r>
    <n v="20000000"/>
    <x v="373"/>
    <s v="Canada"/>
    <s v="Fran���������oi"/>
    <x v="3"/>
    <n v="1103075"/>
    <s v="Retrato de amor"/>
    <s v="R"/>
    <d v="2007-09-21T00:00:00"/>
    <n v="107"/>
    <n v="5.9"/>
    <s v="Michael Pitt"/>
    <n v="9922"/>
    <s v="Alessandro Baricco"/>
    <n v="2007"/>
  </r>
  <r>
    <n v="4000000"/>
    <x v="374"/>
    <s v="USA"/>
    <s v="Kevin Smith"/>
    <x v="4"/>
    <n v="1104682"/>
    <s v="Red State"/>
    <s v="R"/>
    <d v="2011-09-30T00:00:00"/>
    <n v="88"/>
    <n v="6.2"/>
    <s v="Michael Parks"/>
    <n v="56365"/>
    <s v="Kevin Smith"/>
    <n v="2011"/>
  </r>
  <r>
    <n v="15000000"/>
    <x v="196"/>
    <s v="UK"/>
    <s v="Justin Kurzel"/>
    <x v="3"/>
    <n v="1108247"/>
    <s v="Macbeth"/>
    <s v="R"/>
    <d v="2015-12-11T00:00:00"/>
    <n v="113"/>
    <n v="6.7"/>
    <s v="Michael Fassbender"/>
    <n v="43481"/>
    <s v="Todd Louiso"/>
    <n v="2015"/>
  </r>
  <r>
    <n v="3000000"/>
    <x v="375"/>
    <s v="USA"/>
    <s v="Michael Lehmann"/>
    <x v="0"/>
    <n v="1108462"/>
    <s v="Heathers"/>
    <s v="R"/>
    <d v="1989-03-31T00:00:00"/>
    <n v="103"/>
    <n v="7.3"/>
    <s v="Winona Ryder"/>
    <n v="67238"/>
    <s v="Daniel Waters"/>
    <n v="1988"/>
  </r>
  <r>
    <n v="8500000"/>
    <x v="376"/>
    <s v="Australia"/>
    <s v="David Mich��"/>
    <x v="4"/>
    <n v="1109199"/>
    <s v="The Rover"/>
    <s v="R"/>
    <d v="2014-06-20T00:00:00"/>
    <n v="103"/>
    <n v="6.4"/>
    <s v="Guy Pearce"/>
    <n v="36879"/>
    <s v="Joel Edgerton"/>
    <n v="2014"/>
  </r>
  <r>
    <n v="5000000"/>
    <x v="341"/>
    <s v="USA"/>
    <s v="Jerry Schatzberg"/>
    <x v="1"/>
    <n v="1119112"/>
    <s v="Street Smart"/>
    <s v="R"/>
    <d v="1987-03-20T00:00:00"/>
    <n v="97"/>
    <n v="6.4"/>
    <s v="Christopher Reeve"/>
    <n v="2096"/>
    <s v="David Freeman"/>
    <n v="1987"/>
  </r>
  <r>
    <n v="33000000"/>
    <x v="377"/>
    <s v="France"/>
    <s v="Milos Forman"/>
    <x v="3"/>
    <n v="1132112"/>
    <s v="Valmont relaciones peligrosas"/>
    <s v="R"/>
    <d v="1989-11-17T00:00:00"/>
    <n v="137"/>
    <n v="7"/>
    <s v="Colin Firth"/>
    <n v="10789"/>
    <s v="Choderlos de Laclos"/>
    <n v="1989"/>
  </r>
  <r>
    <n v="700000"/>
    <x v="378"/>
    <s v="USA"/>
    <s v="Michael Cuesta"/>
    <x v="1"/>
    <n v="1141829"/>
    <s v="L.I.E."/>
    <s v="R"/>
    <d v="2003-11-14T00:00:00"/>
    <n v="97"/>
    <n v="7.2"/>
    <s v="Brian Cox"/>
    <n v="8842"/>
    <s v="Stephen M. Ryder"/>
    <n v="2001"/>
  </r>
  <r>
    <n v="3700000"/>
    <x v="334"/>
    <s v="USA"/>
    <s v="Steve De Jarnatt"/>
    <x v="4"/>
    <n v="1145404"/>
    <s v="Miracle Mile"/>
    <s v="R"/>
    <d v="1989-05-19T00:00:00"/>
    <n v="87"/>
    <n v="7"/>
    <s v="Anthony Edwards"/>
    <n v="6985"/>
    <s v="Steve De Jarnatt"/>
    <n v="1988"/>
  </r>
  <r>
    <n v="500000"/>
    <x v="379"/>
    <s v="USA"/>
    <s v="Tom DiCillo"/>
    <x v="0"/>
    <n v="1148752"/>
    <s v="Living in Oblivion"/>
    <s v="R"/>
    <d v="1995-07-21T00:00:00"/>
    <n v="90"/>
    <n v="7.6"/>
    <s v="Steve Buscemi"/>
    <n v="13615"/>
    <s v="Tom DiCillo"/>
    <n v="1995"/>
  </r>
  <r>
    <n v="13000000"/>
    <x v="380"/>
    <s v="USA"/>
    <s v="Douglas McGrath"/>
    <x v="6"/>
    <n v="1150403"/>
    <s v="Infamous"/>
    <s v="R"/>
    <d v="2006-10-13T00:00:00"/>
    <n v="110"/>
    <n v="7.1"/>
    <s v="Toby Jones"/>
    <n v="14841"/>
    <s v="Douglas McGrath"/>
    <n v="2006"/>
  </r>
  <r>
    <n v="2500000"/>
    <x v="381"/>
    <s v="USA"/>
    <s v="Rob Zombie"/>
    <x v="5"/>
    <n v="1163508"/>
    <s v="The Lords of Salem"/>
    <s v="R"/>
    <d v="2013-04-18T00:00:00"/>
    <n v="101"/>
    <n v="5.0999999999999996"/>
    <s v="Sheri Moon Zombie"/>
    <n v="22611"/>
    <s v="Rob Zombie"/>
    <n v="2012"/>
  </r>
  <r>
    <n v="13000000"/>
    <x v="382"/>
    <s v="Germany"/>
    <s v="Sidney Lumet"/>
    <x v="6"/>
    <n v="1173673"/>
    <s v="Find Me Guilty"/>
    <s v="R"/>
    <d v="2006-03-17T00:00:00"/>
    <n v="125"/>
    <n v="7.1"/>
    <s v="Vin Diesel"/>
    <n v="29604"/>
    <s v="Sidney Lumet"/>
    <n v="2006"/>
  </r>
  <r>
    <n v="8000000"/>
    <x v="187"/>
    <s v="UK"/>
    <s v="Tim Fywell"/>
    <x v="3"/>
    <n v="1174139"/>
    <s v="I Capture the Castle"/>
    <s v="R"/>
    <d v="2003-08-08T00:00:00"/>
    <n v="113"/>
    <n v="7.1"/>
    <s v="Romola Garai"/>
    <n v="6060"/>
    <s v="Dodie Smith"/>
    <n v="2003"/>
  </r>
  <r>
    <n v="20000000"/>
    <x v="383"/>
    <s v="USA"/>
    <s v="Kevin Munroe"/>
    <x v="4"/>
    <n v="1183354"/>
    <s v="Dylan Dog: Dead of Night"/>
    <s v="PG-13"/>
    <d v="2011-04-29T00:00:00"/>
    <n v="100"/>
    <n v="5.0999999999999996"/>
    <s v="Brandon Routh"/>
    <n v="13559"/>
    <s v="Thomas Dean Donnelly"/>
    <n v="2010"/>
  </r>
  <r>
    <n v="25000000"/>
    <x v="176"/>
    <s v="UK"/>
    <s v="Richard Linklater"/>
    <x v="3"/>
    <n v="1186957"/>
    <s v="Me and Orson Welles"/>
    <s v="PG-13"/>
    <d v="2009-12-18T00:00:00"/>
    <n v="114"/>
    <n v="6.8"/>
    <s v="Zac Efron"/>
    <n v="9720"/>
    <s v="Robert Kaplow"/>
    <n v="2008"/>
  </r>
  <r>
    <n v="12000000"/>
    <x v="384"/>
    <s v="USA"/>
    <s v="Jonathan Hensleigh"/>
    <x v="6"/>
    <n v="1187711"/>
    <s v="Kill the Irishman"/>
    <s v="R"/>
    <d v="2012-05-11T00:00:00"/>
    <n v="106"/>
    <n v="7.1"/>
    <s v="Ray Stevenson"/>
    <n v="37684"/>
    <s v="Jonathan Hensleigh"/>
    <n v="2011"/>
  </r>
  <r>
    <n v="2500000"/>
    <x v="385"/>
    <s v="UK"/>
    <s v="Ken Russell"/>
    <x v="0"/>
    <n v="1189315"/>
    <s v="The Lair of the White Worm"/>
    <s v="R"/>
    <d v="1988-10-21T00:00:00"/>
    <n v="93"/>
    <n v="5.9"/>
    <s v="Amanda Donohoe"/>
    <n v="7908"/>
    <s v="Ken Russell"/>
    <n v="1988"/>
  </r>
  <r>
    <n v="6000000"/>
    <x v="386"/>
    <s v="USA"/>
    <s v="David Kellogg"/>
    <x v="0"/>
    <n v="1193062"/>
    <s v="Cool as Ice"/>
    <s v="PG"/>
    <d v="1991-10-18T00:00:00"/>
    <n v="91"/>
    <n v="2.8"/>
    <s v="Vanilla Ice"/>
    <n v="7942"/>
    <s v="David Stenn"/>
    <n v="1991"/>
  </r>
  <r>
    <n v="20000000"/>
    <x v="111"/>
    <s v="UK"/>
    <s v="Michael Radford"/>
    <x v="1"/>
    <n v="1200234"/>
    <s v="Flawless"/>
    <s v="PG-13"/>
    <d v="2008-03-28T00:00:00"/>
    <n v="108"/>
    <n v="6.8"/>
    <s v="Demi Moore"/>
    <n v="20482"/>
    <s v="Edward Anderson"/>
    <n v="2007"/>
  </r>
  <r>
    <n v="20000000"/>
    <x v="105"/>
    <s v="USA"/>
    <s v="Kurt Wimmer"/>
    <x v="4"/>
    <n v="1203974"/>
    <s v="Equilibrium"/>
    <s v="R"/>
    <d v="2002-12-06T00:00:00"/>
    <n v="107"/>
    <n v="7.5"/>
    <s v="Christian Bale"/>
    <n v="277569"/>
    <s v="Kurt Wimmer"/>
    <n v="2002"/>
  </r>
  <r>
    <n v="2000000"/>
    <x v="387"/>
    <s v="Russia"/>
    <s v="Anthony Waller"/>
    <x v="5"/>
    <n v="1204430"/>
    <s v="Mute Witness"/>
    <s v="R"/>
    <d v="1995-09-15T00:00:00"/>
    <n v="95"/>
    <n v="6.8"/>
    <s v="Marina Zudina"/>
    <n v="4634"/>
    <s v="Anthony Waller"/>
    <n v="1995"/>
  </r>
  <r>
    <n v="50000000"/>
    <x v="21"/>
    <s v="Czech Republic"/>
    <s v="Daniel Espinosa"/>
    <x v="1"/>
    <n v="1206135"/>
    <s v="Crimenes ocultos"/>
    <s v="R"/>
    <d v="2015-04-24T00:00:00"/>
    <n v="137"/>
    <n v="6.5"/>
    <s v="Tom Hardy"/>
    <n v="50379"/>
    <s v="Richard Price"/>
    <n v="2015"/>
  </r>
  <r>
    <n v="1500000"/>
    <x v="388"/>
    <s v="Argentina"/>
    <s v="Fabi���������n B"/>
    <x v="1"/>
    <n v="1221261"/>
    <s v="Nine Queens"/>
    <s v="R"/>
    <d v="2000-08-31T00:00:00"/>
    <n v="114"/>
    <n v="7.9"/>
    <s v="Ricardo Dar��"/>
    <n v="41658"/>
    <s v="Fabi���������n B"/>
    <n v="2000"/>
  </r>
  <r>
    <n v="3000000"/>
    <x v="389"/>
    <s v="USA"/>
    <s v="Gus Van Sant"/>
    <x v="1"/>
    <n v="1227000"/>
    <s v="Elephant"/>
    <s v="R"/>
    <d v="2003-11-14T00:00:00"/>
    <n v="81"/>
    <n v="7.2"/>
    <s v="Elias McConnell"/>
    <n v="75039"/>
    <s v="Gus Van Sant"/>
    <n v="2003"/>
  </r>
  <r>
    <n v="12500000"/>
    <x v="390"/>
    <s v="USA"/>
    <s v="Abel Ferrara"/>
    <x v="1"/>
    <n v="1227324"/>
    <s v="The Funeral"/>
    <s v="R"/>
    <d v="1996-11-01T00:00:00"/>
    <n v="99"/>
    <n v="6.6"/>
    <s v="Christopher Walken"/>
    <n v="7279"/>
    <s v="Nicholas St. John"/>
    <n v="1996"/>
  </r>
  <r>
    <n v="23000"/>
    <x v="274"/>
    <s v="USA"/>
    <s v="Richard Linklater"/>
    <x v="0"/>
    <n v="1228108"/>
    <s v="Slacker"/>
    <s v="R"/>
    <d v="1991-07-05T00:00:00"/>
    <n v="97"/>
    <n v="7.1"/>
    <s v="Richard Linklater"/>
    <n v="16396"/>
    <s v="Richard Linklater"/>
    <n v="1991"/>
  </r>
  <r>
    <n v="10700000"/>
    <x v="267"/>
    <s v="USA"/>
    <s v="Bill Fishman"/>
    <x v="0"/>
    <n v="1238080"/>
    <s v="Car 54, Where Are You?"/>
    <s v="PG-13"/>
    <d v="1994-01-28T00:00:00"/>
    <n v="89"/>
    <n v="2.4"/>
    <s v="David Johansen"/>
    <n v="4018"/>
    <s v="Nat Hiken"/>
    <n v="1994"/>
  </r>
  <r>
    <n v="350000"/>
    <x v="391"/>
    <s v="USA"/>
    <s v="Sally Mattison"/>
    <x v="0"/>
    <n v="1242995"/>
    <s v="Slumber Party Massacre III"/>
    <s v="R"/>
    <d v="1990-09-07T00:00:00"/>
    <n v="87"/>
    <n v="4.4000000000000004"/>
    <s v="Keely Christian"/>
    <n v="1781"/>
    <s v="Catherine Cyran"/>
    <n v="1990"/>
  </r>
  <r>
    <n v="850000"/>
    <x v="392"/>
    <s v="USA"/>
    <s v="Jamie Travis"/>
    <x v="0"/>
    <n v="1243961"/>
    <s v="For a Good Time, Call..."/>
    <s v="R"/>
    <d v="2012-11-02T00:00:00"/>
    <n v="88"/>
    <n v="6"/>
    <s v="Ari Graynor"/>
    <n v="14242"/>
    <s v="Lauren Miller"/>
    <n v="2012"/>
  </r>
  <r>
    <n v="4500000"/>
    <x v="393"/>
    <s v="Canada"/>
    <s v="Robert Vince"/>
    <x v="0"/>
    <n v="1246237"/>
    <s v="MVP: Most Valuable Primate"/>
    <s v="PG"/>
    <d v="2000-10-20T00:00:00"/>
    <n v="93"/>
    <n v="3.8"/>
    <s v="Bernie"/>
    <n v="1908"/>
    <s v="Anne Vince"/>
    <n v="2000"/>
  </r>
  <r>
    <n v="4500000"/>
    <x v="243"/>
    <s v="USA"/>
    <s v="Stuart Gordon"/>
    <x v="5"/>
    <n v="1261000"/>
    <s v="From Beyond"/>
    <s v="R"/>
    <d v="1986-10-24T00:00:00"/>
    <n v="86"/>
    <n v="6.7"/>
    <s v="Jeffrey Combs"/>
    <n v="16636"/>
    <s v="H.P. Lovecraft"/>
    <n v="1986"/>
  </r>
  <r>
    <n v="12000000"/>
    <x v="394"/>
    <s v="UK"/>
    <s v="Gillies MacKinnon"/>
    <x v="8"/>
    <n v="1262786"/>
    <s v="Hideous Kinky"/>
    <s v="R"/>
    <d v="1999-01-13T00:00:00"/>
    <n v="98"/>
    <n v="6.1"/>
    <s v="Kate Winslet"/>
    <n v="5757"/>
    <s v="Esther Freud"/>
    <n v="1998"/>
  </r>
  <r>
    <n v="3000000"/>
    <x v="395"/>
    <s v="USA"/>
    <s v="John Sayles"/>
    <x v="1"/>
    <n v="1264910"/>
    <s v="City of Hope"/>
    <s v="R"/>
    <d v="1991-11-15T00:00:00"/>
    <n v="129"/>
    <n v="7.4"/>
    <s v="Vincent Spano"/>
    <n v="1889"/>
    <s v="John Sayles"/>
    <n v="1991"/>
  </r>
  <r>
    <n v="10000000"/>
    <x v="243"/>
    <s v="USA"/>
    <s v="Stuart Gordon"/>
    <x v="4"/>
    <n v="1272977"/>
    <s v="Robot Jox"/>
    <s v="PG"/>
    <d v="1990-11-21T00:00:00"/>
    <n v="85"/>
    <n v="5.3"/>
    <s v="Gary Graham"/>
    <n v="4665"/>
    <s v="Stuart Gordon"/>
    <n v="1989"/>
  </r>
  <r>
    <n v="2000000"/>
    <x v="75"/>
    <s v="USA"/>
    <s v="Paul Auster"/>
    <x v="0"/>
    <n v="1275999"/>
    <s v="Blue in the Face"/>
    <s v="R"/>
    <d v="1995-10-13T00:00:00"/>
    <n v="83"/>
    <n v="6.7"/>
    <s v="Harvey Keitel"/>
    <n v="8035"/>
    <s v="Paul Auster"/>
    <n v="1995"/>
  </r>
  <r>
    <n v="312000"/>
    <x v="396"/>
    <s v="USA"/>
    <s v="Gavin O'Connor"/>
    <x v="3"/>
    <n v="1281176"/>
    <s v="Tumbleweeds"/>
    <s v="PG-13"/>
    <d v="2000-03-03T00:00:00"/>
    <n v="102"/>
    <n v="6.7"/>
    <s v="Janet McTeer"/>
    <n v="3018"/>
    <s v="Angela Shelton"/>
    <n v="1999"/>
  </r>
  <r>
    <n v="2500000"/>
    <x v="397"/>
    <s v="USA"/>
    <s v="Alison Maclean"/>
    <x v="3"/>
    <n v="1282084"/>
    <s v="Jesus' Son"/>
    <s v="R"/>
    <d v="2000-07-07T00:00:00"/>
    <n v="107"/>
    <n v="7"/>
    <s v="Billy Crudup"/>
    <n v="6425"/>
    <s v="Denis Johnson"/>
    <n v="1999"/>
  </r>
  <r>
    <n v="10000000"/>
    <x v="398"/>
    <s v="France"/>
    <s v="John Waters"/>
    <x v="0"/>
    <n v="1284646"/>
    <s v="Cecil B. DeMented"/>
    <s v="R"/>
    <d v="2000-09-01T00:00:00"/>
    <n v="87"/>
    <n v="6.2"/>
    <s v="Melanie Griffith"/>
    <n v="11917"/>
    <s v="John Waters"/>
    <n v="2000"/>
  </r>
  <r>
    <n v="5500000"/>
    <x v="187"/>
    <s v="UK"/>
    <s v="Richard Eyre"/>
    <x v="6"/>
    <n v="1292119"/>
    <s v="Iris"/>
    <s v="R"/>
    <d v="2002-03-29T00:00:00"/>
    <n v="91"/>
    <n v="7.1"/>
    <s v="Judi Dench"/>
    <n v="15426"/>
    <s v="John Bayley"/>
    <n v="2001"/>
  </r>
  <r>
    <n v="15000000"/>
    <x v="399"/>
    <s v="USA"/>
    <s v="Michael Haneke"/>
    <x v="1"/>
    <n v="1294640"/>
    <s v="Funny Games"/>
    <s v="R"/>
    <d v="2008-09-26T00:00:00"/>
    <n v="111"/>
    <n v="6.5"/>
    <s v="Naomi Watts"/>
    <n v="75924"/>
    <s v="Michael Haneke"/>
    <n v="2007"/>
  </r>
  <r>
    <n v="15000000"/>
    <x v="45"/>
    <s v="USA"/>
    <s v="Mel Smith"/>
    <x v="0"/>
    <n v="1299060"/>
    <s v="Radioland Murders"/>
    <s v="PG"/>
    <d v="1994-10-21T00:00:00"/>
    <n v="108"/>
    <n v="6.2"/>
    <s v="Brian Benben"/>
    <n v="2920"/>
    <s v="George Lucas"/>
    <n v="1994"/>
  </r>
  <r>
    <n v="8000000"/>
    <x v="400"/>
    <s v="USA"/>
    <s v="Steven Soderbergh"/>
    <x v="3"/>
    <n v="1299318"/>
    <s v="King of the Hill"/>
    <s v="PG-13"/>
    <d v="1993-08-20T00:00:00"/>
    <n v="103"/>
    <n v="7.6"/>
    <s v="Jesse Bradford"/>
    <n v="6291"/>
    <s v="A.E. Hotchner"/>
    <n v="1993"/>
  </r>
  <r>
    <n v="2000000"/>
    <x v="168"/>
    <s v="USA"/>
    <s v="Jerrold Freedman"/>
    <x v="3"/>
    <n v="1301121"/>
    <s v="Native Son"/>
    <s v="PG"/>
    <d v="1986-12-12T00:00:00"/>
    <n v="111"/>
    <n v="5.9"/>
    <s v="Victor Love"/>
    <n v="448"/>
    <s v="Richard Wesley"/>
    <n v="1986"/>
  </r>
  <r>
    <n v="18000000"/>
    <x v="401"/>
    <s v="USA"/>
    <s v="Hal Ashby"/>
    <x v="4"/>
    <n v="1305114"/>
    <s v="8 Million Ways to Die"/>
    <s v="R"/>
    <d v="1986-04-25T00:00:00"/>
    <n v="115"/>
    <n v="5.7"/>
    <s v="Jeff Bridges"/>
    <n v="3607"/>
    <s v="Lawrence Block"/>
    <n v="1986"/>
  </r>
  <r>
    <n v="6000000"/>
    <x v="402"/>
    <s v="France"/>
    <s v="Olivier Assayas"/>
    <x v="3"/>
    <n v="1305195"/>
    <s v="Personal Shopper"/>
    <s v="R"/>
    <d v="2017-03-10T00:00:00"/>
    <n v="105"/>
    <n v="6.2"/>
    <s v="Kristen Stewart"/>
    <n v="16843"/>
    <s v="Olivier Assayas"/>
    <n v="2016"/>
  </r>
  <r>
    <n v="32000000"/>
    <x v="403"/>
    <s v="USA"/>
    <s v="Steven Soderbergh"/>
    <x v="3"/>
    <n v="1308696"/>
    <s v="The Good German"/>
    <s v="R"/>
    <d v="2007-01-19T00:00:00"/>
    <n v="105"/>
    <n v="6.1"/>
    <s v="George Clooney"/>
    <n v="22267"/>
    <s v="Paul Attanasio"/>
    <n v="2006"/>
  </r>
  <r>
    <n v="780000"/>
    <x v="404"/>
    <s v="USA"/>
    <s v="Ryan Little"/>
    <x v="4"/>
    <n v="1310470"/>
    <s v="Saints and Soldiers"/>
    <s v="PG-13"/>
    <d v="2005-03-25T00:00:00"/>
    <n v="90"/>
    <n v="6.8"/>
    <s v="Corbin Allred"/>
    <n v="18516"/>
    <s v="Geoffrey Panos"/>
    <n v="2003"/>
  </r>
  <r>
    <n v="100000"/>
    <x v="405"/>
    <s v="USA"/>
    <s v="Mike Cahill"/>
    <x v="3"/>
    <n v="1316074"/>
    <s v="Another Earth"/>
    <s v="PG-13"/>
    <d v="2011-10-12T00:00:00"/>
    <n v="92"/>
    <n v="7"/>
    <s v="Brit Marling"/>
    <n v="78957"/>
    <s v="Mike Cahill"/>
    <n v="2011"/>
  </r>
  <r>
    <n v="4000000"/>
    <x v="247"/>
    <s v="USA"/>
    <s v="Mike Mills"/>
    <x v="0"/>
    <n v="1325073"/>
    <s v="Thumbsucker"/>
    <s v="R"/>
    <d v="2005-10-07T00:00:00"/>
    <n v="96"/>
    <n v="6.6"/>
    <s v="Lou Taylor Pucci"/>
    <n v="19354"/>
    <s v="Walter Kirn"/>
    <n v="2005"/>
  </r>
  <r>
    <n v="11000000"/>
    <x v="406"/>
    <s v="France"/>
    <s v="Asghar Farhadi"/>
    <x v="3"/>
    <n v="1330596"/>
    <s v="El pasado"/>
    <s v="PG-13"/>
    <d v="2014-08-07T00:00:00"/>
    <n v="130"/>
    <n v="7.8"/>
    <s v="B���������r��"/>
    <n v="37148"/>
    <s v="Asghar Farhadi"/>
    <n v="2013"/>
  </r>
  <r>
    <n v="7000000"/>
    <x v="331"/>
    <s v="Denmark"/>
    <s v="Nicolas Winding Refn"/>
    <x v="5"/>
    <n v="1333124"/>
    <s v="El demonio ne��"/>
    <s v="R"/>
    <d v="2016-06-24T00:00:00"/>
    <n v="118"/>
    <n v="6.2"/>
    <s v="Elle Fanning"/>
    <n v="56660"/>
    <s v="Nicolas Winding Refn"/>
    <n v="2016"/>
  </r>
  <r>
    <n v="81200000"/>
    <x v="407"/>
    <s v="France"/>
    <s v="Mark Osborne"/>
    <x v="14"/>
    <n v="1339152"/>
    <s v="El principito"/>
    <s v="PG"/>
    <d v="2016-08-05T00:00:00"/>
    <n v="108"/>
    <n v="7.8"/>
    <s v="Jeff Bridges"/>
    <n v="41751"/>
    <s v="Irena Brignull"/>
    <n v="2015"/>
  </r>
  <r>
    <n v="15000000"/>
    <x v="46"/>
    <s v="USA"/>
    <s v="John Waters"/>
    <x v="0"/>
    <n v="1339668"/>
    <s v="A Dirty Shame"/>
    <s v="NC-17"/>
    <d v="2004-09-24T00:00:00"/>
    <n v="89"/>
    <n v="5.0999999999999996"/>
    <s v="Tracey Ullman"/>
    <n v="11124"/>
    <s v="John Waters"/>
    <n v="2004"/>
  </r>
  <r>
    <n v="36000000"/>
    <x v="353"/>
    <s v="USA"/>
    <s v="Hector Babenco"/>
    <x v="3"/>
    <n v="1342903"/>
    <s v="At Play in the Fields of the Lord"/>
    <s v="R"/>
    <d v="1991-12-06T00:00:00"/>
    <n v="189"/>
    <n v="6.8"/>
    <s v="Tom Berenger"/>
    <n v="2755"/>
    <s v="Peter Matthiessen"/>
    <n v="1991"/>
  </r>
  <r>
    <n v="19000000"/>
    <x v="215"/>
    <s v="France"/>
    <s v="Robert Altman"/>
    <x v="1"/>
    <n v="1353824"/>
    <s v="Kansas City"/>
    <s v="R"/>
    <d v="1996-08-16T00:00:00"/>
    <n v="116"/>
    <n v="6.3"/>
    <s v="Jennifer Jason Leigh"/>
    <n v="3727"/>
    <s v="Robert Altman"/>
    <n v="1996"/>
  </r>
  <r>
    <n v="1100000"/>
    <x v="408"/>
    <s v="USA"/>
    <s v="Jeff Burr"/>
    <x v="4"/>
    <n v="1355728"/>
    <s v="From a Whisper to a Scream"/>
    <s v="R"/>
    <d v="1987-09-04T00:00:00"/>
    <n v="99"/>
    <n v="6"/>
    <s v="Vincent Price"/>
    <n v="1489"/>
    <s v="C. Courtney Joyner"/>
    <n v="1987"/>
  </r>
  <r>
    <n v="3300000"/>
    <x v="409"/>
    <s v="USA"/>
    <s v="Ron Krauss"/>
    <x v="3"/>
    <n v="1359563"/>
    <s v="Gimme Shelter"/>
    <s v="PG-13"/>
    <d v="2014-10-29T00:00:00"/>
    <n v="100"/>
    <n v="6.5"/>
    <s v="Vanessa Hudgens"/>
    <n v="7082"/>
    <s v="Ron Krauss"/>
    <n v="2013"/>
  </r>
  <r>
    <n v="35000000"/>
    <x v="410"/>
    <s v="Japan"/>
    <s v="Masami Hata"/>
    <x v="15"/>
    <n v="1368210"/>
    <s v="Little Nemo: Adventures in Slumberland"/>
    <s v="G"/>
    <d v="1992-08-21T00:00:00"/>
    <n v="85"/>
    <n v="7.2"/>
    <s v="Gabriel Damon"/>
    <n v="5800"/>
    <s v="Chris Columbus"/>
    <n v="1989"/>
  </r>
  <r>
    <n v="1500000"/>
    <x v="130"/>
    <s v="USA"/>
    <s v="Fred Olen Ray"/>
    <x v="4"/>
    <n v="1368912"/>
    <s v="Armed Response"/>
    <s v="R"/>
    <d v="1986-10-03T00:00:00"/>
    <n v="86"/>
    <n v="4.9000000000000004"/>
    <s v="David Carradine"/>
    <n v="489"/>
    <s v="T.L. Lankford"/>
    <n v="1986"/>
  </r>
  <r>
    <n v="4000000"/>
    <x v="411"/>
    <s v="USA"/>
    <s v="Stephen Milburn Anderson"/>
    <x v="1"/>
    <n v="1373196"/>
    <s v="South Central"/>
    <s v="R"/>
    <d v="1992-09-18T00:00:00"/>
    <n v="99"/>
    <n v="6.8"/>
    <s v="Byron Minns"/>
    <n v="3841"/>
    <s v="Stephen Milburn Anderson"/>
    <n v="1992"/>
  </r>
  <r>
    <n v="62000000"/>
    <x v="412"/>
    <s v="USA"/>
    <s v="Adrian Lyne"/>
    <x v="3"/>
    <n v="1400000"/>
    <s v="Lolita"/>
    <s v="R"/>
    <d v="1998-09-25T00:00:00"/>
    <n v="137"/>
    <n v="6.9"/>
    <s v="Jeremy Irons"/>
    <n v="41536"/>
    <s v="Vladimir Nabokov"/>
    <n v="1997"/>
  </r>
  <r>
    <n v="8000000"/>
    <x v="413"/>
    <s v="USA"/>
    <s v="Ramin Bahrani"/>
    <x v="3"/>
    <n v="1410915"/>
    <s v="99 Homes"/>
    <s v="R"/>
    <d v="2015-10-09T00:00:00"/>
    <n v="112"/>
    <n v="7.1"/>
    <s v="Andrew Garfield"/>
    <n v="22416"/>
    <s v="Ramin Bahrani"/>
    <n v="2014"/>
  </r>
  <r>
    <n v="6000000"/>
    <x v="414"/>
    <s v="UK"/>
    <s v="Mike Hodges"/>
    <x v="4"/>
    <n v="1432687"/>
    <s v="A Prayer for the Dying"/>
    <s v="R"/>
    <d v="1987-09-11T00:00:00"/>
    <n v="107"/>
    <n v="6.4"/>
    <s v="Mickey Rourke"/>
    <n v="3731"/>
    <s v="Jack Higgins"/>
    <n v="1987"/>
  </r>
  <r>
    <n v="1100000"/>
    <x v="415"/>
    <s v="USA"/>
    <s v="Jim Jarmusch"/>
    <x v="0"/>
    <n v="1436000"/>
    <s v="Down by Law"/>
    <s v="R"/>
    <d v="1986-10-30T00:00:00"/>
    <n v="107"/>
    <n v="7.8"/>
    <s v="Tom Waits"/>
    <n v="39456"/>
    <s v="Jim Jarmusch"/>
    <n v="1986"/>
  </r>
  <r>
    <n v="5000000"/>
    <x v="416"/>
    <s v="USA"/>
    <s v="Derrick Borte"/>
    <x v="3"/>
    <n v="1474508"/>
    <s v="The Joneses"/>
    <s v="R"/>
    <d v="2010-04-23T00:00:00"/>
    <n v="96"/>
    <n v="6.5"/>
    <s v="Demi Moore"/>
    <n v="35116"/>
    <s v="Randy T. Dinzler"/>
    <n v="2009"/>
  </r>
  <r>
    <n v="2000000"/>
    <x v="417"/>
    <s v="USA"/>
    <s v="Marielle Heller"/>
    <x v="3"/>
    <n v="1477002"/>
    <s v="The Diary of a Teenage Girl"/>
    <s v="R"/>
    <d v="2015-08-28T00:00:00"/>
    <n v="102"/>
    <n v="6.9"/>
    <s v="Bel Powley"/>
    <n v="22916"/>
    <s v="Phoebe Gloeckner"/>
    <n v="2015"/>
  </r>
  <r>
    <n v="10000000"/>
    <x v="19"/>
    <s v="Germany"/>
    <s v="Bruce Beresford"/>
    <x v="3"/>
    <n v="1483975"/>
    <s v="Evelyn"/>
    <s v="PG"/>
    <d v="2002-12-25T00:00:00"/>
    <n v="94"/>
    <n v="7"/>
    <s v="Pierce Brosnan"/>
    <n v="5611"/>
    <s v="Paul Pender"/>
    <n v="2002"/>
  </r>
  <r>
    <n v="4200000"/>
    <x v="418"/>
    <s v="Russia"/>
    <s v="Timur Bekmambetov"/>
    <x v="4"/>
    <n v="1487477"/>
    <s v="Night Watch"/>
    <s v="R"/>
    <d v="2006-03-03T00:00:00"/>
    <n v="114"/>
    <n v="6.5"/>
    <s v="Konstantin Khabenskiy"/>
    <n v="48808"/>
    <s v="Timur Bekmambetov"/>
    <n v="2004"/>
  </r>
  <r>
    <n v="8000000"/>
    <x v="419"/>
    <s v="USA"/>
    <s v="John Irvin"/>
    <x v="1"/>
    <n v="1495332"/>
    <s v="City of Industry"/>
    <s v="R"/>
    <d v="1997-03-14T00:00:00"/>
    <n v="97"/>
    <n v="6.2"/>
    <s v="Harvey Keitel"/>
    <n v="5078"/>
    <s v="Ken Solarz"/>
    <n v="1997"/>
  </r>
  <r>
    <n v="18000000"/>
    <x v="420"/>
    <s v="USA"/>
    <s v="Nicholas Meyer"/>
    <x v="4"/>
    <n v="1501785"/>
    <s v="Company Business"/>
    <s v="PG-13"/>
    <d v="1991-09-06T00:00:00"/>
    <n v="98"/>
    <n v="5.7"/>
    <s v="Gene Hackman"/>
    <n v="1996"/>
    <s v="Nicholas Meyer"/>
    <n v="1991"/>
  </r>
  <r>
    <n v="25000000"/>
    <x v="421"/>
    <s v="USA"/>
    <s v="Gavin O'Connor"/>
    <x v="4"/>
    <n v="1512815"/>
    <s v="Jane Got a Gun"/>
    <s v="R"/>
    <d v="2016-01-29T00:00:00"/>
    <n v="98"/>
    <n v="5.9"/>
    <s v="Natalie Portman"/>
    <n v="15689"/>
    <s v="Brian Duffield"/>
    <n v="2015"/>
  </r>
  <r>
    <n v="18000000"/>
    <x v="422"/>
    <s v="France"/>
    <s v="Marc Caro"/>
    <x v="9"/>
    <n v="1513028"/>
    <s v="The City of Lost Children"/>
    <s v="R"/>
    <d v="1995-12-15T00:00:00"/>
    <n v="112"/>
    <n v="7.7"/>
    <s v="Ron Perlman"/>
    <n v="58437"/>
    <s v="Gilles Adrien"/>
    <n v="1995"/>
  </r>
  <r>
    <n v="16600000"/>
    <x v="113"/>
    <s v="UK"/>
    <s v="Joachim R������"/>
    <x v="8"/>
    <n v="1517410"/>
    <s v="Kon-Tiki"/>
    <s v="PG-13"/>
    <d v="2013-04-26T00:00:00"/>
    <n v="118"/>
    <n v="7.2"/>
    <s v="P���������l Sver"/>
    <n v="38013"/>
    <s v="Petter Skavlan"/>
    <n v="2012"/>
  </r>
  <r>
    <n v="30000000"/>
    <x v="160"/>
    <s v="UK"/>
    <s v="Bill Forsyth"/>
    <x v="0"/>
    <n v="1519366"/>
    <s v="Being Human"/>
    <s v="PG-13"/>
    <d v="1994-05-06T00:00:00"/>
    <n v="122"/>
    <n v="5.4"/>
    <s v="Robin Williams"/>
    <n v="3439"/>
    <s v="Bill Forsyth"/>
    <n v="1994"/>
  </r>
  <r>
    <n v="1500000"/>
    <x v="199"/>
    <s v="UK"/>
    <s v="Jeff Burr"/>
    <x v="5"/>
    <n v="1519796"/>
    <s v="Stepfather II"/>
    <s v="R"/>
    <d v="1989-11-03T00:00:00"/>
    <n v="93"/>
    <n v="5.6"/>
    <s v="Terry O'Quinn"/>
    <n v="2468"/>
    <s v="Carolyn Lefcourt"/>
    <n v="1989"/>
  </r>
  <r>
    <n v="1000000"/>
    <x v="423"/>
    <s v="USA"/>
    <s v="Karyn Kusama"/>
    <x v="3"/>
    <n v="1523941"/>
    <s v="Girlfight"/>
    <s v="R"/>
    <d v="2000-10-06T00:00:00"/>
    <n v="110"/>
    <n v="6.8"/>
    <s v="Michelle Rodriguez"/>
    <n v="8530"/>
    <s v="Karyn Kusama"/>
    <n v="2000"/>
  </r>
  <r>
    <n v="5000000"/>
    <x v="424"/>
    <s v="USA"/>
    <s v="Keith Gordon"/>
    <x v="3"/>
    <n v="1526697"/>
    <s v="A Midnight Clear"/>
    <s v="R"/>
    <d v="1992-04-24T00:00:00"/>
    <n v="108"/>
    <n v="7.2"/>
    <s v="Peter Berg"/>
    <n v="7365"/>
    <s v="William Wharton"/>
    <n v="1992"/>
  </r>
  <r>
    <n v="18000000"/>
    <x v="329"/>
    <s v="USA"/>
    <s v="Billy Weber"/>
    <x v="8"/>
    <n v="1528163"/>
    <s v="Josh and S.A.M."/>
    <s v="PG-13"/>
    <d v="1993-11-24T00:00:00"/>
    <n v="96"/>
    <n v="5.8"/>
    <s v="Jacob Tierney"/>
    <n v="1253"/>
    <s v="Frank Deese"/>
    <n v="1993"/>
  </r>
  <r>
    <n v="25000000"/>
    <x v="425"/>
    <s v="USA"/>
    <s v="Robert Altman"/>
    <x v="2"/>
    <n v="1534569"/>
    <s v="The Gingerbread Man"/>
    <s v="R"/>
    <d v="1998-01-23T00:00:00"/>
    <n v="114"/>
    <n v="5.7"/>
    <s v="Kenneth Branagh"/>
    <n v="9583"/>
    <s v="John Grisham"/>
    <n v="1998"/>
  </r>
  <r>
    <n v="10000000"/>
    <x v="426"/>
    <s v="USA"/>
    <s v="Woody Allen"/>
    <x v="3"/>
    <n v="1562749"/>
    <s v="Another Woman"/>
    <s v="PG"/>
    <d v="1988-11-18T00:00:00"/>
    <n v="81"/>
    <n v="7.4"/>
    <s v="Gena Rowlands"/>
    <n v="10826"/>
    <s v="Woody Allen"/>
    <n v="1988"/>
  </r>
  <r>
    <n v="2000000"/>
    <x v="427"/>
    <s v="USA"/>
    <s v="Michael Almereyda"/>
    <x v="3"/>
    <n v="1568749"/>
    <s v="Hamlet"/>
    <s v="R"/>
    <d v="2000-06-23T00:00:00"/>
    <n v="112"/>
    <n v="6"/>
    <s v="Ethan Hawke"/>
    <n v="8354"/>
    <s v="William Shakespeare"/>
    <n v="2000"/>
  </r>
  <r>
    <n v="17000000"/>
    <x v="428"/>
    <s v="Ireland"/>
    <s v="Joel Schumacher"/>
    <x v="6"/>
    <n v="1571504"/>
    <s v="Veronica Guerin"/>
    <s v="R"/>
    <d v="2003-10-17T00:00:00"/>
    <n v="98"/>
    <n v="6.9"/>
    <s v="Cate Blanchett"/>
    <n v="17055"/>
    <s v="Carol Doyle"/>
    <n v="2003"/>
  </r>
  <r>
    <n v="1000000"/>
    <x v="429"/>
    <s v="USA"/>
    <s v="Rod Amateau"/>
    <x v="8"/>
    <n v="1576615"/>
    <s v="The Garbage Pail Kids Movie"/>
    <s v="PG"/>
    <d v="1987-08-22T00:00:00"/>
    <n v="100"/>
    <n v="2.7"/>
    <s v="Anthony Newley"/>
    <n v="6348"/>
    <s v="Linda Palmer"/>
    <n v="1987"/>
  </r>
  <r>
    <n v="25000000"/>
    <x v="430"/>
    <s v="USA"/>
    <s v="Alan Johnson"/>
    <x v="4"/>
    <n v="1579260"/>
    <s v="Solarbabies"/>
    <s v="PG-13"/>
    <d v="1986-11-26T00:00:00"/>
    <n v="94"/>
    <n v="4.8"/>
    <s v="Richard Jordan"/>
    <n v="3397"/>
    <s v="Walon Green"/>
    <n v="1986"/>
  </r>
  <r>
    <n v="14700000"/>
    <x v="431"/>
    <s v="USA"/>
    <s v="Fatih Akin"/>
    <x v="0"/>
    <n v="1585859"/>
    <s v="New York, I Love You"/>
    <s v="R"/>
    <d v="2009-10-16T00:00:00"/>
    <n v="103"/>
    <n v="6.3"/>
    <s v="Shia LaBeouf"/>
    <n v="41273"/>
    <s v="Hu Hong"/>
    <n v="2008"/>
  </r>
  <r>
    <n v="10000000"/>
    <x v="432"/>
    <s v="UK"/>
    <s v="Douglas McGrath"/>
    <x v="3"/>
    <n v="1587173"/>
    <s v="Nicholas Nickleby"/>
    <s v="PG"/>
    <d v="2004-01-09T00:00:00"/>
    <n v="132"/>
    <n v="7.2"/>
    <s v="Charlie Hunnam"/>
    <n v="9963"/>
    <s v="Charles Dickens"/>
    <n v="2002"/>
  </r>
  <r>
    <n v="169000"/>
    <x v="351"/>
    <s v="UK"/>
    <s v="Niall Johnson"/>
    <x v="0"/>
    <n v="1618957"/>
    <s v="Keeping Mum"/>
    <s v="R"/>
    <d v="2006-10-06T00:00:00"/>
    <n v="99"/>
    <n v="6.8"/>
    <s v="Rowan Atkinson"/>
    <n v="29722"/>
    <s v="Richard Russo"/>
    <n v="2005"/>
  </r>
  <r>
    <n v="2000000"/>
    <x v="391"/>
    <s v="USA"/>
    <s v="Adam Simon"/>
    <x v="5"/>
    <n v="1627955"/>
    <s v="Brain Dead"/>
    <s v="R"/>
    <d v="1990-01-19T00:00:00"/>
    <n v="85"/>
    <n v="6.1"/>
    <s v="Bill Pullman"/>
    <n v="2792"/>
    <s v="Charles Beaumont"/>
    <n v="1990"/>
  </r>
  <r>
    <n v="10000000"/>
    <x v="281"/>
    <s v="USA"/>
    <s v="Eric Blakeney"/>
    <x v="0"/>
    <n v="1631839"/>
    <s v="Gun Shy"/>
    <s v="R"/>
    <d v="2000-02-04T00:00:00"/>
    <n v="101"/>
    <n v="5.7"/>
    <s v="Liam Neeson"/>
    <n v="6181"/>
    <s v="Eric Blakeney"/>
    <n v="2000"/>
  </r>
  <r>
    <n v="8000000"/>
    <x v="433"/>
    <s v="Canada"/>
    <s v="David Cronenberg"/>
    <x v="3"/>
    <n v="1641788"/>
    <s v="Spider"/>
    <s v="R"/>
    <d v="2002-11-13T00:00:00"/>
    <n v="98"/>
    <n v="6.8"/>
    <s v="Ralph Fiennes"/>
    <n v="31663"/>
    <s v="Patrick McGrath"/>
    <n v="2002"/>
  </r>
  <r>
    <n v="40000000"/>
    <x v="434"/>
    <s v="France"/>
    <s v="Roman Polanski"/>
    <x v="8"/>
    <n v="1641825"/>
    <s v="Piratas"/>
    <s v="PG-13"/>
    <d v="1986-07-18T00:00:00"/>
    <n v="121"/>
    <n v="6.1"/>
    <s v="Walter Matthau"/>
    <n v="6596"/>
    <s v="John Brownjohn"/>
    <n v="1986"/>
  </r>
  <r>
    <n v="13000000"/>
    <x v="435"/>
    <s v="USA"/>
    <s v="Marc Abraham"/>
    <x v="6"/>
    <n v="1646468"/>
    <s v="I Saw the Light"/>
    <s v="R"/>
    <d v="2016-04-01T00:00:00"/>
    <n v="123"/>
    <n v="5.7"/>
    <s v="Tom Hiddleston"/>
    <n v="4460"/>
    <s v="Marc Abraham"/>
    <n v="2015"/>
  </r>
  <r>
    <n v="1300000"/>
    <x v="436"/>
    <s v="Denmark"/>
    <s v="Thomas Vinterberg"/>
    <x v="3"/>
    <n v="1647780"/>
    <s v="The Celebration"/>
    <s v="R"/>
    <d v="1998-06-19T00:00:00"/>
    <n v="105"/>
    <n v="8.1"/>
    <s v="Ulrich Thomsen"/>
    <n v="69371"/>
    <s v="Thomas Vinterberg"/>
    <n v="1998"/>
  </r>
  <r>
    <n v="15000000"/>
    <x v="313"/>
    <s v="USA"/>
    <s v="Taylor Hackford"/>
    <x v="0"/>
    <n v="1658706"/>
    <s v="The Comedian"/>
    <s v="R"/>
    <d v="2017-02-03T00:00:00"/>
    <n v="120"/>
    <n v="5.7"/>
    <s v="Robert De Niro"/>
    <n v="3729"/>
    <s v="Art Linson"/>
    <n v="2016"/>
  </r>
  <r>
    <n v="7000000"/>
    <x v="103"/>
    <s v="USA"/>
    <s v="George Hickenlooper"/>
    <x v="6"/>
    <n v="1661464"/>
    <s v="Factory Girl"/>
    <s v="R"/>
    <d v="2007-02-16T00:00:00"/>
    <n v="99"/>
    <n v="6.4"/>
    <s v="Sienna Miller"/>
    <n v="19204"/>
    <s v="Captain Mauzner"/>
    <n v="2006"/>
  </r>
  <r>
    <n v="16000000"/>
    <x v="437"/>
    <s v="UK"/>
    <s v="James Ivory"/>
    <x v="3"/>
    <n v="1666262"/>
    <s v="The White Countess"/>
    <s v="PG-13"/>
    <d v="2006-06-09T00:00:00"/>
    <n v="135"/>
    <n v="6.7"/>
    <s v="Ralph Fiennes"/>
    <n v="5569"/>
    <s v="Kazuo Ishiguro"/>
    <n v="2005"/>
  </r>
  <r>
    <n v="4000000"/>
    <x v="438"/>
    <s v="USA"/>
    <s v="John Sayles"/>
    <x v="3"/>
    <n v="1680358"/>
    <s v="Matewan"/>
    <s v="PG-13"/>
    <d v="1988-06-30T00:00:00"/>
    <n v="135"/>
    <n v="7.9"/>
    <s v="Chris Cooper"/>
    <n v="6198"/>
    <s v="John Sayles"/>
    <n v="1987"/>
  </r>
  <r>
    <n v="5000000"/>
    <x v="439"/>
    <s v="USA"/>
    <s v="Peter O'Fallon"/>
    <x v="0"/>
    <n v="1692872"/>
    <s v="Suicide Kings"/>
    <s v="R"/>
    <d v="1998-04-17T00:00:00"/>
    <n v="106"/>
    <n v="7"/>
    <s v="Christopher Walken"/>
    <n v="23526"/>
    <s v="Josh McKinney"/>
    <n v="1997"/>
  </r>
  <r>
    <n v="20000000"/>
    <x v="40"/>
    <s v="USA"/>
    <s v="Werner Herzog"/>
    <x v="1"/>
    <n v="1697956"/>
    <s v="Bad Lieutenant: Port of Call New Orleans"/>
    <s v="R"/>
    <d v="2009-12-11T00:00:00"/>
    <n v="122"/>
    <n v="6.7"/>
    <s v="Nicolas Cage"/>
    <n v="67565"/>
    <s v="William M. Finkelstein"/>
    <n v="2009"/>
  </r>
  <r>
    <n v="5000000"/>
    <x v="440"/>
    <s v="USA"/>
    <s v="Robert Radler"/>
    <x v="4"/>
    <n v="1700000"/>
    <s v="Best of the Best"/>
    <s v="PG-13"/>
    <d v="1989-11-10T00:00:00"/>
    <n v="97"/>
    <n v="6.4"/>
    <s v="Eric Roberts"/>
    <n v="10215"/>
    <s v="Phillip Rhee"/>
    <n v="1989"/>
  </r>
  <r>
    <n v="12000000"/>
    <x v="91"/>
    <s v="UK"/>
    <s v="Chan-wook Park"/>
    <x v="3"/>
    <n v="1702277"/>
    <s v="Stoker"/>
    <s v="R"/>
    <d v="2013-04-05T00:00:00"/>
    <n v="99"/>
    <n v="6.8"/>
    <s v="Mia Wasikowska"/>
    <n v="90922"/>
    <s v="Wentworth Miller"/>
    <n v="2013"/>
  </r>
  <r>
    <n v="5000000"/>
    <x v="441"/>
    <s v="USA"/>
    <s v="Allan A. Goldstein"/>
    <x v="4"/>
    <n v="1702394"/>
    <s v="Death Wish V: The Face of Death"/>
    <s v="R"/>
    <d v="1994-01-14T00:00:00"/>
    <n v="95"/>
    <n v="4.7"/>
    <s v="Charles Bronson"/>
    <n v="5329"/>
    <s v="Brian Garfield"/>
    <n v="1994"/>
  </r>
  <r>
    <n v="12000000"/>
    <x v="424"/>
    <s v="USA"/>
    <s v="Tony Bill"/>
    <x v="6"/>
    <n v="1703282"/>
    <s v="A Home of Our Own"/>
    <s v="PG"/>
    <d v="1993-11-05T00:00:00"/>
    <n v="104"/>
    <n v="7.1"/>
    <s v="Kathy Bates"/>
    <n v="2416"/>
    <s v="Patrick Sheane Duncan"/>
    <n v="1993"/>
  </r>
  <r>
    <n v="4700000"/>
    <x v="442"/>
    <s v="USA"/>
    <s v="Frank LaLoggia"/>
    <x v="9"/>
    <n v="1705139"/>
    <s v="Lady in White"/>
    <s v="PG-13"/>
    <d v="1988-04-22T00:00:00"/>
    <n v="113"/>
    <n v="6.7"/>
    <s v="Lukas Haas"/>
    <n v="5135"/>
    <s v="Frank LaLoggia"/>
    <n v="1988"/>
  </r>
  <r>
    <n v="7000000"/>
    <x v="380"/>
    <s v="USA"/>
    <s v="Liev Schreiber"/>
    <x v="0"/>
    <n v="1705595"/>
    <s v="Everything Is Illuminated"/>
    <s v="PG-13"/>
    <d v="2005-10-14T00:00:00"/>
    <n v="106"/>
    <n v="7.5"/>
    <s v="Elijah Wood"/>
    <n v="52683"/>
    <s v="Jonathan Safran Foer"/>
    <n v="2005"/>
  </r>
  <r>
    <n v="8000000"/>
    <x v="443"/>
    <s v="USA"/>
    <s v="Gus Van Sant"/>
    <x v="0"/>
    <n v="1710000"/>
    <s v="Even Cowgirls Get the Blues"/>
    <s v="R"/>
    <d v="1994-05-20T00:00:00"/>
    <n v="95"/>
    <n v="4.3"/>
    <s v="Uma Thurman"/>
    <n v="6381"/>
    <s v="Tom Robbins"/>
    <n v="1993"/>
  </r>
  <r>
    <n v="16000000"/>
    <x v="444"/>
    <s v="USA"/>
    <s v="Kenneth Johnson"/>
    <x v="4"/>
    <n v="1710972"/>
    <s v="Steel"/>
    <s v="PG-13"/>
    <d v="1997-08-15T00:00:00"/>
    <n v="97"/>
    <n v="2.8"/>
    <s v="Shaquille O'Neal"/>
    <n v="9291"/>
    <s v="Louise Simonson"/>
    <n v="1997"/>
  </r>
  <r>
    <n v="8000000"/>
    <x v="66"/>
    <s v="USA"/>
    <s v="Mark Neveldine"/>
    <x v="5"/>
    <n v="1712111"/>
    <s v="The Vatican Tapes"/>
    <s v="PG-13"/>
    <d v="2015-08-07T00:00:00"/>
    <n v="91"/>
    <n v="5.0999999999999996"/>
    <s v="Olivia Taylor Dudley"/>
    <n v="13305"/>
    <s v="Christopher Borrelli"/>
    <n v="2015"/>
  </r>
  <r>
    <n v="40000000"/>
    <x v="445"/>
    <s v="UK"/>
    <s v="Ang Lee"/>
    <x v="3"/>
    <n v="1721524"/>
    <s v="Billy Lynn's Long Halftime Walk"/>
    <s v="R"/>
    <d v="2016-11-18T00:00:00"/>
    <n v="113"/>
    <n v="6.3"/>
    <s v="Joe Alwyn"/>
    <n v="14631"/>
    <s v="Ben Fountain"/>
    <n v="2016"/>
  </r>
  <r>
    <n v="2700000"/>
    <x v="446"/>
    <s v="USA"/>
    <s v="Neal Jimenez"/>
    <x v="3"/>
    <n v="1723319"/>
    <s v="The Waterdance"/>
    <s v="R"/>
    <d v="1992-05-13T00:00:00"/>
    <n v="106"/>
    <n v="6.9"/>
    <s v="Eric Stoltz"/>
    <n v="2369"/>
    <s v="Neal Jimenez"/>
    <n v="1992"/>
  </r>
  <r>
    <n v="5000000"/>
    <x v="447"/>
    <s v="USA"/>
    <s v="Jeff Nichols"/>
    <x v="3"/>
    <n v="1729969"/>
    <s v="Take Shelter"/>
    <s v="R"/>
    <d v="2011-11-10T00:00:00"/>
    <n v="121"/>
    <n v="7.4"/>
    <s v="Michael Shannon"/>
    <n v="76102"/>
    <s v="Jeff Nichols"/>
    <n v="2011"/>
  </r>
  <r>
    <n v="15000000"/>
    <x v="183"/>
    <s v="USA"/>
    <s v="Richard Benjamin"/>
    <x v="3"/>
    <n v="1733070"/>
    <s v="Little Nikita"/>
    <s v="PG"/>
    <d v="1988-03-18T00:00:00"/>
    <n v="98"/>
    <n v="6"/>
    <s v="Sidney Poitier"/>
    <n v="4132"/>
    <s v="John Hill"/>
    <n v="1988"/>
  </r>
  <r>
    <n v="7000000"/>
    <x v="311"/>
    <s v="UK"/>
    <s v="Lynne Ramsay"/>
    <x v="3"/>
    <n v="1738692"/>
    <s v="We Need to Talk About Kevin"/>
    <s v="R"/>
    <d v="2012-01-13T00:00:00"/>
    <n v="112"/>
    <n v="7.5"/>
    <s v="Tilda Swinton"/>
    <n v="108592"/>
    <s v="Lynne Ramsay"/>
    <n v="2011"/>
  </r>
  <r>
    <n v="3000000"/>
    <x v="448"/>
    <s v="USA"/>
    <s v="James Isaac"/>
    <x v="5"/>
    <n v="1738897"/>
    <s v="The Horror Show"/>
    <s v="R"/>
    <d v="1989-04-28T00:00:00"/>
    <n v="95"/>
    <n v="4.9000000000000004"/>
    <s v="Lance Henriksen"/>
    <n v="2627"/>
    <s v="Allyn Warner"/>
    <n v="1989"/>
  </r>
  <r>
    <n v="1000000"/>
    <x v="449"/>
    <s v="USA"/>
    <s v="Greg Berlanti"/>
    <x v="0"/>
    <n v="1744858"/>
    <s v="The Broken Hearts Club: A Romantic Comedy"/>
    <s v="R"/>
    <d v="2000-10-20T00:00:00"/>
    <n v="94"/>
    <n v="7"/>
    <s v="Timothy Olyphant"/>
    <n v="6337"/>
    <s v="Greg Berlanti"/>
    <n v="2000"/>
  </r>
  <r>
    <n v="14000000"/>
    <x v="329"/>
    <s v="USA"/>
    <s v="Rob Reiner"/>
    <x v="0"/>
    <n v="1752214"/>
    <s v="Flipped"/>
    <s v="PG"/>
    <d v="2010-09-10T00:00:00"/>
    <n v="100"/>
    <n v="7.7"/>
    <s v="Madeline Carroll"/>
    <n v="67346"/>
    <s v="Rob Reiner"/>
    <n v="2010"/>
  </r>
  <r>
    <n v="1000000"/>
    <x v="450"/>
    <s v="USA"/>
    <s v="Adam Simon"/>
    <x v="5"/>
    <n v="1753979"/>
    <s v="Carnosaur"/>
    <s v="R"/>
    <d v="1993-05-21T00:00:00"/>
    <n v="83"/>
    <n v="3.5"/>
    <s v="Diane Ladd"/>
    <n v="3208"/>
    <s v="John Brosnan"/>
    <n v="1993"/>
  </r>
  <r>
    <n v="7000000"/>
    <x v="155"/>
    <s v="USA"/>
    <s v="Sofia Coppola"/>
    <x v="0"/>
    <n v="1768416"/>
    <s v="Somewhere"/>
    <s v="R"/>
    <d v="2011-01-21T00:00:00"/>
    <n v="97"/>
    <n v="6.3"/>
    <s v="Stephen Dorff"/>
    <n v="38036"/>
    <s v="Sofia Coppola"/>
    <n v="2010"/>
  </r>
  <r>
    <n v="8000000"/>
    <x v="451"/>
    <s v="USA"/>
    <s v="David Dobkin"/>
    <x v="0"/>
    <n v="1789892"/>
    <s v="Clay Pigeons"/>
    <s v="R"/>
    <d v="1998-09-25T00:00:00"/>
    <n v="104"/>
    <n v="6.6"/>
    <s v="Joaquin Phoenix"/>
    <n v="9721"/>
    <s v="Matthew L. Healy"/>
    <n v="1998"/>
  </r>
  <r>
    <n v="22000000"/>
    <x v="40"/>
    <s v="USA"/>
    <s v="John Curran"/>
    <x v="3"/>
    <n v="1796024"/>
    <s v="Stone"/>
    <s v="R"/>
    <d v="2010-10-22T00:00:00"/>
    <n v="105"/>
    <n v="5.4"/>
    <s v="Edward Norton"/>
    <n v="36456"/>
    <s v="Angus MacLachlan"/>
    <n v="2010"/>
  </r>
  <r>
    <n v="10000000"/>
    <x v="452"/>
    <s v="UK"/>
    <s v="Ben Wheatley"/>
    <x v="4"/>
    <n v="1798472"/>
    <s v="Free Fire"/>
    <s v="R"/>
    <d v="2017-04-21T00:00:00"/>
    <n v="91"/>
    <n v="6.5"/>
    <s v="Sharlto Copley"/>
    <n v="22157"/>
    <s v="Amy Jump"/>
    <n v="2016"/>
  </r>
  <r>
    <n v="7300000"/>
    <x v="453"/>
    <s v="UK"/>
    <s v="Daniel Barber"/>
    <x v="4"/>
    <n v="1818681"/>
    <s v="Harry Brown"/>
    <s v="R"/>
    <d v="2010-05-14T00:00:00"/>
    <n v="103"/>
    <n v="7.2"/>
    <s v="Michael Caine"/>
    <n v="77350"/>
    <s v="Gary Young"/>
    <n v="2009"/>
  </r>
  <r>
    <n v="3000000"/>
    <x v="454"/>
    <s v="USA"/>
    <s v="Kevin Smith"/>
    <x v="0"/>
    <n v="1821983"/>
    <s v="Tusk"/>
    <s v="R"/>
    <d v="2014-09-19T00:00:00"/>
    <n v="102"/>
    <n v="5.4"/>
    <s v="Justin Long"/>
    <n v="35556"/>
    <s v="Kevin Smith"/>
    <n v="2014"/>
  </r>
  <r>
    <n v="3000000"/>
    <x v="455"/>
    <s v="Mexico"/>
    <s v="Jon���������"/>
    <x v="3"/>
    <n v="1828933"/>
    <s v="Desierto"/>
    <s v="R"/>
    <d v="2016-04-15T00:00:00"/>
    <n v="88"/>
    <n v="6"/>
    <s v="Gael Garc���������"/>
    <n v="6253"/>
    <s v="Jon���������"/>
    <n v="2015"/>
  </r>
  <r>
    <n v="3000000"/>
    <x v="443"/>
    <s v="USA"/>
    <s v="Katt Shea"/>
    <x v="3"/>
    <n v="1829804"/>
    <s v="Poison Ivy"/>
    <s v="R"/>
    <d v="1992-05-08T00:00:00"/>
    <n v="88"/>
    <n v="5.4"/>
    <s v="Drew Barrymore"/>
    <n v="14751"/>
    <s v="Melissa Goddard"/>
    <n v="1992"/>
  </r>
  <r>
    <n v="5000000"/>
    <x v="145"/>
    <s v="France"/>
    <s v="Roman Polanski"/>
    <x v="3"/>
    <n v="1862805"/>
    <s v="Luna amarga"/>
    <s v="R"/>
    <d v="1994-03-18T00:00:00"/>
    <n v="139"/>
    <n v="7.2"/>
    <s v="Hugh Grant"/>
    <n v="28002"/>
    <s v="Pascal Bruckner"/>
    <n v="1992"/>
  </r>
  <r>
    <n v="6000000"/>
    <x v="212"/>
    <s v="Canada"/>
    <s v="Pen Densham"/>
    <x v="3"/>
    <n v="1869148"/>
    <s v="The Kiss"/>
    <s v="R"/>
    <d v="1988-10-14T00:00:00"/>
    <n v="101"/>
    <n v="5.5"/>
    <s v="Joanna Pacula"/>
    <n v="1258"/>
    <s v="Tom Ropelewski"/>
    <n v="1988"/>
  </r>
  <r>
    <n v="30000000"/>
    <x v="106"/>
    <s v="UK"/>
    <s v="Brian Helgeland"/>
    <x v="6"/>
    <n v="1872994"/>
    <s v="Legend"/>
    <s v="R"/>
    <d v="2015-11-20T00:00:00"/>
    <n v="132"/>
    <n v="7"/>
    <s v="Tom Hardy"/>
    <n v="115765"/>
    <s v="Brian Helgeland"/>
    <n v="2015"/>
  </r>
  <r>
    <n v="7000000"/>
    <x v="313"/>
    <s v="USA"/>
    <s v="Daniel Barnz"/>
    <x v="3"/>
    <n v="1873547"/>
    <s v="Cake"/>
    <s v="R"/>
    <d v="2015-01-23T00:00:00"/>
    <n v="102"/>
    <n v="6.4"/>
    <s v="Jennifer Aniston"/>
    <n v="30337"/>
    <s v="Patrick Tobin"/>
    <n v="2014"/>
  </r>
  <r>
    <n v="6000000"/>
    <x v="414"/>
    <s v="USA"/>
    <s v="Bill Forsyth"/>
    <x v="8"/>
    <n v="1877618"/>
    <s v="Breaking In"/>
    <s v="R"/>
    <d v="1989-10-13T00:00:00"/>
    <n v="94"/>
    <n v="6.1"/>
    <s v="Burt Reynolds"/>
    <n v="1209"/>
    <s v="John Sayles"/>
    <n v="1989"/>
  </r>
  <r>
    <n v="7000000"/>
    <x v="113"/>
    <s v="Germany"/>
    <s v="Jim Jarmusch"/>
    <x v="0"/>
    <n v="1879534"/>
    <s v="S���������lo los amantes so"/>
    <s v="R"/>
    <d v="2015-04-17T00:00:00"/>
    <n v="123"/>
    <n v="7.3"/>
    <s v="Tilda Swinton"/>
    <n v="70934"/>
    <s v="Jim Jarmusch"/>
    <n v="2013"/>
  </r>
  <r>
    <n v="18000000"/>
    <x v="208"/>
    <s v="USA"/>
    <s v="Ken Kwapis"/>
    <x v="8"/>
    <n v="1883811"/>
    <s v="Vibes"/>
    <s v="PG"/>
    <d v="1988-08-05T00:00:00"/>
    <n v="99"/>
    <n v="5.5"/>
    <s v="Cyndi Lauper"/>
    <n v="2850"/>
    <s v="Deborah Blum"/>
    <n v="1988"/>
  </r>
  <r>
    <n v="3000000"/>
    <x v="429"/>
    <s v="USA"/>
    <s v="James B. Harris"/>
    <x v="1"/>
    <n v="1884315"/>
    <s v="Cop"/>
    <s v="R"/>
    <d v="1988-03-11T00:00:00"/>
    <n v="110"/>
    <n v="6.4"/>
    <s v="James Woods"/>
    <n v="3419"/>
    <s v="James Ellroy"/>
    <n v="1988"/>
  </r>
  <r>
    <n v="80000000"/>
    <x v="58"/>
    <s v="Czech Republic"/>
    <s v="Peter Hyams"/>
    <x v="4"/>
    <n v="1891821"/>
    <s v="A Sound of Thunder"/>
    <s v="PG-13"/>
    <d v="2005-09-02T00:00:00"/>
    <n v="102"/>
    <n v="4.2"/>
    <s v="Edward Burns"/>
    <n v="17129"/>
    <s v="Ray Bradbury"/>
    <n v="2005"/>
  </r>
  <r>
    <n v="8000000"/>
    <x v="268"/>
    <s v="USA"/>
    <s v="Marisa Silver"/>
    <x v="3"/>
    <n v="1893139"/>
    <s v="Permanent Record"/>
    <s v="PG-13"/>
    <d v="1988-04-22T00:00:00"/>
    <n v="91"/>
    <n v="6.4"/>
    <s v="Alan Boyce"/>
    <n v="1550"/>
    <s v="Jarre Fees"/>
    <n v="1988"/>
  </r>
  <r>
    <n v="2000000"/>
    <x v="456"/>
    <s v="Australia"/>
    <s v="John Hillcoat"/>
    <x v="1"/>
    <n v="1900725"/>
    <s v="The Proposition"/>
    <s v="R"/>
    <d v="2006-06-09T00:00:00"/>
    <n v="104"/>
    <n v="7.4"/>
    <s v="Ray Winstone"/>
    <n v="44941"/>
    <s v="Nick Cave"/>
    <n v="2005"/>
  </r>
  <r>
    <n v="5000000"/>
    <x v="457"/>
    <s v="USA"/>
    <s v="Philippe Mora"/>
    <x v="6"/>
    <n v="1919653"/>
    <s v="Communion"/>
    <s v="R"/>
    <d v="1989-11-10T00:00:00"/>
    <n v="106"/>
    <n v="5.7"/>
    <s v="Christopher Walken"/>
    <n v="4489"/>
    <s v="Whitley Strieber"/>
    <n v="1989"/>
  </r>
  <r>
    <n v="16000000"/>
    <x v="458"/>
    <s v="Australia"/>
    <s v="Bruce Beresford"/>
    <x v="3"/>
    <n v="1921471"/>
    <s v="Paradise Road"/>
    <s v="R"/>
    <d v="1997-04-11T00:00:00"/>
    <n v="122"/>
    <n v="6.8"/>
    <s v="Glenn Close"/>
    <n v="4496"/>
    <s v="David Giles"/>
    <n v="1997"/>
  </r>
  <r>
    <n v="20000000"/>
    <x v="459"/>
    <s v="USA"/>
    <s v="Roland Joff�"/>
    <x v="0"/>
    <n v="1923061"/>
    <s v="Goodbye Lover"/>
    <s v="R"/>
    <d v="1999-04-16T00:00:00"/>
    <n v="102"/>
    <n v="5.7"/>
    <s v="Patricia Arquette"/>
    <n v="3012"/>
    <s v="Ron Peer"/>
    <n v="1998"/>
  </r>
  <r>
    <n v="10000000"/>
    <x v="460"/>
    <s v="USA"/>
    <s v="Ariel Vromen"/>
    <x v="4"/>
    <n v="1939441"/>
    <s v="The Iceman"/>
    <s v="R"/>
    <d v="2013-10-18T00:00:00"/>
    <n v="106"/>
    <n v="6.9"/>
    <s v="Michael Shannon"/>
    <n v="60121"/>
    <s v="Morgan Land"/>
    <n v="2012"/>
  </r>
  <r>
    <n v="1700000"/>
    <x v="461"/>
    <s v="USA"/>
    <s v="Mark Illsley"/>
    <x v="0"/>
    <n v="1943649"/>
    <s v="Happy, Texas"/>
    <s v="PG-13"/>
    <d v="1999-12-03T00:00:00"/>
    <n v="98"/>
    <n v="6.3"/>
    <s v="Jeremy Northam"/>
    <n v="8911"/>
    <s v="Ed Stone"/>
    <n v="1999"/>
  </r>
  <r>
    <n v="18000000"/>
    <x v="267"/>
    <s v="USA"/>
    <s v="Jonathan Kaplan"/>
    <x v="3"/>
    <n v="1949148"/>
    <s v="Love Field"/>
    <s v="PG-13"/>
    <d v="1993-02-12T00:00:00"/>
    <n v="105"/>
    <n v="6.7"/>
    <s v="Michelle Pfeiffer"/>
    <n v="3099"/>
    <s v="Don Roos"/>
    <n v="1992"/>
  </r>
  <r>
    <n v="1000000"/>
    <x v="91"/>
    <s v="USA"/>
    <s v="James Toback"/>
    <x v="0"/>
    <n v="1950218"/>
    <s v="Two Girls and a Guy"/>
    <s v="NC-17"/>
    <d v="1998-04-24T00:00:00"/>
    <n v="84"/>
    <n v="5.6"/>
    <s v="Robert Downey Jr."/>
    <n v="6203"/>
    <s v="James Toback"/>
    <n v="1997"/>
  </r>
  <r>
    <n v="15000000"/>
    <x v="160"/>
    <s v="USA"/>
    <s v="Michael Chapman"/>
    <x v="8"/>
    <n v="1953732"/>
    <s v="The Clan of the Cave Bear"/>
    <s v="R"/>
    <d v="1986-01-17T00:00:00"/>
    <n v="98"/>
    <n v="5.3"/>
    <s v="Daryl Hannah"/>
    <n v="5340"/>
    <s v="Jean M. Auel"/>
    <n v="1986"/>
  </r>
  <r>
    <n v="15000000"/>
    <x v="183"/>
    <s v="Germany"/>
    <s v="Antonio Banderas"/>
    <x v="0"/>
    <n v="1954202"/>
    <s v="Crazy in Alabama"/>
    <s v="PG-13"/>
    <d v="1999-10-22T00:00:00"/>
    <n v="111"/>
    <n v="6.3"/>
    <s v="Melanie Griffith"/>
    <n v="6108"/>
    <s v="Mark Childress"/>
    <n v="1999"/>
  </r>
  <r>
    <n v="10000000"/>
    <x v="462"/>
    <s v="USA"/>
    <s v="Noah Baumbach"/>
    <x v="0"/>
    <n v="1959420"/>
    <s v="Margot at the Wedding"/>
    <s v="R"/>
    <d v="2007-12-14T00:00:00"/>
    <n v="93"/>
    <n v="6.1"/>
    <s v="Nicole Kidman"/>
    <n v="16620"/>
    <s v="Noah Baumbach"/>
    <n v="2007"/>
  </r>
  <r>
    <n v="12000000"/>
    <x v="160"/>
    <s v="Japan"/>
    <s v="Akira Kurosawa"/>
    <x v="3"/>
    <n v="1963207"/>
    <s v="Dreams"/>
    <s v="PG"/>
    <d v="1990-08-24T00:00:00"/>
    <n v="119"/>
    <n v="7.8"/>
    <s v="Akira Terao"/>
    <n v="19625"/>
    <s v="Akira Kurosawa"/>
    <n v="1990"/>
  </r>
  <r>
    <n v="250000"/>
    <x v="46"/>
    <s v="USA"/>
    <s v="Maria Maggenti"/>
    <x v="0"/>
    <n v="1977544"/>
    <s v="The Incredibly True Adventure of Two Girls in Love"/>
    <s v="R"/>
    <d v="1995-06-16T00:00:00"/>
    <n v="94"/>
    <n v="6.5"/>
    <s v="Laurel Holloman"/>
    <n v="3759"/>
    <s v="Maria Maggenti"/>
    <n v="1995"/>
  </r>
  <r>
    <n v="10000000"/>
    <x v="463"/>
    <s v="USA"/>
    <s v="Jean-Marc Vall��"/>
    <x v="0"/>
    <n v="1978592"/>
    <s v="Demolition"/>
    <s v="R"/>
    <d v="2016-04-08T00:00:00"/>
    <n v="101"/>
    <n v="7"/>
    <s v="Jake Gyllenhaal"/>
    <n v="64109"/>
    <s v="Bryan Sipe"/>
    <n v="2015"/>
  </r>
  <r>
    <n v="5000000"/>
    <x v="329"/>
    <s v="USA"/>
    <s v="Jake Kasdan"/>
    <x v="0"/>
    <n v="1980338"/>
    <s v="Zero Effect"/>
    <s v="R"/>
    <d v="1998-01-30T00:00:00"/>
    <n v="116"/>
    <n v="7"/>
    <s v="Bill Pullman"/>
    <n v="12839"/>
    <s v="Jake Kasdan"/>
    <n v="1998"/>
  </r>
  <r>
    <n v="11000000"/>
    <x v="192"/>
    <s v="USA"/>
    <s v="William Friedkin"/>
    <x v="1"/>
    <n v="1987762"/>
    <s v="Killer Joe"/>
    <s v="R"/>
    <d v="2012-06-29T00:00:00"/>
    <n v="102"/>
    <n v="6.7"/>
    <s v="Matthew McConaughey"/>
    <n v="63334"/>
    <s v="Tracy Letts"/>
    <n v="2011"/>
  </r>
  <r>
    <n v="8000000"/>
    <x v="336"/>
    <s v="USA"/>
    <s v="Tom McLoughlin"/>
    <x v="0"/>
    <n v="1988962"/>
    <s v="Date with an Angel"/>
    <s v="PG"/>
    <d v="1987-11-20T00:00:00"/>
    <n v="105"/>
    <n v="5.8"/>
    <s v="Phoebe Cates"/>
    <n v="2163"/>
    <s v="Tom McLoughlin"/>
    <n v="1987"/>
  </r>
  <r>
    <n v="14000000"/>
    <x v="464"/>
    <s v="USA"/>
    <s v="Arthur Hiller"/>
    <x v="0"/>
    <n v="1989059"/>
    <s v="Married to It"/>
    <s v="R"/>
    <d v="1993-03-26T00:00:00"/>
    <n v="112"/>
    <n v="5.9"/>
    <s v="Beau Bridges"/>
    <n v="757"/>
    <s v="Janet Kovalcik"/>
    <n v="1991"/>
  </r>
  <r>
    <n v="1000000"/>
    <x v="465"/>
    <s v="USA"/>
    <s v="Abel Ferrara"/>
    <x v="1"/>
    <n v="2000022"/>
    <s v="Bad Lieutenant"/>
    <s v="NC-17"/>
    <d v="1992-12-17T00:00:00"/>
    <n v="96"/>
    <n v="7.1"/>
    <s v="Harvey Keitel"/>
    <n v="31763"/>
    <s v="Zo������"/>
    <n v="1992"/>
  </r>
  <r>
    <n v="16000000"/>
    <x v="437"/>
    <s v="USA"/>
    <s v="James Ivory"/>
    <x v="6"/>
    <n v="2002000"/>
    <s v="Surviving Picasso"/>
    <s v="R"/>
    <d v="1996-09-20T00:00:00"/>
    <n v="125"/>
    <n v="6.4"/>
    <s v="Anthony Hopkins"/>
    <n v="6117"/>
    <s v="Arianna Huffington"/>
    <n v="1996"/>
  </r>
  <r>
    <n v="1000000"/>
    <x v="466"/>
    <s v="USA"/>
    <s v="Don Coscarelli"/>
    <x v="0"/>
    <n v="2003420"/>
    <s v="Bubba Ho-Tep"/>
    <s v="R"/>
    <d v="2003-10-10T00:00:00"/>
    <n v="92"/>
    <n v="7.2"/>
    <s v="Bruce Campbell"/>
    <n v="40698"/>
    <s v="Joe R. Lansdale"/>
    <n v="2002"/>
  </r>
  <r>
    <n v="16000000"/>
    <x v="21"/>
    <s v="USA"/>
    <s v="James Gray"/>
    <x v="3"/>
    <n v="2013456"/>
    <s v="The Immigrant"/>
    <s v="R"/>
    <d v="2014-05-23T00:00:00"/>
    <n v="120"/>
    <n v="6.6"/>
    <s v="Marion Cotillard"/>
    <n v="23805"/>
    <s v="James Gray"/>
    <n v="2013"/>
  </r>
  <r>
    <n v="3500000"/>
    <x v="467"/>
    <s v="France"/>
    <s v="Jim Jarmusch"/>
    <x v="0"/>
    <n v="2015810"/>
    <s v="Night on Earth"/>
    <s v="R"/>
    <d v="1991-12-12T00:00:00"/>
    <n v="129"/>
    <n v="7.8"/>
    <s v="Winona Ryder"/>
    <n v="44688"/>
    <s v="Jim Jarmusch"/>
    <n v="1991"/>
  </r>
  <r>
    <n v="6500000"/>
    <x v="468"/>
    <s v="USA"/>
    <s v="Tibor Tak���"/>
    <x v="9"/>
    <n v="2032973"/>
    <s v="Gate 2: The Trespassers"/>
    <s v="R"/>
    <d v="1992-02-28T00:00:00"/>
    <n v="90"/>
    <n v="4.7"/>
    <s v="Louis Tripp"/>
    <n v="1308"/>
    <s v="Michael Nankin"/>
    <n v="1990"/>
  </r>
  <r>
    <n v="14000000"/>
    <x v="469"/>
    <s v="USA"/>
    <s v="Greg Beeman"/>
    <x v="8"/>
    <n v="2034470"/>
    <s v="Mom and Dad Save the World"/>
    <s v="PG"/>
    <d v="1992-07-24T00:00:00"/>
    <n v="88"/>
    <n v="5.3"/>
    <s v="Teri Garr"/>
    <n v="3656"/>
    <s v="Chris Matheson"/>
    <n v="1992"/>
  </r>
  <r>
    <n v="13000000"/>
    <x v="470"/>
    <s v="France"/>
    <s v="Glenn Ficarra"/>
    <x v="6"/>
    <n v="2035566"/>
    <s v="Una pareja dispareja"/>
    <s v="R"/>
    <d v="2011-01-07T00:00:00"/>
    <n v="102"/>
    <n v="6.6"/>
    <s v="Jim Carrey"/>
    <n v="82466"/>
    <s v="John Requa"/>
    <n v="2009"/>
  </r>
  <r>
    <n v="3000000"/>
    <x v="471"/>
    <s v="USA"/>
    <s v="John Curran"/>
    <x v="3"/>
    <n v="2037545"/>
    <s v="We Don't Live Here Anymore"/>
    <s v="R"/>
    <d v="2004-09-03T00:00:00"/>
    <n v="101"/>
    <n v="6.3"/>
    <s v="Mark Ruffalo"/>
    <n v="8531"/>
    <s v="Andre Dubus"/>
    <n v="2004"/>
  </r>
  <r>
    <n v="9000000"/>
    <x v="472"/>
    <s v="Canada"/>
    <s v="David Cronenberg"/>
    <x v="3"/>
    <n v="2038450"/>
    <s v="Crash: Extra���������os "/>
    <s v="NC-17"/>
    <d v="1997-03-21T00:00:00"/>
    <n v="100"/>
    <n v="6.4"/>
    <s v="James Spader"/>
    <n v="44693"/>
    <s v="J.G. Ballard"/>
    <n v="1996"/>
  </r>
  <r>
    <n v="7000"/>
    <x v="183"/>
    <s v="USA"/>
    <s v="Robert Rodriguez"/>
    <x v="4"/>
    <n v="2040920"/>
    <s v="El Mariachi"/>
    <s v="R"/>
    <d v="1993-02-26T00:00:00"/>
    <n v="81"/>
    <n v="6.9"/>
    <s v="Carlos Gallardo"/>
    <n v="55226"/>
    <s v="Robert Rodriguez"/>
    <n v="1992"/>
  </r>
  <r>
    <n v="450000"/>
    <x v="473"/>
    <s v="USA"/>
    <s v="Jim Fall"/>
    <x v="0"/>
    <n v="2049595"/>
    <s v="Trick"/>
    <s v="R"/>
    <d v="1999-07-23T00:00:00"/>
    <n v="89"/>
    <n v="7.2"/>
    <s v="Christian Campbell"/>
    <n v="7252"/>
    <s v="Jason Schafer"/>
    <n v="1999"/>
  </r>
  <r>
    <n v="475000"/>
    <x v="474"/>
    <s v="USA"/>
    <s v="Rian Johnson"/>
    <x v="4"/>
    <n v="2060589"/>
    <s v="Brick"/>
    <s v="R"/>
    <d v="2006-04-14T00:00:00"/>
    <n v="110"/>
    <n v="7.4"/>
    <s v="Joseph Gordon-Levitt"/>
    <n v="89353"/>
    <s v="Rian Johnson"/>
    <n v="2005"/>
  </r>
  <r>
    <n v="12000000"/>
    <x v="475"/>
    <s v="Czech Republic"/>
    <s v="Antonia Bird"/>
    <x v="9"/>
    <n v="2060953"/>
    <s v="Voraz"/>
    <s v="R"/>
    <d v="1999-03-19T00:00:00"/>
    <n v="101"/>
    <n v="7"/>
    <s v="Guy Pearce"/>
    <n v="31991"/>
    <s v="Ted Griffin"/>
    <n v="1999"/>
  </r>
  <r>
    <n v="7000000"/>
    <x v="476"/>
    <s v="USA"/>
    <s v="Paul Schrader"/>
    <x v="6"/>
    <n v="2062066"/>
    <s v="Auto Focus"/>
    <s v="R"/>
    <d v="2002-11-01T00:00:00"/>
    <n v="105"/>
    <n v="6.6"/>
    <s v="Greg Kinnear"/>
    <n v="11759"/>
    <s v="Robert Graysmith"/>
    <n v="2002"/>
  </r>
  <r>
    <n v="3500000"/>
    <x v="477"/>
    <s v="USA"/>
    <s v="Paul Dinello"/>
    <x v="0"/>
    <n v="2068323"/>
    <s v="Strangers with Candy"/>
    <s v="R"/>
    <d v="2006-07-21T00:00:00"/>
    <n v="97"/>
    <n v="6.1"/>
    <s v="Amy Sedaris"/>
    <n v="7228"/>
    <s v="Stephen Colbert"/>
    <n v="2005"/>
  </r>
  <r>
    <n v="25000000"/>
    <x v="113"/>
    <s v="UK"/>
    <s v="Bernardo Bertolucci"/>
    <x v="8"/>
    <n v="2075084"/>
    <s v="The Sheltering Sky"/>
    <s v="R"/>
    <d v="1990-12-12T00:00:00"/>
    <n v="138"/>
    <n v="6.8"/>
    <s v="Debra Winger"/>
    <n v="9389"/>
    <s v="Paul Bowles"/>
    <n v="1990"/>
  </r>
  <r>
    <n v="6000000"/>
    <x v="478"/>
    <s v="UK"/>
    <s v="Jonathan Levine"/>
    <x v="0"/>
    <n v="2077116"/>
    <s v="The Wackness"/>
    <s v="R"/>
    <d v="2008-08-01T00:00:00"/>
    <n v="99"/>
    <n v="7"/>
    <s v="Josh Peck"/>
    <n v="28052"/>
    <s v="Jonathan Levine"/>
    <n v="2008"/>
  </r>
  <r>
    <n v="12000000"/>
    <x v="46"/>
    <s v="UK"/>
    <s v="Roman Polanski"/>
    <x v="3"/>
    <n v="2104000"/>
    <s v="Death and the Maiden"/>
    <s v="R"/>
    <d v="1995-01-27T00:00:00"/>
    <n v="103"/>
    <n v="7.3"/>
    <s v="Sigourney Weaver"/>
    <n v="18786"/>
    <s v="Ariel Dorfman"/>
    <n v="1994"/>
  </r>
  <r>
    <n v="11000000"/>
    <x v="329"/>
    <s v="USA"/>
    <s v="Oliver Parker"/>
    <x v="3"/>
    <n v="2112951"/>
    <s v="Othello"/>
    <s v="R"/>
    <d v="1996-01-19T00:00:00"/>
    <n v="123"/>
    <n v="6.9"/>
    <s v="Laurence Fishburne"/>
    <n v="7965"/>
    <s v="Oliver Parker"/>
    <n v="1995"/>
  </r>
  <r>
    <n v="19000000"/>
    <x v="479"/>
    <s v="USA"/>
    <s v="Emile Ardolino"/>
    <x v="15"/>
    <n v="2119994"/>
    <s v="The Nutcracker"/>
    <s v="G"/>
    <d v="1993-11-24T00:00:00"/>
    <n v="92"/>
    <n v="5.8"/>
    <s v="Darci Kistler"/>
    <n v="1280"/>
    <s v="Susan Cooper"/>
    <n v="1993"/>
  </r>
  <r>
    <n v="4000000"/>
    <x v="480"/>
    <s v="Sweden"/>
    <s v="Tomas Alfredson"/>
    <x v="3"/>
    <n v="2122065"/>
    <s v="Let the Right One In"/>
    <s v="R"/>
    <d v="2008-12-12T00:00:00"/>
    <n v="115"/>
    <n v="7.9"/>
    <s v="K���������re H"/>
    <n v="183463"/>
    <s v="John Ajvide Lindqvist"/>
    <n v="2008"/>
  </r>
  <r>
    <n v="6000000"/>
    <x v="481"/>
    <s v="USA"/>
    <s v="Kevin Smith"/>
    <x v="0"/>
    <n v="2122561"/>
    <s v="Mallrats"/>
    <s v="R"/>
    <d v="1995-10-20T00:00:00"/>
    <n v="94"/>
    <n v="7.2"/>
    <s v="Shannen Doherty"/>
    <n v="103484"/>
    <s v="Kevin Smith"/>
    <n v="1995"/>
  </r>
  <r>
    <n v="7000000"/>
    <x v="46"/>
    <s v="USA"/>
    <s v="Alan Rudolph"/>
    <x v="6"/>
    <n v="2144667"/>
    <s v="Mrs. Parker and the Vicious Circle"/>
    <s v="R"/>
    <d v="1994-11-23T00:00:00"/>
    <n v="125"/>
    <n v="6.4"/>
    <s v="Jennifer Jason Leigh"/>
    <n v="3789"/>
    <s v="Alan Rudolph"/>
    <n v="1994"/>
  </r>
  <r>
    <n v="20000000"/>
    <x v="482"/>
    <s v="USA"/>
    <s v="Carl Schenkel"/>
    <x v="4"/>
    <n v="2147114"/>
    <s v="Tarzan and the Lost City"/>
    <s v="PG"/>
    <d v="1998-04-24T00:00:00"/>
    <n v="100"/>
    <n v="3.9"/>
    <s v="Casper Van Dien"/>
    <n v="1892"/>
    <s v="Edgar Rice Burroughs"/>
    <n v="1998"/>
  </r>
  <r>
    <n v="18000000"/>
    <x v="119"/>
    <s v="USA"/>
    <s v="Bruce Beresford"/>
    <x v="3"/>
    <n v="2149735"/>
    <s v="Rich in Love"/>
    <s v="PG-13"/>
    <d v="1993-03-05T00:00:00"/>
    <n v="100"/>
    <n v="6.3"/>
    <s v="Albert Finney"/>
    <n v="689"/>
    <s v="Josephine Humphreys"/>
    <n v="1992"/>
  </r>
  <r>
    <n v="45000000"/>
    <x v="88"/>
    <s v="USA"/>
    <s v="George P. Cosmatos"/>
    <x v="4"/>
    <n v="2154540"/>
    <s v="Shadow Conspiracy"/>
    <s v="R"/>
    <d v="1997-01-31T00:00:00"/>
    <n v="103"/>
    <n v="4.9000000000000004"/>
    <s v="Charlie Sheen"/>
    <n v="3969"/>
    <s v="Adi Hasak"/>
    <n v="1997"/>
  </r>
  <r>
    <n v="10000000"/>
    <x v="187"/>
    <s v="UK"/>
    <s v="Brian Gilbert"/>
    <x v="6"/>
    <n v="2157701"/>
    <s v="Wilde"/>
    <s v="R"/>
    <d v="1998-05-01T00:00:00"/>
    <n v="118"/>
    <n v="6.9"/>
    <s v="Stephen Fry"/>
    <n v="13004"/>
    <s v="Richard Ellmann"/>
    <n v="1997"/>
  </r>
  <r>
    <n v="30000000"/>
    <x v="483"/>
    <s v="USA"/>
    <s v="Spike Lee"/>
    <x v="4"/>
    <n v="2162593"/>
    <s v="Old Boy"/>
    <s v="R"/>
    <d v="2013-11-27T00:00:00"/>
    <n v="104"/>
    <n v="5.8"/>
    <s v="Josh Brolin"/>
    <n v="56204"/>
    <s v="Garon Tsuchiya"/>
    <n v="2013"/>
  </r>
  <r>
    <n v="30000000"/>
    <x v="79"/>
    <s v="USA"/>
    <s v="Walter Hill"/>
    <x v="4"/>
    <n v="2167808"/>
    <s v="Wild Bill"/>
    <s v="R"/>
    <d v="1995-12-01T00:00:00"/>
    <n v="98"/>
    <n v="5.9"/>
    <s v="Jeff Bridges"/>
    <n v="5307"/>
    <s v="Peter Dexter"/>
    <n v="1995"/>
  </r>
  <r>
    <n v="9000000"/>
    <x v="484"/>
    <s v="USA"/>
    <s v="Clint Eastwood"/>
    <x v="6"/>
    <n v="2181286"/>
    <s v="Bird"/>
    <s v="R"/>
    <d v="1988-09-30T00:00:00"/>
    <n v="161"/>
    <n v="7.2"/>
    <s v="Forest Whitaker"/>
    <n v="9685"/>
    <s v="Joel Oliansky"/>
    <n v="1988"/>
  </r>
  <r>
    <n v="5000000"/>
    <x v="485"/>
    <s v="USA"/>
    <s v="Jon M. Chu"/>
    <x v="8"/>
    <n v="2184640"/>
    <s v="Jem and the Holograms"/>
    <s v="PG"/>
    <d v="2015-10-23T00:00:00"/>
    <n v="118"/>
    <n v="4.0999999999999996"/>
    <s v="Aubrey Peeples"/>
    <n v="5640"/>
    <s v="Ryan Landels"/>
    <n v="2015"/>
  </r>
  <r>
    <n v="10000000"/>
    <x v="443"/>
    <s v="USA"/>
    <s v="Spike Lee"/>
    <x v="0"/>
    <n v="2185266"/>
    <s v="Bamboozled"/>
    <s v="R"/>
    <d v="2000-10-20T00:00:00"/>
    <n v="135"/>
    <n v="6.5"/>
    <s v="Damon Wayans"/>
    <n v="9042"/>
    <s v="Spike Lee"/>
    <n v="2000"/>
  </r>
  <r>
    <n v="15000000"/>
    <x v="486"/>
    <s v="UK"/>
    <s v="Brad Anderson"/>
    <x v="1"/>
    <n v="2203641"/>
    <s v="Transsiberian"/>
    <s v="R"/>
    <d v="2008-09-05T00:00:00"/>
    <n v="111"/>
    <n v="6.7"/>
    <s v="Woody Harrelson"/>
    <n v="44948"/>
    <s v="Brad Anderson"/>
    <n v="2008"/>
  </r>
  <r>
    <n v="1200000"/>
    <x v="487"/>
    <s v="USA"/>
    <s v="Jamie Babbit"/>
    <x v="0"/>
    <n v="2205627"/>
    <s v="But I'm a Cheerleader"/>
    <s v="R"/>
    <d v="2000-08-11T00:00:00"/>
    <n v="85"/>
    <n v="6.6"/>
    <s v="Natasha Lyonne"/>
    <n v="21306"/>
    <s v="Brian Peterson"/>
    <n v="1999"/>
  </r>
  <r>
    <n v="6000000"/>
    <x v="170"/>
    <s v="USA"/>
    <s v="Billy Ray"/>
    <x v="3"/>
    <n v="2220008"/>
    <s v="Shattered Glass"/>
    <s v="PG-13"/>
    <d v="2003-11-26T00:00:00"/>
    <n v="94"/>
    <n v="7.2"/>
    <s v="Hayden Christensen"/>
    <n v="30173"/>
    <s v="Buzz Bissinger"/>
    <n v="2003"/>
  </r>
  <r>
    <n v="35000000"/>
    <x v="488"/>
    <s v="Denmark"/>
    <s v="Bille August"/>
    <x v="4"/>
    <n v="2221994"/>
    <s v="Smilla's Sense of Snow"/>
    <s v="R"/>
    <d v="1997-02-28T00:00:00"/>
    <n v="121"/>
    <n v="6.4"/>
    <s v="Julia Ormond"/>
    <n v="12197"/>
    <s v="Peter H���"/>
    <n v="1997"/>
  </r>
  <r>
    <n v="19000000"/>
    <x v="212"/>
    <s v="USA"/>
    <s v="Roger Young"/>
    <x v="4"/>
    <n v="2228951"/>
    <s v="The Squeeze"/>
    <s v="PG-13"/>
    <d v="1987-07-10T00:00:00"/>
    <n v="101"/>
    <n v="4.5999999999999996"/>
    <s v="Michael Keaton"/>
    <n v="770"/>
    <s v="Daniel Taplitz"/>
    <n v="1987"/>
  </r>
  <r>
    <n v="5000000"/>
    <x v="489"/>
    <s v="USA"/>
    <s v="John Cameron Mitchell"/>
    <x v="3"/>
    <n v="2229058"/>
    <s v="Rabbit Hole"/>
    <s v="PG-13"/>
    <d v="2011-01-28T00:00:00"/>
    <n v="91"/>
    <n v="7"/>
    <s v="Nicole Kidman"/>
    <n v="42926"/>
    <s v="David Lindsay-Abaire"/>
    <n v="2010"/>
  </r>
  <r>
    <n v="11500000"/>
    <x v="212"/>
    <s v="USA"/>
    <s v="Richard Baskin"/>
    <x v="3"/>
    <n v="2260616"/>
    <s v="Sing"/>
    <s v="PG-13"/>
    <d v="1989-03-31T00:00:00"/>
    <n v="98"/>
    <n v="6.8"/>
    <s v="Lorraine Bracco"/>
    <n v="597"/>
    <s v="Dean Pitchford"/>
    <n v="1989"/>
  </r>
  <r>
    <n v="2000000"/>
    <x v="490"/>
    <s v="USA"/>
    <s v="Rodman Flender"/>
    <x v="0"/>
    <n v="2260622"/>
    <s v="Leprechaun 2"/>
    <s v="R"/>
    <d v="1994-04-08T00:00:00"/>
    <n v="85"/>
    <n v="4.4000000000000004"/>
    <s v="Warwick Davis"/>
    <n v="6778"/>
    <s v="Mark Jones"/>
    <n v="1994"/>
  </r>
  <r>
    <n v="6500000"/>
    <x v="491"/>
    <s v="UK"/>
    <s v="Zal Batmanglij"/>
    <x v="8"/>
    <n v="2268296"/>
    <s v="The East"/>
    <s v="PG-13"/>
    <d v="2013-06-28T00:00:00"/>
    <n v="116"/>
    <n v="6.8"/>
    <s v="Brit Marling"/>
    <n v="44425"/>
    <s v="Zal Batmanglij"/>
    <n v="2013"/>
  </r>
  <r>
    <n v="8000000"/>
    <x v="492"/>
    <s v="USA"/>
    <s v="Mark L. Lester"/>
    <x v="4"/>
    <n v="2275557"/>
    <s v="Showdown in Little Tokyo"/>
    <s v="R"/>
    <d v="1991-08-23T00:00:00"/>
    <n v="79"/>
    <n v="6.1"/>
    <s v="Dolph Lundgren"/>
    <n v="13465"/>
    <s v="Stephen Glantz"/>
    <n v="1991"/>
  </r>
  <r>
    <n v="21500000"/>
    <x v="493"/>
    <s v="UK"/>
    <s v="Eran Creevy"/>
    <x v="4"/>
    <n v="2280004"/>
    <s v="Collide"/>
    <s v="PG-13"/>
    <d v="2017-02-24T00:00:00"/>
    <n v="99"/>
    <n v="5.7"/>
    <s v="Nicholas Hoult"/>
    <n v="9617"/>
    <s v="F. Scott Frazier"/>
    <n v="2016"/>
  </r>
  <r>
    <n v="12000000"/>
    <x v="428"/>
    <s v="USA"/>
    <s v="Peter Bogdanovich"/>
    <x v="0"/>
    <n v="2280148"/>
    <s v="Noises Off..."/>
    <s v="PG-13"/>
    <d v="1992-03-20T00:00:00"/>
    <n v="101"/>
    <n v="7.5"/>
    <s v="Michael Caine"/>
    <n v="8745"/>
    <s v="Michael Frayn"/>
    <n v="1992"/>
  </r>
  <r>
    <n v="15000000"/>
    <x v="494"/>
    <s v="Germany"/>
    <s v="Robert Altman"/>
    <x v="3"/>
    <n v="2281585"/>
    <s v="The Company"/>
    <s v="PG-13"/>
    <d v="2004-05-20T00:00:00"/>
    <n v="112"/>
    <n v="6.4"/>
    <s v="Neve Campbell"/>
    <n v="5757"/>
    <s v="Neve Campbell"/>
    <n v="2003"/>
  </r>
  <r>
    <n v="6000000"/>
    <x v="495"/>
    <s v="USA"/>
    <s v="John Waters"/>
    <x v="0"/>
    <n v="2281761"/>
    <s v="Pecker"/>
    <s v="R"/>
    <d v="1998-10-09T00:00:00"/>
    <n v="87"/>
    <n v="6.4"/>
    <s v="Edward Furlong"/>
    <n v="12098"/>
    <s v="John Waters"/>
    <n v="1998"/>
  </r>
  <r>
    <n v="1500000"/>
    <x v="496"/>
    <s v="Israel"/>
    <s v="Ari Folman"/>
    <x v="14"/>
    <n v="2283276"/>
    <s v="Waltz with Bashir"/>
    <s v="R"/>
    <d v="2009-07-15T00:00:00"/>
    <n v="90"/>
    <n v="8"/>
    <s v="Ari Folman"/>
    <n v="48937"/>
    <s v="Ari Folman"/>
    <n v="2008"/>
  </r>
  <r>
    <n v="18000000"/>
    <x v="497"/>
    <s v="UK"/>
    <s v="Zoran Perisic"/>
    <x v="4"/>
    <n v="2295500"/>
    <s v="Sky Bandits"/>
    <s v="PG"/>
    <d v="1986-10-31T00:00:00"/>
    <n v="100"/>
    <n v="4.5999999999999996"/>
    <s v="Scott McGinnis"/>
    <n v="183"/>
    <s v="Thom Keyes"/>
    <n v="1986"/>
  </r>
  <r>
    <n v="20000000"/>
    <x v="498"/>
    <s v="South Africa"/>
    <s v="Bruce Beresford"/>
    <x v="0"/>
    <n v="2308390"/>
    <s v="A Good Man in Africa"/>
    <s v="R"/>
    <d v="1994-09-09T00:00:00"/>
    <n v="94"/>
    <n v="5"/>
    <s v="Colin Friels"/>
    <n v="2032"/>
    <s v="William Boyd"/>
    <n v="1994"/>
  </r>
  <r>
    <n v="17000000"/>
    <x v="261"/>
    <s v="UK"/>
    <s v="Jim Goddard"/>
    <x v="8"/>
    <n v="2315683"/>
    <s v="Shanghai Surprise"/>
    <s v="PG-13"/>
    <d v="1986-08-29T00:00:00"/>
    <n v="97"/>
    <n v="3.1"/>
    <s v="Sean Penn"/>
    <n v="4339"/>
    <s v="John Kohn"/>
    <n v="1986"/>
  </r>
  <r>
    <n v="24000000"/>
    <x v="499"/>
    <s v="USA"/>
    <s v="Clint Eastwood"/>
    <x v="8"/>
    <n v="2319124"/>
    <s v="White Hunter Black Heart"/>
    <s v="PG"/>
    <d v="1990-09-14T00:00:00"/>
    <n v="112"/>
    <n v="6.7"/>
    <s v="Clint Eastwood"/>
    <n v="9279"/>
    <s v="Peter Viertel"/>
    <n v="1990"/>
  </r>
  <r>
    <n v="20000000"/>
    <x v="500"/>
    <s v="UK"/>
    <s v="Danny Boyle"/>
    <x v="1"/>
    <n v="2319187"/>
    <s v="Trance"/>
    <s v="R"/>
    <d v="2013-05-03T00:00:00"/>
    <n v="101"/>
    <n v="7"/>
    <s v="James McAvoy"/>
    <n v="99164"/>
    <s v="Joe Ahearne"/>
    <n v="2013"/>
  </r>
  <r>
    <n v="12000000"/>
    <x v="336"/>
    <s v="USA"/>
    <s v="John D. Hancock"/>
    <x v="3"/>
    <n v="2325444"/>
    <s v="Weeds"/>
    <s v="R"/>
    <d v="1987-10-16T00:00:00"/>
    <n v="115"/>
    <n v="6"/>
    <s v="Nick Nolte"/>
    <n v="717"/>
    <s v="Dorothy Tristan"/>
    <n v="1987"/>
  </r>
  <r>
    <n v="20000000"/>
    <x v="501"/>
    <s v="USA"/>
    <s v="Andy Fickman"/>
    <x v="0"/>
    <n v="2339735"/>
    <s v="She's the Man"/>
    <s v="PG-13"/>
    <d v="2006-03-17T00:00:00"/>
    <n v="105"/>
    <n v="6.4"/>
    <s v="Amanda Bynes"/>
    <n v="125579"/>
    <s v="Ewan Leslie"/>
    <n v="2006"/>
  </r>
  <r>
    <n v="7850000"/>
    <x v="502"/>
    <s v="USA"/>
    <s v="James Yukich"/>
    <x v="4"/>
    <n v="2341309"/>
    <s v="Double Dragon"/>
    <s v="PG-13"/>
    <d v="1994-11-04T00:00:00"/>
    <n v="96"/>
    <n v="3.7"/>
    <s v="Robert Patrick"/>
    <n v="9200"/>
    <s v="Paul Dini"/>
    <n v="1994"/>
  </r>
  <r>
    <n v="7000000"/>
    <x v="494"/>
    <s v="USA"/>
    <s v="David Mamet"/>
    <x v="3"/>
    <n v="2344847"/>
    <s v="Redbelt"/>
    <s v="R"/>
    <d v="2008-05-09T00:00:00"/>
    <n v="99"/>
    <n v="6.8"/>
    <s v="Chiwetel Ejiofor"/>
    <n v="19183"/>
    <s v="David Mamet"/>
    <n v="2008"/>
  </r>
  <r>
    <n v="10000000"/>
    <x v="144"/>
    <s v="USA"/>
    <s v="Richard Benjamin"/>
    <x v="4"/>
    <n v="2346150"/>
    <s v="Downtown"/>
    <s v="R"/>
    <d v="1990-01-12T00:00:00"/>
    <n v="96"/>
    <n v="5.7"/>
    <s v="Anthony Edwards"/>
    <n v="1508"/>
    <s v="Nat Mauldin"/>
    <n v="1990"/>
  </r>
  <r>
    <n v="6500000"/>
    <x v="503"/>
    <s v="USA"/>
    <s v="James Foley"/>
    <x v="1"/>
    <n v="2347000"/>
    <s v="At Close Range"/>
    <s v="R"/>
    <d v="1986-04-18T00:00:00"/>
    <n v="111"/>
    <n v="7"/>
    <s v="Sean Penn"/>
    <n v="11607"/>
    <s v="Elliott Lewitt"/>
    <n v="1986"/>
  </r>
  <r>
    <n v="1500000"/>
    <x v="504"/>
    <s v="USA"/>
    <s v="Vincent Gallo"/>
    <x v="0"/>
    <n v="2375097"/>
    <s v="Buffalo '66"/>
    <s v="R"/>
    <d v="1998-06-26T00:00:00"/>
    <n v="110"/>
    <n v="7.5"/>
    <s v="Vincent Gallo"/>
    <n v="39256"/>
    <s v="Vincent Gallo"/>
    <n v="1998"/>
  </r>
  <r>
    <n v="9000000"/>
    <x v="232"/>
    <s v="USA"/>
    <s v="Dominic Sena"/>
    <x v="1"/>
    <n v="2395231"/>
    <s v="Kalifornia"/>
    <s v="R"/>
    <d v="1993-09-03T00:00:00"/>
    <n v="117"/>
    <n v="6.7"/>
    <s v="Brad Pitt"/>
    <n v="44601"/>
    <s v="Stephen Levy"/>
    <n v="1993"/>
  </r>
  <r>
    <n v="25000000"/>
    <x v="505"/>
    <s v="Germany"/>
    <s v="Uwe Boll"/>
    <x v="4"/>
    <n v="2405420"/>
    <s v="BloodRayne"/>
    <s v="R"/>
    <d v="2006-01-06T00:00:00"/>
    <n v="95"/>
    <n v="2.9"/>
    <s v="Kristanna Loken"/>
    <n v="31478"/>
    <s v="Guinevere Turner"/>
    <n v="2005"/>
  </r>
  <r>
    <n v="15000"/>
    <x v="506"/>
    <s v="USA"/>
    <s v="Rose Troche"/>
    <x v="3"/>
    <n v="2408311"/>
    <s v="Go Fish"/>
    <s v="R"/>
    <d v="1994-07-08T00:00:00"/>
    <n v="83"/>
    <n v="5.6"/>
    <s v="V.S. Brodie"/>
    <n v="1742"/>
    <s v="Rose Troche"/>
    <n v="1994"/>
  </r>
  <r>
    <n v="15000000"/>
    <x v="443"/>
    <s v="USA"/>
    <s v="Farhad Mann"/>
    <x v="4"/>
    <n v="2409225"/>
    <s v="Lawnmower Man 2: Beyond Cyberspace"/>
    <s v="PG-13"/>
    <d v="1996-01-12T00:00:00"/>
    <n v="93"/>
    <n v="2.4"/>
    <s v="Patrick Bergin"/>
    <n v="8315"/>
    <s v="Farhad Mann"/>
    <n v="1996"/>
  </r>
  <r>
    <n v="15000000"/>
    <x v="507"/>
    <s v="USA"/>
    <s v="D.J. Caruso"/>
    <x v="3"/>
    <n v="2411580"/>
    <s v="The Disappointments Room"/>
    <s v="R"/>
    <d v="2016-09-09T00:00:00"/>
    <n v="85"/>
    <n v="3.9"/>
    <s v="Kate Beckinsale"/>
    <n v="6287"/>
    <s v="Wentworth Miller"/>
    <n v="2016"/>
  </r>
  <r>
    <n v="25000000"/>
    <x v="208"/>
    <s v="UK"/>
    <s v="John Landis"/>
    <x v="0"/>
    <n v="2415593"/>
    <s v="The Stupids"/>
    <s v="PG"/>
    <d v="1996-08-30T00:00:00"/>
    <n v="94"/>
    <n v="4.0999999999999996"/>
    <s v="Tom Arnold"/>
    <n v="5840"/>
    <s v="James Marshall"/>
    <n v="1996"/>
  </r>
  <r>
    <n v="20000000"/>
    <x v="508"/>
    <s v="USA"/>
    <s v="John Milius"/>
    <x v="4"/>
    <n v="2420917"/>
    <s v="Farewell to the King"/>
    <s v="PG-13"/>
    <d v="1989-03-03T00:00:00"/>
    <n v="117"/>
    <n v="6.3"/>
    <s v="Nick Nolte"/>
    <n v="2282"/>
    <s v="Pierre Schoendoerffer"/>
    <n v="1989"/>
  </r>
  <r>
    <n v="16000000"/>
    <x v="470"/>
    <s v="USA"/>
    <s v="Tommy Lee Jones"/>
    <x v="3"/>
    <n v="2428883"/>
    <s v="The Homesman"/>
    <s v="R"/>
    <d v="2014-05-18T00:00:00"/>
    <n v="122"/>
    <n v="6.6"/>
    <s v="Tommy Lee Jones"/>
    <n v="24489"/>
    <s v="Tommy Lee Jones"/>
    <n v="2014"/>
  </r>
  <r>
    <n v="15000000"/>
    <x v="509"/>
    <s v="UK"/>
    <s v="Mark Romanek"/>
    <x v="3"/>
    <n v="2434652"/>
    <s v="Never Let Me Go"/>
    <s v="R"/>
    <d v="2010-10-15T00:00:00"/>
    <n v="103"/>
    <n v="7.2"/>
    <s v="Keira Knightley"/>
    <n v="118784"/>
    <s v="Kazuo Ishiguro"/>
    <n v="2010"/>
  </r>
  <r>
    <n v="19000000"/>
    <x v="510"/>
    <s v="USA"/>
    <s v="Edward Zwick"/>
    <x v="6"/>
    <n v="2436062"/>
    <s v="Pawn Sacrifice"/>
    <s v="PG-13"/>
    <d v="2015-09-25T00:00:00"/>
    <n v="115"/>
    <n v="7"/>
    <s v="Tobey Maguire"/>
    <n v="29268"/>
    <s v="Steven Knight"/>
    <n v="2014"/>
  </r>
  <r>
    <n v="5000000"/>
    <x v="511"/>
    <s v="USA"/>
    <s v="Michael Cuesta"/>
    <x v="6"/>
    <n v="2450846"/>
    <s v="Kill the Messenger"/>
    <s v="R"/>
    <d v="2015-04-10T00:00:00"/>
    <n v="112"/>
    <n v="7"/>
    <s v="Jeremy Renner"/>
    <n v="36607"/>
    <s v="Peter Landesman"/>
    <n v="2014"/>
  </r>
  <r>
    <n v="25000000"/>
    <x v="512"/>
    <s v="Italy"/>
    <s v="Blake Edwards"/>
    <x v="0"/>
    <n v="2457574"/>
    <s v="Son of the Pink Panther"/>
    <s v="PG"/>
    <d v="1993-08-27T00:00:00"/>
    <n v="93"/>
    <n v="3.8"/>
    <s v="Roberto Benigni"/>
    <n v="4105"/>
    <s v="Maurice Richlin"/>
    <n v="1993"/>
  </r>
  <r>
    <n v="5200000"/>
    <x v="513"/>
    <s v="USA"/>
    <s v="Mark L. Lester"/>
    <x v="4"/>
    <n v="2459895"/>
    <s v="Class of 1999"/>
    <s v="R"/>
    <d v="1990-05-11T00:00:00"/>
    <n v="99"/>
    <n v="5.8"/>
    <s v="Bradley Gregg"/>
    <n v="5119"/>
    <s v="Mark L. Lester"/>
    <n v="1990"/>
  </r>
  <r>
    <n v="14000000"/>
    <x v="428"/>
    <s v="USA"/>
    <s v="James Ivory"/>
    <x v="6"/>
    <n v="2474000"/>
    <s v="Jefferson in Paris"/>
    <s v="PG-13"/>
    <d v="1995-03-31T00:00:00"/>
    <n v="139"/>
    <n v="5.7"/>
    <s v="Nick Nolte"/>
    <n v="2535"/>
    <s v="Ruth Prawer Jhabvala"/>
    <n v="1995"/>
  </r>
  <r>
    <n v="8000000"/>
    <x v="514"/>
    <s v="USA"/>
    <s v="John Dahl"/>
    <x v="1"/>
    <n v="2502551"/>
    <s v="Red Rock West"/>
    <s v="R"/>
    <d v="1993-05-14T00:00:00"/>
    <n v="98"/>
    <n v="7"/>
    <s v="Nicolas Cage"/>
    <n v="16835"/>
    <s v="John Dahl"/>
    <n v="1993"/>
  </r>
  <r>
    <n v="2000000"/>
    <x v="75"/>
    <s v="USA"/>
    <s v="Steven Soderbergh"/>
    <x v="0"/>
    <n v="2506446"/>
    <s v="Full Frontal"/>
    <s v="R"/>
    <d v="2002-08-02T00:00:00"/>
    <n v="101"/>
    <n v="4.8"/>
    <s v="Julia Roberts"/>
    <n v="8888"/>
    <s v="Coleman Hough"/>
    <n v="2002"/>
  </r>
  <r>
    <n v="300000"/>
    <x v="79"/>
    <s v="USA"/>
    <s v="Peter Hedges"/>
    <x v="0"/>
    <n v="2528664"/>
    <s v="Pieces of April"/>
    <s v="PG-13"/>
    <d v="2003-11-28T00:00:00"/>
    <n v="80"/>
    <n v="7.1"/>
    <s v="Katie Holmes"/>
    <n v="18540"/>
    <s v="Peter Hedges"/>
    <n v="2003"/>
  </r>
  <r>
    <n v="8000000"/>
    <x v="91"/>
    <s v="USA"/>
    <s v="Jonathan Dayton"/>
    <x v="0"/>
    <n v="2540106"/>
    <s v="Ruby Sparks"/>
    <s v="R"/>
    <d v="2012-11-30T00:00:00"/>
    <n v="100"/>
    <n v="7.2"/>
    <s v="Paul Dano"/>
    <n v="84963"/>
    <s v="Zoe Kazan"/>
    <n v="2012"/>
  </r>
  <r>
    <n v="16000000"/>
    <x v="113"/>
    <s v="Canada"/>
    <s v="David Cronenberg"/>
    <x v="3"/>
    <n v="2541541"/>
    <s v="Naked Lunch"/>
    <s v="R"/>
    <d v="1992-04-24T00:00:00"/>
    <n v="115"/>
    <n v="7.1"/>
    <s v="Peter Weller"/>
    <n v="39143"/>
    <s v="William S. Burroughs"/>
    <n v="1991"/>
  </r>
  <r>
    <n v="9600000"/>
    <x v="494"/>
    <s v="Australia"/>
    <s v="James Vanderbilt"/>
    <x v="6"/>
    <n v="2541554"/>
    <s v="Conspiraci���������n"/>
    <s v="R"/>
    <d v="2015-10-30T00:00:00"/>
    <n v="125"/>
    <n v="6.8"/>
    <s v="Cate Blanchett"/>
    <n v="14615"/>
    <s v="James Vanderbilt"/>
    <n v="2015"/>
  </r>
  <r>
    <n v="25000000"/>
    <x v="129"/>
    <s v="France"/>
    <s v="Roman Polanski"/>
    <x v="0"/>
    <n v="2547047"/>
    <s v="�Sabes qui�n viene?"/>
    <s v="R"/>
    <d v="2012-04-20T00:00:00"/>
    <n v="80"/>
    <n v="7.2"/>
    <s v="Jodie Foster"/>
    <n v="103437"/>
    <s v="Yasmina Reza"/>
    <n v="2011"/>
  </r>
  <r>
    <n v="2000000"/>
    <x v="515"/>
    <s v="Mexico"/>
    <s v="Jerry Jameson"/>
    <x v="4"/>
    <n v="2557668"/>
    <s v="Captive"/>
    <s v="PG-13"/>
    <d v="2015-09-18T00:00:00"/>
    <n v="97"/>
    <n v="5.4"/>
    <s v="Kate Mara"/>
    <n v="5253"/>
    <s v="Brian Bird"/>
    <n v="2015"/>
  </r>
  <r>
    <n v="13000000"/>
    <x v="516"/>
    <s v="USA"/>
    <s v="John Whitesell"/>
    <x v="3"/>
    <n v="2570145"/>
    <s v="Calendar Girl"/>
    <s v="PG-13"/>
    <d v="1993-09-03T00:00:00"/>
    <n v="90"/>
    <n v="5"/>
    <s v="Jason Priestley"/>
    <n v="1901"/>
    <s v="Paul W. Shapiro"/>
    <n v="1993"/>
  </r>
  <r>
    <n v="13300000"/>
    <x v="452"/>
    <s v="UK"/>
    <s v="Jonathan Glazer"/>
    <x v="3"/>
    <n v="2605039"/>
    <s v="Under the Skin"/>
    <s v="R"/>
    <d v="2014-03-14T00:00:00"/>
    <n v="108"/>
    <n v="6.3"/>
    <s v="Scarlett Johansson"/>
    <n v="98496"/>
    <s v="Walter Campbell"/>
    <n v="2013"/>
  </r>
  <r>
    <n v="2800000"/>
    <x v="517"/>
    <s v="Russia"/>
    <s v="Nikita Mikhalkov"/>
    <x v="3"/>
    <n v="2616503"/>
    <s v="Burnt by the Sun"/>
    <s v="R"/>
    <d v="1995-04-21T00:00:00"/>
    <n v="135"/>
    <n v="8"/>
    <s v="Nikita Mikhalkov"/>
    <n v="11998"/>
    <s v="Rustam Ibragimbekov"/>
    <n v="1994"/>
  </r>
  <r>
    <n v="24000000"/>
    <x v="443"/>
    <s v="USA"/>
    <s v="Mike Figgis"/>
    <x v="3"/>
    <n v="2618335"/>
    <s v="One Night Stand"/>
    <s v="R"/>
    <d v="1997-11-14T00:00:00"/>
    <n v="102"/>
    <n v="5.8"/>
    <s v="Wesley Snipes"/>
    <n v="5888"/>
    <s v="Mike Figgis"/>
    <n v="1997"/>
  </r>
  <r>
    <n v="4500000"/>
    <x v="518"/>
    <s v="Indonesia"/>
    <s v="Gareth Evans"/>
    <x v="4"/>
    <n v="2625803"/>
    <s v="The Raid 2"/>
    <s v="R"/>
    <d v="2014-04-11T00:00:00"/>
    <n v="150"/>
    <n v="8"/>
    <s v="Iko Uwais"/>
    <n v="93993"/>
    <s v="Gareth Evans"/>
    <n v="2014"/>
  </r>
  <r>
    <n v="17000000"/>
    <x v="519"/>
    <s v="USA"/>
    <s v="Roland Joff�"/>
    <x v="1"/>
    <n v="2626800"/>
    <s v="Captivity"/>
    <s v="R"/>
    <d v="2007-07-13T00:00:00"/>
    <n v="96"/>
    <n v="4.7"/>
    <s v="Elisha Cuthbert"/>
    <n v="21178"/>
    <s v="Larry Cohen"/>
    <n v="2007"/>
  </r>
  <r>
    <n v="1000000"/>
    <x v="520"/>
    <s v="USA"/>
    <s v="Phil Morrison"/>
    <x v="0"/>
    <n v="2678691"/>
    <s v="Junebug"/>
    <s v="R"/>
    <d v="2005-09-16T00:00:00"/>
    <n v="106"/>
    <n v="7"/>
    <s v="Embeth Davidtz"/>
    <n v="19828"/>
    <s v="Angus MacLachlan"/>
    <n v="2005"/>
  </r>
  <r>
    <n v="36000000"/>
    <x v="521"/>
    <s v="China"/>
    <s v="Wilson Yip"/>
    <x v="4"/>
    <n v="2679437"/>
    <s v="Ip Man 3"/>
    <s v="PG-13"/>
    <d v="2015-12-24T00:00:00"/>
    <n v="105"/>
    <n v="7.1"/>
    <s v="Donnie Yen"/>
    <n v="31713"/>
    <s v="Tai-lee Chan"/>
    <n v="2015"/>
  </r>
  <r>
    <n v="10000000"/>
    <x v="212"/>
    <s v="USA"/>
    <s v="Phillip Noyce"/>
    <x v="4"/>
    <n v="2692037"/>
    <s v="Blind Fury"/>
    <s v="R"/>
    <d v="1990-03-16T00:00:00"/>
    <n v="86"/>
    <n v="6.3"/>
    <s v="Rutger Hauer"/>
    <n v="11576"/>
    <s v="Ry���������z��"/>
    <n v="1989"/>
  </r>
  <r>
    <n v="700000"/>
    <x v="522"/>
    <s v="USA"/>
    <s v="Ryan Fleck"/>
    <x v="3"/>
    <n v="2694973"/>
    <s v="Half Nelson"/>
    <s v="R"/>
    <d v="2006-09-22T00:00:00"/>
    <n v="106"/>
    <n v="7.2"/>
    <s v="Ryan Gosling"/>
    <n v="75238"/>
    <s v="Ryan Fleck"/>
    <n v="2006"/>
  </r>
  <r>
    <n v="23000000"/>
    <x v="523"/>
    <s v="UK"/>
    <s v="Stephen Frears"/>
    <x v="0"/>
    <n v="2708188"/>
    <s v="Ch���"/>
    <s v="R"/>
    <d v="2009-07-17T00:00:00"/>
    <n v="100"/>
    <n v="6.2"/>
    <s v="Michelle Pfeiffer"/>
    <n v="9380"/>
    <s v="Christopher Hampton"/>
    <n v="2009"/>
  </r>
  <r>
    <n v="5000000"/>
    <x v="524"/>
    <s v="USA"/>
    <s v="Dan Rush"/>
    <x v="0"/>
    <n v="2711210"/>
    <s v="Everything Must Go"/>
    <s v="R"/>
    <d v="2011-10-14T00:00:00"/>
    <n v="97"/>
    <n v="6.4"/>
    <s v="Will Ferrell"/>
    <n v="43290"/>
    <s v="Dan Rush"/>
    <n v="2010"/>
  </r>
  <r>
    <n v="450000"/>
    <x v="168"/>
    <s v="USA"/>
    <s v="Matty Rich"/>
    <x v="1"/>
    <n v="2712293"/>
    <s v="Straight Out of Brooklyn"/>
    <s v="R"/>
    <n v="1991"/>
    <n v="100"/>
    <n v="5.9"/>
    <s v="George T. Odom"/>
    <n v="499"/>
    <s v="Matty Rich"/>
    <n v="1991"/>
  </r>
  <r>
    <n v="20000000"/>
    <x v="262"/>
    <s v="Kenya"/>
    <s v="Philippe Falardeau"/>
    <x v="3"/>
    <n v="2716989"/>
    <s v="Una buena mentira"/>
    <s v="PG-13"/>
    <d v="2014-10-23T00:00:00"/>
    <n v="110"/>
    <n v="7.4"/>
    <s v="Reese Witherspoon"/>
    <n v="22783"/>
    <s v="Margaret Nagle"/>
    <n v="2014"/>
  </r>
  <r>
    <n v="14000000"/>
    <x v="267"/>
    <s v="USA"/>
    <s v="Woody Allen"/>
    <x v="0"/>
    <n v="2735731"/>
    <s v="Shadows and Fog"/>
    <s v="PG-13"/>
    <d v="1992-03-20T00:00:00"/>
    <n v="85"/>
    <n v="6.8"/>
    <s v="Woody Allen"/>
    <n v="14024"/>
    <s v="Woody Allen"/>
    <n v="1991"/>
  </r>
  <r>
    <n v="18000000"/>
    <x v="525"/>
    <s v="USA"/>
    <s v="Michael Cimino"/>
    <x v="4"/>
    <n v="2742912"/>
    <s v="Desperate Hours"/>
    <s v="R"/>
    <d v="1990-10-05T00:00:00"/>
    <n v="105"/>
    <n v="5.4"/>
    <s v="Mickey Rourke"/>
    <n v="5702"/>
    <s v="Joseph Hayes"/>
    <n v="1990"/>
  </r>
  <r>
    <n v="8000000"/>
    <x v="143"/>
    <s v="UK"/>
    <s v="David Price"/>
    <x v="0"/>
    <n v="2763020"/>
    <s v="Dr. Jekyll and Ms. Hyde"/>
    <s v="PG-13"/>
    <d v="1995-08-25T00:00:00"/>
    <n v="100"/>
    <n v="4.4000000000000004"/>
    <s v="Sean Young"/>
    <n v="2379"/>
    <s v="David Price"/>
    <n v="1995"/>
  </r>
  <r>
    <n v="10000000"/>
    <x v="526"/>
    <s v="USA"/>
    <s v="Graeme Clifford"/>
    <x v="4"/>
    <n v="2777280"/>
    <s v="Gleaming the Cube"/>
    <s v="PG-13"/>
    <d v="1989-01-13T00:00:00"/>
    <n v="100"/>
    <n v="6.2"/>
    <s v="Christian Slater"/>
    <n v="5688"/>
    <s v="Michael Tolkin"/>
    <n v="1989"/>
  </r>
  <r>
    <n v="27000000"/>
    <x v="527"/>
    <s v="UK"/>
    <s v="Robert B. Weide"/>
    <x v="6"/>
    <n v="2778752"/>
    <s v="How to Lose Friends &amp; Alienate People"/>
    <s v="R"/>
    <d v="2008-10-03T00:00:00"/>
    <n v="110"/>
    <n v="6.5"/>
    <s v="Simon Pegg"/>
    <n v="63297"/>
    <s v="Peter Straughan"/>
    <n v="2008"/>
  </r>
  <r>
    <n v="18000000"/>
    <x v="525"/>
    <s v="USA"/>
    <s v="John Dahl"/>
    <x v="3"/>
    <n v="2780278"/>
    <s v="Unforgettable"/>
    <s v="R"/>
    <d v="1996-02-23T00:00:00"/>
    <n v="117"/>
    <n v="6"/>
    <s v="Ray Liotta"/>
    <n v="4227"/>
    <s v="Bill Geddie"/>
    <n v="1996"/>
  </r>
  <r>
    <n v="500000"/>
    <x v="528"/>
    <s v="USA"/>
    <s v="Darren Doane"/>
    <x v="0"/>
    <n v="2783970"/>
    <s v="Saving Christmas"/>
    <s v="PG"/>
    <d v="2014-11-14T00:00:00"/>
    <n v="79"/>
    <n v="1.5"/>
    <s v="Kirk Cameron"/>
    <n v="13059"/>
    <s v="Darren Doane"/>
    <n v="2014"/>
  </r>
  <r>
    <n v="17000000"/>
    <x v="529"/>
    <s v="USA"/>
    <s v="Dick Richards"/>
    <x v="4"/>
    <n v="2793214"/>
    <s v="Heat"/>
    <s v="R"/>
    <d v="1987-03-13T00:00:00"/>
    <n v="101"/>
    <n v="5.5"/>
    <s v="Burt Reynolds"/>
    <n v="1358"/>
    <s v="William Goldman"/>
    <n v="1986"/>
  </r>
  <r>
    <n v="4000000"/>
    <x v="530"/>
    <s v="USA"/>
    <s v="Jeff Franklin"/>
    <x v="0"/>
    <n v="2800000"/>
    <s v="Love Stinks"/>
    <s v="R"/>
    <d v="1999-09-10T00:00:00"/>
    <n v="94"/>
    <n v="5.8"/>
    <s v="French Stewart"/>
    <n v="4508"/>
    <s v="Jeff Franklin"/>
    <n v="1999"/>
  </r>
  <r>
    <n v="11000000"/>
    <x v="183"/>
    <s v="USA"/>
    <s v="William A. Graham"/>
    <x v="8"/>
    <n v="2807854"/>
    <s v="Return to the Blue Lagoon"/>
    <s v="PG-13"/>
    <d v="1991-08-02T00:00:00"/>
    <n v="102"/>
    <n v="5.0999999999999996"/>
    <s v="Brian Krause"/>
    <n v="15262"/>
    <s v="Henry De Vere Stacpoole"/>
    <n v="1991"/>
  </r>
  <r>
    <n v="15000000"/>
    <x v="531"/>
    <s v="USA"/>
    <s v="Kenny Ortega"/>
    <x v="3"/>
    <n v="2819485"/>
    <s v="Newsies"/>
    <s v="PG"/>
    <d v="1992-04-10T00:00:00"/>
    <n v="121"/>
    <n v="7"/>
    <s v="Christian Bale"/>
    <n v="16383"/>
    <s v="Bob Tzudiker"/>
    <n v="1992"/>
  </r>
  <r>
    <n v="4000000"/>
    <x v="532"/>
    <s v="UK"/>
    <s v="Alex Cox"/>
    <x v="6"/>
    <n v="2826523"/>
    <s v="Sid and Nancy"/>
    <s v="R"/>
    <d v="1986-11-07T00:00:00"/>
    <n v="112"/>
    <n v="7.1"/>
    <s v="Gary Oldman"/>
    <n v="25032"/>
    <s v="Alex Cox"/>
    <n v="1986"/>
  </r>
  <r>
    <n v="1200000"/>
    <x v="439"/>
    <s v="USA"/>
    <s v="Quentin Tarantino"/>
    <x v="1"/>
    <n v="2832029"/>
    <s v="Reservoir Dogs"/>
    <s v="R"/>
    <d v="1992-09-02T00:00:00"/>
    <n v="99"/>
    <n v="8.3000000000000007"/>
    <s v="Harvey Keitel"/>
    <n v="735396"/>
    <s v="Quentin Tarantino"/>
    <n v="1992"/>
  </r>
  <r>
    <n v="11000000"/>
    <x v="414"/>
    <s v="USA"/>
    <s v="Mira Nair"/>
    <x v="0"/>
    <n v="2832826"/>
    <s v="The Perez Family"/>
    <s v="R"/>
    <d v="1995-05-12T00:00:00"/>
    <n v="100"/>
    <n v="6.1"/>
    <s v="Marisa Tomei"/>
    <n v="1847"/>
    <s v="Christine Bell"/>
    <n v="1995"/>
  </r>
  <r>
    <n v="3000000"/>
    <x v="533"/>
    <s v="USA"/>
    <s v="Sidney Lumet"/>
    <x v="1"/>
    <n v="2835116"/>
    <s v="Running on Empty"/>
    <s v="PG-13"/>
    <d v="1988-09-09T00:00:00"/>
    <n v="116"/>
    <n v="7.7"/>
    <s v="River Phoenix"/>
    <n v="11312"/>
    <s v="Naomi Foner"/>
    <n v="1988"/>
  </r>
  <r>
    <n v="2600000"/>
    <x v="102"/>
    <s v="USA"/>
    <s v="Rob Bowman"/>
    <x v="8"/>
    <n v="2850263"/>
    <s v="Airborne"/>
    <s v="PG"/>
    <d v="1993-09-17T00:00:00"/>
    <n v="91"/>
    <n v="6.2"/>
    <s v="Shane McDermott"/>
    <n v="5414"/>
    <s v="Bill Apablasa"/>
    <n v="1993"/>
  </r>
  <r>
    <n v="25000"/>
    <x v="356"/>
    <s v="Canada"/>
    <s v="Neil LaBute"/>
    <x v="0"/>
    <n v="2856622"/>
    <s v="In the Company of Men"/>
    <s v="R"/>
    <d v="1997-08-01T00:00:00"/>
    <n v="97"/>
    <n v="7.3"/>
    <s v="Aaron Eckhart"/>
    <n v="11992"/>
    <s v="Neil LaBute"/>
    <n v="1997"/>
  </r>
  <r>
    <n v="17000000"/>
    <x v="212"/>
    <s v="USA"/>
    <s v="Maurice Phillips"/>
    <x v="0"/>
    <n v="2865916"/>
    <s v="Another You"/>
    <s v="R"/>
    <d v="1991-07-26T00:00:00"/>
    <n v="100"/>
    <n v="5.3"/>
    <s v="Richard Pryor"/>
    <n v="2959"/>
    <s v="Ziggy Steinberg"/>
    <n v="1991"/>
  </r>
  <r>
    <n v="30000000"/>
    <x v="232"/>
    <s v="UK"/>
    <s v="Joel Coen"/>
    <x v="0"/>
    <n v="2869369"/>
    <s v="The Hudsucker Proxy"/>
    <s v="PG"/>
    <d v="1994-03-11T00:00:00"/>
    <n v="111"/>
    <n v="7.3"/>
    <s v="Tim Robbins"/>
    <n v="68649"/>
    <s v="Ethan Coen"/>
    <n v="1994"/>
  </r>
  <r>
    <n v="2500000"/>
    <x v="244"/>
    <s v="UK"/>
    <s v="Danny Boyle"/>
    <x v="1"/>
    <n v="2881508"/>
    <s v="Shallow Grave"/>
    <s v="R"/>
    <d v="1995-02-10T00:00:00"/>
    <n v="89"/>
    <n v="7.3"/>
    <s v="Kerry Fox"/>
    <n v="49100"/>
    <s v="John Hodge"/>
    <n v="1994"/>
  </r>
  <r>
    <n v="150000"/>
    <x v="75"/>
    <s v="USA"/>
    <s v="Gary Winick"/>
    <x v="0"/>
    <n v="2882062"/>
    <s v="Tadpole"/>
    <s v="PG-13"/>
    <d v="2002-08-23T00:00:00"/>
    <n v="78"/>
    <n v="6.2"/>
    <s v="Sigourney Weaver"/>
    <n v="5310"/>
    <s v="Heather McGowan"/>
    <n v="2000"/>
  </r>
  <r>
    <n v="32000000"/>
    <x v="534"/>
    <s v="USA"/>
    <s v="Tim Robbins"/>
    <x v="3"/>
    <n v="2899970"/>
    <s v="Cradle Will Rock"/>
    <s v="R"/>
    <d v="2000-01-21T00:00:00"/>
    <n v="132"/>
    <n v="6.9"/>
    <s v="Hank Azaria"/>
    <n v="8237"/>
    <s v="Tim Robbins"/>
    <n v="1999"/>
  </r>
  <r>
    <n v="3000000"/>
    <x v="535"/>
    <s v="UK"/>
    <s v="Gavin Hood"/>
    <x v="1"/>
    <n v="2912363"/>
    <s v="Tsotsi"/>
    <s v="R"/>
    <d v="2006-03-31T00:00:00"/>
    <n v="94"/>
    <n v="7.3"/>
    <s v="Presley Chweneyagae"/>
    <n v="25853"/>
    <s v="Gavin Hood"/>
    <n v="2005"/>
  </r>
  <r>
    <n v="4000000"/>
    <x v="329"/>
    <s v="USA"/>
    <s v="Christopher Guest"/>
    <x v="0"/>
    <n v="2923982"/>
    <s v="Waiting for Guffman"/>
    <s v="R"/>
    <d v="1997-01-31T00:00:00"/>
    <n v="84"/>
    <n v="7.6"/>
    <s v="Christopher Guest"/>
    <n v="23604"/>
    <s v="Christopher Guest"/>
    <n v="1996"/>
  </r>
  <r>
    <n v="3000000"/>
    <x v="91"/>
    <s v="USA"/>
    <s v="Clark Gregg"/>
    <x v="0"/>
    <n v="2926565"/>
    <s v="Choke"/>
    <s v="R"/>
    <d v="2008-09-26T00:00:00"/>
    <n v="92"/>
    <n v="6.5"/>
    <s v="Sam Rockwell"/>
    <n v="29460"/>
    <s v="Clark Gregg"/>
    <n v="2008"/>
  </r>
  <r>
    <n v="225000"/>
    <x v="536"/>
    <s v="USA"/>
    <s v="Whit Stillman"/>
    <x v="0"/>
    <n v="2938208"/>
    <s v="Metropolitan"/>
    <s v="PG-13"/>
    <d v="1990-08-03T00:00:00"/>
    <n v="98"/>
    <n v="7.5"/>
    <s v="Carolyn Farina"/>
    <n v="7776"/>
    <s v="Whit Stillman"/>
    <n v="1990"/>
  </r>
  <r>
    <n v="3300000"/>
    <x v="537"/>
    <s v="USA"/>
    <s v="Julian Schnabel"/>
    <x v="6"/>
    <n v="2961991"/>
    <s v="Basquiat"/>
    <s v="R"/>
    <d v="1996-08-09T00:00:00"/>
    <n v="108"/>
    <n v="6.9"/>
    <s v="Jeffrey Wright"/>
    <n v="16846"/>
    <s v="Lech Majewski"/>
    <n v="1996"/>
  </r>
  <r>
    <n v="22000000"/>
    <x v="491"/>
    <s v="UK"/>
    <s v="Rowan Joffe"/>
    <x v="3"/>
    <n v="2963012"/>
    <s v="Before I Go to Sleep"/>
    <s v="R"/>
    <d v="2014-10-31T00:00:00"/>
    <n v="92"/>
    <n v="6.3"/>
    <s v="Nicole Kidman"/>
    <n v="56415"/>
    <s v="Rowan Joffe"/>
    <n v="2014"/>
  </r>
  <r>
    <n v="30000000"/>
    <x v="538"/>
    <s v="UK"/>
    <s v="Chris Noonan"/>
    <x v="6"/>
    <n v="2975649"/>
    <s v="Miss Potter"/>
    <s v="PG"/>
    <d v="2007-03-09T00:00:00"/>
    <n v="88"/>
    <n v="7"/>
    <s v="Ren���������e Z"/>
    <n v="25132"/>
    <s v="Richard Maltby Jr."/>
    <n v="2006"/>
  </r>
  <r>
    <n v="15000000"/>
    <x v="539"/>
    <s v="USA"/>
    <s v="Barry Levinson"/>
    <x v="0"/>
    <n v="2982281"/>
    <s v="Rock the Kasbah"/>
    <s v="R"/>
    <d v="2015-10-23T00:00:00"/>
    <n v="106"/>
    <n v="5.5"/>
    <s v="Bill Murray"/>
    <n v="8063"/>
    <s v="Mitch Glazer"/>
    <n v="2015"/>
  </r>
  <r>
    <n v="7500000"/>
    <x v="540"/>
    <s v="USA"/>
    <s v="Tommy Lee Wallace"/>
    <x v="0"/>
    <n v="2983784"/>
    <s v="Fright Night Part 2"/>
    <s v="R"/>
    <d v="1989-05-19T00:00:00"/>
    <n v="104"/>
    <n v="5.9"/>
    <s v="William Ragsdale"/>
    <n v="9005"/>
    <s v="Tom Holland"/>
    <n v="1988"/>
  </r>
  <r>
    <n v="8000000"/>
    <x v="329"/>
    <s v="USA"/>
    <s v="Whit Stillman"/>
    <x v="0"/>
    <n v="2987297"/>
    <s v="The Last Days of Disco"/>
    <s v="R"/>
    <d v="1998-06-12T00:00:00"/>
    <n v="113"/>
    <n v="6.6"/>
    <s v="Chlo���������"/>
    <n v="10509"/>
    <s v="Whit Stillman"/>
    <n v="1998"/>
  </r>
  <r>
    <n v="8000000"/>
    <x v="541"/>
    <s v="UK"/>
    <s v="Rodrigo Garc��"/>
    <x v="3"/>
    <n v="3014696"/>
    <s v="Albert Nobbs"/>
    <s v="R"/>
    <d v="2012-06-08T00:00:00"/>
    <n v="113"/>
    <n v="6.7"/>
    <s v="Glenn Close"/>
    <n v="20844"/>
    <s v="Gabriella Prekop"/>
    <n v="2011"/>
  </r>
  <r>
    <n v="6000000"/>
    <x v="542"/>
    <s v="USA"/>
    <s v="John Cameron Mitchell"/>
    <x v="0"/>
    <n v="3029081"/>
    <s v="Hedwig and the Angry Inch"/>
    <s v="R"/>
    <d v="2001-08-31T00:00:00"/>
    <n v="95"/>
    <n v="7.8"/>
    <s v="John Cameron Mitchell"/>
    <n v="27739"/>
    <s v="John Cameron Mitchell"/>
    <n v="2001"/>
  </r>
  <r>
    <n v="7400000"/>
    <x v="24"/>
    <s v="Denmark"/>
    <s v="Lars von Trier"/>
    <x v="3"/>
    <n v="3029870"/>
    <s v="Melancol��"/>
    <s v="R"/>
    <d v="2012-07-27T00:00:00"/>
    <n v="135"/>
    <n v="7.1"/>
    <s v="Kirsten Dunst"/>
    <n v="140218"/>
    <s v="Lars von Trier"/>
    <n v="2011"/>
  </r>
  <r>
    <n v="11000000"/>
    <x v="45"/>
    <s v="UK"/>
    <s v="Daisy von Scherler Mayer"/>
    <x v="0"/>
    <n v="3034181"/>
    <s v="The Guru"/>
    <s v="R"/>
    <d v="2003-02-14T00:00:00"/>
    <n v="94"/>
    <n v="5.4"/>
    <s v="Jimi Mistry"/>
    <n v="13953"/>
    <s v="Tracey Jackson"/>
    <n v="2002"/>
  </r>
  <r>
    <n v="15000000"/>
    <x v="543"/>
    <s v="USA"/>
    <s v="John Bailey"/>
    <x v="1"/>
    <n v="3038499"/>
    <s v="China Moon"/>
    <s v="R"/>
    <d v="1994-03-04T00:00:00"/>
    <n v="99"/>
    <n v="6.2"/>
    <s v="Ed Harris"/>
    <n v="4508"/>
    <s v="Roy Carlson"/>
    <n v="1994"/>
  </r>
  <r>
    <n v="10000000"/>
    <x v="544"/>
    <s v="UK"/>
    <s v="Terence Davies"/>
    <x v="13"/>
    <n v="3041803"/>
    <s v="The House of Mirth"/>
    <s v="PG"/>
    <d v="2001-03-07T00:00:00"/>
    <n v="135"/>
    <n v="7.1"/>
    <s v="Gillian Anderson"/>
    <n v="6606"/>
    <s v="Edith Wharton"/>
    <n v="2000"/>
  </r>
  <r>
    <n v="5000000"/>
    <x v="201"/>
    <s v="New Zealand"/>
    <s v="Peter Jackson"/>
    <x v="6"/>
    <n v="3049135"/>
    <s v="Criaturas celestiales"/>
    <s v="R"/>
    <d v="1998-03-27T00:00:00"/>
    <n v="99"/>
    <n v="7.4"/>
    <s v="Melanie Lynskey"/>
    <n v="52852"/>
    <s v="Fran Walsh"/>
    <n v="1994"/>
  </r>
  <r>
    <n v="1800000"/>
    <x v="545"/>
    <s v="USA"/>
    <s v="Maggie Greenwald"/>
    <x v="3"/>
    <n v="3050934"/>
    <s v="Songcatcher"/>
    <s v="PG-13"/>
    <d v="2001-07-27T00:00:00"/>
    <n v="109"/>
    <n v="7.2"/>
    <s v="Janet McTeer"/>
    <n v="2939"/>
    <s v="Maggie Greenwald"/>
    <n v="2000"/>
  </r>
  <r>
    <n v="10000000"/>
    <x v="267"/>
    <s v="USA"/>
    <s v="Harley Cokeliss"/>
    <x v="4"/>
    <n v="3060858"/>
    <s v="Malone"/>
    <s v="R"/>
    <d v="1987-05-01T00:00:00"/>
    <n v="92"/>
    <n v="5.6"/>
    <s v="Burt Reynolds"/>
    <n v="1959"/>
    <s v="Christopher Frank"/>
    <n v="1987"/>
  </r>
  <r>
    <n v="14000000"/>
    <x v="195"/>
    <s v="USA"/>
    <s v="Sally Field"/>
    <x v="3"/>
    <n v="3060963"/>
    <s v="Beautiful"/>
    <s v="PG-13"/>
    <d v="2000-09-29T00:00:00"/>
    <n v="112"/>
    <n v="5.4"/>
    <s v="Minnie Driver"/>
    <n v="3378"/>
    <s v="Jon Bernstein"/>
    <n v="2000"/>
  </r>
  <r>
    <n v="3500000"/>
    <x v="546"/>
    <s v="USA"/>
    <s v="Darren Stein"/>
    <x v="0"/>
    <n v="3071947"/>
    <s v="Jawbreaker"/>
    <s v="R"/>
    <d v="1999-02-19T00:00:00"/>
    <n v="87"/>
    <n v="5.5"/>
    <s v="Rose McGowan"/>
    <n v="20256"/>
    <s v="Darren Stein"/>
    <n v="1999"/>
  </r>
  <r>
    <n v="25000000"/>
    <x v="373"/>
    <s v="Canada"/>
    <s v="Fernando Meirelles"/>
    <x v="3"/>
    <n v="3073392"/>
    <s v="Ceguera"/>
    <s v="R"/>
    <d v="2008-10-03T00:00:00"/>
    <n v="121"/>
    <n v="6.6"/>
    <s v="Julianne Moore"/>
    <n v="62356"/>
    <s v="Jos��������� "/>
    <n v="2008"/>
  </r>
  <r>
    <n v="11000000"/>
    <x v="72"/>
    <s v="USA"/>
    <s v="Atom Egoyan"/>
    <x v="3"/>
    <n v="3074838"/>
    <s v="Chloe"/>
    <s v="R"/>
    <d v="2010-03-26T00:00:00"/>
    <n v="96"/>
    <n v="6.3"/>
    <s v="Julianne Moore"/>
    <n v="60262"/>
    <s v="Erin Cressida Wilson"/>
    <n v="2009"/>
  </r>
  <r>
    <n v="21000000"/>
    <x v="547"/>
    <s v="USA"/>
    <s v="Charlie Kaufman"/>
    <x v="0"/>
    <n v="3081925"/>
    <s v="Synecdoche, New York"/>
    <s v="R"/>
    <d v="2008-11-21T00:00:00"/>
    <n v="124"/>
    <n v="7.5"/>
    <s v="Philip Seymour Hoffman"/>
    <n v="63483"/>
    <s v="Charlie Kaufman"/>
    <n v="2008"/>
  </r>
  <r>
    <n v="17000000"/>
    <x v="548"/>
    <s v="USA"/>
    <s v="Stephen Carpenter"/>
    <x v="3"/>
    <n v="3100650"/>
    <s v="Soul Survivors"/>
    <s v="PG-13"/>
    <d v="2001-09-07T00:00:00"/>
    <n v="84"/>
    <n v="3.9"/>
    <s v="Melissa Sagemiller"/>
    <n v="7504"/>
    <s v="Stephen Carpenter"/>
    <n v="2001"/>
  </r>
  <r>
    <n v="16000000"/>
    <x v="549"/>
    <s v="USA"/>
    <s v="Steve Boyum"/>
    <x v="4"/>
    <n v="3101301"/>
    <s v="Supercross"/>
    <s v="PG-13"/>
    <d v="2005-08-17T00:00:00"/>
    <n v="80"/>
    <n v="4.0999999999999996"/>
    <s v="Steve Howey"/>
    <n v="4076"/>
    <s v="Ken Solarz"/>
    <n v="2005"/>
  </r>
  <r>
    <n v="3300000"/>
    <x v="550"/>
    <s v="Argentina"/>
    <s v="Dami���������n"/>
    <x v="0"/>
    <n v="3107072"/>
    <s v="Relatos salvajes"/>
    <s v="R"/>
    <d v="2014-12-04T00:00:00"/>
    <n v="122"/>
    <n v="8.1"/>
    <s v="Dar���������o Gra"/>
    <n v="118272"/>
    <s v="Dami���������n"/>
    <n v="2014"/>
  </r>
  <r>
    <n v="5300000"/>
    <x v="109"/>
    <s v="UK"/>
    <s v="Michael Radford"/>
    <x v="1"/>
    <n v="3107551"/>
    <s v="White Mischief"/>
    <s v="R"/>
    <d v="1988-05-06T00:00:00"/>
    <n v="107"/>
    <n v="6.3"/>
    <s v="Sarah Miles"/>
    <n v="2171"/>
    <s v="James Fox"/>
    <n v="1987"/>
  </r>
  <r>
    <n v="1200000"/>
    <x v="551"/>
    <s v="USA"/>
    <s v="Kevin Tenney"/>
    <x v="0"/>
    <n v="3109904"/>
    <s v="Night of the Demons"/>
    <s v="R"/>
    <d v="1988-10-14T00:00:00"/>
    <n v="90"/>
    <n v="6.3"/>
    <s v="Cathy Podewell"/>
    <n v="9897"/>
    <s v="Joe Augustyn"/>
    <n v="1988"/>
  </r>
  <r>
    <n v="13000000"/>
    <x v="552"/>
    <s v="USA"/>
    <s v="Anthony Minghella"/>
    <x v="0"/>
    <n v="3125424"/>
    <s v="Mr. Wonderful"/>
    <s v="PG-13"/>
    <d v="1993-10-15T00:00:00"/>
    <n v="98"/>
    <n v="5.9"/>
    <s v="Matt Dillon"/>
    <n v="2743"/>
    <s v="Amy Schor Ferris"/>
    <n v="1993"/>
  </r>
  <r>
    <n v="2600000"/>
    <x v="437"/>
    <s v="UK"/>
    <s v="James Ivory"/>
    <x v="3"/>
    <n v="3130592"/>
    <s v="Maurice"/>
    <s v="R"/>
    <d v="1987-09-18T00:00:00"/>
    <n v="140"/>
    <n v="7.7"/>
    <s v="James Wilby"/>
    <n v="11837"/>
    <s v="E.M. Forster"/>
    <n v="1987"/>
  </r>
  <r>
    <n v="13000000"/>
    <x v="157"/>
    <s v="USA"/>
    <s v="Donald Petrie"/>
    <x v="0"/>
    <n v="3134081"/>
    <s v="The Favor"/>
    <s v="R"/>
    <d v="1994-04-29T00:00:00"/>
    <n v="97"/>
    <n v="5.3"/>
    <s v="Harley Jane Kozak"/>
    <n v="2201"/>
    <s v="Sara Parriott"/>
    <n v="1994"/>
  </r>
  <r>
    <n v="12000000"/>
    <x v="180"/>
    <s v="USA"/>
    <s v="James Gray"/>
    <x v="3"/>
    <n v="3148482"/>
    <s v="Two Lovers"/>
    <s v="R"/>
    <d v="2009-03-20T00:00:00"/>
    <n v="110"/>
    <n v="7.1"/>
    <s v="Joaquin Phoenix"/>
    <n v="31508"/>
    <s v="James Gray"/>
    <n v="2008"/>
  </r>
  <r>
    <n v="230000"/>
    <x v="553"/>
    <s v="USA"/>
    <s v="Kevin Smith"/>
    <x v="0"/>
    <n v="3151130"/>
    <s v="Clerks"/>
    <s v="R"/>
    <d v="1994-11-09T00:00:00"/>
    <n v="92"/>
    <n v="7.8"/>
    <s v="Brian O'Halloran"/>
    <n v="190615"/>
    <s v="Kevin Smith"/>
    <n v="1994"/>
  </r>
  <r>
    <n v="30000000"/>
    <x v="554"/>
    <s v="USA"/>
    <s v="Bruce Beresford"/>
    <x v="3"/>
    <n v="3180674"/>
    <s v="Silent Fall"/>
    <s v="R"/>
    <d v="1994-10-28T00:00:00"/>
    <n v="100"/>
    <n v="5.9"/>
    <s v="Richard Dreyfuss"/>
    <n v="3114"/>
    <s v="Akiva Goldsman"/>
    <n v="1994"/>
  </r>
  <r>
    <n v="13000000"/>
    <x v="555"/>
    <s v="Spain"/>
    <s v="Pedro Almod����"/>
    <x v="3"/>
    <n v="3185812"/>
    <s v="La piel que habito"/>
    <s v="R"/>
    <d v="2011-12-02T00:00:00"/>
    <n v="120"/>
    <n v="7.6"/>
    <s v="Antonio Banderas"/>
    <n v="112125"/>
    <s v="Thierry Jonquet"/>
    <n v="2011"/>
  </r>
  <r>
    <n v="9000000"/>
    <x v="332"/>
    <s v="USA"/>
    <s v="Steven Soderbergh"/>
    <x v="1"/>
    <n v="3193102"/>
    <s v="The Limey"/>
    <s v="R"/>
    <d v="1999-08-04T00:00:00"/>
    <n v="89"/>
    <n v="7.1"/>
    <s v="Terence Stamp"/>
    <n v="25899"/>
    <s v="Lem Dobbs"/>
    <n v="1999"/>
  </r>
  <r>
    <n v="18000000"/>
    <x v="501"/>
    <s v="USA"/>
    <s v="Woody Allen"/>
    <x v="0"/>
    <n v="3203044"/>
    <s v="Anything Else"/>
    <s v="R"/>
    <d v="2003-09-19T00:00:00"/>
    <n v="108"/>
    <n v="6.4"/>
    <s v="Woody Allen"/>
    <n v="26603"/>
    <s v="Woody Allen"/>
    <n v="2003"/>
  </r>
  <r>
    <n v="7000000"/>
    <x v="170"/>
    <s v="UK"/>
    <s v="Peter Bogdanovich"/>
    <x v="3"/>
    <n v="3209481"/>
    <s v="The Cat's Meow"/>
    <s v="PG-13"/>
    <d v="2002-05-03T00:00:00"/>
    <n v="114"/>
    <n v="6.4"/>
    <s v="Kirsten Dunst"/>
    <n v="7093"/>
    <s v="Steven Peros"/>
    <n v="2001"/>
  </r>
  <r>
    <n v="60000"/>
    <x v="556"/>
    <s v="USA"/>
    <s v="Darren Aronofsky"/>
    <x v="3"/>
    <n v="3216970"/>
    <s v="Pi"/>
    <s v="R"/>
    <d v="1998-07-10T00:00:00"/>
    <n v="84"/>
    <n v="7.5"/>
    <s v="Sean Gullette"/>
    <n v="151309"/>
    <s v="Darren Aronofsky"/>
    <n v="1998"/>
  </r>
  <r>
    <n v="5000000"/>
    <x v="413"/>
    <s v="USA"/>
    <s v="Jeremy Saulnier"/>
    <x v="1"/>
    <n v="3219029"/>
    <s v="Green Room"/>
    <s v="R"/>
    <d v="2016-05-13T00:00:00"/>
    <n v="95"/>
    <n v="7"/>
    <s v="Anton Yelchin"/>
    <n v="69349"/>
    <s v="Jeremy Saulnier"/>
    <n v="2015"/>
  </r>
  <r>
    <n v="3000000"/>
    <x v="341"/>
    <s v="USA"/>
    <s v="Barbet Schroeder"/>
    <x v="0"/>
    <n v="3221568"/>
    <s v="Barfly"/>
    <s v="R"/>
    <d v="1987-10-16T00:00:00"/>
    <n v="100"/>
    <n v="7.3"/>
    <s v="Mickey Rourke"/>
    <n v="15647"/>
    <s v="Charles Bukowski"/>
    <n v="1987"/>
  </r>
  <r>
    <n v="18000000"/>
    <x v="268"/>
    <s v="USA"/>
    <s v="Keith Samples"/>
    <x v="0"/>
    <n v="3247524"/>
    <s v="A Smile Like Yours"/>
    <s v="R"/>
    <d v="1997-08-22T00:00:00"/>
    <n v="98"/>
    <n v="4.8"/>
    <s v="Greg Kinnear"/>
    <n v="1230"/>
    <s v="Kevin Meyer"/>
    <n v="1997"/>
  </r>
  <r>
    <n v="22000000"/>
    <x v="557"/>
    <s v="USA"/>
    <s v="Woody Allen"/>
    <x v="0"/>
    <n v="3247816"/>
    <s v="You Will Meet a Tall Dark Stranger"/>
    <s v="R"/>
    <d v="2010-10-22T00:00:00"/>
    <n v="100"/>
    <n v="6.3"/>
    <s v="Anthony Hopkins"/>
    <n v="39014"/>
    <s v="Woody Allen"/>
    <n v="2010"/>
  </r>
  <r>
    <n v="28000000"/>
    <x v="501"/>
    <s v="USA"/>
    <s v="Bill Condon"/>
    <x v="6"/>
    <n v="3254172"/>
    <s v="The Fifth Estate"/>
    <s v="R"/>
    <d v="2013-10-18T00:00:00"/>
    <n v="128"/>
    <n v="6.2"/>
    <s v="Benedict Cumberbatch"/>
    <n v="32623"/>
    <s v="Daniel Domscheit-Berg"/>
    <n v="2013"/>
  </r>
  <r>
    <n v="6000000"/>
    <x v="558"/>
    <s v="USA"/>
    <s v="Sheldon Lettich"/>
    <x v="4"/>
    <n v="3273588"/>
    <s v="Only the Strong"/>
    <s v="PG-13"/>
    <d v="1993-08-27T00:00:00"/>
    <n v="99"/>
    <n v="6.7"/>
    <s v="Mark Dacascos"/>
    <n v="4542"/>
    <s v="Sheldon Lettich"/>
    <n v="1993"/>
  </r>
  <r>
    <n v="11500000"/>
    <x v="232"/>
    <s v="UK"/>
    <s v="Peter Medak"/>
    <x v="4"/>
    <n v="3275585"/>
    <s v="Romeo Is Bleeding"/>
    <s v="R"/>
    <d v="1994-02-04T00:00:00"/>
    <n v="100"/>
    <n v="6.6"/>
    <s v="Gary Oldman"/>
    <n v="11408"/>
    <s v="Hilary Henkin"/>
    <n v="1993"/>
  </r>
  <r>
    <n v="16000000"/>
    <x v="501"/>
    <s v="USA"/>
    <s v="Susanne Bier"/>
    <x v="3"/>
    <n v="3287315"/>
    <s v="Things We Lost in the Fire"/>
    <s v="R"/>
    <d v="2007-10-19T00:00:00"/>
    <n v="118"/>
    <n v="7.2"/>
    <s v="Halle Berry"/>
    <n v="25351"/>
    <s v="Allan Loeb"/>
    <n v="2007"/>
  </r>
  <r>
    <n v="4500000"/>
    <x v="559"/>
    <s v="USA"/>
    <s v="Jill Sprecher"/>
    <x v="3"/>
    <n v="3288164"/>
    <s v="Thirteen Conversations About One Thing"/>
    <s v="R"/>
    <d v="2002-07-05T00:00:00"/>
    <n v="104"/>
    <n v="7.1"/>
    <s v="Alan Arkin"/>
    <n v="8888"/>
    <s v="Karen Sprecher"/>
    <n v="2001"/>
  </r>
  <r>
    <n v="7000000"/>
    <x v="268"/>
    <s v="USA"/>
    <s v="Louis C.K."/>
    <x v="0"/>
    <n v="3293258"/>
    <s v="Pootie Tang"/>
    <s v="PG-13"/>
    <d v="2001-06-29T00:00:00"/>
    <n v="81"/>
    <n v="5.2"/>
    <s v="Chris Rock"/>
    <n v="11971"/>
    <s v="Louis C.K."/>
    <n v="2001"/>
  </r>
  <r>
    <n v="15000000"/>
    <x v="66"/>
    <s v="USA"/>
    <s v="Fisher Stevens"/>
    <x v="0"/>
    <n v="3301046"/>
    <s v="Stand Up Guys"/>
    <s v="R"/>
    <d v="2013-02-01T00:00:00"/>
    <n v="100"/>
    <n v="6.5"/>
    <s v="Al Pacino"/>
    <n v="47799"/>
    <s v="Noah Haidle"/>
    <n v="2012"/>
  </r>
  <r>
    <n v="17000000"/>
    <x v="459"/>
    <s v="USA"/>
    <s v="Arthur Hiller"/>
    <x v="0"/>
    <n v="3308758"/>
    <s v="Carpool"/>
    <s v="PG"/>
    <d v="1996-08-23T00:00:00"/>
    <n v="89"/>
    <n v="4.9000000000000004"/>
    <s v="Tom Arnold"/>
    <n v="3658"/>
    <s v="Don Rhymer"/>
    <n v="1996"/>
  </r>
  <r>
    <n v="6000000"/>
    <x v="560"/>
    <s v="USA"/>
    <s v="Rob Thomas"/>
    <x v="1"/>
    <n v="3319109"/>
    <s v="Veronica Mars"/>
    <s v="PG-13"/>
    <d v="2014-03-13T00:00:00"/>
    <n v="107"/>
    <n v="6.8"/>
    <s v="Kristen Bell"/>
    <n v="44057"/>
    <s v="Rob Thomas"/>
    <n v="2014"/>
  </r>
  <r>
    <n v="2500000"/>
    <x v="561"/>
    <s v="USA"/>
    <s v="Jake Schreier"/>
    <x v="0"/>
    <n v="3325638"/>
    <s v="Robot &amp; Frank"/>
    <s v="PG-13"/>
    <d v="2012-09-19T00:00:00"/>
    <n v="89"/>
    <n v="7.1"/>
    <s v="Peter Sarsgaard"/>
    <n v="55671"/>
    <s v="Christopher Ford"/>
    <n v="2012"/>
  </r>
  <r>
    <n v="1600000"/>
    <x v="294"/>
    <s v="New Zealand"/>
    <s v="Jemaine Clement"/>
    <x v="0"/>
    <n v="3333000"/>
    <s v="Entrevista con unos vampiros"/>
    <s v="R"/>
    <d v="2015-02-13T00:00:00"/>
    <n v="86"/>
    <n v="7.6"/>
    <s v="Jemaine Clement"/>
    <n v="90970"/>
    <s v="Jemaine Clement"/>
    <n v="2014"/>
  </r>
  <r>
    <n v="19200000"/>
    <x v="562"/>
    <s v="USA"/>
    <s v="Xavier Koller"/>
    <x v="8"/>
    <n v="3337685"/>
    <s v="Squanto: A Warrior's Tale"/>
    <s v="PG"/>
    <d v="1994-10-28T00:00:00"/>
    <n v="102"/>
    <n v="6.1"/>
    <s v="Adam Beach"/>
    <n v="939"/>
    <s v="Darlene Craviotto"/>
    <n v="1994"/>
  </r>
  <r>
    <n v="2000000"/>
    <x v="251"/>
    <s v="USA"/>
    <s v="David Ayer"/>
    <x v="4"/>
    <n v="3337931"/>
    <s v="Harsh Times"/>
    <s v="R"/>
    <d v="2006-11-10T00:00:00"/>
    <n v="116"/>
    <n v="6.9"/>
    <s v="Christian Bale"/>
    <n v="57219"/>
    <s v="David Ayer"/>
    <n v="2005"/>
  </r>
  <r>
    <n v="16000000"/>
    <x v="563"/>
    <s v="USA"/>
    <s v="Tony Richardson"/>
    <x v="3"/>
    <n v="3359465"/>
    <s v="Blue Sky"/>
    <s v="PG-13"/>
    <d v="1994-09-16T00:00:00"/>
    <n v="101"/>
    <n v="6.4"/>
    <s v="Jessica Lange"/>
    <n v="5683"/>
    <s v="Rama Laurie Stagner"/>
    <n v="1994"/>
  </r>
  <r>
    <n v="5000000"/>
    <x v="564"/>
    <s v="USA"/>
    <s v="Kathryn Bigelow"/>
    <x v="4"/>
    <n v="3369307"/>
    <s v="Near Dark"/>
    <s v="R"/>
    <n v="1988"/>
    <n v="94"/>
    <n v="7"/>
    <s v="Adrian Pasdar"/>
    <n v="27485"/>
    <s v="Kathryn Bigelow"/>
    <n v="1987"/>
  </r>
  <r>
    <n v="10000000"/>
    <x v="565"/>
    <s v="USA"/>
    <s v="Richard Linklater"/>
    <x v="0"/>
    <n v="3369431"/>
    <s v="Everybody Wants Some!!"/>
    <s v="R"/>
    <d v="2016-04-07T00:00:00"/>
    <n v="117"/>
    <n v="7"/>
    <s v="Blake Jenner"/>
    <n v="39909"/>
    <s v="Richard Linklater"/>
    <n v="2016"/>
  </r>
  <r>
    <n v="3401376"/>
    <x v="566"/>
    <s v="USA"/>
    <s v="Renny Harlin"/>
    <x v="4"/>
    <n v="3388020"/>
    <s v="Born American"/>
    <s v="R"/>
    <d v="1986-08-29T00:00:00"/>
    <n v="97"/>
    <n v="4.3"/>
    <s v="Mike Norris"/>
    <n v="1509"/>
    <s v="Renny Harlin"/>
    <n v="1986"/>
  </r>
  <r>
    <n v="8000000"/>
    <x v="567"/>
    <s v="USA"/>
    <s v="Dennis Lee"/>
    <x v="3"/>
    <n v="3393161"/>
    <s v="Fireflies in the Garden"/>
    <s v="R"/>
    <d v="2009-11-13T00:00:00"/>
    <n v="99"/>
    <n v="6.5"/>
    <s v="Ryan Reynolds"/>
    <n v="11269"/>
    <s v="Robert Frost"/>
    <n v="2008"/>
  </r>
  <r>
    <n v="8030000"/>
    <x v="568"/>
    <s v="USA"/>
    <s v="Deran Sarafian"/>
    <x v="4"/>
    <n v="3411885"/>
    <s v="Gunmen"/>
    <s v="R"/>
    <d v="1994-02-04T00:00:00"/>
    <n v="94"/>
    <n v="5.2"/>
    <s v="Christopher Lambert"/>
    <n v="2861"/>
    <s v="Stephen Sommers"/>
    <n v="1993"/>
  </r>
  <r>
    <n v="250000"/>
    <x v="569"/>
    <s v="USA"/>
    <s v="Drake Doremus"/>
    <x v="3"/>
    <n v="3413908"/>
    <s v="Like Crazy"/>
    <s v="PG-13"/>
    <d v="2012-01-27T00:00:00"/>
    <n v="86"/>
    <n v="6.7"/>
    <s v="Felicity Jones"/>
    <n v="51491"/>
    <s v="Drake Doremus"/>
    <n v="2011"/>
  </r>
  <r>
    <n v="13000000"/>
    <x v="570"/>
    <s v="France"/>
    <s v="John Madden"/>
    <x v="3"/>
    <n v="3439171"/>
    <s v="Sola contra el poder"/>
    <s v="R"/>
    <d v="2016-12-09T00:00:00"/>
    <n v="132"/>
    <n v="7.4"/>
    <s v="Jessica Chastain"/>
    <n v="28302"/>
    <s v="Jonathan Perera"/>
    <n v="2016"/>
  </r>
  <r>
    <n v="8000000"/>
    <x v="571"/>
    <s v="USA"/>
    <s v="Duke Johnson"/>
    <x v="14"/>
    <n v="3442820"/>
    <s v="Anomalisa"/>
    <s v="R"/>
    <d v="2016-02-05T00:00:00"/>
    <n v="90"/>
    <n v="7.2"/>
    <s v="David Thewlis"/>
    <n v="47499"/>
    <s v="Charlie Kaufman"/>
    <n v="2015"/>
  </r>
  <r>
    <n v="1500000"/>
    <x v="572"/>
    <s v="USA"/>
    <s v="Maggie Carey"/>
    <x v="0"/>
    <n v="3447339"/>
    <s v="The To Do List"/>
    <s v="R"/>
    <d v="2013-07-26T00:00:00"/>
    <n v="104"/>
    <n v="5.8"/>
    <s v="Aubrey Plaza"/>
    <n v="32105"/>
    <s v="Maggie Carey"/>
    <n v="2013"/>
  </r>
  <r>
    <n v="11000000"/>
    <x v="573"/>
    <s v="Ireland"/>
    <s v="Michael Dowse"/>
    <x v="0"/>
    <n v="3452117"/>
    <s v="What If"/>
    <s v="PG-13"/>
    <d v="2014-08-15T00:00:00"/>
    <n v="98"/>
    <n v="6.8"/>
    <s v="Daniel Radcliffe"/>
    <n v="57422"/>
    <s v="Elan Mastai"/>
    <n v="2013"/>
  </r>
  <r>
    <n v="4000000"/>
    <x v="574"/>
    <s v="USA"/>
    <s v="Oliver Stone"/>
    <x v="3"/>
    <n v="3468572"/>
    <s v="Talk Radio"/>
    <s v="R"/>
    <d v="1989-01-13T00:00:00"/>
    <n v="110"/>
    <n v="7.3"/>
    <s v="Eric Bogosian"/>
    <n v="10745"/>
    <s v="Stephen Singular"/>
    <n v="1988"/>
  </r>
  <r>
    <n v="1000000"/>
    <x v="128"/>
    <s v="USA"/>
    <s v="Scott Winant"/>
    <x v="13"/>
    <n v="3478370"/>
    <s v="'Til There Was You"/>
    <s v="PG-13"/>
    <d v="1997-05-30T00:00:00"/>
    <n v="113"/>
    <n v="4.8"/>
    <s v="Jeanne Tripplehorn"/>
    <n v="2415"/>
    <s v="Winnie Holzman"/>
    <n v="1997"/>
  </r>
  <r>
    <n v="2700000"/>
    <x v="575"/>
    <s v="USA"/>
    <s v="Mike Marvin"/>
    <x v="4"/>
    <n v="3500000"/>
    <s v="The Wraith"/>
    <s v="PG-13"/>
    <d v="1986-11-21T00:00:00"/>
    <n v="93"/>
    <n v="5.9"/>
    <s v="Charlie Sheen"/>
    <n v="11635"/>
    <s v="Mike Marvin"/>
    <n v="1986"/>
  </r>
  <r>
    <n v="17000000"/>
    <x v="576"/>
    <s v="USA"/>
    <s v="Paul Miller"/>
    <x v="0"/>
    <n v="3506206"/>
    <s v="The Pest"/>
    <s v="PG-13"/>
    <d v="1997-02-07T00:00:00"/>
    <n v="84"/>
    <n v="5"/>
    <s v="John Leguizamo"/>
    <n v="7038"/>
    <s v="David Bar Katz"/>
    <n v="1997"/>
  </r>
  <r>
    <n v="20000000"/>
    <x v="77"/>
    <s v="USA"/>
    <s v="Rian Johnson"/>
    <x v="8"/>
    <n v="3519627"/>
    <s v="The Brothers Bloom"/>
    <s v="PG-13"/>
    <d v="2009-06-19T00:00:00"/>
    <n v="114"/>
    <n v="6.8"/>
    <s v="Rachel Weisz"/>
    <n v="43721"/>
    <s v="Rian Johnson"/>
    <n v="2008"/>
  </r>
  <r>
    <n v="15000000"/>
    <x v="119"/>
    <s v="USA"/>
    <s v="Katja von Garnier"/>
    <x v="3"/>
    <n v="3525161"/>
    <s v="Blood and Chocolate"/>
    <s v="PG-13"/>
    <d v="2007-01-26T00:00:00"/>
    <n v="100"/>
    <n v="5.5"/>
    <s v="Agnes Bruckner"/>
    <n v="15964"/>
    <s v="Ehren Kruger"/>
    <n v="2007"/>
  </r>
  <r>
    <n v="18000000"/>
    <x v="160"/>
    <s v="USA"/>
    <s v="Norman Jewison"/>
    <x v="3"/>
    <n v="3531971"/>
    <s v="In Country"/>
    <s v="R"/>
    <d v="1989-09-29T00:00:00"/>
    <n v="120"/>
    <n v="5.9"/>
    <s v="Emily Lloyd"/>
    <n v="2385"/>
    <s v="Bobbie Ann Mason"/>
    <n v="1989"/>
  </r>
  <r>
    <n v="18000000"/>
    <x v="93"/>
    <s v="USA"/>
    <s v="John Warren"/>
    <x v="0"/>
    <n v="3551208"/>
    <s v="Major League: Back to the Minors"/>
    <s v="PG-13"/>
    <d v="1998-04-17T00:00:00"/>
    <n v="100"/>
    <n v="4.5"/>
    <s v="Scott Bakula"/>
    <n v="6102"/>
    <s v="David S. Ward"/>
    <n v="1998"/>
  </r>
  <r>
    <n v="3000000"/>
    <x v="267"/>
    <s v="USA"/>
    <s v="Tom Schulman"/>
    <x v="0"/>
    <n v="3559990"/>
    <s v="8 Heads in a Duffel Bag"/>
    <s v="R"/>
    <d v="1997-04-18T00:00:00"/>
    <n v="95"/>
    <n v="5.3"/>
    <s v="Joe Pesci"/>
    <n v="8398"/>
    <s v="Tom Schulman"/>
    <n v="1997"/>
  </r>
  <r>
    <n v="3500000"/>
    <x v="577"/>
    <s v="USA"/>
    <s v="Phil Roman"/>
    <x v="14"/>
    <n v="3560469"/>
    <s v="The Tom and Jerry Movie"/>
    <s v="G"/>
    <d v="1993-07-30T00:00:00"/>
    <n v="84"/>
    <n v="5.3"/>
    <s v="Richard Kind"/>
    <n v="7519"/>
    <s v="Dennis Marks"/>
    <n v="1992"/>
  </r>
  <r>
    <n v="17000000"/>
    <x v="183"/>
    <s v="USA"/>
    <s v="Michael Crichton"/>
    <x v="1"/>
    <n v="3560932"/>
    <s v="Physical Evidence"/>
    <s v="R"/>
    <d v="1989-01-27T00:00:00"/>
    <n v="99"/>
    <n v="5.0999999999999996"/>
    <s v="Burt Reynolds"/>
    <n v="1238"/>
    <s v="Steve Ransohoff"/>
    <n v="1989"/>
  </r>
  <r>
    <n v="32000000"/>
    <x v="578"/>
    <s v="USA"/>
    <s v="Mark Dindal"/>
    <x v="14"/>
    <n v="3562749"/>
    <s v="Cats Don't Dance"/>
    <s v="G"/>
    <d v="1997-03-26T00:00:00"/>
    <n v="75"/>
    <n v="6.9"/>
    <s v="Scott Bakula"/>
    <n v="6006"/>
    <s v="Mark Dindal"/>
    <n v="1997"/>
  </r>
  <r>
    <n v="5000000"/>
    <x v="245"/>
    <s v="USA"/>
    <s v="Nick Gomez"/>
    <x v="1"/>
    <n v="3565508"/>
    <s v="New Jersey Drive"/>
    <s v="R"/>
    <d v="1995-04-19T00:00:00"/>
    <n v="98"/>
    <n v="6.7"/>
    <s v="Shar-Ron Corley"/>
    <n v="2341"/>
    <s v="Nick Gomez"/>
    <n v="1995"/>
  </r>
  <r>
    <n v="5000000"/>
    <x v="183"/>
    <s v="Sweden"/>
    <s v="Ken Annakin"/>
    <x v="15"/>
    <n v="3569939"/>
    <s v="Las travesuras de una pelirojja"/>
    <s v="G"/>
    <d v="1988-07-29T00:00:00"/>
    <n v="100"/>
    <n v="5.9"/>
    <s v="Tami Erin"/>
    <n v="3474"/>
    <s v="Astrid Lindgren"/>
    <n v="1988"/>
  </r>
  <r>
    <n v="10000000"/>
    <x v="579"/>
    <s v="USA"/>
    <s v="Floria Sigismondi"/>
    <x v="6"/>
    <n v="3571735"/>
    <s v="The Runaways"/>
    <s v="R"/>
    <d v="2010-03-19T00:00:00"/>
    <n v="106"/>
    <n v="6.6"/>
    <s v="Kristen Stewart"/>
    <n v="41586"/>
    <s v="Floria Sigismondi"/>
    <n v="2010"/>
  </r>
  <r>
    <n v="34000000"/>
    <x v="183"/>
    <s v="USA"/>
    <s v="Luis Puenzo"/>
    <x v="8"/>
    <n v="3574256"/>
    <s v="Old Gringo"/>
    <s v="R"/>
    <d v="1989-10-06T00:00:00"/>
    <n v="100"/>
    <n v="5.8"/>
    <s v="Jane Fonda"/>
    <n v="1556"/>
    <s v="Carlos Fuentes"/>
    <n v="1989"/>
  </r>
  <r>
    <n v="13000000"/>
    <x v="128"/>
    <s v="USA"/>
    <s v="Isabel Coixet"/>
    <x v="3"/>
    <n v="3581642"/>
    <s v="Elegy"/>
    <s v="R"/>
    <d v="2008-08-29T00:00:00"/>
    <n v="112"/>
    <n v="6.8"/>
    <s v="Ben Kingsley"/>
    <n v="20231"/>
    <s v="Nicholas Meyer"/>
    <n v="2008"/>
  </r>
  <r>
    <n v="6000000"/>
    <x v="21"/>
    <s v="USA"/>
    <s v="Zach Braff"/>
    <x v="0"/>
    <n v="3588432"/>
    <s v="Wish I Was Here"/>
    <s v="R"/>
    <d v="2014-07-25T00:00:00"/>
    <n v="106"/>
    <n v="6.7"/>
    <s v="Zach Braff"/>
    <n v="32275"/>
    <s v="Adam J. Braff"/>
    <n v="2014"/>
  </r>
  <r>
    <n v="5000000"/>
    <x v="580"/>
    <s v="USA"/>
    <s v="Mark Goldblatt"/>
    <x v="4"/>
    <n v="3588626"/>
    <s v="Dead Heat"/>
    <s v="R"/>
    <d v="1988-06-29T00:00:00"/>
    <n v="86"/>
    <n v="6"/>
    <s v="Treat Williams"/>
    <n v="5127"/>
    <s v="Terry Black"/>
    <n v="1988"/>
  </r>
  <r>
    <n v="2000000"/>
    <x v="72"/>
    <s v="UK"/>
    <s v="Max Joseph"/>
    <x v="3"/>
    <n v="3590010"/>
    <s v="We Are Your Friends"/>
    <s v="R"/>
    <d v="2015-08-28T00:00:00"/>
    <n v="96"/>
    <n v="6.2"/>
    <s v="Zac Efron"/>
    <n v="27695"/>
    <s v="Max Joseph"/>
    <n v="2015"/>
  </r>
  <r>
    <n v="8000000"/>
    <x v="581"/>
    <s v="USA"/>
    <s v="David Koepp"/>
    <x v="3"/>
    <n v="3594848"/>
    <s v="The Trigger Effect"/>
    <s v="R"/>
    <d v="1996-08-30T00:00:00"/>
    <n v="94"/>
    <n v="5.7"/>
    <s v="Kyle MacLachlan"/>
    <n v="5195"/>
    <s v="James Burke"/>
    <n v="1996"/>
  </r>
  <r>
    <n v="4500000"/>
    <x v="332"/>
    <s v="USA"/>
    <s v="Darren Aronofsky"/>
    <x v="3"/>
    <n v="3609278"/>
    <s v="Requiem for a Dream"/>
    <s v="R"/>
    <d v="2000-12-15T00:00:00"/>
    <n v="102"/>
    <n v="8.3000000000000007"/>
    <s v="Ellen Burstyn"/>
    <n v="630161"/>
    <s v="Hubert Selby Jr."/>
    <n v="2000"/>
  </r>
  <r>
    <n v="50000000"/>
    <x v="459"/>
    <s v="USA"/>
    <s v="Marc Forster"/>
    <x v="3"/>
    <n v="3626883"/>
    <s v="Stay"/>
    <s v="R"/>
    <d v="2005-10-21T00:00:00"/>
    <n v="99"/>
    <n v="6.9"/>
    <s v="Ewan McGregor"/>
    <n v="65389"/>
    <s v="David Benioff"/>
    <n v="2005"/>
  </r>
  <r>
    <n v="15000000"/>
    <x v="582"/>
    <s v="USA"/>
    <s v="Christopher Landon"/>
    <x v="4"/>
    <n v="3635292"/>
    <s v="Scouts Guide to the Zombie Apocalypse"/>
    <s v="R"/>
    <d v="2015-10-30T00:00:00"/>
    <n v="93"/>
    <n v="6.3"/>
    <s v="Tye Sheridan"/>
    <n v="33629"/>
    <s v="Carrie Lee Wilson"/>
    <n v="2015"/>
  </r>
  <r>
    <n v="25000000"/>
    <x v="583"/>
    <s v="USA"/>
    <s v="Warren Beatty"/>
    <x v="0"/>
    <n v="3647836"/>
    <s v="Rules Don't Apply"/>
    <s v="PG-13"/>
    <d v="2016-11-23T00:00:00"/>
    <n v="127"/>
    <n v="5.7"/>
    <s v="Lily Collins"/>
    <n v="5192"/>
    <s v="Warren Beatty"/>
    <n v="2016"/>
  </r>
  <r>
    <n v="6000000"/>
    <x v="45"/>
    <s v="USA"/>
    <s v="Phil Joanou"/>
    <x v="0"/>
    <n v="3685862"/>
    <s v="Three O'Clock High"/>
    <s v="PG-13"/>
    <d v="1987-10-09T00:00:00"/>
    <n v="97"/>
    <n v="7.2"/>
    <s v="Casey Siemaszko"/>
    <n v="8970"/>
    <s v="Richard Christian Matheson"/>
    <n v="1987"/>
  </r>
  <r>
    <n v="30000000"/>
    <x v="369"/>
    <s v="USA"/>
    <s v="Barry Levinson"/>
    <x v="1"/>
    <n v="3692874"/>
    <s v="Jimmy Hollywood"/>
    <s v="R"/>
    <d v="1994-03-30T00:00:00"/>
    <n v="112"/>
    <n v="5.3"/>
    <s v="Joe Pesci"/>
    <n v="2702"/>
    <s v="Barry Levinson"/>
    <n v="1994"/>
  </r>
  <r>
    <n v="18000000"/>
    <x v="160"/>
    <s v="USA"/>
    <s v="Jeff Nichols"/>
    <x v="3"/>
    <n v="3707794"/>
    <s v="Midnight Special"/>
    <s v="PG-13"/>
    <d v="2016-04-21T00:00:00"/>
    <n v="112"/>
    <n v="6.7"/>
    <s v="Michael Shannon"/>
    <n v="58549"/>
    <s v="Jeff Nichols"/>
    <n v="2016"/>
  </r>
  <r>
    <n v="13000000"/>
    <x v="584"/>
    <s v="USA"/>
    <s v="Allan Moyle"/>
    <x v="0"/>
    <n v="3721911"/>
    <s v="The Gun in Betty Lou's Handbag"/>
    <s v="PG-13"/>
    <d v="1992-08-21T00:00:00"/>
    <n v="89"/>
    <n v="5"/>
    <s v="Penelope Ann Miller"/>
    <n v="1430"/>
    <s v="Grace Cary Bickley"/>
    <n v="1992"/>
  </r>
  <r>
    <n v="43000000"/>
    <x v="585"/>
    <s v="UK"/>
    <s v="J.A. Bayona"/>
    <x v="3"/>
    <n v="3730982"/>
    <s v="A Monster Calls"/>
    <s v="PG-13"/>
    <d v="2017-01-06T00:00:00"/>
    <n v="108"/>
    <n v="7.5"/>
    <s v="Lewis MacDougall"/>
    <n v="49969"/>
    <s v="Patrick Ness"/>
    <n v="2016"/>
  </r>
  <r>
    <n v="3500000"/>
    <x v="586"/>
    <s v="USA"/>
    <s v="Helen Hunt"/>
    <x v="0"/>
    <n v="3735303"/>
    <s v="Then She Found Me"/>
    <s v="R"/>
    <d v="2008-05-09T00:00:00"/>
    <n v="100"/>
    <n v="6"/>
    <s v="Helen Hunt"/>
    <n v="8895"/>
    <s v="Alice Arlen"/>
    <n v="2007"/>
  </r>
  <r>
    <n v="20000000"/>
    <x v="351"/>
    <s v="USA"/>
    <s v="Mabrouk El Mechri"/>
    <x v="4"/>
    <n v="3749061"/>
    <s v="The Cold Light of Day"/>
    <s v="PG-13"/>
    <d v="2012-09-07T00:00:00"/>
    <n v="93"/>
    <n v="4.9000000000000004"/>
    <s v="Henry Cavill"/>
    <n v="30822"/>
    <s v="Scott Wiper"/>
    <n v="2012"/>
  </r>
  <r>
    <n v="13000000"/>
    <x v="587"/>
    <s v="USA"/>
    <s v="Stewart Raffill"/>
    <x v="0"/>
    <n v="3752426"/>
    <s v="Mannequin: On the Move"/>
    <s v="PG"/>
    <d v="1991-05-17T00:00:00"/>
    <n v="95"/>
    <n v="4.0999999999999996"/>
    <s v="Kristy Swanson"/>
    <n v="4885"/>
    <s v="Edward Rugoff"/>
    <n v="1991"/>
  </r>
  <r>
    <n v="11000000"/>
    <x v="154"/>
    <s v="UK"/>
    <s v="Mike Leigh"/>
    <x v="1"/>
    <n v="3753806"/>
    <s v="Vera Drake"/>
    <s v="R"/>
    <d v="2005-02-04T00:00:00"/>
    <n v="125"/>
    <n v="7.7"/>
    <s v="Imelda Staunton"/>
    <n v="21213"/>
    <s v="Mike Leigh"/>
    <n v="2004"/>
  </r>
  <r>
    <n v="7000000"/>
    <x v="100"/>
    <s v="France"/>
    <s v="Desmond Nakano"/>
    <x v="3"/>
    <n v="3760515"/>
    <s v="White Man's Burden"/>
    <s v="R"/>
    <d v="1995-12-01T00:00:00"/>
    <n v="89"/>
    <n v="5.2"/>
    <s v="John Travolta"/>
    <n v="4197"/>
    <s v="Desmond Nakano"/>
    <n v="1995"/>
  </r>
  <r>
    <n v="18000000"/>
    <x v="588"/>
    <s v="USA"/>
    <s v="Michael Radford"/>
    <x v="3"/>
    <n v="3765585"/>
    <s v="The Merchant of Venice"/>
    <s v="R"/>
    <d v="2005-02-18T00:00:00"/>
    <n v="131"/>
    <n v="7.1"/>
    <s v="Al Pacino"/>
    <n v="31158"/>
    <s v="William Shakespeare"/>
    <n v="2004"/>
  </r>
  <r>
    <n v="12000000"/>
    <x v="589"/>
    <s v="USA"/>
    <s v="Fred Dekker"/>
    <x v="4"/>
    <n v="3769990"/>
    <s v="The Monster Squad"/>
    <s v="PG-13"/>
    <d v="1987-08-14T00:00:00"/>
    <n v="82"/>
    <n v="7.2"/>
    <s v="Andre Gower"/>
    <n v="21420"/>
    <s v="Shane Black"/>
    <n v="1987"/>
  </r>
  <r>
    <n v="10000000"/>
    <x v="590"/>
    <s v="UK"/>
    <s v="Stewart Hendler"/>
    <x v="4"/>
    <n v="3771397"/>
    <s v="Max Steel"/>
    <s v="PG-13"/>
    <d v="2016-10-14T00:00:00"/>
    <n v="92"/>
    <n v="4.5999999999999996"/>
    <s v="Ben Winchell"/>
    <n v="13521"/>
    <s v="Christopher Yost"/>
    <n v="2016"/>
  </r>
  <r>
    <n v="3500000"/>
    <x v="591"/>
    <s v="USA"/>
    <s v="Sam Liu"/>
    <x v="14"/>
    <n v="3775000"/>
    <s v="Batman: The Killing Joke"/>
    <s v="R"/>
    <d v="2016-07-25T00:00:00"/>
    <n v="76"/>
    <n v="6.5"/>
    <s v="Kevin Conroy"/>
    <n v="36333"/>
    <s v="Brian Azzarello"/>
    <n v="2016"/>
  </r>
  <r>
    <n v="15000000"/>
    <x v="390"/>
    <s v="France"/>
    <s v="David Lynch"/>
    <x v="10"/>
    <n v="3796699"/>
    <s v="Por el lado oscuro del camino"/>
    <s v="R"/>
    <d v="1997-02-21T00:00:00"/>
    <n v="134"/>
    <n v="7.6"/>
    <s v="Bill Pullman"/>
    <n v="107530"/>
    <s v="David Lynch"/>
    <n v="1997"/>
  </r>
  <r>
    <n v="4500000"/>
    <x v="525"/>
    <s v="USA"/>
    <s v="Lana Wachowski"/>
    <x v="1"/>
    <n v="3798532"/>
    <s v="Bound"/>
    <s v="R"/>
    <d v="1996-10-04T00:00:00"/>
    <n v="108"/>
    <n v="7.4"/>
    <s v="Jennifer Tilly"/>
    <n v="43599"/>
    <s v="Lilly Wachowski"/>
    <n v="1996"/>
  </r>
  <r>
    <n v="16000000"/>
    <x v="592"/>
    <s v="USA"/>
    <s v="Sidney Lumet"/>
    <x v="3"/>
    <n v="3800000"/>
    <s v="Power"/>
    <s v="R"/>
    <d v="1986-01-31T00:00:00"/>
    <n v="111"/>
    <n v="5.7"/>
    <s v="Richard Gere"/>
    <n v="2287"/>
    <s v="David Himmelstein"/>
    <n v="1986"/>
  </r>
  <r>
    <n v="250000"/>
    <x v="593"/>
    <s v="USA"/>
    <s v="Justin Lin"/>
    <x v="1"/>
    <n v="3802390"/>
    <s v="Better Luck Tomorrow"/>
    <s v="R"/>
    <d v="2003-04-25T00:00:00"/>
    <n v="101"/>
    <n v="7.2"/>
    <s v="Parry Shen"/>
    <n v="8218"/>
    <s v="Ernesto Foronda"/>
    <n v="2002"/>
  </r>
  <r>
    <n v="4500000"/>
    <x v="443"/>
    <s v="USA"/>
    <s v="Mick Garris"/>
    <x v="0"/>
    <n v="3813293"/>
    <s v="Critters 2"/>
    <s v="PG-13"/>
    <d v="1988-04-29T00:00:00"/>
    <n v="86"/>
    <n v="5.3"/>
    <s v="Scott Grimes"/>
    <n v="11122"/>
    <s v="David Twohy"/>
    <n v="1988"/>
  </r>
  <r>
    <n v="250000"/>
    <x v="594"/>
    <s v="USA"/>
    <s v="J.D. Dillard"/>
    <x v="4"/>
    <n v="3847290"/>
    <s v="Sleight"/>
    <s v="R"/>
    <d v="2017-04-28T00:00:00"/>
    <n v="89"/>
    <n v="5.9"/>
    <s v="Jacob Latimore"/>
    <n v="4012"/>
    <s v="J.D. Dillard"/>
    <n v="2016"/>
  </r>
  <r>
    <n v="2000000"/>
    <x v="595"/>
    <s v="USA"/>
    <s v="Miranda July"/>
    <x v="0"/>
    <n v="3885134"/>
    <s v="Me and You and Everyone We Know"/>
    <s v="R"/>
    <d v="2005-08-05T00:00:00"/>
    <n v="91"/>
    <n v="7.3"/>
    <s v="John Hawkes"/>
    <n v="32369"/>
    <s v="Miranda July"/>
    <n v="2005"/>
  </r>
  <r>
    <n v="18000000"/>
    <x v="587"/>
    <s v="USA"/>
    <s v="Marshall Brickman"/>
    <x v="11"/>
    <n v="3900000"/>
    <s v="The Manhattan Project"/>
    <s v="PG-13"/>
    <d v="1986-06-13T00:00:00"/>
    <n v="117"/>
    <n v="6.1"/>
    <s v="John Lithgow"/>
    <n v="4666"/>
    <s v="Marshall Brickman"/>
    <n v="1986"/>
  </r>
  <r>
    <n v="14000000"/>
    <x v="500"/>
    <s v="Czech Republic"/>
    <s v="Amma Asante"/>
    <x v="6"/>
    <n v="3901302"/>
    <s v="A United Kingdom"/>
    <s v="PG-13"/>
    <d v="2017-02-10T00:00:00"/>
    <n v="111"/>
    <n v="6.8"/>
    <s v="David Oyelowo"/>
    <n v="7236"/>
    <s v="Guy Hibbert"/>
    <n v="2016"/>
  </r>
  <r>
    <n v="3000000"/>
    <x v="9"/>
    <s v="USA"/>
    <s v="Anthony Hickox"/>
    <x v="9"/>
    <n v="3902679"/>
    <s v="Warlock: The Armageddon"/>
    <s v="R"/>
    <d v="1993-09-24T00:00:00"/>
    <n v="98"/>
    <n v="5.3"/>
    <s v="Julian Sands"/>
    <n v="4275"/>
    <s v="David Twohy"/>
    <n v="1993"/>
  </r>
  <r>
    <n v="30000000"/>
    <x v="160"/>
    <s v="USA"/>
    <s v="Andrew Dominik"/>
    <x v="6"/>
    <n v="3904982"/>
    <s v="The Assassination of Jesse James by the Coward Robert Ford"/>
    <s v="R"/>
    <d v="2007-10-19T00:00:00"/>
    <n v="160"/>
    <n v="7.5"/>
    <s v="Brad Pitt"/>
    <n v="146553"/>
    <s v="Andrew Dominik"/>
    <n v="2007"/>
  </r>
  <r>
    <n v="8000000"/>
    <x v="491"/>
    <s v="USA"/>
    <s v="Luke Scott"/>
    <x v="4"/>
    <n v="3912052"/>
    <s v="Morgan"/>
    <s v="R"/>
    <d v="2016-09-02T00:00:00"/>
    <n v="92"/>
    <n v="5.8"/>
    <s v="Kate Mara"/>
    <n v="27297"/>
    <s v="Seth W. Owen"/>
    <n v="2016"/>
  </r>
  <r>
    <n v="10000000"/>
    <x v="336"/>
    <s v="UK"/>
    <s v="Julien Temple"/>
    <x v="0"/>
    <n v="3916303"/>
    <s v="Earth Girls Are Easy"/>
    <s v="PG"/>
    <d v="1989-05-12T00:00:00"/>
    <n v="100"/>
    <n v="5.2"/>
    <s v="Geena Davis"/>
    <n v="17315"/>
    <s v="Julie Brown"/>
    <n v="1988"/>
  </r>
  <r>
    <n v="12000000"/>
    <x v="119"/>
    <s v="USA"/>
    <s v="Jon Poll"/>
    <x v="0"/>
    <n v="3950294"/>
    <s v="Charlie Bartlett"/>
    <s v="R"/>
    <d v="2008-02-22T00:00:00"/>
    <n v="97"/>
    <n v="7"/>
    <s v="Anton Yelchin"/>
    <n v="58595"/>
    <s v="Gustin Nash"/>
    <n v="2007"/>
  </r>
  <r>
    <n v="14000000"/>
    <x v="596"/>
    <s v="UK"/>
    <s v="Willard Carroll"/>
    <x v="0"/>
    <n v="3956212"/>
    <s v="Playing by Heart"/>
    <s v="R"/>
    <d v="1999-01-22T00:00:00"/>
    <n v="121"/>
    <n v="7.2"/>
    <s v="Gillian Anderson"/>
    <n v="17129"/>
    <s v="Willard Carroll"/>
    <n v="1998"/>
  </r>
  <r>
    <n v="10000000"/>
    <x v="597"/>
    <s v="USA"/>
    <s v="Victor Salva"/>
    <x v="3"/>
    <n v="3960414"/>
    <s v="Peaceful Warrior"/>
    <s v="PG-13"/>
    <d v="2006-06-23T00:00:00"/>
    <n v="100"/>
    <n v="7.3"/>
    <s v="Scott Mechlowicz"/>
    <n v="22445"/>
    <s v="Kevin Bernhardt"/>
    <n v="2006"/>
  </r>
  <r>
    <n v="12000000"/>
    <x v="119"/>
    <s v="USA"/>
    <s v="Henry Winkler"/>
    <x v="0"/>
    <n v="3965604"/>
    <s v="Memories of Me"/>
    <s v="PG-13"/>
    <d v="1988-10-07T00:00:00"/>
    <n v="100"/>
    <n v="5.7"/>
    <s v="Billy Crystal"/>
    <n v="789"/>
    <s v="Eric Roth"/>
    <n v="1988"/>
  </r>
  <r>
    <n v="28000000"/>
    <x v="119"/>
    <s v="Ireland"/>
    <s v="Don Bluth"/>
    <x v="14"/>
    <n v="3983912"/>
    <s v="La piedra y el ping����"/>
    <s v="G"/>
    <d v="1995-04-12T00:00:00"/>
    <n v="74"/>
    <n v="5.6"/>
    <s v="Martin Short"/>
    <n v="3607"/>
    <s v="Rachel Koretsky"/>
    <n v="1995"/>
  </r>
  <r>
    <n v="15000000"/>
    <x v="119"/>
    <s v="USA"/>
    <s v="Carlo Carlei"/>
    <x v="3"/>
    <n v="3987649"/>
    <s v="Fluke"/>
    <s v="PG"/>
    <d v="1995-06-02T00:00:00"/>
    <n v="96"/>
    <n v="6.7"/>
    <s v="Matthew Modine"/>
    <n v="5577"/>
    <s v="James Herbert"/>
    <n v="1995"/>
  </r>
  <r>
    <n v="8000000"/>
    <x v="598"/>
    <s v="USA"/>
    <s v="Franck Khalfoun"/>
    <x v="1"/>
    <n v="3992339"/>
    <s v="P2"/>
    <s v="R"/>
    <d v="2007-11-09T00:00:00"/>
    <n v="98"/>
    <n v="5.9"/>
    <s v="Rachel Nichols"/>
    <n v="27335"/>
    <s v="Alexandre Aja"/>
    <n v="2007"/>
  </r>
  <r>
    <n v="350000"/>
    <x v="599"/>
    <s v="USA"/>
    <s v="Sam Firstenberg"/>
    <x v="4"/>
    <n v="4000000"/>
    <s v="American Ninja 2: The Confrontation"/>
    <s v="R"/>
    <d v="1987-05-01T00:00:00"/>
    <n v="90"/>
    <n v="4.8"/>
    <s v="Michael Dudikoff"/>
    <n v="6565"/>
    <s v="Gary Conway"/>
    <n v="1987"/>
  </r>
  <r>
    <n v="6500000"/>
    <x v="196"/>
    <s v="UK"/>
    <s v="Steve McQueen"/>
    <x v="3"/>
    <n v="4000304"/>
    <s v="Shame"/>
    <s v="NC-17"/>
    <d v="2012-03-16T00:00:00"/>
    <n v="101"/>
    <n v="7.2"/>
    <s v="Michael Fassbender"/>
    <n v="158515"/>
    <s v="Steve McQueen"/>
    <n v="2011"/>
  </r>
  <r>
    <n v="25000000"/>
    <x v="183"/>
    <s v="USA"/>
    <s v="Rodman Flender"/>
    <x v="0"/>
    <n v="4002955"/>
    <s v="Idle Hands"/>
    <s v="R"/>
    <d v="1999-04-30T00:00:00"/>
    <n v="92"/>
    <n v="6.2"/>
    <s v="Devon Sawa"/>
    <n v="35197"/>
    <s v="Terri Hughes"/>
    <n v="1999"/>
  </r>
  <r>
    <n v="25000000"/>
    <x v="336"/>
    <s v="USA"/>
    <s v="Daryl Duke"/>
    <x v="8"/>
    <n v="4007250"/>
    <s v="Tai-Pan"/>
    <s v="R"/>
    <d v="1986-11-07T00:00:00"/>
    <n v="127"/>
    <n v="5.5"/>
    <s v="Bryan Brown"/>
    <n v="1340"/>
    <s v="John Briley"/>
    <n v="1986"/>
  </r>
  <r>
    <n v="750000"/>
    <x v="600"/>
    <s v="USA"/>
    <s v="Colin Trevorrow"/>
    <x v="0"/>
    <n v="4010957"/>
    <s v="Safety Not Guaranteed"/>
    <s v="R"/>
    <d v="2012-10-18T00:00:00"/>
    <n v="100"/>
    <n v="7"/>
    <s v="Aubrey Plaza"/>
    <n v="106586"/>
    <s v="Derek Connolly"/>
    <n v="2012"/>
  </r>
  <r>
    <n v="20000000"/>
    <x v="542"/>
    <s v="Germany"/>
    <s v="Todd Haynes"/>
    <x v="6"/>
    <n v="4017609"/>
    <s v="Mi historia sin mi"/>
    <s v="R"/>
    <d v="2007-12-07T00:00:00"/>
    <n v="135"/>
    <n v="7"/>
    <s v="Christian Bale"/>
    <n v="50599"/>
    <s v="Todd Haynes"/>
    <n v="2007"/>
  </r>
  <r>
    <n v="12000000"/>
    <x v="601"/>
    <s v="India"/>
    <s v="Karan Johar"/>
    <x v="8"/>
    <n v="4018695"/>
    <s v="My Name Is Khan"/>
    <s v="PG-13"/>
    <d v="2010-02-12T00:00:00"/>
    <n v="165"/>
    <n v="8"/>
    <s v="Shah Rukh Khan"/>
    <n v="81130"/>
    <s v="Shibani Bathija"/>
    <n v="2010"/>
  </r>
  <r>
    <n v="11000000"/>
    <x v="602"/>
    <s v="USA"/>
    <s v="Woody Allen"/>
    <x v="0"/>
    <n v="4027764"/>
    <s v="Irrational Man"/>
    <s v="R"/>
    <d v="2015-08-07T00:00:00"/>
    <n v="95"/>
    <n v="6.6"/>
    <s v="Joaquin Phoenix"/>
    <n v="42507"/>
    <s v="Woody Allen"/>
    <n v="2015"/>
  </r>
  <r>
    <n v="5000000"/>
    <x v="603"/>
    <s v="USA"/>
    <s v="Randall Miller"/>
    <x v="0"/>
    <n v="4040588"/>
    <s v="Bottle Shock"/>
    <s v="PG-13"/>
    <d v="2008-09-05T00:00:00"/>
    <n v="110"/>
    <n v="6.8"/>
    <s v="Chris Pine"/>
    <n v="13051"/>
    <s v="Jody Savin"/>
    <n v="2008"/>
  </r>
  <r>
    <n v="12000000"/>
    <x v="604"/>
    <s v="USA"/>
    <s v="Andy Wilson"/>
    <x v="1"/>
    <n v="4052347"/>
    <s v="Playing God"/>
    <s v="R"/>
    <d v="1997-10-17T00:00:00"/>
    <n v="94"/>
    <n v="5.6"/>
    <s v="David Duchovny"/>
    <n v="6643"/>
    <s v="Mark Haskell Smith"/>
    <n v="1997"/>
  </r>
  <r>
    <n v="5000000"/>
    <x v="187"/>
    <s v="UK"/>
    <s v="Kenneth Branagh"/>
    <x v="0"/>
    <n v="4058564"/>
    <s v="Peter's Friends"/>
    <s v="R"/>
    <d v="1992-12-25T00:00:00"/>
    <n v="101"/>
    <n v="7"/>
    <s v="Hugh Laurie"/>
    <n v="9009"/>
    <s v="Rita Rudner"/>
    <n v="1992"/>
  </r>
  <r>
    <n v="4000000"/>
    <x v="605"/>
    <s v="USA"/>
    <s v="Steven Shainberg"/>
    <x v="0"/>
    <n v="4059680"/>
    <s v="Secretary"/>
    <s v="R"/>
    <d v="2002-10-11T00:00:00"/>
    <n v="107"/>
    <n v="7"/>
    <s v="James Spader"/>
    <n v="72138"/>
    <s v="Erin Cressida Wilson"/>
    <n v="2002"/>
  </r>
  <r>
    <n v="25000000"/>
    <x v="606"/>
    <s v="USA"/>
    <s v="Rachel Talalay"/>
    <x v="4"/>
    <n v="4064333"/>
    <s v="Tank Girl"/>
    <s v="R"/>
    <d v="1995-03-31T00:00:00"/>
    <n v="104"/>
    <n v="5.3"/>
    <s v="Lori Petty"/>
    <n v="26302"/>
    <s v="Alan Martin"/>
    <n v="1995"/>
  </r>
  <r>
    <n v="10000000"/>
    <x v="311"/>
    <s v="UK"/>
    <s v="Mick Jackson"/>
    <x v="6"/>
    <n v="4072226"/>
    <s v="Denial"/>
    <s v="PG-13"/>
    <d v="2016-10-21T00:00:00"/>
    <n v="109"/>
    <n v="6.6"/>
    <s v="Rachel Weisz"/>
    <n v="10848"/>
    <s v="David Hare"/>
    <n v="2016"/>
  </r>
  <r>
    <n v="30000000"/>
    <x v="607"/>
    <s v="USA"/>
    <s v="Bob Rafelson"/>
    <x v="0"/>
    <n v="4096030"/>
    <s v="Man Trouble"/>
    <s v="PG-13"/>
    <d v="1992-07-17T00:00:00"/>
    <n v="100"/>
    <n v="4.5999999999999996"/>
    <s v="Jack Nicholson"/>
    <n v="2557"/>
    <s v="Carole Eastman"/>
    <n v="1992"/>
  </r>
  <r>
    <n v="19000000"/>
    <x v="54"/>
    <s v="USA"/>
    <s v="Michael Hoffman"/>
    <x v="6"/>
    <n v="4100000"/>
    <s v="Restoration"/>
    <s v="R"/>
    <d v="1996-02-02T00:00:00"/>
    <n v="117"/>
    <n v="6.7"/>
    <s v="Robert Downey Jr."/>
    <n v="7894"/>
    <s v="Rose Tremain"/>
    <n v="1995"/>
  </r>
  <r>
    <n v="13000000"/>
    <x v="430"/>
    <s v="USA"/>
    <s v="Mel Brooks"/>
    <x v="0"/>
    <n v="4102526"/>
    <s v="Life Stinks"/>
    <s v="PG-13"/>
    <d v="1991-07-26T00:00:00"/>
    <n v="92"/>
    <n v="5.8"/>
    <s v="Mel Brooks"/>
    <n v="7979"/>
    <s v="Mel Brooks"/>
    <n v="1991"/>
  </r>
  <r>
    <n v="1100000"/>
    <x v="518"/>
    <s v="Indonesia"/>
    <s v="Gareth Evans"/>
    <x v="4"/>
    <n v="4105123"/>
    <s v="The Raid: Redemption"/>
    <s v="R"/>
    <d v="2012-04-13T00:00:00"/>
    <n v="101"/>
    <n v="7.6"/>
    <s v="Iko Uwais"/>
    <n v="160867"/>
    <s v="Gareth Evans"/>
    <n v="2011"/>
  </r>
  <r>
    <n v="3000000"/>
    <x v="608"/>
    <s v="USA"/>
    <s v="Mira Nair"/>
    <x v="1"/>
    <n v="4109095"/>
    <s v="Kama Sutra: A Tale of Love"/>
    <s v="R"/>
    <d v="1997-02-28T00:00:00"/>
    <n v="117"/>
    <n v="6"/>
    <s v="Naveen Andrews"/>
    <n v="8807"/>
    <s v="Helena Kriel"/>
    <n v="1996"/>
  </r>
  <r>
    <n v="30000000"/>
    <x v="183"/>
    <s v="USA"/>
    <s v="Sidney Lumet"/>
    <x v="1"/>
    <n v="4155234"/>
    <s v="Gloria"/>
    <s v="R"/>
    <d v="1999-01-22T00:00:00"/>
    <n v="108"/>
    <n v="5.0999999999999996"/>
    <s v="Sharon Stone"/>
    <n v="4711"/>
    <s v="John Cassavetes"/>
    <n v="1999"/>
  </r>
  <r>
    <n v="10000000"/>
    <x v="443"/>
    <s v="USA"/>
    <s v="David Lynch"/>
    <x v="3"/>
    <n v="4160851"/>
    <s v="Twin Peaks: Fire Walk with Me"/>
    <s v="R"/>
    <d v="1992-08-28T00:00:00"/>
    <n v="135"/>
    <n v="7.2"/>
    <s v="Sheryl Lee"/>
    <n v="67092"/>
    <s v="David Lynch"/>
    <n v="1992"/>
  </r>
  <r>
    <n v="12800000"/>
    <x v="24"/>
    <s v="Denmark"/>
    <s v="Lars von Trier"/>
    <x v="1"/>
    <n v="4184036"/>
    <s v="Bailando en la oscuridad"/>
    <s v="R"/>
    <d v="2000-10-06T00:00:00"/>
    <n v="140"/>
    <n v="8"/>
    <s v="Bj���"/>
    <n v="85318"/>
    <s v="Lars von Trier"/>
    <n v="2000"/>
  </r>
  <r>
    <n v="250000"/>
    <x v="609"/>
    <s v="USA"/>
    <s v="Nicole Holofcener"/>
    <x v="0"/>
    <n v="4186931"/>
    <s v="Lovely &amp; Amazing"/>
    <s v="R"/>
    <d v="2002-08-02T00:00:00"/>
    <n v="91"/>
    <n v="6.9"/>
    <s v="Catherine Keener"/>
    <n v="6267"/>
    <s v="Nicole Holofcener"/>
    <n v="2001"/>
  </r>
  <r>
    <n v="22500000"/>
    <x v="610"/>
    <s v="Australia"/>
    <s v="Russell Crowe"/>
    <x v="3"/>
    <n v="4190530"/>
    <s v="Promesa de Vida"/>
    <s v="R"/>
    <d v="2015-05-22T00:00:00"/>
    <n v="111"/>
    <n v="7.1"/>
    <s v="Russell Crowe"/>
    <n v="60858"/>
    <s v="Andrew Knight"/>
    <n v="2014"/>
  </r>
  <r>
    <n v="16000000"/>
    <x v="611"/>
    <s v="South Africa"/>
    <s v="Joseph Zito"/>
    <x v="4"/>
    <n v="4192440"/>
    <s v="Escorpion rojo"/>
    <s v="R"/>
    <d v="1989-04-21T00:00:00"/>
    <n v="105"/>
    <n v="5"/>
    <s v="Dolph Lundgren"/>
    <n v="6925"/>
    <s v="Robert Abramoff"/>
    <n v="1988"/>
  </r>
  <r>
    <n v="29750000"/>
    <x v="612"/>
    <s v="USA"/>
    <s v="Woody Allen"/>
    <x v="0"/>
    <n v="4196621"/>
    <s v="Sweet and Lowdown"/>
    <s v="PG-13"/>
    <d v="2000-03-10T00:00:00"/>
    <n v="95"/>
    <n v="7.3"/>
    <s v="Sean Penn"/>
    <n v="29088"/>
    <s v="Woody Allen"/>
    <n v="1999"/>
  </r>
  <r>
    <n v="30000000"/>
    <x v="613"/>
    <s v="UK"/>
    <s v="Tom Tykwer"/>
    <x v="0"/>
    <n v="4198126"/>
    <s v="A Hologram for the King"/>
    <s v="R"/>
    <d v="2016-06-10T00:00:00"/>
    <n v="98"/>
    <n v="6.1"/>
    <s v="Tom Hanks"/>
    <n v="29436"/>
    <s v="Dave Eggers"/>
    <n v="2016"/>
  </r>
  <r>
    <n v="3000000"/>
    <x v="614"/>
    <s v="USA"/>
    <s v="Dan Kwan"/>
    <x v="8"/>
    <n v="4208879"/>
    <s v="Swiss Army Man"/>
    <s v="R"/>
    <d v="2016-07-01T00:00:00"/>
    <n v="97"/>
    <n v="7"/>
    <s v="Paul Dano"/>
    <n v="69827"/>
    <s v="Daniel Scheinert"/>
    <n v="2016"/>
  </r>
  <r>
    <n v="6500000"/>
    <x v="443"/>
    <s v="USA"/>
    <s v="Adam Rifkin"/>
    <x v="0"/>
    <n v="4217115"/>
    <s v="Detroit Rock City"/>
    <s v="R"/>
    <d v="1999-08-13T00:00:00"/>
    <n v="95"/>
    <n v="6.8"/>
    <s v="Edward Furlong"/>
    <n v="31824"/>
    <s v="Carl V. Dupr�"/>
    <n v="1999"/>
  </r>
  <r>
    <n v="1000000"/>
    <x v="615"/>
    <s v="India"/>
    <s v="Ritesh Batra"/>
    <x v="3"/>
    <n v="4231500"/>
    <s v="The Lunchbox"/>
    <s v="PG"/>
    <d v="2013-09-20T00:00:00"/>
    <n v="104"/>
    <n v="7.8"/>
    <s v="Irrfan Khan"/>
    <n v="36929"/>
    <s v="Ritesh Batra"/>
    <n v="2013"/>
  </r>
  <r>
    <n v="15000000"/>
    <x v="160"/>
    <s v="USA"/>
    <s v="Shane Black"/>
    <x v="0"/>
    <n v="4243756"/>
    <s v="Kiss Kiss Bang Bang"/>
    <s v="R"/>
    <d v="2005-11-18T00:00:00"/>
    <n v="103"/>
    <n v="7.6"/>
    <s v="Robert Downey Jr."/>
    <n v="188313"/>
    <s v="Brett Halliday"/>
    <n v="2005"/>
  </r>
  <r>
    <n v="10000000"/>
    <x v="443"/>
    <s v="USA"/>
    <s v="Michael Gottlieb"/>
    <x v="4"/>
    <n v="4247162"/>
    <s v="Mr. Nanny"/>
    <s v="PG"/>
    <d v="1993-10-08T00:00:00"/>
    <n v="84"/>
    <n v="3.6"/>
    <s v="Hulk Hogan"/>
    <n v="7914"/>
    <s v="Edward Rugoff"/>
    <n v="1993"/>
  </r>
  <r>
    <n v="3200000"/>
    <x v="264"/>
    <s v="USA"/>
    <s v="Lorene Scafaria"/>
    <x v="0"/>
    <n v="4265673"/>
    <s v="The Meddler"/>
    <s v="PG-13"/>
    <d v="2016-06-03T00:00:00"/>
    <n v="103"/>
    <n v="6.3"/>
    <s v="Susan Sarandon"/>
    <n v="7979"/>
    <s v="Lorene Scafaria"/>
    <n v="2015"/>
  </r>
  <r>
    <n v="12000000"/>
    <x v="244"/>
    <s v="UK"/>
    <s v="Danny Boyle"/>
    <x v="0"/>
    <n v="4266243"/>
    <s v="A Life Less Ordinary"/>
    <s v="R"/>
    <d v="1997-10-24T00:00:00"/>
    <n v="103"/>
    <n v="6.4"/>
    <s v="Cameron Diaz"/>
    <n v="31471"/>
    <s v="John Hodge"/>
    <n v="1997"/>
  </r>
  <r>
    <n v="22000000"/>
    <x v="144"/>
    <s v="USA"/>
    <s v="Vondie Curtis-Hall"/>
    <x v="3"/>
    <n v="4273372"/>
    <s v="Glitter"/>
    <s v="PG-13"/>
    <d v="2001-09-21T00:00:00"/>
    <n v="104"/>
    <n v="2.2000000000000002"/>
    <s v="Mariah Carey"/>
    <n v="20019"/>
    <s v="Cheryl L. West"/>
    <n v="2001"/>
  </r>
  <r>
    <n v="10000000"/>
    <x v="616"/>
    <s v="USA"/>
    <s v="Danny Cannon"/>
    <x v="3"/>
    <n v="4280577"/>
    <s v="Goal! The Dream Begins"/>
    <s v="PG-13"/>
    <d v="2006-05-12T00:00:00"/>
    <n v="118"/>
    <n v="6.7"/>
    <s v="Kuno Becker"/>
    <n v="53872"/>
    <s v="Mike Jefferies"/>
    <n v="2005"/>
  </r>
  <r>
    <n v="4000000"/>
    <x v="75"/>
    <s v="USA"/>
    <s v="Allison Anders"/>
    <x v="0"/>
    <n v="4301331"/>
    <s v="Four Rooms"/>
    <s v="R"/>
    <d v="1995-12-25T00:00:00"/>
    <n v="98"/>
    <n v="6.7"/>
    <s v="Tim Roth"/>
    <n v="83723"/>
    <s v="Allison Anders"/>
    <n v="1995"/>
  </r>
  <r>
    <n v="24000000"/>
    <x v="617"/>
    <s v="USA"/>
    <s v="Steve Boyum"/>
    <x v="0"/>
    <n v="4308981"/>
    <s v="Meet the Deedles"/>
    <s v="PG"/>
    <d v="1998-03-27T00:00:00"/>
    <n v="93"/>
    <n v="3.9"/>
    <s v="Paul Walker"/>
    <n v="2385"/>
    <s v="Jim Herzfeld"/>
    <n v="1998"/>
  </r>
  <r>
    <n v="7000000"/>
    <x v="468"/>
    <s v="USA"/>
    <s v="Craig R. Baxley"/>
    <x v="4"/>
    <n v="4348368"/>
    <s v="Dark Angel"/>
    <s v="R"/>
    <d v="1990-09-28T00:00:00"/>
    <n v="91"/>
    <n v="6"/>
    <s v="Dolph Lundgren"/>
    <n v="8214"/>
    <s v="Jonathan Tydor"/>
    <n v="1990"/>
  </r>
  <r>
    <n v="8000000"/>
    <x v="144"/>
    <s v="USA"/>
    <s v="Hart Bochner"/>
    <x v="0"/>
    <n v="4350774"/>
    <s v="PCU"/>
    <s v="PG-13"/>
    <d v="1994-04-29T00:00:00"/>
    <n v="79"/>
    <n v="6.6"/>
    <s v="Jeremy Piven"/>
    <n v="10934"/>
    <s v="Adam Leff"/>
    <n v="1994"/>
  </r>
  <r>
    <n v="10000000"/>
    <x v="618"/>
    <s v="USA"/>
    <s v="Eric Bross"/>
    <x v="0"/>
    <n v="4356743"/>
    <s v="On the Line"/>
    <s v="PG"/>
    <d v="2001-10-26T00:00:00"/>
    <n v="85"/>
    <n v="4.0999999999999996"/>
    <s v="Lance Bass"/>
    <n v="3767"/>
    <s v="Eric Aronson"/>
    <n v="2001"/>
  </r>
  <r>
    <n v="30000000"/>
    <x v="583"/>
    <s v="USA"/>
    <s v="Norman Jewison"/>
    <x v="0"/>
    <n v="4357000"/>
    <s v="Bogus"/>
    <s v="PG"/>
    <d v="1996-09-06T00:00:00"/>
    <n v="110"/>
    <n v="5.3"/>
    <s v="Whoopi Goldberg"/>
    <n v="5409"/>
    <s v="Jeff Rothberg"/>
    <n v="1996"/>
  </r>
  <r>
    <n v="15000000"/>
    <x v="40"/>
    <s v="USA"/>
    <s v="Brian Koppelman"/>
    <x v="0"/>
    <n v="4360548"/>
    <s v="Solitary Man"/>
    <s v="R"/>
    <d v="2010-06-25T00:00:00"/>
    <n v="90"/>
    <n v="6.4"/>
    <s v="Michael Douglas"/>
    <n v="14100"/>
    <s v="Brian Koppelman"/>
    <n v="2009"/>
  </r>
  <r>
    <n v="3500000"/>
    <x v="336"/>
    <s v="USA"/>
    <s v="Stan Winston"/>
    <x v="9"/>
    <n v="4385516"/>
    <s v="Pumpkinhead"/>
    <s v="R"/>
    <d v="1989-01-13T00:00:00"/>
    <n v="86"/>
    <n v="6.2"/>
    <s v="Lance Henriksen"/>
    <n v="15572"/>
    <s v="Ed Justin"/>
    <n v="1988"/>
  </r>
  <r>
    <n v="6000000"/>
    <x v="583"/>
    <s v="Germany"/>
    <s v="Mark Tarlov"/>
    <x v="0"/>
    <n v="4394936"/>
    <s v="Simplemente irresistible"/>
    <s v="PG-13"/>
    <d v="1999-02-05T00:00:00"/>
    <n v="96"/>
    <n v="5.3"/>
    <s v="Sarah Michelle Gellar"/>
    <n v="11965"/>
    <s v="Judith Roberts"/>
    <n v="1999"/>
  </r>
  <r>
    <n v="21000000"/>
    <x v="619"/>
    <s v="Netherlands"/>
    <s v="Paul Verhoeven"/>
    <x v="3"/>
    <n v="4398392"/>
    <s v="Black Book"/>
    <s v="R"/>
    <d v="2007-05-18T00:00:00"/>
    <n v="145"/>
    <n v="7.8"/>
    <s v="Carice van Houten"/>
    <n v="63950"/>
    <s v="Gerard Soeteman"/>
    <n v="2006"/>
  </r>
  <r>
    <n v="16000000"/>
    <x v="281"/>
    <s v="USA"/>
    <s v="Geoff Burrowes"/>
    <x v="4"/>
    <n v="4409328"/>
    <s v="Run"/>
    <s v="R"/>
    <d v="1991-02-01T00:00:00"/>
    <n v="91"/>
    <n v="6.1"/>
    <s v="Patrick Dempsey"/>
    <n v="2157"/>
    <s v="Dennis Shryack"/>
    <n v="1991"/>
  </r>
  <r>
    <n v="18000000"/>
    <x v="329"/>
    <s v="UK"/>
    <s v="Kenneth Branagh"/>
    <x v="3"/>
    <n v="4414535"/>
    <s v="Hamlet"/>
    <s v="PG-13"/>
    <d v="1996-12-25T00:00:00"/>
    <n v="242"/>
    <n v="7.8"/>
    <s v="Kenneth Branagh"/>
    <n v="32078"/>
    <s v="William Shakespeare"/>
    <n v="1996"/>
  </r>
  <r>
    <n v="100000000"/>
    <x v="329"/>
    <s v="USA"/>
    <s v="Ron Underwood"/>
    <x v="0"/>
    <n v="4420080"/>
    <s v="The Adventures of Pluto Nash"/>
    <s v="PG-13"/>
    <d v="2002-08-16T00:00:00"/>
    <n v="95"/>
    <n v="3.8"/>
    <s v="Eddie Murphy"/>
    <n v="21240"/>
    <s v="Neil Cuthbert"/>
    <n v="2002"/>
  </r>
  <r>
    <n v="35000000"/>
    <x v="620"/>
    <s v="Germany"/>
    <s v="Martin Campbell"/>
    <x v="8"/>
    <n v="4426297"/>
    <s v="M���������s all��������� "/>
    <s v="R"/>
    <d v="2003-10-24T00:00:00"/>
    <n v="127"/>
    <n v="6.5"/>
    <s v="Clive Owen"/>
    <n v="23761"/>
    <s v="Caspian Tredwell-Owen"/>
    <n v="2003"/>
  </r>
  <r>
    <n v="19250000"/>
    <x v="58"/>
    <s v="Germany"/>
    <s v="David Mamet"/>
    <x v="4"/>
    <n v="4434432"/>
    <s v="Spartan"/>
    <s v="R"/>
    <d v="2004-03-12T00:00:00"/>
    <n v="102"/>
    <n v="6.6"/>
    <s v="Val Kilmer"/>
    <n v="27340"/>
    <s v="David Mamet"/>
    <n v="2004"/>
  </r>
  <r>
    <n v="18000000"/>
    <x v="621"/>
    <s v="Switzerland"/>
    <s v="Jonathan Teplitzky"/>
    <x v="6"/>
    <n v="4435083"/>
    <s v="Un pasado imborrable"/>
    <s v="R"/>
    <d v="2014-05-23T00:00:00"/>
    <n v="116"/>
    <n v="7.1"/>
    <s v="Colin Firth"/>
    <n v="31065"/>
    <s v="Frank Cottrell Boyce"/>
    <n v="2013"/>
  </r>
  <r>
    <n v="15000000"/>
    <x v="464"/>
    <s v="UK"/>
    <s v="John Wells"/>
    <x v="3"/>
    <n v="4439063"/>
    <s v="The Company Men"/>
    <s v="R"/>
    <d v="2011-02-11T00:00:00"/>
    <n v="104"/>
    <n v="6.8"/>
    <s v="Ben Affleck"/>
    <n v="38636"/>
    <s v="John Wells"/>
    <n v="2010"/>
  </r>
  <r>
    <n v="7300000"/>
    <x v="622"/>
    <s v="France"/>
    <s v="Vincent Paronnaud"/>
    <x v="14"/>
    <n v="4443403"/>
    <s v="Pers������"/>
    <s v="PG-13"/>
    <d v="2008-02-22T00:00:00"/>
    <n v="96"/>
    <n v="8.1"/>
    <s v="Chiara Mastroianni"/>
    <n v="75802"/>
    <s v="Marjane Satrapi"/>
    <n v="2007"/>
  </r>
  <r>
    <n v="8500000"/>
    <x v="623"/>
    <s v="UK"/>
    <s v="Jane Campion"/>
    <x v="6"/>
    <n v="4444637"/>
    <s v="Bright Star"/>
    <s v="PG"/>
    <d v="2009-10-09T00:00:00"/>
    <n v="119"/>
    <n v="7"/>
    <s v="Abbie Cornish"/>
    <n v="22535"/>
    <s v="Jane Campion"/>
    <n v="2009"/>
  </r>
  <r>
    <n v="30000000"/>
    <x v="109"/>
    <s v="UK"/>
    <s v="Roland Emmerich"/>
    <x v="3"/>
    <n v="4463292"/>
    <s v="Anonymous"/>
    <s v="PG-13"/>
    <d v="2011-12-02T00:00:00"/>
    <n v="130"/>
    <n v="6.9"/>
    <s v="Rhys Ifans"/>
    <n v="36079"/>
    <s v="John Orloff"/>
    <n v="2011"/>
  </r>
  <r>
    <n v="27000000"/>
    <x v="105"/>
    <s v="Netherlands"/>
    <s v="Renny Harlin"/>
    <x v="1"/>
    <n v="4480744"/>
    <s v="La isla maldita"/>
    <s v="R"/>
    <d v="2005-05-13T00:00:00"/>
    <n v="106"/>
    <n v="6.4"/>
    <s v="Val Kilmer"/>
    <n v="51913"/>
    <s v="Wayne Kramer"/>
    <n v="2004"/>
  </r>
  <r>
    <n v="15000000"/>
    <x v="624"/>
    <s v="USA"/>
    <s v="Joel Schumacher"/>
    <x v="0"/>
    <n v="4485485"/>
    <s v="Flawless"/>
    <s v="R"/>
    <d v="1999-11-24T00:00:00"/>
    <n v="112"/>
    <n v="6.4"/>
    <s v="Robert De Niro"/>
    <n v="15402"/>
    <s v="Joel Schumacher"/>
    <n v="1999"/>
  </r>
  <r>
    <n v="35000000"/>
    <x v="281"/>
    <s v="USA"/>
    <s v="Taylor Hackford"/>
    <x v="1"/>
    <n v="4496583"/>
    <s v="Blood In, Blood Out"/>
    <s v="R"/>
    <d v="1993-04-30T00:00:00"/>
    <n v="180"/>
    <n v="8"/>
    <s v="Damian Chapa"/>
    <n v="24686"/>
    <s v="Ross Thomas"/>
    <n v="1993"/>
  </r>
  <r>
    <n v="200000"/>
    <x v="625"/>
    <s v="USA"/>
    <s v="Doug Liman"/>
    <x v="0"/>
    <n v="4505922"/>
    <s v="Swingers"/>
    <s v="R"/>
    <d v="1997-04-11T00:00:00"/>
    <n v="96"/>
    <n v="7.3"/>
    <s v="Vince Vaughn"/>
    <n v="67289"/>
    <s v="Jon Favreau"/>
    <n v="1996"/>
  </r>
  <r>
    <n v="31190000"/>
    <x v="576"/>
    <s v="USA"/>
    <s v="Bryan Spicer"/>
    <x v="4"/>
    <n v="4529843"/>
    <s v="McHale's Navy"/>
    <s v="PG"/>
    <d v="1997-04-18T00:00:00"/>
    <n v="108"/>
    <n v="4.4000000000000004"/>
    <s v="Tom Arnold"/>
    <n v="5716"/>
    <s v="Peter Crabbe"/>
    <n v="1997"/>
  </r>
  <r>
    <n v="8000000"/>
    <x v="459"/>
    <s v="USA"/>
    <s v="Marshall Herskovitz"/>
    <x v="6"/>
    <n v="4530929"/>
    <s v="Dangerous Beauty"/>
    <s v="R"/>
    <d v="1998-02-20T00:00:00"/>
    <n v="111"/>
    <n v="7.3"/>
    <s v="Catherine McCormack"/>
    <n v="13477"/>
    <s v="Margaret Rosenthal"/>
    <n v="1998"/>
  </r>
  <r>
    <n v="60000000"/>
    <x v="505"/>
    <s v="Germany"/>
    <s v="Uwe Boll"/>
    <x v="4"/>
    <n v="4535117"/>
    <s v="In the Name of the King: A Dungeon Siege Tale"/>
    <s v="PG-13"/>
    <d v="2008-01-11T00:00:00"/>
    <n v="127"/>
    <n v="3.8"/>
    <s v="Jason Statham"/>
    <n v="39999"/>
    <s v="Doug Taylor"/>
    <n v="2007"/>
  </r>
  <r>
    <n v="6000000"/>
    <x v="626"/>
    <s v="USA"/>
    <s v="Zach Cregger"/>
    <x v="0"/>
    <n v="4542775"/>
    <s v="Miss March"/>
    <s v="R"/>
    <d v="2009-03-13T00:00:00"/>
    <n v="90"/>
    <n v="5"/>
    <s v="Zach Cregger"/>
    <n v="19111"/>
    <s v="Zach Cregger"/>
    <n v="2009"/>
  </r>
  <r>
    <n v="28000000"/>
    <x v="428"/>
    <s v="USA"/>
    <s v="Lawrence Kasdan"/>
    <x v="0"/>
    <n v="4554569"/>
    <s v="Mumford"/>
    <s v="R"/>
    <d v="1999-09-24T00:00:00"/>
    <n v="112"/>
    <n v="6.9"/>
    <s v="Loren Dean"/>
    <n v="8298"/>
    <s v="Lawrence Kasdan"/>
    <n v="1999"/>
  </r>
  <r>
    <n v="39200000"/>
    <x v="627"/>
    <s v="South Korea"/>
    <s v="Joon-ho Bong"/>
    <x v="4"/>
    <n v="4563650"/>
    <s v="El expreso del miedo"/>
    <s v="R"/>
    <d v="2014-07-11T00:00:00"/>
    <n v="126"/>
    <n v="7"/>
    <s v="Chris Evans"/>
    <n v="207368"/>
    <s v="Joon-ho Bong"/>
    <n v="2013"/>
  </r>
  <r>
    <n v="10000000"/>
    <x v="628"/>
    <s v="Italy"/>
    <s v="Bernardo Bertolucci"/>
    <x v="3"/>
    <n v="4573330"/>
    <s v="Stealing Beauty"/>
    <s v="R"/>
    <d v="1996-06-14T00:00:00"/>
    <n v="118"/>
    <n v="6.6"/>
    <s v="Jeremy Irons"/>
    <n v="21747"/>
    <s v="Bernardo Bertolucci"/>
    <n v="1996"/>
  </r>
  <r>
    <n v="19000000"/>
    <x v="629"/>
    <s v="USA"/>
    <s v="Blake Edwards"/>
    <x v="1"/>
    <n v="4594452"/>
    <s v="Sunset"/>
    <s v="R"/>
    <d v="1988-04-29T00:00:00"/>
    <n v="102"/>
    <n v="5.7"/>
    <s v="Bruce Willis"/>
    <n v="3333"/>
    <s v="Rod Amateau"/>
    <n v="1988"/>
  </r>
  <r>
    <n v="25000000"/>
    <x v="101"/>
    <s v="USA"/>
    <s v="Marcel Langenegger"/>
    <x v="1"/>
    <n v="4597760"/>
    <s v="Deception"/>
    <s v="R"/>
    <d v="2008-04-25T00:00:00"/>
    <n v="107"/>
    <n v="6.1"/>
    <s v="Hugh Jackman"/>
    <n v="34378"/>
    <s v="Mark Bomback"/>
    <n v="2008"/>
  </r>
  <r>
    <n v="1500000"/>
    <x v="91"/>
    <s v="USA"/>
    <s v="Catherine Hardwicke"/>
    <x v="3"/>
    <n v="4599680"/>
    <s v="Thirteen"/>
    <s v="R"/>
    <d v="2003-09-19T00:00:00"/>
    <n v="100"/>
    <n v="6.8"/>
    <s v="Evan Rachel Wood"/>
    <n v="72230"/>
    <s v="Catherine Hardwicke"/>
    <n v="2003"/>
  </r>
  <r>
    <n v="1900000"/>
    <x v="334"/>
    <s v="USA"/>
    <s v="Tim Hunter"/>
    <x v="1"/>
    <n v="4600000"/>
    <s v="River's Edge"/>
    <s v="R"/>
    <d v="1987-05-08T00:00:00"/>
    <n v="99"/>
    <n v="7.1"/>
    <s v="Crispin Glover"/>
    <n v="12862"/>
    <s v="Neal Jimenez"/>
    <n v="1986"/>
  </r>
  <r>
    <n v="16000000"/>
    <x v="75"/>
    <s v="USA"/>
    <s v="Scott Frank"/>
    <x v="1"/>
    <n v="4600585"/>
    <s v="The Lookout"/>
    <s v="R"/>
    <d v="2007-03-30T00:00:00"/>
    <n v="99"/>
    <n v="7.1"/>
    <s v="Joseph Gordon-Levitt"/>
    <n v="52730"/>
    <s v="Scott Frank"/>
    <n v="2007"/>
  </r>
  <r>
    <n v="15000000"/>
    <x v="630"/>
    <s v="USA"/>
    <s v="Ang Lee"/>
    <x v="3"/>
    <n v="4602512"/>
    <s v="Lust, Caution"/>
    <s v="NC-17"/>
    <d v="2007-10-26T00:00:00"/>
    <n v="157"/>
    <n v="7.6"/>
    <s v="Tony Chiu-Wai Leung"/>
    <n v="32328"/>
    <s v="Eileen Chang"/>
    <n v="2007"/>
  </r>
  <r>
    <n v="17000000"/>
    <x v="144"/>
    <s v="USA"/>
    <s v="Peter Faiman"/>
    <x v="0"/>
    <n v="4603929"/>
    <s v="Dutch"/>
    <s v="PG-13"/>
    <d v="1991-07-19T00:00:00"/>
    <n v="107"/>
    <n v="6.4"/>
    <s v="Ed O'Neill"/>
    <n v="10048"/>
    <s v="John Hughes"/>
    <n v="1991"/>
  </r>
  <r>
    <n v="45000000"/>
    <x v="443"/>
    <s v="USA"/>
    <s v="Mike Newell"/>
    <x v="3"/>
    <n v="4607608"/>
    <s v="Love in the Time of Cholera"/>
    <s v="R"/>
    <d v="2007-11-16T00:00:00"/>
    <n v="139"/>
    <n v="6.4"/>
    <s v="Javier Bardem"/>
    <n v="20111"/>
    <s v="Ronald Harwood"/>
    <n v="2007"/>
  </r>
  <r>
    <n v="3000000"/>
    <x v="168"/>
    <s v="USA"/>
    <s v="Norman Ren�"/>
    <x v="3"/>
    <n v="4609953"/>
    <s v="Longtime Companion"/>
    <s v="R"/>
    <d v="1990-05-01T00:00:00"/>
    <n v="96"/>
    <n v="7.5"/>
    <s v="Stephen Caffrey"/>
    <n v="4560"/>
    <s v="Craig Lucas"/>
    <n v="1989"/>
  </r>
  <r>
    <n v="13000000"/>
    <x v="631"/>
    <s v="USA"/>
    <s v="John Payson"/>
    <x v="0"/>
    <n v="4611624"/>
    <s v="Joe's Apartment"/>
    <s v="PG-13"/>
    <d v="1996-07-26T00:00:00"/>
    <n v="80"/>
    <n v="5.4"/>
    <s v="Jerry O'Connell"/>
    <n v="11119"/>
    <s v="John Payson"/>
    <n v="1996"/>
  </r>
  <r>
    <n v="5000000"/>
    <x v="136"/>
    <s v="USA"/>
    <s v="Eric Schaeffer"/>
    <x v="0"/>
    <n v="4635344"/>
    <s v="If Lucy Fell"/>
    <s v="R"/>
    <d v="1996-03-08T00:00:00"/>
    <n v="92"/>
    <n v="4.9000000000000004"/>
    <s v="Sarah Jessica Parker"/>
    <n v="3510"/>
    <s v="Eric Schaeffer"/>
    <n v="1996"/>
  </r>
  <r>
    <n v="35000000"/>
    <x v="183"/>
    <s v="USA"/>
    <s v="Richard Donner"/>
    <x v="3"/>
    <n v="4651977"/>
    <s v="Radio Flyer"/>
    <s v="PG-13"/>
    <d v="1992-02-21T00:00:00"/>
    <n v="114"/>
    <n v="6.9"/>
    <s v="Lorraine Bracco"/>
    <n v="10947"/>
    <s v="David Mickey Evans"/>
    <n v="1992"/>
  </r>
  <r>
    <n v="6000000"/>
    <x v="632"/>
    <s v="France"/>
    <s v="Michel Gondry"/>
    <x v="0"/>
    <n v="4663809"/>
    <s v="The Science of Sleep"/>
    <s v="R"/>
    <d v="2006-09-29T00:00:00"/>
    <n v="105"/>
    <n v="7.3"/>
    <s v="Gael Garc���������"/>
    <n v="63643"/>
    <s v="Michel Gondry"/>
    <n v="2006"/>
  </r>
  <r>
    <n v="4000000"/>
    <x v="633"/>
    <s v="USA"/>
    <s v="Sam Firstenberg"/>
    <x v="4"/>
    <n v="4679650"/>
    <s v="Avenging Force"/>
    <s v="R"/>
    <d v="1986-09-12T00:00:00"/>
    <n v="104"/>
    <n v="5.9"/>
    <s v="Michael Dudikoff"/>
    <n v="1808"/>
    <s v="James Booth"/>
    <n v="1986"/>
  </r>
  <r>
    <n v="9000000"/>
    <x v="79"/>
    <s v="USA"/>
    <s v="Burr Steers"/>
    <x v="0"/>
    <n v="4681503"/>
    <s v="Igby Goes Down"/>
    <s v="R"/>
    <d v="2002-10-04T00:00:00"/>
    <n v="98"/>
    <n v="7"/>
    <s v="Kieran Culkin"/>
    <n v="29911"/>
    <s v="Burr Steers"/>
    <n v="2002"/>
  </r>
  <r>
    <n v="15000000"/>
    <x v="634"/>
    <s v="USA"/>
    <s v="Charles Lane"/>
    <x v="0"/>
    <n v="4693236"/>
    <s v="True Identity"/>
    <s v="R"/>
    <d v="1991-08-23T00:00:00"/>
    <n v="93"/>
    <n v="5.0999999999999996"/>
    <s v="Lenny Henry"/>
    <n v="1019"/>
    <s v="Andy Breckman"/>
    <n v="1991"/>
  </r>
  <r>
    <n v="14000000"/>
    <x v="635"/>
    <s v="UK"/>
    <s v="Sarah Gavron"/>
    <x v="6"/>
    <n v="4693356"/>
    <s v="Suffragette"/>
    <s v="PG-13"/>
    <d v="2015-12-11T00:00:00"/>
    <n v="106"/>
    <n v="6.9"/>
    <s v="Carey Mulligan"/>
    <n v="28377"/>
    <s v="Abi Morgan"/>
    <n v="2015"/>
  </r>
  <r>
    <n v="6500000"/>
    <x v="636"/>
    <s v="USA"/>
    <s v="Deb Hagan"/>
    <x v="0"/>
    <n v="4693919"/>
    <s v="College"/>
    <s v="R"/>
    <d v="2008-08-29T00:00:00"/>
    <n v="100"/>
    <n v="4.5999999999999996"/>
    <s v="Drake Bell"/>
    <n v="11342"/>
    <s v="Dan Callahan"/>
    <n v="2008"/>
  </r>
  <r>
    <n v="5000000"/>
    <x v="637"/>
    <s v="USA"/>
    <s v="Michael Polish"/>
    <x v="3"/>
    <n v="4700361"/>
    <s v="90 Minutes in Heaven"/>
    <s v="PG-13"/>
    <d v="2015-09-11T00:00:00"/>
    <n v="121"/>
    <n v="4.7"/>
    <s v="Kate Bosworth"/>
    <n v="2631"/>
    <s v="Michael Polish"/>
    <n v="2015"/>
  </r>
  <r>
    <n v="5000000"/>
    <x v="232"/>
    <s v="USA"/>
    <s v="Neil LaBute"/>
    <x v="0"/>
    <n v="4710749"/>
    <s v="Your Friends &amp; Neighbors"/>
    <s v="R"/>
    <d v="1998-08-21T00:00:00"/>
    <n v="100"/>
    <n v="6.4"/>
    <s v="Amy Brenneman"/>
    <n v="7208"/>
    <s v="Neil LaBute"/>
    <n v="1998"/>
  </r>
  <r>
    <n v="24000000"/>
    <x v="638"/>
    <s v="Japan"/>
    <s v="Hayao Miyazaki"/>
    <x v="14"/>
    <n v="4711096"/>
    <s v="Howl's Moving Castle"/>
    <s v="PG"/>
    <d v="2005-06-17T00:00:00"/>
    <n v="119"/>
    <n v="8.1999999999999993"/>
    <s v="Chieko Baish�"/>
    <n v="242412"/>
    <s v="Hayao Miyazaki"/>
    <n v="2004"/>
  </r>
  <r>
    <n v="10000000"/>
    <x v="336"/>
    <s v="USA"/>
    <s v="John Guillermin"/>
    <x v="4"/>
    <n v="4711220"/>
    <s v="King Kong Lives"/>
    <s v="PG-13"/>
    <d v="1986-12-19T00:00:00"/>
    <n v="105"/>
    <n v="3.8"/>
    <s v="Brian Kerwin"/>
    <n v="4401"/>
    <s v="Ronald Shusett"/>
    <n v="1986"/>
  </r>
  <r>
    <n v="20000000"/>
    <x v="639"/>
    <s v="Panama"/>
    <s v="Jonathan Jakubowicz"/>
    <x v="4"/>
    <n v="4711736"/>
    <s v="Manos de piedra"/>
    <s v="R"/>
    <d v="2016-08-26T00:00:00"/>
    <n v="111"/>
    <n v="6.6"/>
    <s v="Edgar Ram����"/>
    <n v="10059"/>
    <s v="Jonathan Jakubowicz"/>
    <n v="2016"/>
  </r>
  <r>
    <n v="7000000"/>
    <x v="640"/>
    <s v="USA"/>
    <s v="Mitch Davis"/>
    <x v="8"/>
    <n v="4720371"/>
    <s v="The Other Side of Heaven"/>
    <s v="PG"/>
    <d v="2002-04-12T00:00:00"/>
    <n v="113"/>
    <n v="6.5"/>
    <s v="Christopher Gorham"/>
    <n v="3408"/>
    <s v="Mitch Davis"/>
    <n v="2001"/>
  </r>
  <r>
    <n v="2500000"/>
    <x v="54"/>
    <s v="USA"/>
    <s v="Gus Van Sant"/>
    <x v="1"/>
    <n v="4729352"/>
    <s v="Drugstore Cowboy"/>
    <s v="R"/>
    <d v="1989-10-20T00:00:00"/>
    <n v="102"/>
    <n v="7.4"/>
    <s v="Matt Dillon"/>
    <n v="26923"/>
    <s v="James Fogle"/>
    <n v="1989"/>
  </r>
  <r>
    <n v="15000000"/>
    <x v="281"/>
    <s v="USA"/>
    <s v="Bruce Paltrow"/>
    <x v="0"/>
    <n v="4734235"/>
    <s v="Duets"/>
    <s v="R"/>
    <d v="2000-09-15T00:00:00"/>
    <n v="112"/>
    <n v="6"/>
    <s v="Huey Lewis"/>
    <n v="8505"/>
    <s v="John Byrum"/>
    <n v="2000"/>
  </r>
  <r>
    <n v="14000000"/>
    <x v="75"/>
    <s v="USA"/>
    <s v="Tony Goldwyn"/>
    <x v="3"/>
    <n v="4741987"/>
    <s v="A Walk on the Moon"/>
    <s v="R"/>
    <d v="1999-04-23T00:00:00"/>
    <n v="107"/>
    <n v="6.6"/>
    <s v="Diane Lane"/>
    <n v="7083"/>
    <s v="Pamela Gray"/>
    <n v="1999"/>
  </r>
  <r>
    <n v="12000000"/>
    <x v="641"/>
    <s v="UK"/>
    <s v="Jane Campion"/>
    <x v="10"/>
    <n v="4750602"/>
    <s v="In the Cut"/>
    <s v="R"/>
    <d v="2003-10-31T00:00:00"/>
    <n v="119"/>
    <n v="5.3"/>
    <s v="Meg Ryan"/>
    <n v="19446"/>
    <s v="Jane Campion"/>
    <n v="2003"/>
  </r>
  <r>
    <n v="20000000"/>
    <x v="642"/>
    <s v="USA"/>
    <s v="Paul Johansson"/>
    <x v="3"/>
    <n v="4752353"/>
    <s v="Atlas Shrugged: Part I"/>
    <s v="PG-13"/>
    <d v="2011-04-15T00:00:00"/>
    <n v="97"/>
    <n v="5.7"/>
    <s v="Taylor Schilling"/>
    <n v="11831"/>
    <s v="Brian Patrick O'Toole"/>
    <n v="2011"/>
  </r>
  <r>
    <n v="14000000"/>
    <x v="428"/>
    <s v="USA"/>
    <s v="Leonard Nimoy"/>
    <x v="3"/>
    <n v="4764606"/>
    <s v="The Good Mother"/>
    <s v="R"/>
    <d v="1988-11-04T00:00:00"/>
    <n v="100"/>
    <n v="5.9"/>
    <s v="Diane Keaton"/>
    <n v="1361"/>
    <s v="Michael Bortman"/>
    <n v="1988"/>
  </r>
  <r>
    <n v="800000"/>
    <x v="643"/>
    <s v="USA"/>
    <s v="Todd Solondz"/>
    <x v="0"/>
    <n v="4771000"/>
    <s v="Welcome to the Dollhouse"/>
    <s v="R"/>
    <d v="1996-05-24T00:00:00"/>
    <n v="88"/>
    <n v="7.4"/>
    <s v="Heather Matarazzo"/>
    <n v="28073"/>
    <s v="Todd Solondz"/>
    <n v="1995"/>
  </r>
  <r>
    <n v="35000000"/>
    <x v="226"/>
    <s v="France"/>
    <s v="Jean-Marie Poir�"/>
    <x v="0"/>
    <n v="4777007"/>
    <s v="Just Visiting"/>
    <s v="PG-13"/>
    <d v="2001-04-06T00:00:00"/>
    <n v="88"/>
    <n v="5.8"/>
    <s v="Jean Reno"/>
    <n v="16103"/>
    <s v="Jean-Marie Poir�"/>
    <n v="2001"/>
  </r>
  <r>
    <n v="5000000"/>
    <x v="644"/>
    <s v="USA"/>
    <s v="Brad Peyton"/>
    <x v="5"/>
    <n v="4790573"/>
    <s v="Incarnate"/>
    <s v="PG-13"/>
    <d v="2016-12-02T00:00:00"/>
    <n v="91"/>
    <n v="5.2"/>
    <s v="Aaron Eckhart"/>
    <n v="7778"/>
    <s v="Ronnie Christensen"/>
    <n v="2016"/>
  </r>
  <r>
    <n v="11000000"/>
    <x v="356"/>
    <s v="Canada"/>
    <s v="Dewey Nicks"/>
    <x v="0"/>
    <n v="4814244"/>
    <s v="Slackers"/>
    <s v="R"/>
    <d v="2002-02-01T00:00:00"/>
    <n v="86"/>
    <n v="5.3"/>
    <s v="Devon Sawa"/>
    <n v="12825"/>
    <s v="David H. Steinberg"/>
    <n v="2002"/>
  </r>
  <r>
    <n v="17000000"/>
    <x v="119"/>
    <s v="USA"/>
    <s v="Michael Ritchie"/>
    <x v="3"/>
    <n v="4836637"/>
    <s v="Diggstown"/>
    <s v="R"/>
    <d v="1992-08-14T00:00:00"/>
    <n v="98"/>
    <n v="7"/>
    <s v="James Woods"/>
    <n v="6006"/>
    <s v="Leonard Wise"/>
    <n v="1992"/>
  </r>
  <r>
    <n v="16000000"/>
    <x v="501"/>
    <s v="USA"/>
    <s v="Woody Allen"/>
    <x v="0"/>
    <n v="4839383"/>
    <s v="Hollywood Ending"/>
    <s v="PG-13"/>
    <d v="2002-05-03T00:00:00"/>
    <n v="112"/>
    <n v="6.6"/>
    <s v="Woody Allen"/>
    <n v="23072"/>
    <s v="Woody Allen"/>
    <n v="2002"/>
  </r>
  <r>
    <n v="6000000"/>
    <x v="645"/>
    <s v="USA"/>
    <s v="Ben Younger"/>
    <x v="6"/>
    <n v="4847865"/>
    <s v="Bleed for This"/>
    <s v="R"/>
    <d v="2016-11-18T00:00:00"/>
    <n v="117"/>
    <n v="6.8"/>
    <s v="Miles Teller"/>
    <n v="15158"/>
    <s v="Ben Younger"/>
    <n v="2016"/>
  </r>
  <r>
    <n v="13000000"/>
    <x v="646"/>
    <s v="France"/>
    <s v="Olivier Assayas"/>
    <x v="0"/>
    <n v="4857376"/>
    <s v="Paris, je t'aime"/>
    <s v="R"/>
    <d v="2007-06-15T00:00:00"/>
    <n v="120"/>
    <n v="7.3"/>
    <s v="Juliette Binoche"/>
    <n v="65342"/>
    <s v="Tristan Carn�"/>
    <n v="2006"/>
  </r>
  <r>
    <n v="35000000"/>
    <x v="113"/>
    <s v="Italy"/>
    <s v="Bernardo Bertolucci"/>
    <x v="3"/>
    <n v="4858139"/>
    <s v="Little Buddha"/>
    <s v="PG"/>
    <d v="1994-05-25T00:00:00"/>
    <n v="123"/>
    <n v="6"/>
    <s v="Keanu Reeves"/>
    <n v="13197"/>
    <s v="Bernardo Bertolucci"/>
    <n v="1993"/>
  </r>
  <r>
    <n v="6000000"/>
    <x v="202"/>
    <s v="USA"/>
    <s v="Sofia Coppola"/>
    <x v="3"/>
    <n v="4859475"/>
    <s v="The Virgin Suicides"/>
    <s v="R"/>
    <d v="2000-05-19T00:00:00"/>
    <n v="97"/>
    <n v="7.2"/>
    <s v="Kirsten Dunst"/>
    <n v="125166"/>
    <s v="Jeffrey Eugenides"/>
    <n v="1999"/>
  </r>
  <r>
    <n v="8700000"/>
    <x v="647"/>
    <s v="USA"/>
    <s v="Paul Michael Glaser"/>
    <x v="4"/>
    <n v="4865912"/>
    <s v="Band of the Hand"/>
    <s v="R"/>
    <d v="1986-04-11T00:00:00"/>
    <n v="109"/>
    <n v="6.3"/>
    <s v="Stephen Lang"/>
    <n v="2297"/>
    <s v="Leo Garen"/>
    <n v="1986"/>
  </r>
  <r>
    <n v="7000000"/>
    <x v="648"/>
    <s v="UK"/>
    <s v="Anand Tucker"/>
    <x v="6"/>
    <n v="4874838"/>
    <s v="Hilary and Jackie"/>
    <s v="R"/>
    <d v="1999-02-05T00:00:00"/>
    <n v="121"/>
    <n v="7.4"/>
    <s v="Emily Watson"/>
    <n v="8950"/>
    <s v="Hilary du Pr�"/>
    <n v="1998"/>
  </r>
  <r>
    <n v="9000000"/>
    <x v="649"/>
    <s v="USA"/>
    <s v="Andrew Fleming"/>
    <x v="0"/>
    <n v="4881867"/>
    <s v="Hamlet 2"/>
    <s v="R"/>
    <d v="2008-08-27T00:00:00"/>
    <n v="92"/>
    <n v="6.4"/>
    <s v="Steve Coogan"/>
    <n v="15574"/>
    <s v="Pam Brady"/>
    <n v="2008"/>
  </r>
  <r>
    <n v="12000000"/>
    <x v="650"/>
    <s v="USA"/>
    <s v="Tobe Hooper"/>
    <x v="5"/>
    <n v="4884663"/>
    <s v="Invaders from Mars"/>
    <s v="PG"/>
    <d v="1986-06-06T00:00:00"/>
    <n v="100"/>
    <n v="5.5"/>
    <s v="Karen Black"/>
    <n v="5878"/>
    <s v="Richard Blake"/>
    <n v="1986"/>
  </r>
  <r>
    <n v="12000000"/>
    <x v="91"/>
    <s v="USA"/>
    <s v="Spike Lee"/>
    <x v="0"/>
    <n v="4903000"/>
    <s v="Girl 6"/>
    <s v="R"/>
    <d v="1996-03-22T00:00:00"/>
    <n v="108"/>
    <n v="5"/>
    <s v="Theresa Randle"/>
    <n v="5191"/>
    <s v="Suzan-Lori Parks"/>
    <n v="1996"/>
  </r>
  <r>
    <n v="24000000"/>
    <x v="109"/>
    <s v="USA"/>
    <s v="Paul Weiland"/>
    <x v="4"/>
    <n v="4916871"/>
    <s v="Leonard Part 6"/>
    <s v="PG"/>
    <d v="1987-12-18T00:00:00"/>
    <n v="85"/>
    <n v="2.2000000000000002"/>
    <s v="Bill Cosby"/>
    <n v="7387"/>
    <s v="Jonathan Reynolds"/>
    <n v="1987"/>
  </r>
  <r>
    <n v="13000000"/>
    <x v="242"/>
    <s v="UK"/>
    <s v="Jez Butterworth"/>
    <x v="0"/>
    <n v="4919896"/>
    <s v="Birthday Girl"/>
    <s v="R"/>
    <d v="2002-02-01T00:00:00"/>
    <n v="93"/>
    <n v="6.1"/>
    <s v="Nicole Kidman"/>
    <n v="22359"/>
    <s v="Tom Butterworth"/>
    <n v="2001"/>
  </r>
  <r>
    <n v="12000000"/>
    <x v="651"/>
    <s v="USA"/>
    <s v="Robert Iscove"/>
    <x v="0"/>
    <n v="4922166"/>
    <s v="From Justin to Kelly"/>
    <s v="PG"/>
    <d v="2003-06-20T00:00:00"/>
    <n v="81"/>
    <n v="2.1"/>
    <s v="Kelly Clarkson"/>
    <n v="23990"/>
    <s v="Kim Fuller"/>
    <n v="2003"/>
  </r>
  <r>
    <n v="17000000"/>
    <x v="160"/>
    <s v="USA"/>
    <s v="Todd Lincoln"/>
    <x v="5"/>
    <n v="4930798"/>
    <s v="The Apparition"/>
    <s v="PG-13"/>
    <d v="2012-08-24T00:00:00"/>
    <n v="83"/>
    <n v="4.0999999999999996"/>
    <s v="Ashley Greene"/>
    <n v="17172"/>
    <s v="Todd Lincoln"/>
    <n v="2012"/>
  </r>
  <r>
    <n v="19000000"/>
    <x v="652"/>
    <s v="Mexico"/>
    <s v="Norberto Barba"/>
    <x v="4"/>
    <n v="4932915"/>
    <s v="Solo"/>
    <s v="PG-13"/>
    <d v="1996-08-23T00:00:00"/>
    <n v="94"/>
    <n v="3.9"/>
    <s v="Mario Van Peebles"/>
    <n v="3629"/>
    <s v="Robert Mason"/>
    <n v="1996"/>
  </r>
  <r>
    <n v="3300000"/>
    <x v="653"/>
    <s v="USA"/>
    <s v="Richard Wenk"/>
    <x v="0"/>
    <n v="4941117"/>
    <s v="Vamp"/>
    <s v="R"/>
    <d v="1986-07-18T00:00:00"/>
    <n v="93"/>
    <n v="5.9"/>
    <s v="Chris Makepeace"/>
    <n v="3909"/>
    <s v="Donald P. Borchers"/>
    <n v="1986"/>
  </r>
  <r>
    <n v="45000000"/>
    <x v="109"/>
    <s v="France"/>
    <s v="Peter Kassovitz"/>
    <x v="3"/>
    <n v="4956401"/>
    <s v="Jakob the Liar"/>
    <s v="PG-13"/>
    <d v="1999-09-24T00:00:00"/>
    <n v="120"/>
    <n v="6.5"/>
    <s v="Robin Williams"/>
    <n v="13320"/>
    <s v="Jurek Becker"/>
    <n v="1999"/>
  </r>
  <r>
    <n v="18000000"/>
    <x v="268"/>
    <s v="USA"/>
    <s v="Joe Pytka"/>
    <x v="0"/>
    <n v="4973285"/>
    <s v="Let It Ride"/>
    <s v="PG-13"/>
    <d v="1989-08-18T00:00:00"/>
    <n v="90"/>
    <n v="6.9"/>
    <s v="Richard Dreyfuss"/>
    <n v="4382"/>
    <s v="Jay Cronley"/>
    <n v="1989"/>
  </r>
  <r>
    <n v="8600000"/>
    <x v="654"/>
    <s v="USA"/>
    <s v="Jay Chandrasekhar"/>
    <x v="0"/>
    <n v="4992159"/>
    <s v="Club Dread"/>
    <s v="R"/>
    <d v="2004-02-27T00:00:00"/>
    <n v="104"/>
    <n v="5.7"/>
    <s v="Jay Chandrasekhar"/>
    <n v="24974"/>
    <s v="Jay Chandrasekhar"/>
    <n v="2004"/>
  </r>
  <r>
    <n v="13000000"/>
    <x v="300"/>
    <s v="USA"/>
    <s v="Blair Hayes"/>
    <x v="8"/>
    <n v="5002310"/>
    <s v="Bubble Boy"/>
    <s v="PG-13"/>
    <d v="2001-08-24T00:00:00"/>
    <n v="84"/>
    <n v="5.6"/>
    <s v="Jake Gyllenhaal"/>
    <n v="27008"/>
    <s v="Cinco Paul"/>
    <n v="2001"/>
  </r>
  <r>
    <n v="25000000"/>
    <x v="655"/>
    <s v="USA"/>
    <s v="Phil Joanou"/>
    <x v="3"/>
    <n v="5005000"/>
    <s v="Heaven's Prisoners"/>
    <s v="R"/>
    <d v="1996-05-17T00:00:00"/>
    <n v="132"/>
    <n v="5.7"/>
    <s v="Alec Baldwin"/>
    <n v="4467"/>
    <s v="James Lee Burke"/>
    <n v="1996"/>
  </r>
  <r>
    <n v="20000000"/>
    <x v="443"/>
    <s v="UK"/>
    <s v="Jonathan Glazer"/>
    <x v="3"/>
    <n v="5005883"/>
    <s v="Birth"/>
    <s v="R"/>
    <d v="2004-10-29T00:00:00"/>
    <n v="100"/>
    <n v="6.1"/>
    <s v="Nicole Kidman"/>
    <n v="31210"/>
    <s v="Jean-Claude Carri���"/>
    <n v="2004"/>
  </r>
  <r>
    <n v="5000000"/>
    <x v="656"/>
    <s v="UK"/>
    <s v="Duncan Jones"/>
    <x v="3"/>
    <n v="5009677"/>
    <s v="Moon"/>
    <s v="R"/>
    <d v="2009-07-10T00:00:00"/>
    <n v="97"/>
    <n v="7.9"/>
    <s v="Sam Rockwell"/>
    <n v="283589"/>
    <s v="Duncan Jones"/>
    <n v="2009"/>
  </r>
  <r>
    <n v="18000000"/>
    <x v="657"/>
    <s v="Spain"/>
    <s v="Pedro Almod����"/>
    <x v="3"/>
    <n v="5014305"/>
    <s v="Broken Embraces"/>
    <s v="R"/>
    <d v="2010-01-15T00:00:00"/>
    <n v="127"/>
    <n v="7.2"/>
    <s v="Pen���������l"/>
    <n v="33400"/>
    <s v="Pedro Almod����"/>
    <n v="2009"/>
  </r>
  <r>
    <n v="8000000"/>
    <x v="91"/>
    <s v="USA"/>
    <s v="Fina Torres"/>
    <x v="0"/>
    <n v="5018450"/>
    <s v="Woman on Top"/>
    <s v="R"/>
    <d v="2000-09-22T00:00:00"/>
    <n v="92"/>
    <n v="5.3"/>
    <s v="Pen���������l"/>
    <n v="9009"/>
    <s v="Vera Blasi"/>
    <n v="2000"/>
  </r>
  <r>
    <n v="15000000"/>
    <x v="470"/>
    <s v="France"/>
    <s v="Tommy Lee Jones"/>
    <x v="8"/>
    <n v="5023275"/>
    <s v="Three Burials"/>
    <s v="R"/>
    <d v="2006-02-24T00:00:00"/>
    <n v="121"/>
    <n v="7.4"/>
    <s v="Tommy Lee Jones"/>
    <n v="35479"/>
    <s v="Guillermo Arriaga"/>
    <n v="2005"/>
  </r>
  <r>
    <n v="12000000"/>
    <x v="612"/>
    <s v="USA"/>
    <s v="Woody Allen"/>
    <x v="0"/>
    <n v="5032496"/>
    <s v="Celebrity"/>
    <s v="R"/>
    <d v="1998-11-20T00:00:00"/>
    <n v="113"/>
    <n v="6.3"/>
    <s v="Kenneth Branagh"/>
    <n v="21644"/>
    <s v="Woody Allen"/>
    <n v="1998"/>
  </r>
  <r>
    <n v="14000000"/>
    <x v="658"/>
    <s v="USA"/>
    <s v="Joel Coen"/>
    <x v="1"/>
    <n v="5080409"/>
    <s v="Miller's Crossing"/>
    <s v="R"/>
    <d v="1990-10-05T00:00:00"/>
    <n v="115"/>
    <n v="7.8"/>
    <s v="Gabriel Byrne"/>
    <n v="110371"/>
    <s v="Joel Coen"/>
    <n v="1990"/>
  </r>
  <r>
    <n v="12000000"/>
    <x v="144"/>
    <s v="USA"/>
    <s v="Rachel Talalay"/>
    <x v="5"/>
    <n v="5086909"/>
    <s v="Ghost in the Machine"/>
    <s v="R"/>
    <d v="1993-12-29T00:00:00"/>
    <n v="95"/>
    <n v="4.4000000000000004"/>
    <s v="Karen Allen"/>
    <n v="2839"/>
    <s v="William Davies"/>
    <n v="1993"/>
  </r>
  <r>
    <n v="6000000"/>
    <x v="439"/>
    <s v="USA"/>
    <s v="Aaron Norris"/>
    <x v="4"/>
    <n v="5093707"/>
    <s v="Top Dog"/>
    <s v="PG-13"/>
    <d v="1995-04-28T00:00:00"/>
    <n v="86"/>
    <n v="4.0999999999999996"/>
    <s v="Chuck Norris"/>
    <n v="2629"/>
    <s v="Aaron Norris"/>
    <n v="1995"/>
  </r>
  <r>
    <n v="24000000"/>
    <x v="659"/>
    <s v="USA"/>
    <s v="Davis Guggenheim"/>
    <x v="3"/>
    <n v="5108820"/>
    <s v="Gossip"/>
    <s v="R"/>
    <d v="2000-04-21T00:00:00"/>
    <n v="90"/>
    <n v="5.9"/>
    <s v="James Marsden"/>
    <n v="13017"/>
    <s v="Gregory Poirier"/>
    <n v="2000"/>
  </r>
  <r>
    <n v="25000000"/>
    <x v="660"/>
    <s v="New Zealand"/>
    <s v="Roger Donaldson"/>
    <x v="6"/>
    <n v="5128124"/>
    <s v="The World's Fastest Indian"/>
    <s v="PG-13"/>
    <d v="2006-03-24T00:00:00"/>
    <n v="127"/>
    <n v="7.8"/>
    <s v="Anthony Hopkins"/>
    <n v="46465"/>
    <s v="Roger Donaldson"/>
    <n v="2005"/>
  </r>
  <r>
    <n v="2000000"/>
    <x v="192"/>
    <s v="USA"/>
    <s v="Robert Redford"/>
    <x v="3"/>
    <n v="5132442"/>
    <s v="The Company You Keep"/>
    <s v="R"/>
    <d v="2013-04-26T00:00:00"/>
    <n v="125"/>
    <n v="6.4"/>
    <s v="Robert Redford"/>
    <n v="27858"/>
    <s v="Lem Dobbs"/>
    <n v="2012"/>
  </r>
  <r>
    <n v="20000000"/>
    <x v="661"/>
    <s v="Canada"/>
    <s v="Uwe Boll"/>
    <x v="4"/>
    <n v="5178569"/>
    <s v="Alone in the Dark"/>
    <s v="R"/>
    <d v="2005-01-28T00:00:00"/>
    <n v="99"/>
    <n v="2.2999999999999998"/>
    <s v="Christian Slater"/>
    <n v="38854"/>
    <s v="Elan Mastai"/>
    <n v="2005"/>
  </r>
  <r>
    <n v="28000000"/>
    <x v="356"/>
    <s v="UK"/>
    <s v="Ronny Yu"/>
    <x v="4"/>
    <n v="5204007"/>
    <s v="Formula 51"/>
    <s v="R"/>
    <d v="2002-10-18T00:00:00"/>
    <n v="93"/>
    <n v="6.3"/>
    <s v="Samuel L. Jackson"/>
    <n v="44231"/>
    <s v="Stel Pavlou"/>
    <n v="2001"/>
  </r>
  <r>
    <n v="30000000"/>
    <x v="355"/>
    <s v="Japan"/>
    <s v="Hayao Miyazaki"/>
    <x v="14"/>
    <n v="5209580"/>
    <s v="Se levanta el viento"/>
    <s v="PG-13"/>
    <d v="2014-02-21T00:00:00"/>
    <n v="126"/>
    <n v="7.8"/>
    <s v="Hideaki Anno"/>
    <n v="51601"/>
    <s v="Hayao Miyazaki"/>
    <n v="2013"/>
  </r>
  <r>
    <n v="5000000"/>
    <x v="13"/>
    <s v="Spain"/>
    <s v="Pedro Almod����"/>
    <x v="1"/>
    <n v="5211842"/>
    <s v="Bad Education"/>
    <s v="NC-17"/>
    <d v="2005-02-11T00:00:00"/>
    <n v="106"/>
    <n v="7.5"/>
    <s v="Gael Garc���������"/>
    <n v="48212"/>
    <s v="Pedro Almod����"/>
    <n v="2004"/>
  </r>
  <r>
    <n v="12500000"/>
    <x v="93"/>
    <s v="USA"/>
    <s v="Mary Lambert"/>
    <x v="3"/>
    <n v="5217498"/>
    <s v="The In Crowd"/>
    <s v="PG-13"/>
    <d v="2000-07-19T00:00:00"/>
    <n v="105"/>
    <n v="4.5999999999999996"/>
    <s v="Lori Heuring"/>
    <n v="3803"/>
    <s v="Mark Gibson"/>
    <n v="2000"/>
  </r>
  <r>
    <n v="100000"/>
    <x v="662"/>
    <s v="USA"/>
    <s v="Robert Townsend"/>
    <x v="0"/>
    <n v="5228617"/>
    <s v="Hollywood Shuffle"/>
    <s v="R"/>
    <d v="1987-03-20T00:00:00"/>
    <n v="78"/>
    <n v="7"/>
    <s v="Robert Townsend"/>
    <n v="3009"/>
    <s v="Robert Townsend"/>
    <n v="1987"/>
  </r>
  <r>
    <n v="12000000"/>
    <x v="663"/>
    <s v="USA"/>
    <s v="James Toback"/>
    <x v="1"/>
    <n v="5241315"/>
    <s v="Black &amp; White"/>
    <s v="R"/>
    <d v="2000-04-05T00:00:00"/>
    <n v="98"/>
    <n v="5"/>
    <s v="Ben Stiller"/>
    <n v="5216"/>
    <s v="James Toback"/>
    <n v="1999"/>
  </r>
  <r>
    <n v="4000000"/>
    <x v="664"/>
    <s v="UK"/>
    <s v="Sally Potter"/>
    <x v="6"/>
    <n v="5289772"/>
    <s v="Orlando"/>
    <s v="PG-13"/>
    <d v="1993-06-09T00:00:00"/>
    <n v="94"/>
    <n v="7.2"/>
    <s v="Tilda Swinton"/>
    <n v="10849"/>
    <s v="Sally Potter"/>
    <n v="1992"/>
  </r>
  <r>
    <n v="5000000"/>
    <x v="665"/>
    <s v="Japan"/>
    <s v="Eleanor Coppola"/>
    <x v="0"/>
    <n v="5300675"/>
    <s v="Paris Can Wait"/>
    <s v="PG"/>
    <d v="2017-08-03T00:00:00"/>
    <n v="92"/>
    <n v="5.8"/>
    <s v="Diane Lane"/>
    <n v="2629"/>
    <s v="Eleanor Coppola"/>
    <n v="2016"/>
  </r>
  <r>
    <n v="15000000"/>
    <x v="494"/>
    <s v="USA"/>
    <s v="Woody Allen"/>
    <x v="0"/>
    <n v="5306447"/>
    <s v="Whatever Works"/>
    <s v="PG-13"/>
    <d v="2009-07-03T00:00:00"/>
    <n v="93"/>
    <n v="7.2"/>
    <s v="Evan Rachel Wood"/>
    <n v="62933"/>
    <s v="Woody Allen"/>
    <n v="2009"/>
  </r>
  <r>
    <n v="5000000"/>
    <x v="332"/>
    <s v="USA"/>
    <s v="Jon Favreau"/>
    <x v="0"/>
    <n v="5308707"/>
    <s v="Made"/>
    <s v="R"/>
    <d v="2001-08-31T00:00:00"/>
    <n v="95"/>
    <n v="6.4"/>
    <s v="Vince Vaughn"/>
    <n v="15620"/>
    <s v="Jon Favreau"/>
    <n v="2001"/>
  </r>
  <r>
    <n v="7000000"/>
    <x v="267"/>
    <s v="USA"/>
    <s v="George A. Romero"/>
    <x v="3"/>
    <n v="5344577"/>
    <s v="Monkey Shines"/>
    <s v="R"/>
    <d v="1988-07-29T00:00:00"/>
    <n v="113"/>
    <n v="6.2"/>
    <s v="Jason Beghe"/>
    <n v="8595"/>
    <s v="Michael Stewart"/>
    <n v="1988"/>
  </r>
  <r>
    <n v="10000000"/>
    <x v="666"/>
    <s v="USA"/>
    <s v="Dan Fogelman"/>
    <x v="0"/>
    <n v="5348317"/>
    <s v="Danny Collins"/>
    <s v="R"/>
    <d v="2015-04-10T00:00:00"/>
    <n v="106"/>
    <n v="7"/>
    <s v="Al Pacino"/>
    <n v="24666"/>
    <s v="Dan Fogelman"/>
    <n v="2015"/>
  </r>
  <r>
    <n v="60000000"/>
    <x v="45"/>
    <s v="Germany"/>
    <s v="Jonathan Demme"/>
    <x v="10"/>
    <n v="5350371"/>
    <s v="The Truth About Charlie"/>
    <s v="PG-13"/>
    <d v="2002-10-25T00:00:00"/>
    <n v="104"/>
    <n v="4.8"/>
    <s v="Mark Wahlberg"/>
    <n v="8899"/>
    <s v="Peter Stone"/>
    <n v="2002"/>
  </r>
  <r>
    <n v="3500000"/>
    <x v="667"/>
    <s v="USA"/>
    <s v="J.C. Chandor"/>
    <x v="3"/>
    <n v="5354039"/>
    <s v="Margin Call"/>
    <s v="R"/>
    <d v="2012-09-21T00:00:00"/>
    <n v="107"/>
    <n v="7.1"/>
    <s v="Zachary Quinto"/>
    <n v="99567"/>
    <s v="J.C. Chandor"/>
    <n v="2011"/>
  </r>
  <r>
    <n v="6000000"/>
    <x v="668"/>
    <s v="Ireland"/>
    <s v="John Michael McDonagh"/>
    <x v="0"/>
    <n v="5359774"/>
    <s v="The Guard"/>
    <s v="R"/>
    <d v="2011-07-07T00:00:00"/>
    <n v="100"/>
    <n v="7.3"/>
    <s v="Brendan Gleeson"/>
    <n v="69465"/>
    <s v="John Michael McDonagh"/>
    <n v="2011"/>
  </r>
  <r>
    <n v="30000000"/>
    <x v="75"/>
    <s v="Germany"/>
    <s v="Robert Benton"/>
    <x v="3"/>
    <n v="5381227"/>
    <s v="The Human Stain"/>
    <s v="R"/>
    <d v="2003-10-31T00:00:00"/>
    <n v="106"/>
    <n v="6.3"/>
    <s v="Anthony Hopkins"/>
    <n v="26598"/>
    <s v="Philip Roth"/>
    <n v="2003"/>
  </r>
  <r>
    <n v="2000000"/>
    <x v="669"/>
    <s v="Mexico"/>
    <s v="Alejandro Gonz���������lez "/>
    <x v="3"/>
    <n v="5383834"/>
    <s v="Amores Perros"/>
    <s v="R"/>
    <d v="2001-04-13T00:00:00"/>
    <n v="154"/>
    <n v="8.1"/>
    <s v="Emilio Echevarr��"/>
    <n v="187814"/>
    <s v="Guillermo Arriaga"/>
    <n v="2000"/>
  </r>
  <r>
    <n v="9000000"/>
    <x v="587"/>
    <s v="USA"/>
    <s v="Michael Cimino"/>
    <x v="4"/>
    <n v="5406879"/>
    <s v="The Sicilian"/>
    <s v="R"/>
    <d v="1987-10-23T00:00:00"/>
    <n v="115"/>
    <n v="5.3"/>
    <s v="Christopher Lambert"/>
    <n v="3889"/>
    <s v="Mario Puzo"/>
    <n v="1987"/>
  </r>
  <r>
    <n v="75000000"/>
    <x v="144"/>
    <s v="USA"/>
    <s v="Henry Selick"/>
    <x v="14"/>
    <n v="5411999"/>
    <s v="Monkeybone"/>
    <s v="PG-13"/>
    <d v="2001-02-23T00:00:00"/>
    <n v="93"/>
    <n v="4.7"/>
    <s v="Brendan Fraser"/>
    <n v="15048"/>
    <s v="Kaja Blackley"/>
    <n v="2001"/>
  </r>
  <r>
    <n v="3330000"/>
    <x v="670"/>
    <s v="USA"/>
    <s v="John Sayles"/>
    <x v="3"/>
    <n v="5414619"/>
    <s v="Passion Fish"/>
    <s v="R"/>
    <d v="1992-12-11T00:00:00"/>
    <n v="135"/>
    <n v="7.5"/>
    <s v="Mary McDonnell"/>
    <n v="4448"/>
    <s v="John Sayles"/>
    <n v="1992"/>
  </r>
  <r>
    <n v="7000000"/>
    <x v="671"/>
    <s v="UK"/>
    <s v="Tony Maylam"/>
    <x v="4"/>
    <n v="5430822"/>
    <s v="Split Second"/>
    <s v="R"/>
    <d v="1992-05-01T00:00:00"/>
    <n v="90"/>
    <n v="6.2"/>
    <s v="Rutger Hauer"/>
    <n v="9103"/>
    <s v="Gary Scott Thompson"/>
    <n v="1992"/>
  </r>
  <r>
    <n v="1100000"/>
    <x v="243"/>
    <s v="USA"/>
    <s v="John Carl Buechler"/>
    <x v="0"/>
    <n v="5450815"/>
    <s v="Troll"/>
    <s v="PG-13"/>
    <d v="1986-01-17T00:00:00"/>
    <n v="82"/>
    <n v="4.3"/>
    <s v="Michael Moriarty"/>
    <n v="7569"/>
    <s v="Ed Naha"/>
    <n v="1986"/>
  </r>
  <r>
    <n v="13000000"/>
    <x v="157"/>
    <s v="USA"/>
    <s v="Duncan Gibbins"/>
    <x v="4"/>
    <n v="5451119"/>
    <s v="Eve of Destruction"/>
    <s v="R"/>
    <d v="1991-01-18T00:00:00"/>
    <n v="99"/>
    <n v="4.8"/>
    <s v="Gregory Hines"/>
    <n v="1664"/>
    <s v="Duncan Gibbins"/>
    <n v="1991"/>
  </r>
  <r>
    <n v="26000000"/>
    <x v="443"/>
    <s v="USA"/>
    <s v="Todd Field"/>
    <x v="3"/>
    <n v="5463019"/>
    <s v="Little Children"/>
    <s v="R"/>
    <d v="2007-02-09T00:00:00"/>
    <n v="136"/>
    <n v="7.6"/>
    <s v="Kate Winslet"/>
    <n v="96259"/>
    <s v="Todd Field"/>
    <n v="2006"/>
  </r>
  <r>
    <n v="5000000"/>
    <x v="91"/>
    <s v="USA"/>
    <s v="Tamara Jenkins"/>
    <x v="0"/>
    <n v="5480318"/>
    <s v="Slums of Beverly Hills"/>
    <s v="R"/>
    <d v="1998-09-11T00:00:00"/>
    <n v="91"/>
    <n v="6.6"/>
    <s v="Natasha Lyonne"/>
    <n v="10079"/>
    <s v="Tamara Jenkins"/>
    <n v="1998"/>
  </r>
  <r>
    <n v="10000000"/>
    <x v="119"/>
    <s v="USA"/>
    <s v="Werner Herzog"/>
    <x v="8"/>
    <n v="5490423"/>
    <s v="Rescue Dawn"/>
    <s v="PG-13"/>
    <d v="2007-07-27T00:00:00"/>
    <n v="120"/>
    <n v="7.3"/>
    <s v="Christian Bale"/>
    <n v="89482"/>
    <s v="Werner Herzog"/>
    <n v="2006"/>
  </r>
  <r>
    <n v="8700000"/>
    <x v="380"/>
    <s v="USA"/>
    <s v="Richard Linklater"/>
    <x v="14"/>
    <n v="5501616"/>
    <s v="A Scanner Darkly"/>
    <s v="R"/>
    <d v="2006-07-28T00:00:00"/>
    <n v="100"/>
    <n v="7.1"/>
    <s v="Keanu Reeves"/>
    <n v="94464"/>
    <s v="Philip K. Dick"/>
    <n v="2006"/>
  </r>
  <r>
    <n v="13000000"/>
    <x v="672"/>
    <s v="USA"/>
    <s v="Chris Columbus"/>
    <x v="0"/>
    <n v="5509417"/>
    <s v="Heartbreak Hotel"/>
    <s v="PG-13"/>
    <d v="1988-09-30T00:00:00"/>
    <n v="97"/>
    <n v="5.7"/>
    <s v="David Keith"/>
    <n v="1017"/>
    <s v="Chris Columbus"/>
    <n v="1988"/>
  </r>
  <r>
    <n v="25000000"/>
    <x v="144"/>
    <s v="USA"/>
    <s v="J.B. Rogers"/>
    <x v="0"/>
    <n v="5516708"/>
    <s v="Say It Isn't So"/>
    <s v="R"/>
    <d v="2001-03-23T00:00:00"/>
    <n v="95"/>
    <n v="4.9000000000000004"/>
    <s v="Chris Klein"/>
    <n v="11736"/>
    <s v="Peter Gaulke"/>
    <n v="2001"/>
  </r>
  <r>
    <n v="29000000"/>
    <x v="202"/>
    <s v="USA"/>
    <s v="Carroll Ballard"/>
    <x v="4"/>
    <n v="5519569"/>
    <s v="Wind"/>
    <s v="PG-13"/>
    <d v="1992-09-11T00:00:00"/>
    <n v="126"/>
    <n v="6.5"/>
    <s v="Matthew Modine"/>
    <n v="2123"/>
    <s v="Jeff Benjamin"/>
    <n v="1992"/>
  </r>
  <r>
    <n v="28000000"/>
    <x v="673"/>
    <s v="USA"/>
    <s v="Martin Scorsese"/>
    <x v="6"/>
    <n v="5532301"/>
    <s v="Kundun"/>
    <s v="PG-13"/>
    <d v="1998-01-16T00:00:00"/>
    <n v="134"/>
    <n v="7"/>
    <s v="Tenzin Thuthob Tsarong"/>
    <n v="22853"/>
    <s v="Melissa Mathison"/>
    <n v="1997"/>
  </r>
  <r>
    <n v="2500000"/>
    <x v="329"/>
    <s v="USA"/>
    <s v="Richard Linklater"/>
    <x v="3"/>
    <n v="5535405"/>
    <s v="Before Sunrise"/>
    <s v="R"/>
    <d v="1995-01-27T00:00:00"/>
    <n v="101"/>
    <n v="8.1"/>
    <s v="Ethan Hawke"/>
    <n v="207167"/>
    <s v="Richard Linklater"/>
    <n v="1995"/>
  </r>
  <r>
    <n v="18000000"/>
    <x v="119"/>
    <s v="USA"/>
    <s v="Tom Mankiewicz"/>
    <x v="0"/>
    <n v="5546827"/>
    <s v="Delirious"/>
    <s v="PG"/>
    <d v="1991-08-09T00:00:00"/>
    <n v="96"/>
    <n v="5.7"/>
    <s v="John Candy"/>
    <n v="6370"/>
    <s v="Lawrence J. Cohen"/>
    <n v="1991"/>
  </r>
  <r>
    <n v="15000000"/>
    <x v="212"/>
    <s v="USA"/>
    <s v="Bob Clark"/>
    <x v="4"/>
    <n v="5585154"/>
    <s v="Loose Cannons"/>
    <s v="R"/>
    <d v="1990-02-09T00:00:00"/>
    <n v="94"/>
    <n v="4.8"/>
    <s v="Gene Hackman"/>
    <n v="3785"/>
    <s v="Richard Christian Matheson"/>
    <n v="1990"/>
  </r>
  <r>
    <n v="13000000"/>
    <x v="674"/>
    <s v="USA"/>
    <s v="Gilbert Adler"/>
    <x v="0"/>
    <n v="5587855"/>
    <s v="Bordello of Blood"/>
    <s v="R"/>
    <d v="1996-08-16T00:00:00"/>
    <n v="87"/>
    <n v="5.3"/>
    <s v="Dennis Miller"/>
    <n v="11251"/>
    <s v="William M. Gaines"/>
    <n v="1996"/>
  </r>
  <r>
    <n v="2900000"/>
    <x v="675"/>
    <s v="Brazil"/>
    <s v="Walter Salles"/>
    <x v="3"/>
    <n v="5595428"/>
    <s v="Central Station"/>
    <s v="R"/>
    <d v="1998-11-20T00:00:00"/>
    <n v="113"/>
    <n v="8"/>
    <s v="Fernanda Montenegro"/>
    <n v="30487"/>
    <s v="Marcos Bernstein"/>
    <n v="1998"/>
  </r>
  <r>
    <n v="7500000"/>
    <x v="676"/>
    <s v="USA"/>
    <s v="James Signorelli"/>
    <x v="0"/>
    <n v="5596267"/>
    <s v="Elvira: Mistress of the Dark"/>
    <s v="PG-13"/>
    <d v="1988-09-30T00:00:00"/>
    <n v="96"/>
    <n v="6.4"/>
    <s v="Cassandra Peterson"/>
    <n v="9751"/>
    <s v="Sam Egan"/>
    <n v="1988"/>
  </r>
  <r>
    <n v="47000000"/>
    <x v="677"/>
    <s v="USA"/>
    <s v="Stephen Frears"/>
    <x v="3"/>
    <n v="5600000"/>
    <s v="Mary Reilly"/>
    <s v="R"/>
    <d v="1996-02-23T00:00:00"/>
    <n v="108"/>
    <n v="5.8"/>
    <s v="Julia Roberts"/>
    <n v="12455"/>
    <s v="Valerie Martin"/>
    <n v="1996"/>
  </r>
  <r>
    <n v="8000000"/>
    <x v="75"/>
    <s v="USA"/>
    <s v="Matt Reeves"/>
    <x v="0"/>
    <n v="5612586"/>
    <s v="The Pallbearer"/>
    <s v="PG-13"/>
    <d v="1996-05-03T00:00:00"/>
    <n v="98"/>
    <n v="5"/>
    <s v="David Schwimmer"/>
    <n v="7080"/>
    <s v="Jason Katims"/>
    <n v="1996"/>
  </r>
  <r>
    <n v="6000000"/>
    <x v="591"/>
    <s v="USA"/>
    <s v="Eric Radomski"/>
    <x v="14"/>
    <n v="5617391"/>
    <s v="Batman: Mask of the Phantasm"/>
    <s v="PG"/>
    <d v="1993-12-25T00:00:00"/>
    <n v="76"/>
    <n v="7.9"/>
    <s v="Kevin Conroy"/>
    <n v="33504"/>
    <s v="Bob Kane"/>
    <n v="1993"/>
  </r>
  <r>
    <n v="28000000"/>
    <x v="481"/>
    <s v="Germany"/>
    <s v="Marek Kanievska"/>
    <x v="3"/>
    <n v="5658940"/>
    <s v="El asalto"/>
    <s v="PG-13"/>
    <d v="2000-04-14T00:00:00"/>
    <n v="89"/>
    <n v="6.3"/>
    <s v="Paul Newman"/>
    <n v="4730"/>
    <s v="E. Max Frye"/>
    <n v="2000"/>
  </r>
  <r>
    <n v="7000000"/>
    <x v="678"/>
    <s v="USA"/>
    <s v="Mike Mills"/>
    <x v="0"/>
    <n v="5663855"/>
    <s v="20th Century Women"/>
    <s v="R"/>
    <d v="2017-01-20T00:00:00"/>
    <n v="119"/>
    <n v="7.4"/>
    <s v="Annette Bening"/>
    <n v="20814"/>
    <s v="Mike Mills"/>
    <n v="2016"/>
  </r>
  <r>
    <n v="45000000"/>
    <x v="679"/>
    <s v="New Zealand"/>
    <s v="Sngmoo Lee"/>
    <x v="4"/>
    <n v="5664251"/>
    <s v="The Warrior's Way"/>
    <s v="R"/>
    <d v="2010-12-03T00:00:00"/>
    <n v="100"/>
    <n v="6.3"/>
    <s v="Dong-gun Jang"/>
    <n v="23178"/>
    <s v="Sngmoo Lee"/>
    <n v="2010"/>
  </r>
  <r>
    <n v="12000000"/>
    <x v="212"/>
    <s v="USA"/>
    <s v="Robert Benton"/>
    <x v="0"/>
    <n v="5669831"/>
    <s v="Nadine"/>
    <s v="PG"/>
    <d v="1987-08-07T00:00:00"/>
    <n v="83"/>
    <n v="5.5"/>
    <s v="Jeff Bridges"/>
    <n v="3267"/>
    <s v="Robert Benton"/>
    <n v="1987"/>
  </r>
  <r>
    <n v="6000000"/>
    <x v="267"/>
    <s v="USA"/>
    <s v="John Sayles"/>
    <x v="3"/>
    <n v="5680515"/>
    <s v="Eight Men Out"/>
    <s v="PG"/>
    <d v="1988-09-02T00:00:00"/>
    <n v="119"/>
    <n v="7.3"/>
    <s v="John Cusack"/>
    <n v="15946"/>
    <s v="Eliot Asinof"/>
    <n v="1988"/>
  </r>
  <r>
    <n v="18000000"/>
    <x v="160"/>
    <s v="UK"/>
    <s v="Guy Ritchie"/>
    <x v="4"/>
    <n v="5694401"/>
    <s v="RocknRolla"/>
    <s v="R"/>
    <d v="2008-10-31T00:00:00"/>
    <n v="114"/>
    <n v="7.3"/>
    <s v="Gerard Butler"/>
    <n v="207016"/>
    <s v="Guy Ritchie"/>
    <n v="2008"/>
  </r>
  <r>
    <n v="20000000"/>
    <x v="680"/>
    <s v="Russia"/>
    <s v="Sergei Bodrov"/>
    <x v="8"/>
    <n v="5701643"/>
    <s v="Mongol: The Rise of Genghis Khan"/>
    <s v="R"/>
    <d v="2008-07-04T00:00:00"/>
    <n v="126"/>
    <n v="7.3"/>
    <s v="Tadanobu Asano"/>
    <n v="39640"/>
    <s v="Arif Aliev"/>
    <n v="2007"/>
  </r>
  <r>
    <n v="1800000"/>
    <x v="681"/>
    <s v="Mexico"/>
    <s v="Carlos Carrera"/>
    <x v="3"/>
    <n v="5709616"/>
    <s v="El crimen del padre Amaro"/>
    <s v="R"/>
    <d v="2002-12-13T00:00:00"/>
    <n v="100"/>
    <n v="6.8"/>
    <s v="Gael Garc���������"/>
    <n v="11545"/>
    <s v="Vicente Le����"/>
    <n v="2002"/>
  </r>
  <r>
    <n v="15000000"/>
    <x v="599"/>
    <s v="USA"/>
    <s v="Jerry Belson"/>
    <x v="0"/>
    <n v="5711976"/>
    <s v="Surrender"/>
    <s v="PG"/>
    <d v="1987-10-09T00:00:00"/>
    <n v="105"/>
    <n v="5.4"/>
    <s v="Sally Field"/>
    <n v="692"/>
    <s v="Jerry Belson"/>
    <n v="1987"/>
  </r>
  <r>
    <n v="20000000"/>
    <x v="102"/>
    <s v="USA"/>
    <s v="Kevin Reynolds"/>
    <x v="3"/>
    <n v="5716080"/>
    <s v="One Eight Seven"/>
    <s v="R"/>
    <d v="1997-07-30T00:00:00"/>
    <n v="119"/>
    <n v="6.7"/>
    <s v="Samuel L. Jackson"/>
    <n v="19216"/>
    <s v="Scott Yagemann"/>
    <n v="1997"/>
  </r>
  <r>
    <n v="1500000"/>
    <x v="682"/>
    <s v="UK"/>
    <s v="Richard Stanley"/>
    <x v="11"/>
    <n v="5728953"/>
    <s v="Hardware"/>
    <s v="R"/>
    <d v="1990-09-14T00:00:00"/>
    <n v="94"/>
    <n v="5.9"/>
    <s v="Dylan McDermott"/>
    <n v="10546"/>
    <s v="Steve MacManus"/>
    <n v="1990"/>
  </r>
  <r>
    <n v="500000"/>
    <x v="683"/>
    <s v="USA"/>
    <s v="Tom McCarthy"/>
    <x v="0"/>
    <n v="5739376"/>
    <s v="The Station Agent"/>
    <s v="R"/>
    <d v="2003-12-05T00:00:00"/>
    <n v="89"/>
    <n v="7.7"/>
    <s v="Peter Dinklage"/>
    <n v="61005"/>
    <s v="Tom McCarthy"/>
    <n v="2003"/>
  </r>
  <r>
    <n v="20000000"/>
    <x v="667"/>
    <s v="USA"/>
    <s v="J.C. Chandor"/>
    <x v="1"/>
    <n v="5740310"/>
    <s v="A Most Violent Year"/>
    <s v="R"/>
    <d v="2015-01-30T00:00:00"/>
    <n v="125"/>
    <n v="7"/>
    <s v="Oscar Isaac"/>
    <n v="52607"/>
    <s v="J.C. Chandor"/>
    <n v="2014"/>
  </r>
  <r>
    <n v="23000000"/>
    <x v="329"/>
    <s v="UK"/>
    <s v="John Boorman"/>
    <x v="4"/>
    <n v="5750110"/>
    <s v="Beyond Rangoon"/>
    <s v="R"/>
    <d v="1995-08-25T00:00:00"/>
    <n v="100"/>
    <n v="6.6"/>
    <s v="Patricia Arquette"/>
    <n v="4306"/>
    <s v="Alex Lasker"/>
    <n v="1995"/>
  </r>
  <r>
    <n v="55000000"/>
    <x v="160"/>
    <s v="USA"/>
    <s v="Curtis Hanson"/>
    <x v="3"/>
    <n v="5755286"/>
    <s v="Lucky You"/>
    <s v="PG-13"/>
    <d v="2007-05-04T00:00:00"/>
    <n v="124"/>
    <n v="5.9"/>
    <s v="Eric Bana"/>
    <n v="18870"/>
    <s v="Eric Roth"/>
    <n v="2007"/>
  </r>
  <r>
    <n v="40000000"/>
    <x v="568"/>
    <s v="USA"/>
    <s v="Paul McGuigan"/>
    <x v="3"/>
    <n v="5775076"/>
    <s v="Victor Frankenstein"/>
    <s v="PG-13"/>
    <d v="2015-11-25T00:00:00"/>
    <n v="110"/>
    <n v="6"/>
    <s v="Daniel Radcliffe"/>
    <n v="40525"/>
    <s v="Max Landis"/>
    <n v="2015"/>
  </r>
  <r>
    <n v="20000000"/>
    <x v="652"/>
    <s v="Canada"/>
    <s v="Christian Duguay"/>
    <x v="11"/>
    <n v="5781885"/>
    <s v="Asesinos cibern������"/>
    <s v="R"/>
    <d v="1996-01-26T00:00:00"/>
    <n v="108"/>
    <n v="6.4"/>
    <s v="Peter Weller"/>
    <n v="21565"/>
    <s v="Philip K. Dick"/>
    <n v="1995"/>
  </r>
  <r>
    <n v="3200000"/>
    <x v="489"/>
    <s v="USA"/>
    <s v="Mike Mills"/>
    <x v="0"/>
    <n v="5790894"/>
    <s v="Beginners"/>
    <s v="R"/>
    <d v="2011-08-26T00:00:00"/>
    <n v="105"/>
    <n v="7.2"/>
    <s v="Ewan McGregor"/>
    <n v="78833"/>
    <s v="Mike Mills"/>
    <n v="2010"/>
  </r>
  <r>
    <n v="2700000"/>
    <x v="380"/>
    <s v="USA"/>
    <s v="Richard Linklater"/>
    <x v="3"/>
    <n v="5792822"/>
    <s v="Before Sunset"/>
    <s v="R"/>
    <d v="2004-07-30T00:00:00"/>
    <n v="80"/>
    <n v="8"/>
    <s v="Ethan Hawke"/>
    <n v="183175"/>
    <s v="Richard Linklater"/>
    <n v="2004"/>
  </r>
  <r>
    <n v="23000000"/>
    <x v="119"/>
    <s v="USA"/>
    <s v="Martin Ritt"/>
    <x v="3"/>
    <n v="5820015"/>
    <s v="Stanley &amp; Iris"/>
    <s v="PG-13"/>
    <d v="1990-02-09T00:00:00"/>
    <n v="104"/>
    <n v="6.3"/>
    <s v="Jane Fonda"/>
    <n v="5877"/>
    <s v="Pat Barker"/>
    <n v="1990"/>
  </r>
  <r>
    <n v="4200000"/>
    <x v="441"/>
    <s v="USA"/>
    <s v="Tom Savini"/>
    <x v="5"/>
    <n v="5835247"/>
    <s v="Night of the Living Dead"/>
    <s v="R"/>
    <d v="1990-10-19T00:00:00"/>
    <n v="92"/>
    <n v="6.9"/>
    <s v="Tony Todd"/>
    <n v="33142"/>
    <s v="John A. Russo"/>
    <n v="1990"/>
  </r>
  <r>
    <n v="8000000"/>
    <x v="202"/>
    <s v="USA"/>
    <s v="Sofia Coppola"/>
    <x v="6"/>
    <n v="5841046"/>
    <s v="The Bling Ring"/>
    <s v="R"/>
    <d v="2013-06-21T00:00:00"/>
    <n v="90"/>
    <n v="5.6"/>
    <s v="Katie Chang"/>
    <n v="72810"/>
    <s v="Sofia Coppola"/>
    <n v="2013"/>
  </r>
  <r>
    <n v="6000000"/>
    <x v="389"/>
    <s v="USA"/>
    <s v="Robert Harmon"/>
    <x v="2"/>
    <n v="5844868"/>
    <s v="The Hitcher"/>
    <s v="R"/>
    <d v="1986-02-21T00:00:00"/>
    <n v="97"/>
    <n v="7.3"/>
    <s v="Rutger Hauer"/>
    <n v="36191"/>
    <s v="Eric Red"/>
    <n v="1986"/>
  </r>
  <r>
    <n v="3000000"/>
    <x v="389"/>
    <s v="USA"/>
    <s v="Patricia Cardoso"/>
    <x v="0"/>
    <n v="5844929"/>
    <s v="Real Women Have Curves"/>
    <s v="PG-13"/>
    <d v="2002-11-08T00:00:00"/>
    <n v="90"/>
    <n v="7"/>
    <s v="America Ferrera"/>
    <n v="6236"/>
    <s v="Josefina Lopez"/>
    <n v="2002"/>
  </r>
  <r>
    <n v="6000000"/>
    <x v="684"/>
    <s v="USA"/>
    <s v="Nelson Shin"/>
    <x v="14"/>
    <n v="5849647"/>
    <s v="The Transformers: The Movie"/>
    <s v="PG"/>
    <d v="1986-08-08T00:00:00"/>
    <n v="84"/>
    <n v="7.3"/>
    <s v="Orson Welles"/>
    <n v="33609"/>
    <s v="Ron Friedman"/>
    <n v="1986"/>
  </r>
  <r>
    <n v="33000000"/>
    <x v="685"/>
    <s v="France"/>
    <s v="Oliver Stone"/>
    <x v="4"/>
    <n v="5864949"/>
    <s v="El cielo y la tierra"/>
    <s v="R"/>
    <d v="1994-01-07T00:00:00"/>
    <n v="140"/>
    <n v="6.8"/>
    <s v="Hiep Thi Le"/>
    <n v="11419"/>
    <s v="Le Ly Hayslip"/>
    <n v="1993"/>
  </r>
  <r>
    <n v="5000000"/>
    <x v="686"/>
    <s v="USA"/>
    <s v="Don Roos"/>
    <x v="0"/>
    <n v="5881367"/>
    <s v="The Opposite of Sex"/>
    <s v="R"/>
    <d v="1998-05-22T00:00:00"/>
    <n v="105"/>
    <n v="6.5"/>
    <s v="Christina Ricci"/>
    <n v="18791"/>
    <s v="Don Roos"/>
    <n v="1998"/>
  </r>
  <r>
    <n v="18000000"/>
    <x v="428"/>
    <s v="USA"/>
    <s v="Tim Burton"/>
    <x v="6"/>
    <n v="5887457"/>
    <s v="Ed Wood"/>
    <s v="R"/>
    <d v="1994-10-07T00:00:00"/>
    <n v="127"/>
    <n v="7.9"/>
    <s v="Johnny Depp"/>
    <n v="149166"/>
    <s v="Rudolph Grey"/>
    <n v="1994"/>
  </r>
  <r>
    <n v="6000000"/>
    <x v="57"/>
    <s v="USA"/>
    <s v="Matt Piedmont"/>
    <x v="0"/>
    <n v="5895238"/>
    <s v="Casa de mi Padre"/>
    <s v="R"/>
    <d v="2012-05-11T00:00:00"/>
    <n v="100"/>
    <n v="5.5"/>
    <s v="Will Ferrell"/>
    <n v="18126"/>
    <s v="Andrew Steele"/>
    <n v="2012"/>
  </r>
  <r>
    <n v="29000000"/>
    <x v="45"/>
    <s v="UK"/>
    <s v="Richard Attenborough"/>
    <x v="6"/>
    <n v="5899797"/>
    <s v="Cry Freedom"/>
    <s v="PG"/>
    <d v="1987-11-06T00:00:00"/>
    <n v="157"/>
    <n v="7.5"/>
    <s v="Denzel Washington"/>
    <n v="10692"/>
    <s v="John Briley"/>
    <n v="1987"/>
  </r>
  <r>
    <n v="16000000"/>
    <x v="687"/>
    <s v="UK"/>
    <s v="Russell Mulcahy"/>
    <x v="4"/>
    <n v="5900000"/>
    <s v="Highlander"/>
    <s v="R"/>
    <d v="1986-03-07T00:00:00"/>
    <n v="116"/>
    <n v="7.2"/>
    <s v="Christopher Lambert"/>
    <n v="104860"/>
    <s v="Gregory Widen"/>
    <n v="1986"/>
  </r>
  <r>
    <n v="3600000"/>
    <x v="336"/>
    <s v="USA"/>
    <s v="Sam Raimi"/>
    <x v="0"/>
    <n v="5923044"/>
    <s v="Evil Dead II"/>
    <s v="R"/>
    <d v="1987-03-13T00:00:00"/>
    <n v="84"/>
    <n v="7.8"/>
    <s v="Bruce Campbell"/>
    <n v="123325"/>
    <s v="Sam Raimi"/>
    <n v="1987"/>
  </r>
  <r>
    <n v="35000000"/>
    <x v="525"/>
    <s v="UK"/>
    <s v="Doug Lefler"/>
    <x v="4"/>
    <n v="5932060"/>
    <s v="The Last Legion"/>
    <s v="PG-13"/>
    <d v="2007-08-17T00:00:00"/>
    <n v="102"/>
    <n v="5.4"/>
    <s v="Colin Firth"/>
    <n v="30987"/>
    <s v="Jez Butterworth"/>
    <n v="2007"/>
  </r>
  <r>
    <n v="14000000"/>
    <x v="183"/>
    <s v="USA"/>
    <s v="Jonathan Kaplan"/>
    <x v="3"/>
    <n v="5932613"/>
    <s v="Immediate Family"/>
    <s v="PG-13"/>
    <d v="1989-10-27T00:00:00"/>
    <n v="95"/>
    <n v="6.1"/>
    <s v="Glenn Close"/>
    <n v="1235"/>
    <s v="Barbara Benedek"/>
    <n v="1989"/>
  </r>
  <r>
    <n v="70000000"/>
    <x v="119"/>
    <s v="UK"/>
    <s v="Michael Caton-Jones"/>
    <x v="3"/>
    <n v="5971336"/>
    <s v="Basic Instinct 2"/>
    <s v="R"/>
    <d v="2006-03-31T00:00:00"/>
    <n v="114"/>
    <n v="4.2"/>
    <s v="Sharon Stone"/>
    <n v="32861"/>
    <s v="Leora Barish"/>
    <n v="2006"/>
  </r>
  <r>
    <n v="12000000"/>
    <x v="119"/>
    <s v="USA"/>
    <s v="Craig Gillespie"/>
    <x v="0"/>
    <n v="5972884"/>
    <s v="Lars and the Real Girl"/>
    <s v="PG-13"/>
    <d v="2007-11-02T00:00:00"/>
    <n v="106"/>
    <n v="7.4"/>
    <s v="Ryan Gosling"/>
    <n v="122310"/>
    <s v="Nancy Oliver"/>
    <n v="2007"/>
  </r>
  <r>
    <n v="14000000"/>
    <x v="688"/>
    <s v="Belgium"/>
    <s v="Erik Van Looy"/>
    <x v="10"/>
    <n v="5981749"/>
    <s v="El penthouse"/>
    <s v="R"/>
    <d v="2015-01-30T00:00:00"/>
    <n v="108"/>
    <n v="6.3"/>
    <s v="Karl Urban"/>
    <n v="40462"/>
    <s v="Bart De Pauw"/>
    <n v="2014"/>
  </r>
  <r>
    <n v="1000000"/>
    <x v="91"/>
    <s v="USA"/>
    <s v="Ben Lewin"/>
    <x v="6"/>
    <n v="6002451"/>
    <s v="The Sessions"/>
    <s v="R"/>
    <d v="2012-11-16T00:00:00"/>
    <n v="95"/>
    <n v="7.2"/>
    <s v="John Hawkes"/>
    <n v="38014"/>
    <s v="Ben Lewin"/>
    <n v="2012"/>
  </r>
  <r>
    <n v="20000000"/>
    <x v="689"/>
    <s v="USA"/>
    <s v="Michael Apted"/>
    <x v="6"/>
    <n v="6002756"/>
    <s v="Chasing Mavericks"/>
    <s v="PG"/>
    <d v="2012-10-26T00:00:00"/>
    <n v="100"/>
    <n v="7.2"/>
    <s v="Jonny Weston"/>
    <n v="27057"/>
    <s v="Kario Salem"/>
    <n v="2012"/>
  </r>
  <r>
    <n v="15000000"/>
    <x v="690"/>
    <s v="USA"/>
    <s v="Preston A. Whitmore II"/>
    <x v="3"/>
    <n v="6014340"/>
    <s v="The Walking Dead"/>
    <s v="R"/>
    <d v="1995-02-24T00:00:00"/>
    <n v="88"/>
    <n v="4.8"/>
    <s v="Allen Payne"/>
    <n v="652"/>
    <s v="Preston A. Whitmore II"/>
    <n v="1995"/>
  </r>
  <r>
    <n v="10000000"/>
    <x v="691"/>
    <s v="USA"/>
    <s v="Scott Kalvert"/>
    <x v="4"/>
    <n v="6044618"/>
    <s v="Deuces Wild"/>
    <s v="R"/>
    <d v="2002-05-03T00:00:00"/>
    <n v="96"/>
    <n v="5.6"/>
    <s v="Stephen Dorff"/>
    <n v="6400"/>
    <s v="Paul Kimatian"/>
    <n v="2002"/>
  </r>
  <r>
    <n v="8500000"/>
    <x v="332"/>
    <s v="USA"/>
    <s v="Christopher McQuarrie"/>
    <x v="4"/>
    <n v="6055661"/>
    <s v="The Way of the Gun"/>
    <s v="R"/>
    <d v="2000-09-08T00:00:00"/>
    <n v="119"/>
    <n v="6.7"/>
    <s v="Ryan Phillippe"/>
    <n v="28466"/>
    <s v="Christopher McQuarrie"/>
    <n v="2000"/>
  </r>
  <r>
    <n v="54000000"/>
    <x v="692"/>
    <s v="USA"/>
    <s v="Martin Brest"/>
    <x v="0"/>
    <n v="6068735"/>
    <s v="Gigli"/>
    <s v="R"/>
    <d v="2003-08-01T00:00:00"/>
    <n v="121"/>
    <n v="2.4"/>
    <s v="Ben Affleck"/>
    <n v="42890"/>
    <s v="Martin Brest"/>
    <n v="2003"/>
  </r>
  <r>
    <n v="5000000"/>
    <x v="341"/>
    <s v="USA"/>
    <s v="Peter R. Hunt"/>
    <x v="4"/>
    <n v="6075793"/>
    <s v="Assassination"/>
    <s v="PG-13"/>
    <d v="1987-01-09T00:00:00"/>
    <n v="88"/>
    <n v="5.0999999999999996"/>
    <s v="Charles Bronson"/>
    <n v="2255"/>
    <s v="Richard Sale"/>
    <n v="1987"/>
  </r>
  <r>
    <n v="3000000"/>
    <x v="693"/>
    <s v="USA"/>
    <s v="John Sayles"/>
    <x v="3"/>
    <n v="6101600"/>
    <s v="The Secret of Roan Inish"/>
    <s v="PG"/>
    <d v="1995-02-03T00:00:00"/>
    <n v="103"/>
    <n v="7.5"/>
    <s v="Jeni Courtney"/>
    <n v="6305"/>
    <s v="Rosalie K. Fry"/>
    <n v="1994"/>
  </r>
  <r>
    <n v="44000000"/>
    <x v="109"/>
    <s v="USA"/>
    <s v="Evan Goldberg"/>
    <x v="0"/>
    <n v="6105175"/>
    <s v="The Interview"/>
    <s v="R"/>
    <d v="2014-12-24T00:00:00"/>
    <n v="112"/>
    <n v="6.6"/>
    <s v="James Franco"/>
    <n v="267070"/>
    <s v="Dan Sterling"/>
    <n v="2014"/>
  </r>
  <r>
    <n v="40000000"/>
    <x v="105"/>
    <s v="USA"/>
    <s v="Gary Fleder"/>
    <x v="3"/>
    <n v="6114237"/>
    <s v="Impostor"/>
    <s v="R"/>
    <d v="2002-01-04T00:00:00"/>
    <n v="95"/>
    <n v="6.2"/>
    <s v="Shane Brolly"/>
    <n v="20767"/>
    <s v="Philip K. Dick"/>
    <n v="2001"/>
  </r>
  <r>
    <n v="30000000"/>
    <x v="577"/>
    <s v="USA"/>
    <s v="Christopher Guest"/>
    <x v="8"/>
    <n v="6114928"/>
    <s v="Almost Heroes"/>
    <s v="PG-13"/>
    <d v="1998-05-29T00:00:00"/>
    <n v="90"/>
    <n v="5.8"/>
    <s v="Chris Farley"/>
    <n v="13764"/>
    <s v="Mark Nutter"/>
    <n v="1998"/>
  </r>
  <r>
    <n v="2500000"/>
    <x v="199"/>
    <s v="UK"/>
    <s v="John Dahl"/>
    <x v="1"/>
    <n v="6138485"/>
    <s v="The Last Seduction"/>
    <s v="R"/>
    <d v="1994-10-26T00:00:00"/>
    <n v="110"/>
    <n v="7.1"/>
    <s v="Linda Fiorentino"/>
    <n v="17307"/>
    <s v="Steve Barancik"/>
    <n v="1994"/>
  </r>
  <r>
    <n v="9000000"/>
    <x v="658"/>
    <s v="USA"/>
    <s v="Joel Coen"/>
    <x v="0"/>
    <n v="6153939"/>
    <s v="Barton Fink"/>
    <s v="R"/>
    <d v="1991-08-21T00:00:00"/>
    <n v="116"/>
    <n v="7.7"/>
    <s v="John Turturro"/>
    <n v="96089"/>
    <s v="Joel Coen"/>
    <n v="1991"/>
  </r>
  <r>
    <n v="5000000"/>
    <x v="694"/>
    <s v="USA"/>
    <s v="Jay Levey"/>
    <x v="0"/>
    <n v="6157157"/>
    <s v="UHF"/>
    <s v="PG-13"/>
    <d v="1989-07-21T00:00:00"/>
    <n v="97"/>
    <n v="7"/>
    <s v="'Weird Al' Yankovic"/>
    <n v="22399"/>
    <s v="'Weird Al' Yankovic"/>
    <n v="1989"/>
  </r>
  <r>
    <n v="6000000"/>
    <x v="695"/>
    <s v="Australia"/>
    <s v="Phillip Noyce"/>
    <x v="8"/>
    <n v="6165429"/>
    <s v="Cerca de la libertad"/>
    <s v="PG"/>
    <d v="2003-01-31T00:00:00"/>
    <n v="94"/>
    <n v="7.5"/>
    <s v="Everlyn Sampi"/>
    <n v="24515"/>
    <s v="Doris Pilkington"/>
    <n v="2002"/>
  </r>
  <r>
    <n v="10000000"/>
    <x v="267"/>
    <s v="USA"/>
    <s v="Jonathan Wacks"/>
    <x v="0"/>
    <n v="6166819"/>
    <s v="Mystery Date"/>
    <s v="PG-13"/>
    <d v="1991-08-16T00:00:00"/>
    <n v="97"/>
    <n v="6"/>
    <s v="Ethan Hawke"/>
    <n v="2180"/>
    <s v="Parker Bennett"/>
    <n v="1991"/>
  </r>
  <r>
    <n v="47000000"/>
    <x v="696"/>
    <s v="France"/>
    <s v="Jean-Pierre Jeunet"/>
    <x v="3"/>
    <n v="6167817"/>
    <s v="A Very Long Engagement"/>
    <s v="R"/>
    <d v="2005-01-14T00:00:00"/>
    <n v="133"/>
    <n v="7.7"/>
    <s v="Audrey Tautou"/>
    <n v="65330"/>
    <s v="S���������bastien "/>
    <n v="2004"/>
  </r>
  <r>
    <n v="20000000"/>
    <x v="697"/>
    <s v="USA"/>
    <s v="Irwin Winkler"/>
    <x v="0"/>
    <n v="6202756"/>
    <s v="Night and the City"/>
    <s v="R"/>
    <d v="1992-10-23T00:00:00"/>
    <n v="105"/>
    <n v="5.8"/>
    <s v="Robert De Niro"/>
    <n v="3900"/>
    <s v="Gerald Kersh"/>
    <n v="1992"/>
  </r>
  <r>
    <n v="10000000"/>
    <x v="698"/>
    <s v="France"/>
    <s v="David Lynch"/>
    <x v="6"/>
    <n v="6203044"/>
    <s v="The Straight Story"/>
    <s v="G"/>
    <d v="1999-11-03T00:00:00"/>
    <n v="112"/>
    <n v="8"/>
    <s v="Richard Farnsworth"/>
    <n v="68583"/>
    <s v="John Roach"/>
    <n v="1999"/>
  </r>
  <r>
    <n v="7000000"/>
    <x v="79"/>
    <s v="USA"/>
    <s v="Terry Zwigoff"/>
    <x v="0"/>
    <n v="6217849"/>
    <s v="Ghost World"/>
    <s v="R"/>
    <d v="2001-09-21T00:00:00"/>
    <n v="111"/>
    <n v="7.4"/>
    <s v="Steve Buscemi"/>
    <n v="101596"/>
    <s v="Daniel Clowes"/>
    <n v="2001"/>
  </r>
  <r>
    <n v="13000000"/>
    <x v="699"/>
    <s v="France"/>
    <s v="Andrew Fleming"/>
    <x v="0"/>
    <n v="6241697"/>
    <s v="Dick"/>
    <s v="PG-13"/>
    <d v="1999-08-04T00:00:00"/>
    <n v="94"/>
    <n v="6.1"/>
    <s v="Kirsten Dunst"/>
    <n v="16661"/>
    <s v="Andrew Fleming"/>
    <n v="1999"/>
  </r>
  <r>
    <n v="9000000"/>
    <x v="667"/>
    <s v="USA"/>
    <s v="J.C. Chandor"/>
    <x v="4"/>
    <n v="6263670"/>
    <s v="All Is Lost"/>
    <s v="PG-13"/>
    <d v="2013-11-07T00:00:00"/>
    <n v="106"/>
    <n v="6.9"/>
    <s v="Robert Redford"/>
    <n v="64524"/>
    <s v="J.C. Chandor"/>
    <n v="2013"/>
  </r>
  <r>
    <n v="25000000"/>
    <x v="700"/>
    <s v="Portugal"/>
    <s v="Bille August"/>
    <x v="3"/>
    <n v="6265311"/>
    <s v="La casa de los esp������"/>
    <s v="R"/>
    <d v="1994-04-01T00:00:00"/>
    <n v="140"/>
    <n v="6.9"/>
    <s v="Jeremy Irons"/>
    <n v="18007"/>
    <s v="Isabel Allende"/>
    <n v="1993"/>
  </r>
  <r>
    <n v="7500000"/>
    <x v="367"/>
    <s v="USA"/>
    <s v="Martha Coolidge"/>
    <x v="3"/>
    <n v="6266621"/>
    <s v="Rambling Rose"/>
    <s v="R"/>
    <d v="1991-09-20T00:00:00"/>
    <n v="112"/>
    <n v="6.7"/>
    <s v="Laura Dern"/>
    <n v="4115"/>
    <s v="Calder Willingham"/>
    <n v="1991"/>
  </r>
  <r>
    <n v="24000000"/>
    <x v="701"/>
    <s v="USA"/>
    <s v="Bill Couturi�"/>
    <x v="0"/>
    <n v="6288000"/>
    <s v="Ed"/>
    <s v="PG"/>
    <d v="1996-03-15T00:00:00"/>
    <n v="94"/>
    <n v="2.6"/>
    <s v="Matt LeBlanc"/>
    <n v="7497"/>
    <s v="Ken Richards"/>
    <n v="1996"/>
  </r>
  <r>
    <n v="18000000"/>
    <x v="390"/>
    <s v="USA"/>
    <s v="Harald Zwart"/>
    <x v="0"/>
    <n v="6290673"/>
    <s v="One Night at McCool's"/>
    <s v="R"/>
    <d v="2001-04-27T00:00:00"/>
    <n v="93"/>
    <n v="6.1"/>
    <s v="Liv Tyler"/>
    <n v="26528"/>
    <s v="Stan Seidel"/>
    <n v="2001"/>
  </r>
  <r>
    <n v="60000000"/>
    <x v="35"/>
    <s v="USA"/>
    <s v="Mike Nichols"/>
    <x v="0"/>
    <n v="6291602"/>
    <s v="What Planet Are You From?"/>
    <s v="R"/>
    <d v="2000-03-03T00:00:00"/>
    <n v="105"/>
    <n v="5.6"/>
    <s v="Garry Shandling"/>
    <n v="8346"/>
    <s v="Garry Shandling"/>
    <n v="2000"/>
  </r>
  <r>
    <n v="6000000"/>
    <x v="246"/>
    <s v="USA"/>
    <s v="Paul Schrader"/>
    <x v="3"/>
    <n v="6302154"/>
    <s v="Affliction"/>
    <s v="R"/>
    <d v="1999-02-19T00:00:00"/>
    <n v="114"/>
    <n v="7"/>
    <s v="Nick Nolte"/>
    <n v="12633"/>
    <s v="Russell Banks"/>
    <n v="1997"/>
  </r>
  <r>
    <n v="29000000"/>
    <x v="620"/>
    <s v="Germany"/>
    <s v="John Maybury"/>
    <x v="3"/>
    <n v="6303762"/>
    <s v="Regresiones de un hombre muerto"/>
    <s v="R"/>
    <d v="2005-03-04T00:00:00"/>
    <n v="103"/>
    <n v="7.1"/>
    <s v="Adrien Brody"/>
    <n v="98068"/>
    <s v="Tom Bleecker"/>
    <n v="2005"/>
  </r>
  <r>
    <n v="23000000"/>
    <x v="170"/>
    <s v="UK"/>
    <s v="Kevin Spacey"/>
    <x v="6"/>
    <n v="6318709"/>
    <s v="Beyond the Sea"/>
    <s v="PG-13"/>
    <d v="2004-12-29T00:00:00"/>
    <n v="118"/>
    <n v="6.7"/>
    <s v="Kevin Spacey"/>
    <n v="13453"/>
    <s v="Kevin Spacey"/>
    <n v="2004"/>
  </r>
  <r>
    <n v="25000000"/>
    <x v="702"/>
    <s v="USA"/>
    <s v="David Hogan"/>
    <x v="4"/>
    <n v="6320276"/>
    <s v="Most Wanted"/>
    <s v="R"/>
    <d v="1997-10-10T00:00:00"/>
    <n v="99"/>
    <n v="5.5"/>
    <s v="Keenen Ivory Wayans"/>
    <n v="5089"/>
    <s v="Keenen Ivory Wayans"/>
    <n v="1997"/>
  </r>
  <r>
    <n v="8000000"/>
    <x v="155"/>
    <s v="USA"/>
    <s v="Anna Boden"/>
    <x v="0"/>
    <n v="6350058"/>
    <s v="It's Kind of a Funny Story"/>
    <s v="PG-13"/>
    <d v="2010-10-08T00:00:00"/>
    <n v="101"/>
    <n v="7.1"/>
    <s v="Keir Gilchrist"/>
    <n v="116014"/>
    <s v="Anna Boden"/>
    <n v="2010"/>
  </r>
  <r>
    <n v="18000000"/>
    <x v="267"/>
    <s v="USA"/>
    <s v="Howard Deutch"/>
    <x v="3"/>
    <n v="6375979"/>
    <s v="Article 99"/>
    <s v="R"/>
    <d v="1992-03-13T00:00:00"/>
    <n v="100"/>
    <n v="6.1"/>
    <s v="Ray Liotta"/>
    <n v="2585"/>
    <s v="Ron Cutler"/>
    <n v="1992"/>
  </r>
  <r>
    <n v="3500000"/>
    <x v="170"/>
    <s v="USA"/>
    <s v="Bill Condon"/>
    <x v="6"/>
    <n v="6390032"/>
    <s v="Gods and Monsters"/>
    <s v="R"/>
    <d v="1998-11-04T00:00:00"/>
    <n v="105"/>
    <n v="7.5"/>
    <s v="Ian McKellen"/>
    <n v="26050"/>
    <s v="Christopher Bram"/>
    <n v="1998"/>
  </r>
  <r>
    <n v="2500000"/>
    <x v="443"/>
    <s v="USA"/>
    <s v="Gus Van Sant"/>
    <x v="3"/>
    <n v="6401336"/>
    <s v="My Own Private Idaho"/>
    <s v="R"/>
    <d v="1991-07-20T00:00:00"/>
    <n v="104"/>
    <n v="7.1"/>
    <s v="River Phoenix"/>
    <n v="40101"/>
    <s v="Gus Van Sant"/>
    <n v="1991"/>
  </r>
  <r>
    <n v="15000000"/>
    <x v="626"/>
    <s v="USA"/>
    <s v="Peter Cattaneo"/>
    <x v="0"/>
    <n v="6409528"/>
    <s v="The Rocker"/>
    <s v="PG-13"/>
    <d v="2008-08-20T00:00:00"/>
    <n v="102"/>
    <n v="6.2"/>
    <s v="Rainn Wilson"/>
    <n v="33768"/>
    <s v="Maya Forbes"/>
    <n v="2008"/>
  </r>
  <r>
    <n v="12000000"/>
    <x v="119"/>
    <s v="USA"/>
    <s v="Fred Schepisi"/>
    <x v="0"/>
    <n v="6410676"/>
    <s v="Six Degrees of Separation"/>
    <s v="R"/>
    <d v="1993-12-08T00:00:00"/>
    <n v="112"/>
    <n v="6.9"/>
    <s v="Will Smith"/>
    <n v="17414"/>
    <s v="John Guare"/>
    <n v="1993"/>
  </r>
  <r>
    <n v="20000000"/>
    <x v="233"/>
    <s v="UK"/>
    <s v="Julian Jarrold"/>
    <x v="3"/>
    <n v="6414563"/>
    <s v="Brideshead Revisited"/>
    <s v="PG-13"/>
    <d v="2008-08-15T00:00:00"/>
    <n v="100"/>
    <n v="6.7"/>
    <s v="Matthew Goode"/>
    <n v="10581"/>
    <s v="Andrew Davies"/>
    <n v="2008"/>
  </r>
  <r>
    <n v="15000000"/>
    <x v="703"/>
    <s v="USA"/>
    <s v="Tom Holland"/>
    <x v="3"/>
    <n v="6419876"/>
    <s v="The Temp"/>
    <s v="R"/>
    <d v="1993-02-12T00:00:00"/>
    <n v="99"/>
    <n v="5.0999999999999996"/>
    <s v="Timothy Hutton"/>
    <n v="2554"/>
    <s v="Kevin Falls"/>
    <n v="1993"/>
  </r>
  <r>
    <n v="20000000"/>
    <x v="704"/>
    <s v="Mexico"/>
    <s v="Alejandro Monteverde"/>
    <x v="3"/>
    <n v="6420319"/>
    <s v="El gran peque��"/>
    <s v="PG-13"/>
    <d v="2015-04-24T00:00:00"/>
    <n v="106"/>
    <n v="7.4"/>
    <s v="Jakob Salvati"/>
    <n v="19156"/>
    <s v="Alejandro Monteverde"/>
    <n v="2015"/>
  </r>
  <r>
    <n v="13000000"/>
    <x v="705"/>
    <s v="USA"/>
    <s v="Stewart Raffill"/>
    <x v="8"/>
    <n v="6424112"/>
    <s v="Mac and Me"/>
    <s v="PG"/>
    <d v="1988-08-12T00:00:00"/>
    <n v="95"/>
    <n v="3.4"/>
    <s v="Christine Ebersole"/>
    <n v="8043"/>
    <s v="Stewart Raffill"/>
    <n v="1988"/>
  </r>
  <r>
    <n v="35000000"/>
    <x v="706"/>
    <s v="USA"/>
    <s v="Ronny Yu"/>
    <x v="4"/>
    <n v="6448817"/>
    <s v="Warriors of Virtue"/>
    <s v="PG"/>
    <d v="1997-05-02T00:00:00"/>
    <n v="100"/>
    <n v="4.5999999999999996"/>
    <s v="Angus Macfadyen"/>
    <n v="2372"/>
    <s v="Michael Vickerman"/>
    <n v="1997"/>
  </r>
  <r>
    <n v="50000000"/>
    <x v="707"/>
    <s v="USA"/>
    <s v="George Armitage"/>
    <x v="0"/>
    <n v="6471394"/>
    <s v="The Big Bounce"/>
    <s v="PG-13"/>
    <d v="2004-01-30T00:00:00"/>
    <n v="88"/>
    <n v="4.9000000000000004"/>
    <s v="Owen Wilson"/>
    <n v="16502"/>
    <s v="Elmore Leonard"/>
    <n v="2004"/>
  </r>
  <r>
    <n v="37000000"/>
    <x v="708"/>
    <s v="USA"/>
    <s v="Jeb Stuart"/>
    <x v="1"/>
    <n v="6482195"/>
    <s v="Switchback"/>
    <s v="R"/>
    <d v="1997-10-31T00:00:00"/>
    <n v="118"/>
    <n v="6.4"/>
    <s v="Danny Glover"/>
    <n v="10585"/>
    <s v="Jeb Stuart"/>
    <n v="1997"/>
  </r>
  <r>
    <n v="25000000"/>
    <x v="604"/>
    <s v="USA"/>
    <s v="Alan Parker"/>
    <x v="0"/>
    <n v="6507514"/>
    <s v="The Road to Wellville"/>
    <s v="R"/>
    <d v="1994-10-28T00:00:00"/>
    <n v="118"/>
    <n v="5.8"/>
    <s v="Anthony Hopkins"/>
    <n v="10226"/>
    <s v="T. Coraghessan Boyle"/>
    <n v="1994"/>
  </r>
  <r>
    <n v="3000000"/>
    <x v="389"/>
    <s v="Colombia"/>
    <s v="Joshua Marston"/>
    <x v="1"/>
    <n v="6517198"/>
    <s v="Maria Full of Grace"/>
    <s v="R"/>
    <d v="2004-08-06T00:00:00"/>
    <n v="101"/>
    <n v="7.5"/>
    <s v="Catalina Sandino Moreno"/>
    <n v="31546"/>
    <s v="Joshua Marston"/>
    <n v="2004"/>
  </r>
  <r>
    <n v="2000000"/>
    <x v="264"/>
    <s v="USA"/>
    <s v="Debra Granik"/>
    <x v="3"/>
    <n v="6531503"/>
    <s v="Winter's Bone"/>
    <s v="R"/>
    <d v="2010-07-16T00:00:00"/>
    <n v="100"/>
    <n v="7.2"/>
    <s v="Jennifer Lawrence"/>
    <n v="118433"/>
    <s v="Debra Granik"/>
    <n v="2010"/>
  </r>
  <r>
    <n v="4000000"/>
    <x v="709"/>
    <s v="Germany"/>
    <s v="Roger Avary"/>
    <x v="0"/>
    <n v="6532619"/>
    <s v="The Rules of Attraction"/>
    <s v="R"/>
    <d v="2002-10-11T00:00:00"/>
    <n v="110"/>
    <n v="6.7"/>
    <s v="James Van Der Beek"/>
    <n v="45923"/>
    <s v="Bret Easton Ellis"/>
    <n v="2002"/>
  </r>
  <r>
    <n v="50000000"/>
    <x v="183"/>
    <s v="USA"/>
    <s v="Hugh Hudson"/>
    <x v="8"/>
    <n v="6543194"/>
    <s v="I Dreamed of Africa"/>
    <s v="PG-13"/>
    <d v="2000-05-05T00:00:00"/>
    <n v="114"/>
    <n v="5.6"/>
    <s v="Kim Basinger"/>
    <n v="3933"/>
    <s v="Kuki Gallmann"/>
    <n v="2000"/>
  </r>
  <r>
    <n v="30000000"/>
    <x v="262"/>
    <s v="USA"/>
    <s v="Jeff Pollack"/>
    <x v="0"/>
    <n v="6545360"/>
    <s v="Lost &amp; Found"/>
    <s v="PG-13"/>
    <d v="1999-04-23T00:00:00"/>
    <n v="95"/>
    <n v="5"/>
    <s v="David Spade"/>
    <n v="5807"/>
    <s v="J.B. Cook"/>
    <n v="1999"/>
  </r>
  <r>
    <n v="20000000"/>
    <x v="710"/>
    <s v="USA"/>
    <s v="Fred Wolf"/>
    <x v="8"/>
    <n v="6563357"/>
    <s v="Strange Wilderness"/>
    <s v="R"/>
    <d v="2008-02-01T00:00:00"/>
    <n v="100"/>
    <n v="5.3"/>
    <s v="Steve Zahn"/>
    <n v="19380"/>
    <s v="Peter Gaulke"/>
    <n v="2008"/>
  </r>
  <r>
    <n v="45000000"/>
    <x v="31"/>
    <s v="China"/>
    <s v="Yimou Zhang"/>
    <x v="4"/>
    <n v="6566773"/>
    <s v="Curse of the Golden Flower"/>
    <s v="R"/>
    <d v="2007-01-12T00:00:00"/>
    <n v="100"/>
    <n v="7"/>
    <s v="Yun-Fat Chow"/>
    <n v="38097"/>
    <s v="Zhi-Hong Bian"/>
    <n v="2006"/>
  </r>
  <r>
    <n v="13000000"/>
    <x v="711"/>
    <s v="UK"/>
    <s v="Charles Grosvenor"/>
    <x v="14"/>
    <n v="6574896"/>
    <s v="Once Upon a Forest"/>
    <s v="G"/>
    <d v="1993-06-18T00:00:00"/>
    <n v="71"/>
    <n v="6.5"/>
    <s v="Michael Crawford"/>
    <n v="4131"/>
    <s v="Rae Lambert"/>
    <n v="1993"/>
  </r>
  <r>
    <n v="35000000"/>
    <x v="712"/>
    <s v="France"/>
    <s v="Brian De Palma"/>
    <x v="1"/>
    <n v="6592103"/>
    <s v="Mujer fatal"/>
    <s v="R"/>
    <d v="2002-11-06T00:00:00"/>
    <n v="114"/>
    <n v="6.3"/>
    <s v="Rebecca Romijn"/>
    <n v="29963"/>
    <s v="Brian De Palma"/>
    <n v="2002"/>
  </r>
  <r>
    <n v="38600000"/>
    <x v="342"/>
    <s v="Hong Kong"/>
    <s v="Kar-Wai Wong"/>
    <x v="4"/>
    <n v="6594959"/>
    <s v="The Grandmaster"/>
    <s v="PG-13"/>
    <d v="2013-08-30T00:00:00"/>
    <n v="130"/>
    <n v="6.5"/>
    <s v="Tony Chiu-Wai Leung"/>
    <n v="26489"/>
    <s v="Kar-Wai Wong"/>
    <n v="2013"/>
  </r>
  <r>
    <n v="7000000"/>
    <x v="156"/>
    <s v="UK"/>
    <s v="Gurinder Chadha"/>
    <x v="0"/>
    <n v="6601079"/>
    <s v="Bride &amp; Prejudice"/>
    <s v="PG-13"/>
    <d v="2005-03-11T00:00:00"/>
    <n v="111"/>
    <n v="6.2"/>
    <s v="Martin Henderson"/>
    <n v="18188"/>
    <s v="Jane Austen"/>
    <n v="2004"/>
  </r>
  <r>
    <n v="10000000"/>
    <x v="45"/>
    <s v="USA"/>
    <s v="J.F. Lawton"/>
    <x v="4"/>
    <n v="6607652"/>
    <s v="The Hunted"/>
    <s v="R"/>
    <d v="1995-02-24T00:00:00"/>
    <n v="100"/>
    <n v="5.9"/>
    <s v="Christopher Lambert"/>
    <n v="3978"/>
    <s v="J.F. Lawton"/>
    <n v="1995"/>
  </r>
  <r>
    <n v="10000000"/>
    <x v="155"/>
    <s v="USA"/>
    <s v="Lorene Scafaria"/>
    <x v="8"/>
    <n v="6619173"/>
    <s v="Seeking a Friend for the End of the World"/>
    <s v="R"/>
    <d v="2012-06-22T00:00:00"/>
    <n v="101"/>
    <n v="6.7"/>
    <s v="Steve Carell"/>
    <n v="95050"/>
    <s v="Lorene Scafaria"/>
    <n v="2012"/>
  </r>
  <r>
    <n v="19000000"/>
    <x v="538"/>
    <s v="France"/>
    <s v="Oliver Stone"/>
    <x v="1"/>
    <n v="6633400"/>
    <s v="Camino sin retorno"/>
    <s v="R"/>
    <d v="1997-10-03T00:00:00"/>
    <n v="125"/>
    <n v="6.8"/>
    <s v="Sean Penn"/>
    <n v="44133"/>
    <s v="John Ridley"/>
    <n v="1997"/>
  </r>
  <r>
    <n v="14000000"/>
    <x v="713"/>
    <s v="USA"/>
    <s v="David Anspaugh"/>
    <x v="3"/>
    <n v="6640346"/>
    <s v="Fresh Horses"/>
    <s v="PG-13"/>
    <d v="1988-11-18T00:00:00"/>
    <n v="105"/>
    <n v="5"/>
    <s v="Molly Ringwald"/>
    <n v="1439"/>
    <s v="Larry Ketron"/>
    <n v="1988"/>
  </r>
  <r>
    <n v="6000000"/>
    <x v="714"/>
    <s v="USA"/>
    <s v="Raymond De Felitta"/>
    <x v="0"/>
    <n v="6670712"/>
    <s v="City Island"/>
    <s v="PG-13"/>
    <d v="2010-04-30T00:00:00"/>
    <n v="104"/>
    <n v="7.4"/>
    <s v="Andy Garcia"/>
    <n v="28292"/>
    <s v="Raymond De Felitta"/>
    <n v="2009"/>
  </r>
  <r>
    <n v="2000000"/>
    <x v="443"/>
    <s v="USA"/>
    <s v="John Waters"/>
    <x v="0"/>
    <n v="6671108"/>
    <s v="Hairspray"/>
    <s v="PG"/>
    <d v="1988-02-26T00:00:00"/>
    <n v="92"/>
    <n v="7"/>
    <s v="Sonny Bono"/>
    <n v="17169"/>
    <s v="John Waters"/>
    <n v="1988"/>
  </r>
  <r>
    <n v="15000000"/>
    <x v="612"/>
    <s v="USA"/>
    <s v="Woody Allen"/>
    <x v="0"/>
    <n v="6700000"/>
    <s v="Mighty Aphrodite"/>
    <s v="R"/>
    <d v="1995-11-10T00:00:00"/>
    <n v="95"/>
    <n v="7.1"/>
    <s v="Woody Allen"/>
    <n v="33697"/>
    <s v="Woody Allen"/>
    <n v="1995"/>
  </r>
  <r>
    <n v="2000000"/>
    <x v="715"/>
    <s v="Canada"/>
    <s v="Chris Eyre"/>
    <x v="0"/>
    <n v="6719300"/>
    <s v="Smoke Signals"/>
    <s v="PG-13"/>
    <d v="1998-06-26T00:00:00"/>
    <n v="89"/>
    <n v="7.2"/>
    <s v="Adam Beach"/>
    <n v="8559"/>
    <s v="Sherman Alexie"/>
    <n v="1998"/>
  </r>
  <r>
    <n v="7500000"/>
    <x v="443"/>
    <s v="USA"/>
    <s v="Tony Kaye"/>
    <x v="1"/>
    <n v="6719864"/>
    <s v="American History X"/>
    <s v="R"/>
    <d v="1998-11-20T00:00:00"/>
    <n v="119"/>
    <n v="8.5"/>
    <s v="Edward Norton"/>
    <n v="857333"/>
    <s v="David McKenna"/>
    <n v="1998"/>
  </r>
  <r>
    <n v="90000000"/>
    <x v="443"/>
    <s v="USA"/>
    <s v="Peter Chelsom"/>
    <x v="0"/>
    <n v="6719973"/>
    <s v="Town &amp; Country"/>
    <s v="R"/>
    <d v="2001-04-27T00:00:00"/>
    <n v="104"/>
    <n v="4.4000000000000004"/>
    <s v="Warren Beatty"/>
    <n v="4284"/>
    <s v="Michael Laughlin"/>
    <n v="2001"/>
  </r>
  <r>
    <n v="17000000"/>
    <x v="401"/>
    <s v="USA"/>
    <s v="Adrian Lyne"/>
    <x v="3"/>
    <n v="6734844"/>
    <s v="9�������"/>
    <s v="R"/>
    <d v="1986-02-21T00:00:00"/>
    <n v="117"/>
    <n v="5.9"/>
    <s v="Mickey Rourke"/>
    <n v="31798"/>
    <s v="Elizabeth McNeill"/>
    <n v="1986"/>
  </r>
  <r>
    <n v="8000000"/>
    <x v="568"/>
    <s v="Australia"/>
    <s v="Stuart Gordon"/>
    <x v="4"/>
    <n v="6739141"/>
    <s v="Fortress"/>
    <s v="R"/>
    <d v="1993-09-03T00:00:00"/>
    <n v="95"/>
    <n v="5.9"/>
    <s v="Christopher Lambert"/>
    <n v="24573"/>
    <s v="Troy Neighbors"/>
    <n v="1992"/>
  </r>
  <r>
    <n v="8900000"/>
    <x v="716"/>
    <s v="Austria"/>
    <s v="Michael Haneke"/>
    <x v="3"/>
    <n v="6739492"/>
    <s v="Amour"/>
    <s v="PG-13"/>
    <d v="2012-09-20T00:00:00"/>
    <n v="127"/>
    <n v="7.9"/>
    <s v="Jean-Louis Trintignant"/>
    <n v="77023"/>
    <s v="Michael Haneke"/>
    <n v="2012"/>
  </r>
  <r>
    <n v="15500000"/>
    <x v="685"/>
    <s v="France"/>
    <s v="Arne Glimcher"/>
    <x v="3"/>
    <n v="6742168"/>
    <s v="The Mambo Kings"/>
    <s v="R"/>
    <d v="1992-02-28T00:00:00"/>
    <n v="104"/>
    <n v="6.4"/>
    <s v="Armand Assante"/>
    <n v="4469"/>
    <s v="Oscar Hijuelos"/>
    <n v="1992"/>
  </r>
  <r>
    <n v="8000000"/>
    <x v="717"/>
    <s v="USA"/>
    <s v="Alfonso Gomez-Rejon"/>
    <x v="0"/>
    <n v="6743776"/>
    <s v="Me and Earl and the Dying Girl"/>
    <s v="PG-13"/>
    <d v="2015-07-01T00:00:00"/>
    <n v="105"/>
    <n v="7.8"/>
    <s v="Thomas Mann"/>
    <n v="96689"/>
    <s v="Jesse Andrews"/>
    <n v="2015"/>
  </r>
  <r>
    <n v="12000000"/>
    <x v="718"/>
    <s v="USA"/>
    <s v="Ryan Murphy"/>
    <x v="0"/>
    <n v="6754898"/>
    <s v="Running with Scissors"/>
    <s v="R"/>
    <d v="2006-10-27T00:00:00"/>
    <n v="122"/>
    <n v="6.2"/>
    <s v="Joseph Cross"/>
    <n v="20590"/>
    <s v="Ryan Murphy"/>
    <n v="2006"/>
  </r>
  <r>
    <n v="57000000"/>
    <x v="719"/>
    <s v="UK"/>
    <s v="Jonathan Frakes"/>
    <x v="4"/>
    <n v="6768055"/>
    <s v="Thunderbirds"/>
    <s v="PG"/>
    <d v="2004-07-30T00:00:00"/>
    <n v="95"/>
    <n v="4.2"/>
    <s v="Bill Paxton"/>
    <n v="11740"/>
    <s v="Gerry Anderson"/>
    <n v="2004"/>
  </r>
  <r>
    <n v="12500000"/>
    <x v="720"/>
    <s v="USA"/>
    <s v="Tony Goldwyn"/>
    <x v="6"/>
    <n v="6783129"/>
    <s v="Conviction"/>
    <s v="R"/>
    <d v="2010-11-05T00:00:00"/>
    <n v="107"/>
    <n v="7.2"/>
    <s v="Hilary Swank"/>
    <n v="37145"/>
    <s v="Pamela Gray"/>
    <n v="2010"/>
  </r>
  <r>
    <n v="15000000"/>
    <x v="212"/>
    <s v="USA"/>
    <s v="Nora Ephron"/>
    <x v="0"/>
    <n v="6798240"/>
    <s v="Mixed Nuts"/>
    <s v="PG-13"/>
    <d v="1994-12-21T00:00:00"/>
    <n v="97"/>
    <n v="5.4"/>
    <s v="Steve Martin"/>
    <n v="8563"/>
    <s v="Nora Ephron"/>
    <n v="1994"/>
  </r>
  <r>
    <n v="21000000"/>
    <x v="428"/>
    <s v="USA"/>
    <s v="Brad Silberling"/>
    <x v="3"/>
    <n v="6835856"/>
    <s v="Moonlight Mile"/>
    <s v="PG-13"/>
    <d v="2002-10-04T00:00:00"/>
    <n v="112"/>
    <n v="6.7"/>
    <s v="Jake Gyllenhaal"/>
    <n v="12451"/>
    <s v="Brad Silberling"/>
    <n v="2002"/>
  </r>
  <r>
    <n v="25000000"/>
    <x v="690"/>
    <s v="USA"/>
    <s v="Garry Marshall"/>
    <x v="0"/>
    <n v="6841570"/>
    <s v="Exit to Eden"/>
    <s v="R"/>
    <d v="1994-10-14T00:00:00"/>
    <n v="113"/>
    <n v="4.0999999999999996"/>
    <s v="Dana Delany"/>
    <n v="5798"/>
    <s v="Anne Rice"/>
    <n v="1994"/>
  </r>
  <r>
    <n v="10000000"/>
    <x v="721"/>
    <s v="USA"/>
    <s v="Marcus Dunstan"/>
    <x v="5"/>
    <n v="6842058"/>
    <s v="The Collection"/>
    <s v="R"/>
    <d v="2012-11-30T00:00:00"/>
    <n v="82"/>
    <n v="6.1"/>
    <s v="Josh Stewart"/>
    <n v="38699"/>
    <s v="Patrick Melton"/>
    <n v="2012"/>
  </r>
  <r>
    <n v="6400000"/>
    <x v="212"/>
    <s v="USA"/>
    <s v="Peter Hall"/>
    <x v="1"/>
    <n v="6849998"/>
    <s v="Never Talk to Strangers"/>
    <s v="R"/>
    <d v="1995-10-20T00:00:00"/>
    <n v="86"/>
    <n v="5.0999999999999996"/>
    <s v="Rebecca De Mornay"/>
    <n v="5483"/>
    <s v="Lewis A. Green"/>
    <n v="1995"/>
  </r>
  <r>
    <n v="6000000"/>
    <x v="56"/>
    <s v="USA"/>
    <s v="Risa Bramon Garcia"/>
    <x v="0"/>
    <n v="6851636"/>
    <s v="200 Cigarettes"/>
    <s v="R"/>
    <d v="1999-02-26T00:00:00"/>
    <n v="101"/>
    <n v="5.9"/>
    <s v="Ben Affleck"/>
    <n v="13466"/>
    <s v="Shana Larsen"/>
    <n v="1999"/>
  </r>
  <r>
    <n v="2500000"/>
    <x v="722"/>
    <s v="USA"/>
    <s v="James Ponsoldt"/>
    <x v="0"/>
    <n v="6851969"/>
    <s v="The Spectacular Now"/>
    <s v="R"/>
    <d v="2013-09-13T00:00:00"/>
    <n v="95"/>
    <n v="7.1"/>
    <s v="Miles Teller"/>
    <n v="119642"/>
    <s v="Scott Neustadter"/>
    <n v="2013"/>
  </r>
  <r>
    <n v="17000000"/>
    <x v="443"/>
    <s v="Germany"/>
    <s v="Wayne Kramer"/>
    <x v="4"/>
    <n v="6855137"/>
    <s v="Running Scared"/>
    <s v="R"/>
    <d v="2006-02-24T00:00:00"/>
    <n v="122"/>
    <n v="7.4"/>
    <s v="Paul Walker"/>
    <n v="91057"/>
    <s v="Wayne Kramer"/>
    <n v="2006"/>
  </r>
  <r>
    <n v="6800000"/>
    <x v="723"/>
    <s v="Canada"/>
    <s v="Denis Villeneuve"/>
    <x v="3"/>
    <n v="6857096"/>
    <s v="Incendies"/>
    <s v="R"/>
    <d v="2011-07-29T00:00:00"/>
    <n v="131"/>
    <n v="8.1999999999999993"/>
    <s v="Lubna Azabal"/>
    <n v="97935"/>
    <s v="Denis Villeneuve"/>
    <n v="2010"/>
  </r>
  <r>
    <n v="35000000"/>
    <x v="724"/>
    <s v="UK"/>
    <s v="Louis Leterrier"/>
    <x v="4"/>
    <n v="6864016"/>
    <s v="The Brothers Grimsby"/>
    <s v="R"/>
    <d v="2016-03-11T00:00:00"/>
    <n v="83"/>
    <n v="6.2"/>
    <s v="Sacha Baron Cohen"/>
    <n v="67444"/>
    <s v="Sacha Baron Cohen"/>
    <n v="2016"/>
  </r>
  <r>
    <n v="26000000"/>
    <x v="725"/>
    <s v="USA"/>
    <s v="Andy Cheng"/>
    <x v="4"/>
    <n v="6877133"/>
    <s v="Redline"/>
    <s v="PG-13"/>
    <d v="2007-04-13T00:00:00"/>
    <n v="100"/>
    <n v="4"/>
    <s v="Nathan Phillips"/>
    <n v="8133"/>
    <s v="Robert Foreman"/>
    <n v="2007"/>
  </r>
  <r>
    <n v="5000000"/>
    <x v="599"/>
    <s v="USA"/>
    <s v="J. Lee Thompson"/>
    <x v="4"/>
    <n v="6880310"/>
    <s v="Death Wish 4: The Crackdown"/>
    <s v="R"/>
    <d v="1987-11-06T00:00:00"/>
    <n v="99"/>
    <n v="5.3"/>
    <s v="Charles Bronson"/>
    <n v="6770"/>
    <s v="Brian Garfield"/>
    <n v="1987"/>
  </r>
  <r>
    <n v="10000000"/>
    <x v="470"/>
    <s v="France"/>
    <s v="Farren Blackburn"/>
    <x v="3"/>
    <n v="6883951"/>
    <s v="Presencia siniestra"/>
    <s v="PG-13"/>
    <d v="2016-11-11T00:00:00"/>
    <n v="91"/>
    <n v="4.7"/>
    <s v="Naomi Watts"/>
    <n v="7396"/>
    <s v="Christina Hodson"/>
    <n v="2016"/>
  </r>
  <r>
    <n v="22000000"/>
    <x v="443"/>
    <s v="Canada"/>
    <s v="Glen Morgan"/>
    <x v="3"/>
    <n v="6886089"/>
    <s v="Willard"/>
    <s v="PG-13"/>
    <d v="2003-03-14T00:00:00"/>
    <n v="100"/>
    <n v="6.2"/>
    <s v="Crispin Glover"/>
    <n v="15832"/>
    <s v="Glen Morgan"/>
    <n v="2003"/>
  </r>
  <r>
    <n v="15000000"/>
    <x v="726"/>
    <s v="Australia"/>
    <s v="Fred Schepisi"/>
    <x v="3"/>
    <n v="6908797"/>
    <s v="A Cry in the Dark"/>
    <s v="PG-13"/>
    <d v="1988-11-11T00:00:00"/>
    <n v="120"/>
    <n v="6.9"/>
    <s v="Meryl Streep"/>
    <n v="7622"/>
    <s v="John Bryson"/>
    <n v="1988"/>
  </r>
  <r>
    <n v="23000000"/>
    <x v="727"/>
    <s v="USA"/>
    <s v="Michael Dowse"/>
    <x v="0"/>
    <n v="6923891"/>
    <s v="Take Me Home Tonight"/>
    <s v="R"/>
    <d v="2011-03-04T00:00:00"/>
    <n v="100"/>
    <n v="6.3"/>
    <s v="Topher Grace"/>
    <n v="46068"/>
    <s v="Jackie Filgo"/>
    <n v="2011"/>
  </r>
  <r>
    <n v="1000000"/>
    <x v="728"/>
    <s v="Taiwan"/>
    <s v="Ang Lee"/>
    <x v="0"/>
    <n v="6933459"/>
    <s v="The Wedding Banquet"/>
    <s v="R"/>
    <d v="1993-08-04T00:00:00"/>
    <n v="106"/>
    <n v="7.7"/>
    <s v="Winston Chao"/>
    <n v="11573"/>
    <s v="Ang Lee"/>
    <n v="1993"/>
  </r>
  <r>
    <n v="25000000"/>
    <x v="729"/>
    <s v="USA"/>
    <s v="John Cornell"/>
    <x v="0"/>
    <n v="6939946"/>
    <s v="Almost an Angel"/>
    <s v="PG"/>
    <d v="1990-12-19T00:00:00"/>
    <n v="95"/>
    <n v="5.4"/>
    <s v="Paul Hogan"/>
    <n v="3294"/>
    <s v="Paul Hogan"/>
    <n v="1990"/>
  </r>
  <r>
    <n v="10000000"/>
    <x v="268"/>
    <s v="USA"/>
    <s v="Michelle Manning"/>
    <x v="4"/>
    <n v="6947787"/>
    <s v="Blue City"/>
    <s v="R"/>
    <d v="1986-05-02T00:00:00"/>
    <n v="83"/>
    <n v="4.4000000000000004"/>
    <s v="Judd Nelson"/>
    <n v="792"/>
    <s v="Ross Macdonald"/>
    <n v="1986"/>
  </r>
  <r>
    <n v="5000000"/>
    <x v="682"/>
    <s v="UK"/>
    <s v="Zelda Barron"/>
    <x v="0"/>
    <n v="6957975"/>
    <s v="Shag"/>
    <s v="PG"/>
    <d v="1989-07-21T00:00:00"/>
    <n v="98"/>
    <n v="6.3"/>
    <s v="Phoebe Cates"/>
    <n v="3203"/>
    <s v="Lanier Laney"/>
    <n v="1989"/>
  </r>
  <r>
    <n v="900000"/>
    <x v="730"/>
    <s v="USA"/>
    <s v="David Price"/>
    <x v="5"/>
    <n v="6980986"/>
    <s v="Children of the Corn II: The Final Sacrifice"/>
    <s v="R"/>
    <d v="1993-01-29T00:00:00"/>
    <n v="92"/>
    <n v="4.2"/>
    <s v="Terence Knox"/>
    <n v="6311"/>
    <s v="Stephen King"/>
    <n v="1992"/>
  </r>
  <r>
    <n v="28000000"/>
    <x v="731"/>
    <s v="USA"/>
    <s v="David Gordon Green"/>
    <x v="0"/>
    <n v="6998324"/>
    <s v="Our Brand Is Crisis"/>
    <s v="R"/>
    <d v="2015-10-30T00:00:00"/>
    <n v="107"/>
    <n v="6.1"/>
    <s v="Sandra Bullock"/>
    <n v="16204"/>
    <s v="Peter Straughan"/>
    <n v="2015"/>
  </r>
  <r>
    <n v="9500000"/>
    <x v="732"/>
    <s v="France"/>
    <s v="Sylvain Chomet"/>
    <x v="14"/>
    <n v="7002255"/>
    <s v="The Triplets of Belleville"/>
    <s v="PG-13"/>
    <d v="2004-02-13T00:00:00"/>
    <n v="80"/>
    <n v="7.8"/>
    <s v="Mich���������le Ca"/>
    <n v="44860"/>
    <s v="Sylvain Chomet"/>
    <n v="2003"/>
  </r>
  <r>
    <n v="4000000"/>
    <x v="170"/>
    <s v="USA"/>
    <s v="William Friedkin"/>
    <x v="3"/>
    <n v="7006708"/>
    <s v="Bug"/>
    <s v="R"/>
    <d v="2007-05-25T00:00:00"/>
    <n v="102"/>
    <n v="6.1"/>
    <s v="Ashley Judd"/>
    <n v="29353"/>
    <s v="Tracy Letts"/>
    <n v="2006"/>
  </r>
  <r>
    <n v="12000000"/>
    <x v="733"/>
    <s v="USA"/>
    <s v="Manny Coto"/>
    <x v="8"/>
    <n v="7015240"/>
    <s v="Star Kid"/>
    <s v="PG"/>
    <d v="1998-01-16T00:00:00"/>
    <n v="101"/>
    <n v="5.4"/>
    <s v="Joseph Mazzello"/>
    <n v="2065"/>
    <s v="Manny Coto"/>
    <n v="1997"/>
  </r>
  <r>
    <n v="7000000"/>
    <x v="336"/>
    <s v="USA"/>
    <s v="Bob Giraldi"/>
    <x v="0"/>
    <n v="7019441"/>
    <s v="Hiding Out"/>
    <s v="PG-13"/>
    <d v="1987-11-06T00:00:00"/>
    <n v="98"/>
    <n v="6.4"/>
    <s v="Jon Cryer"/>
    <n v="2584"/>
    <s v="Joe Menosky"/>
    <n v="1987"/>
  </r>
  <r>
    <n v="1000000"/>
    <x v="91"/>
    <s v="USA"/>
    <s v="Charles Herman-Wurmfeld"/>
    <x v="0"/>
    <n v="7022940"/>
    <s v="Kissing Jessica Stein"/>
    <s v="R"/>
    <d v="2002-04-05T00:00:00"/>
    <n v="97"/>
    <n v="6.6"/>
    <s v="Jennifer Westfeldt"/>
    <n v="14583"/>
    <s v="Heather Juergensen"/>
    <n v="2001"/>
  </r>
  <r>
    <n v="10000000"/>
    <x v="626"/>
    <s v="USA"/>
    <s v="John Stockwell"/>
    <x v="5"/>
    <n v="7025803"/>
    <s v="Turistas"/>
    <s v="R"/>
    <d v="2006-12-01T00:00:00"/>
    <n v="93"/>
    <n v="5.3"/>
    <s v="Josh Duhamel"/>
    <n v="32558"/>
    <s v="Michael Arlen Ross"/>
    <n v="2006"/>
  </r>
  <r>
    <n v="10000000"/>
    <x v="45"/>
    <s v="USA"/>
    <s v="Scott Alexander"/>
    <x v="0"/>
    <n v="7027345"/>
    <s v="Screwed"/>
    <s v="PG-13"/>
    <d v="2000-05-12T00:00:00"/>
    <n v="81"/>
    <n v="5.7"/>
    <s v="Norm MacDonald"/>
    <n v="7286"/>
    <s v="Scott Alexander"/>
    <n v="2000"/>
  </r>
  <r>
    <n v="13500000"/>
    <x v="91"/>
    <s v="UK"/>
    <s v="Philip Kaufman"/>
    <x v="6"/>
    <n v="7060876"/>
    <s v="Quills"/>
    <s v="R"/>
    <d v="2000-12-25T00:00:00"/>
    <n v="124"/>
    <n v="7.3"/>
    <s v="Geoffrey Rush"/>
    <n v="46715"/>
    <s v="Doug Wright"/>
    <n v="2000"/>
  </r>
  <r>
    <n v="46000000"/>
    <x v="734"/>
    <s v="USA"/>
    <s v="Martin Scorsese"/>
    <x v="8"/>
    <n v="7079191"/>
    <s v="Silence"/>
    <s v="R"/>
    <d v="2017-01-13T00:00:00"/>
    <n v="161"/>
    <n v="7.2"/>
    <s v="Andrew Garfield"/>
    <n v="61798"/>
    <s v="Jay Cocks"/>
    <n v="2016"/>
  </r>
  <r>
    <n v="18000000"/>
    <x v="498"/>
    <s v="USA"/>
    <s v="Sidney Lumet"/>
    <x v="1"/>
    <n v="7083025"/>
    <s v="Before the Devil Knows You're Dead"/>
    <s v="R"/>
    <d v="2007-10-26T00:00:00"/>
    <n v="117"/>
    <n v="7.3"/>
    <s v="Philip Seymour Hoffman"/>
    <n v="85707"/>
    <s v="Kelly Masterson"/>
    <n v="2007"/>
  </r>
  <r>
    <n v="70000000"/>
    <x v="735"/>
    <s v="USA"/>
    <s v="Michael Mann"/>
    <x v="1"/>
    <n v="7097125"/>
    <s v="Blackhat"/>
    <s v="R"/>
    <d v="2015-01-16T00:00:00"/>
    <n v="133"/>
    <n v="5.4"/>
    <s v="Chris Hemsworth"/>
    <n v="44249"/>
    <s v="Morgan Davis Foehl"/>
    <n v="2015"/>
  </r>
  <r>
    <n v="500000"/>
    <x v="736"/>
    <s v="Iran"/>
    <s v="Asghar Farhadi"/>
    <x v="3"/>
    <n v="7098492"/>
    <s v="A Separation"/>
    <s v="PG-13"/>
    <d v="2012-04-20T00:00:00"/>
    <n v="123"/>
    <n v="8.4"/>
    <s v="Payman Maadi"/>
    <n v="170427"/>
    <s v="Asghar Farhadi"/>
    <n v="2011"/>
  </r>
  <r>
    <n v="175000"/>
    <x v="245"/>
    <s v="USA"/>
    <s v="Spike Lee"/>
    <x v="0"/>
    <n v="7137502"/>
    <s v="She's Gotta Have It"/>
    <s v="R"/>
    <d v="1986-08-08T00:00:00"/>
    <n v="84"/>
    <n v="6.6"/>
    <s v="Tracy Camilla Johns"/>
    <n v="5257"/>
    <s v="Spike Lee"/>
    <n v="1986"/>
  </r>
  <r>
    <n v="40000000"/>
    <x v="329"/>
    <s v="USA"/>
    <s v="Rob Reiner"/>
    <x v="8"/>
    <n v="7138449"/>
    <s v="North"/>
    <s v="PG"/>
    <d v="1994-07-22T00:00:00"/>
    <n v="87"/>
    <n v="4.4000000000000004"/>
    <s v="Elijah Wood"/>
    <n v="11852"/>
    <s v="Alan Zweibel"/>
    <n v="1994"/>
  </r>
  <r>
    <n v="700000"/>
    <x v="737"/>
    <s v="Spain"/>
    <s v="Pedro Almod����"/>
    <x v="0"/>
    <n v="7179298"/>
    <s v="Women on the Verge of a Nervous Breakdown"/>
    <s v="R"/>
    <d v="1988-11-11T00:00:00"/>
    <n v="88"/>
    <n v="7.6"/>
    <s v="Carmen Maura"/>
    <n v="27755"/>
    <s v="Pedro Almod����"/>
    <n v="1988"/>
  </r>
  <r>
    <n v="47000000"/>
    <x v="226"/>
    <s v="France"/>
    <s v="Ridley Scott"/>
    <x v="8"/>
    <n v="7191399"/>
    <s v="1492: Conquista del Para���"/>
    <s v="PG-13"/>
    <d v="1992-10-09T00:00:00"/>
    <n v="154"/>
    <n v="6.5"/>
    <s v="G���������rard D"/>
    <n v="24155"/>
    <s v="Rose Bosch"/>
    <n v="1992"/>
  </r>
  <r>
    <n v="17000000"/>
    <x v="45"/>
    <s v="USA"/>
    <s v="Paul Weitz"/>
    <x v="0"/>
    <n v="7191830"/>
    <s v="American Dreamz"/>
    <s v="PG-13"/>
    <d v="2006-04-21T00:00:00"/>
    <n v="107"/>
    <n v="5.5"/>
    <s v="Hugh Grant"/>
    <n v="23173"/>
    <s v="Paul Weitz"/>
    <n v="2006"/>
  </r>
  <r>
    <n v="6000000"/>
    <x v="21"/>
    <s v="USA"/>
    <s v="Eli Roth"/>
    <x v="8"/>
    <n v="7192291"/>
    <s v="The Green Inferno"/>
    <s v="R"/>
    <d v="2015-09-25T00:00:00"/>
    <n v="100"/>
    <n v="5.3"/>
    <s v="Lorenza Izzo"/>
    <n v="28341"/>
    <s v="Guillermo Amoedo"/>
    <n v="2013"/>
  </r>
  <r>
    <n v="41000000"/>
    <x v="689"/>
    <s v="USA"/>
    <s v="David Frankel"/>
    <x v="0"/>
    <n v="7204138"/>
    <s v="The Big Year"/>
    <s v="PG"/>
    <d v="2011-10-14T00:00:00"/>
    <n v="100"/>
    <n v="6.2"/>
    <s v="Owen Wilson"/>
    <n v="36943"/>
    <s v="Howard Franklin"/>
    <n v="2011"/>
  </r>
  <r>
    <n v="15000000"/>
    <x v="154"/>
    <s v="France"/>
    <s v="David Lynch"/>
    <x v="3"/>
    <n v="7220243"/>
    <s v="Mulholland Drive"/>
    <s v="R"/>
    <d v="2001-10-19T00:00:00"/>
    <n v="147"/>
    <n v="8"/>
    <s v="Naomi Watts"/>
    <n v="263699"/>
    <s v="David Lynch"/>
    <n v="2001"/>
  </r>
  <r>
    <n v="55000000"/>
    <x v="183"/>
    <s v="Germany"/>
    <s v="Steven Zaillian"/>
    <x v="3"/>
    <n v="7221458"/>
    <s v="All the King's Men"/>
    <s v="PG-13"/>
    <d v="2006-09-22T00:00:00"/>
    <n v="128"/>
    <n v="6.2"/>
    <s v="Sean Penn"/>
    <n v="21583"/>
    <s v="Steven Zaillian"/>
    <n v="2006"/>
  </r>
  <r>
    <n v="18000000"/>
    <x v="75"/>
    <s v="France"/>
    <s v="Nick Cassavetes"/>
    <x v="3"/>
    <n v="7221836"/>
    <s v="Sin embargo es adorable"/>
    <s v="R"/>
    <d v="1997-08-29T00:00:00"/>
    <n v="100"/>
    <n v="5.9"/>
    <s v="Sean Penn"/>
    <n v="7334"/>
    <s v="John Cassavetes"/>
    <n v="1997"/>
  </r>
  <r>
    <n v="20000000"/>
    <x v="67"/>
    <s v="USA"/>
    <s v="Stephen Gaghan"/>
    <x v="8"/>
    <n v="7222964"/>
    <s v="Gold"/>
    <s v="R"/>
    <d v="2017-01-27T00:00:00"/>
    <n v="120"/>
    <n v="6.7"/>
    <s v="Matthew McConaughey"/>
    <n v="32147"/>
    <s v="Patrick Massett"/>
    <n v="2016"/>
  </r>
  <r>
    <n v="20000000"/>
    <x v="367"/>
    <s v="USA"/>
    <s v="Walter Hill"/>
    <x v="1"/>
    <n v="7237794"/>
    <s v="Johnny Handsome"/>
    <s v="R"/>
    <d v="1989-09-29T00:00:00"/>
    <n v="94"/>
    <n v="6.1"/>
    <s v="Mickey Rourke"/>
    <n v="7483"/>
    <s v="John Godey"/>
    <n v="1989"/>
  </r>
  <r>
    <n v="17000000"/>
    <x v="119"/>
    <s v="USA"/>
    <s v="Lili Fini Zanuck"/>
    <x v="4"/>
    <n v="7241350"/>
    <s v="Rush"/>
    <s v="R"/>
    <d v="1992-01-17T00:00:00"/>
    <n v="120"/>
    <n v="6.7"/>
    <s v="Jason Patric"/>
    <n v="6699"/>
    <s v="Kim Wozencraft"/>
    <n v="1991"/>
  </r>
  <r>
    <n v="10000000"/>
    <x v="738"/>
    <s v="USA"/>
    <s v="Jennifer Westfeldt"/>
    <x v="0"/>
    <n v="7250054"/>
    <s v="Friends with Kids"/>
    <s v="R"/>
    <d v="2012-03-16T00:00:00"/>
    <n v="107"/>
    <n v="6.2"/>
    <s v="Jennifer Westfeldt"/>
    <n v="37719"/>
    <s v="Jennifer Westfeldt"/>
    <n v="2011"/>
  </r>
  <r>
    <n v="40000000"/>
    <x v="428"/>
    <s v="USA"/>
    <s v="Barry Sonnenfeld"/>
    <x v="0"/>
    <n v="7262288"/>
    <s v="Big Trouble"/>
    <s v="PG-13"/>
    <d v="2002-04-05T00:00:00"/>
    <n v="85"/>
    <n v="6.5"/>
    <s v="Tim Allen"/>
    <n v="18116"/>
    <s v="Dave Barry"/>
    <n v="2002"/>
  </r>
  <r>
    <n v="3200000"/>
    <x v="739"/>
    <s v="USA"/>
    <s v="Whit Stillman"/>
    <x v="0"/>
    <n v="7266973"/>
    <s v="Barcelona"/>
    <s v="PG-13"/>
    <d v="1994-07-29T00:00:00"/>
    <n v="101"/>
    <n v="7"/>
    <s v="Taylor Nichols"/>
    <n v="4843"/>
    <s v="Whit Stillman"/>
    <n v="1994"/>
  </r>
  <r>
    <n v="3000000"/>
    <x v="740"/>
    <s v="USA"/>
    <s v="Don Coscarelli"/>
    <x v="4"/>
    <n v="7282851"/>
    <s v="Phantasm II"/>
    <s v="R"/>
    <d v="1988-07-08T00:00:00"/>
    <n v="97"/>
    <n v="6.5"/>
    <s v="James Le Gros"/>
    <n v="10789"/>
    <s v="Don Coscarelli"/>
    <n v="1988"/>
  </r>
  <r>
    <n v="30000000"/>
    <x v="45"/>
    <s v="USA"/>
    <s v="George Miller"/>
    <x v="3"/>
    <n v="7286388"/>
    <s v="Lorenzo's Oil"/>
    <s v="PG-13"/>
    <d v="1993-01-29T00:00:00"/>
    <n v="129"/>
    <n v="7.2"/>
    <s v="Nick Nolte"/>
    <n v="17514"/>
    <s v="George Miller"/>
    <n v="1992"/>
  </r>
  <r>
    <n v="15000000"/>
    <x v="25"/>
    <s v="USA"/>
    <s v="J.S. Cardone"/>
    <x v="5"/>
    <n v="7288451"/>
    <s v="The Forsaken"/>
    <s v="R"/>
    <d v="2001-04-27T00:00:00"/>
    <n v="90"/>
    <n v="5.3"/>
    <s v="Kerr Smith"/>
    <n v="7560"/>
    <s v="J.S. Cardone"/>
    <n v="2001"/>
  </r>
  <r>
    <n v="7000000"/>
    <x v="75"/>
    <s v="USA"/>
    <s v="Michael Corrente"/>
    <x v="0"/>
    <n v="7292175"/>
    <s v="Outside Providence"/>
    <s v="R"/>
    <d v="1999-09-01T00:00:00"/>
    <n v="96"/>
    <n v="6.4"/>
    <s v="Shawn Hatosy"/>
    <n v="7949"/>
    <s v="Peter Farrelly"/>
    <n v="1999"/>
  </r>
  <r>
    <n v="16000000"/>
    <x v="443"/>
    <s v="USA"/>
    <s v="Ernest R. Dickerson"/>
    <x v="1"/>
    <n v="7307756"/>
    <s v="Bones"/>
    <s v="R"/>
    <d v="2001-10-24T00:00:00"/>
    <n v="96"/>
    <n v="4.0999999999999996"/>
    <s v="Snoop Dogg"/>
    <n v="5852"/>
    <s v="Adam Simon"/>
    <n v="2001"/>
  </r>
  <r>
    <n v="12000000"/>
    <x v="267"/>
    <s v="USA"/>
    <s v="Woody Allen"/>
    <x v="0"/>
    <n v="7331647"/>
    <s v="Alice"/>
    <s v="PG-13"/>
    <d v="1991-01-10T00:00:00"/>
    <n v="106"/>
    <n v="6.6"/>
    <s v="Mia Farrow"/>
    <n v="11331"/>
    <s v="Woody Allen"/>
    <n v="1990"/>
  </r>
  <r>
    <n v="25000000"/>
    <x v="144"/>
    <s v="USA"/>
    <s v="Nicholas Hytner"/>
    <x v="3"/>
    <n v="7340103"/>
    <s v="The Crucible"/>
    <s v="PG-13"/>
    <d v="1996-11-27T00:00:00"/>
    <n v="124"/>
    <n v="6.8"/>
    <s v="Daniel Day-Lewis"/>
    <n v="30726"/>
    <s v="Arthur Miller"/>
    <n v="1996"/>
  </r>
  <r>
    <n v="1500000"/>
    <x v="41"/>
    <s v="USA"/>
    <s v="Noah Baumbach"/>
    <x v="0"/>
    <n v="7362100"/>
    <s v="The Squid and the Whale"/>
    <s v="R"/>
    <d v="2005-12-16T00:00:00"/>
    <n v="81"/>
    <n v="7.4"/>
    <s v="Owen Kline"/>
    <n v="64252"/>
    <s v="Noah Baumbach"/>
    <n v="2005"/>
  </r>
  <r>
    <n v="2000000"/>
    <x v="741"/>
    <s v="UK"/>
    <s v="Kevin Tenney"/>
    <x v="5"/>
    <n v="7369373"/>
    <s v="Witchboard"/>
    <s v="R"/>
    <d v="1987-03-13T00:00:00"/>
    <n v="98"/>
    <n v="5.7"/>
    <s v="Todd Allen"/>
    <n v="4744"/>
    <s v="Kevin Tenney"/>
    <n v="1986"/>
  </r>
  <r>
    <n v="35000000"/>
    <x v="284"/>
    <s v="USA"/>
    <s v="Robert Luketic"/>
    <x v="3"/>
    <n v="7376027"/>
    <s v="Paranoia"/>
    <s v="PG-13"/>
    <d v="2013-08-16T00:00:00"/>
    <n v="106"/>
    <n v="5.7"/>
    <s v="Liam Hemsworth"/>
    <n v="30891"/>
    <s v="Jason Hall"/>
    <n v="2013"/>
  </r>
  <r>
    <n v="27000000"/>
    <x v="589"/>
    <s v="USA"/>
    <s v="Hector Babenco"/>
    <x v="3"/>
    <n v="7393346"/>
    <s v="Ironweed"/>
    <s v="R"/>
    <d v="1988-02-12T00:00:00"/>
    <n v="143"/>
    <n v="6.8"/>
    <s v="Jack Nicholson"/>
    <n v="6874"/>
    <s v="William Kennedy"/>
    <n v="1987"/>
  </r>
  <r>
    <n v="19000000"/>
    <x v="742"/>
    <s v="USA"/>
    <s v="Paul Flaherty"/>
    <x v="0"/>
    <n v="7411659"/>
    <s v="Clifford"/>
    <s v="PG"/>
    <d v="1994-04-01T00:00:00"/>
    <n v="90"/>
    <n v="5.3"/>
    <s v="Martin Short"/>
    <n v="5807"/>
    <s v="William Porter"/>
    <n v="1994"/>
  </r>
  <r>
    <n v="10000000"/>
    <x v="336"/>
    <s v="USA"/>
    <s v="Stephen King"/>
    <x v="4"/>
    <n v="7433663"/>
    <s v="Maximum Overdrive"/>
    <s v="R"/>
    <d v="1986-07-25T00:00:00"/>
    <n v="98"/>
    <n v="5.4"/>
    <s v="Emilio Estevez"/>
    <n v="24881"/>
    <s v="Stephen King"/>
    <n v="1986"/>
  </r>
  <r>
    <n v="23000000"/>
    <x v="743"/>
    <s v="USA"/>
    <s v="Simon Wincer"/>
    <x v="4"/>
    <n v="7434726"/>
    <s v="Harley Davidson and the Marlboro Man"/>
    <s v="R"/>
    <d v="1991-08-23T00:00:00"/>
    <n v="98"/>
    <n v="6"/>
    <s v="Mickey Rourke"/>
    <n v="15567"/>
    <s v="Don Michael Paul"/>
    <n v="1991"/>
  </r>
  <r>
    <n v="10000000"/>
    <x v="721"/>
    <s v="USA"/>
    <s v="Henry Alex Rubin"/>
    <x v="3"/>
    <n v="7435950"/>
    <s v="Disconnect"/>
    <s v="R"/>
    <d v="2013-07-05T00:00:00"/>
    <n v="115"/>
    <n v="7.6"/>
    <s v="Jason Bateman"/>
    <n v="65916"/>
    <s v="Andrew Stern"/>
    <n v="2012"/>
  </r>
  <r>
    <n v="30000000"/>
    <x v="155"/>
    <s v="USA"/>
    <s v="Ang Lee"/>
    <x v="6"/>
    <n v="7443007"/>
    <s v="Taking Woodstock"/>
    <s v="R"/>
    <d v="2009-08-28T00:00:00"/>
    <n v="120"/>
    <n v="6.7"/>
    <s v="Demetri Martin"/>
    <n v="25866"/>
    <s v="James Schamus"/>
    <n v="2009"/>
  </r>
  <r>
    <n v="7000000"/>
    <x v="491"/>
    <s v="USA"/>
    <s v="Jay Duplass"/>
    <x v="0"/>
    <n v="7455447"/>
    <s v="Cyrus"/>
    <s v="R"/>
    <d v="2010-07-16T00:00:00"/>
    <n v="91"/>
    <n v="6.3"/>
    <s v="John C. Reilly"/>
    <n v="31320"/>
    <s v="Mark Duplass"/>
    <n v="2010"/>
  </r>
  <r>
    <n v="35000000"/>
    <x v="689"/>
    <s v="USA"/>
    <s v="Ridley Scott"/>
    <x v="0"/>
    <n v="7458269"/>
    <s v="A Good Year"/>
    <s v="PG-13"/>
    <d v="2006-11-10T00:00:00"/>
    <n v="117"/>
    <n v="6.9"/>
    <s v="Russell Crowe"/>
    <n v="76333"/>
    <s v="Marc Klein"/>
    <n v="2006"/>
  </r>
  <r>
    <n v="27000000"/>
    <x v="443"/>
    <s v="USA"/>
    <s v="Menno Meyjes"/>
    <x v="0"/>
    <n v="7486906"/>
    <s v="Martian Child"/>
    <s v="PG"/>
    <d v="2007-11-02T00:00:00"/>
    <n v="106"/>
    <n v="6.8"/>
    <s v="John Cusack"/>
    <n v="18187"/>
    <s v="Seth Bass"/>
    <n v="2007"/>
  </r>
  <r>
    <n v="20000000"/>
    <x v="473"/>
    <s v="USA"/>
    <s v="Joel Coen"/>
    <x v="1"/>
    <n v="7494849"/>
    <s v="The Man Who Wasn't There"/>
    <s v="R"/>
    <d v="2001-11-16T00:00:00"/>
    <n v="116"/>
    <n v="7.6"/>
    <s v="Billy Bob Thornton"/>
    <n v="90712"/>
    <s v="Joel Coen"/>
    <n v="2001"/>
  </r>
  <r>
    <n v="33000000"/>
    <x v="501"/>
    <s v="USA"/>
    <s v="Woody Allen"/>
    <x v="0"/>
    <n v="7496522"/>
    <s v="The Curse of the Jade Scorpion"/>
    <s v="PG-13"/>
    <d v="2001-08-24T00:00:00"/>
    <n v="103"/>
    <n v="6.8"/>
    <s v="Greg Stebner"/>
    <n v="33870"/>
    <s v="Woody Allen"/>
    <n v="2001"/>
  </r>
  <r>
    <n v="12000000"/>
    <x v="744"/>
    <s v="USA"/>
    <s v="Chris Sivertson"/>
    <x v="10"/>
    <n v="7498716"/>
    <s v="I Know Who Killed Me"/>
    <s v="R"/>
    <d v="2007-07-27T00:00:00"/>
    <n v="100"/>
    <n v="3.6"/>
    <s v="Lindsay Lohan"/>
    <n v="23832"/>
    <s v="Jeff Hammond"/>
    <n v="2007"/>
  </r>
  <r>
    <n v="18000000"/>
    <x v="119"/>
    <s v="USA"/>
    <s v="Mick Jackson"/>
    <x v="0"/>
    <n v="7503192"/>
    <s v="Clean Slate"/>
    <s v="PG-13"/>
    <d v="1994-05-06T00:00:00"/>
    <n v="107"/>
    <n v="5.7"/>
    <s v="Dana Carvey"/>
    <n v="3264"/>
    <s v="Robert King"/>
    <n v="1994"/>
  </r>
  <r>
    <n v="20000000"/>
    <x v="75"/>
    <s v="USA"/>
    <s v="John Madden"/>
    <x v="3"/>
    <n v="7524766"/>
    <s v="Proof"/>
    <s v="PG-13"/>
    <d v="2005-10-07T00:00:00"/>
    <n v="100"/>
    <n v="6.8"/>
    <s v="Gwyneth Paltrow"/>
    <n v="38387"/>
    <s v="David Auburn"/>
    <n v="2005"/>
  </r>
  <r>
    <n v="3300000"/>
    <x v="745"/>
    <s v="Brazil"/>
    <s v="Fernando Meirelles"/>
    <x v="1"/>
    <n v="7563397"/>
    <s v="City of God"/>
    <s v="R"/>
    <d v="2004-02-13T00:00:00"/>
    <n v="130"/>
    <n v="8.6999999999999993"/>
    <s v="Alexandre Rodrigues"/>
    <n v="580295"/>
    <s v="Paulo Lins"/>
    <n v="2002"/>
  </r>
  <r>
    <n v="10000000"/>
    <x v="6"/>
    <s v="USA"/>
    <s v="Jeff Lowell"/>
    <x v="0"/>
    <n v="7563670"/>
    <s v="Over Her Dead Body"/>
    <s v="PG-13"/>
    <d v="2008-02-01T00:00:00"/>
    <n v="95"/>
    <n v="5.2"/>
    <s v="Eva Longoria"/>
    <n v="22072"/>
    <s v="Jeff Lowell"/>
    <n v="2008"/>
  </r>
  <r>
    <n v="20000000"/>
    <x v="79"/>
    <s v="USA"/>
    <s v="Iain Softley"/>
    <x v="0"/>
    <n v="7564000"/>
    <s v="Hackers"/>
    <s v="PG-13"/>
    <d v="1995-09-15T00:00:00"/>
    <n v="107"/>
    <n v="6.2"/>
    <s v="Jonny Lee Miller"/>
    <n v="57821"/>
    <s v="Rafael Moreu"/>
    <n v="1995"/>
  </r>
  <r>
    <n v="10000000"/>
    <x v="462"/>
    <s v="USA"/>
    <s v="Noah Baumbach"/>
    <x v="0"/>
    <n v="7574066"/>
    <s v="While We're Young"/>
    <s v="R"/>
    <d v="2015-04-17T00:00:00"/>
    <n v="97"/>
    <n v="6.3"/>
    <s v="Ben Stiller"/>
    <n v="35437"/>
    <s v="Noah Baumbach"/>
    <n v="2014"/>
  </r>
  <r>
    <n v="15000000"/>
    <x v="155"/>
    <s v="USA"/>
    <s v="Gus Van Sant"/>
    <x v="3"/>
    <n v="7597898"/>
    <s v="Promised Land"/>
    <s v="R"/>
    <d v="2013-01-04T00:00:00"/>
    <n v="100"/>
    <n v="6.6"/>
    <s v="Matt Damon"/>
    <n v="32248"/>
    <s v="John Krasinski"/>
    <n v="2012"/>
  </r>
  <r>
    <n v="17000000"/>
    <x v="268"/>
    <s v="USA"/>
    <s v="Stephen Gyllenhaal"/>
    <x v="3"/>
    <n v="7603766"/>
    <s v="Losing Isaiah"/>
    <s v="R"/>
    <d v="1995-03-17T00:00:00"/>
    <n v="111"/>
    <n v="6.4"/>
    <s v="Jessica Lange"/>
    <n v="4713"/>
    <s v="Seth Margolis"/>
    <n v="1995"/>
  </r>
  <r>
    <n v="60000000"/>
    <x v="746"/>
    <s v="UK"/>
    <s v="David Koepp"/>
    <x v="4"/>
    <n v="7605668"/>
    <s v="Mortdecai"/>
    <s v="R"/>
    <d v="2015-01-23T00:00:00"/>
    <n v="107"/>
    <n v="5.5"/>
    <s v="Johnny Depp"/>
    <n v="54191"/>
    <s v="Eric Aronson"/>
    <n v="2015"/>
  </r>
  <r>
    <n v="7000000"/>
    <x v="45"/>
    <s v="Canada"/>
    <s v="Martin Scorsese"/>
    <x v="3"/>
    <n v="7630564"/>
    <s v="The Last Temptation of Christ"/>
    <s v="R"/>
    <d v="2004-03-12T00:00:00"/>
    <n v="164"/>
    <n v="7.6"/>
    <s v="Willem Dafoe"/>
    <n v="42782"/>
    <s v="Nikos Kazantzakis"/>
    <n v="1988"/>
  </r>
  <r>
    <n v="38000000"/>
    <x v="144"/>
    <s v="USA"/>
    <s v="Brian Helgeland"/>
    <x v="5"/>
    <n v="7659747"/>
    <s v="The Order"/>
    <s v="R"/>
    <d v="2003-09-05T00:00:00"/>
    <n v="102"/>
    <n v="5.2"/>
    <s v="Heath Ledger"/>
    <n v="15575"/>
    <s v="Brian Helgeland"/>
    <n v="2003"/>
  </r>
  <r>
    <n v="40000000"/>
    <x v="747"/>
    <s v="UK"/>
    <s v="Terry Gilliam"/>
    <x v="8"/>
    <n v="7689607"/>
    <s v="The Imaginarium of Doctor Parnassus"/>
    <s v="PG-13"/>
    <d v="2010-01-08T00:00:00"/>
    <n v="123"/>
    <n v="6.8"/>
    <s v="Christopher Plummer"/>
    <n v="131731"/>
    <s v="Terry Gilliam"/>
    <n v="2009"/>
  </r>
  <r>
    <n v="7400000"/>
    <x v="443"/>
    <s v="USA"/>
    <s v="Ernest R. Dickerson"/>
    <x v="4"/>
    <n v="7690013"/>
    <s v="Surviving the Game"/>
    <s v="R"/>
    <d v="1994-04-15T00:00:00"/>
    <n v="96"/>
    <n v="6.1"/>
    <s v="Rutger Hauer"/>
    <n v="8846"/>
    <s v="Eric Bernt"/>
    <n v="1994"/>
  </r>
  <r>
    <n v="9000000"/>
    <x v="748"/>
    <s v="UK"/>
    <s v="Jeff Nichols"/>
    <x v="6"/>
    <n v="7696098"/>
    <s v="Loving"/>
    <s v="PG-13"/>
    <d v="2016-11-04T00:00:00"/>
    <n v="123"/>
    <n v="7"/>
    <s v="Ruth Negga"/>
    <n v="21231"/>
    <s v="Jeff Nichols"/>
    <n v="2016"/>
  </r>
  <r>
    <n v="6000000"/>
    <x v="721"/>
    <s v="USA"/>
    <s v="Marcus Dunstan"/>
    <x v="5"/>
    <n v="7706394"/>
    <s v="The Collector"/>
    <s v="R"/>
    <d v="2009-07-31T00:00:00"/>
    <n v="90"/>
    <n v="6.4"/>
    <s v="Josh Stewart"/>
    <n v="47291"/>
    <s v="Patrick Melton"/>
    <n v="2009"/>
  </r>
  <r>
    <n v="18000000"/>
    <x v="749"/>
    <s v="Canada"/>
    <s v="Istv��������"/>
    <x v="0"/>
    <n v="7739049"/>
    <s v="Julia, una mujer seductora"/>
    <s v="R"/>
    <d v="2005-02-18T00:00:00"/>
    <n v="104"/>
    <n v="7"/>
    <s v="Annette Bening"/>
    <n v="11052"/>
    <s v="W. Somerset Maugham"/>
    <n v="2004"/>
  </r>
  <r>
    <n v="15000000"/>
    <x v="48"/>
    <s v="UK"/>
    <s v="Martin McDonagh"/>
    <x v="0"/>
    <n v="7757130"/>
    <s v="In Bruges"/>
    <s v="R"/>
    <d v="2008-02-29T00:00:00"/>
    <n v="107"/>
    <n v="7.9"/>
    <s v="Colin Farrell"/>
    <n v="328223"/>
    <s v="Martin McDonagh"/>
    <n v="2008"/>
  </r>
  <r>
    <n v="15500000"/>
    <x v="6"/>
    <s v="Canada"/>
    <s v="James Gunn"/>
    <x v="0"/>
    <n v="7774730"/>
    <s v="Criaturas rastreras"/>
    <s v="R"/>
    <d v="2006-03-31T00:00:00"/>
    <n v="95"/>
    <n v="6.5"/>
    <s v="Nathan Fillion"/>
    <n v="65460"/>
    <s v="James Gunn"/>
    <n v="2006"/>
  </r>
  <r>
    <n v="12000000"/>
    <x v="566"/>
    <s v="USA"/>
    <s v="Roger Spottiswoode"/>
    <x v="0"/>
    <n v="7790931"/>
    <s v="The Best of Times"/>
    <s v="PG-13"/>
    <d v="1986-01-31T00:00:00"/>
    <n v="104"/>
    <n v="5.9"/>
    <s v="Robin Williams"/>
    <n v="5523"/>
    <s v="Ron Shelton"/>
    <n v="1986"/>
  </r>
  <r>
    <n v="30000000"/>
    <x v="750"/>
    <s v="USA"/>
    <s v="Mark Waters"/>
    <x v="4"/>
    <n v="7791146"/>
    <s v="Vampire Academy"/>
    <s v="PG-13"/>
    <d v="2014-02-07T00:00:00"/>
    <n v="104"/>
    <n v="5.6"/>
    <s v="Zoey Deutch"/>
    <n v="45199"/>
    <s v="Richelle Mead"/>
    <n v="2014"/>
  </r>
  <r>
    <n v="18000000"/>
    <x v="91"/>
    <s v="USA"/>
    <s v="Ang Lee"/>
    <x v="3"/>
    <n v="7837632"/>
    <s v="The Ice Storm"/>
    <s v="R"/>
    <d v="1997-11-26T00:00:00"/>
    <n v="112"/>
    <n v="7.5"/>
    <s v="Kevin Kline"/>
    <n v="48479"/>
    <s v="Rick Moody"/>
    <n v="1997"/>
  </r>
  <r>
    <n v="15000000"/>
    <x v="751"/>
    <s v="USA"/>
    <s v="Jay Roach"/>
    <x v="6"/>
    <n v="7857741"/>
    <s v="Trumbo"/>
    <s v="R"/>
    <d v="2015-11-27T00:00:00"/>
    <n v="124"/>
    <n v="7.5"/>
    <s v="Bryan Cranston"/>
    <n v="60593"/>
    <s v="John McNamara"/>
    <n v="2015"/>
  </r>
  <r>
    <n v="55000000"/>
    <x v="752"/>
    <s v="USA"/>
    <s v="Gil Kenan"/>
    <x v="8"/>
    <n v="7873007"/>
    <s v="City of Ember"/>
    <s v="PG"/>
    <d v="2008-10-10T00:00:00"/>
    <n v="90"/>
    <n v="6.5"/>
    <s v="Saoirse Ronan"/>
    <n v="56120"/>
    <s v="Caroline Thompson"/>
    <n v="2008"/>
  </r>
  <r>
    <n v="13000000"/>
    <x v="690"/>
    <s v="USA"/>
    <s v="John Waters"/>
    <x v="0"/>
    <n v="7881335"/>
    <s v="Serial Mom"/>
    <s v="R"/>
    <d v="1994-04-13T00:00:00"/>
    <n v="95"/>
    <n v="6.7"/>
    <s v="Kathleen Turner"/>
    <n v="22529"/>
    <s v="John Waters"/>
    <n v="1994"/>
  </r>
  <r>
    <n v="3000000"/>
    <x v="429"/>
    <s v="USA"/>
    <s v="Christopher Leitch"/>
    <x v="0"/>
    <n v="7888703"/>
    <s v="Teen Wolf Too"/>
    <s v="PG"/>
    <d v="1987-11-20T00:00:00"/>
    <n v="95"/>
    <n v="3.2"/>
    <s v="Jason Bateman"/>
    <n v="8905"/>
    <s v="Jeph Loeb"/>
    <n v="1987"/>
  </r>
  <r>
    <n v="45000000"/>
    <x v="245"/>
    <s v="USA"/>
    <s v="Spike Lee"/>
    <x v="4"/>
    <n v="7916887"/>
    <s v="Miracle at St. Anna"/>
    <s v="R"/>
    <d v="2008-09-26T00:00:00"/>
    <n v="160"/>
    <n v="6"/>
    <s v="Derek Luke"/>
    <n v="16239"/>
    <s v="James McBride"/>
    <n v="2008"/>
  </r>
  <r>
    <n v="12000000"/>
    <x v="66"/>
    <s v="USA"/>
    <s v="Nicholas Jarecki"/>
    <x v="3"/>
    <n v="7918283"/>
    <s v="Arbitrage"/>
    <s v="R"/>
    <d v="2012-09-14T00:00:00"/>
    <n v="107"/>
    <n v="6.6"/>
    <s v="Richard Gere"/>
    <n v="44196"/>
    <s v="Nicholas Jarecki"/>
    <n v="2012"/>
  </r>
  <r>
    <n v="42000000"/>
    <x v="753"/>
    <s v="USA"/>
    <s v="Kathryn Bigelow"/>
    <x v="4"/>
    <n v="7919000"/>
    <s v="Strange Days"/>
    <s v="R"/>
    <d v="1995-10-13T00:00:00"/>
    <n v="145"/>
    <n v="7.2"/>
    <s v="Ralph Fiennes"/>
    <n v="57697"/>
    <s v="James Cameron"/>
    <n v="1995"/>
  </r>
  <r>
    <n v="35000000"/>
    <x v="66"/>
    <s v="USA"/>
    <s v="Lexi Alexander"/>
    <x v="4"/>
    <n v="7948159"/>
    <s v="Punisher: War Zone"/>
    <s v="R"/>
    <d v="2008-12-05T00:00:00"/>
    <n v="103"/>
    <n v="6"/>
    <s v="Ray Stevenson"/>
    <n v="52479"/>
    <s v="Nick Santora"/>
    <n v="2008"/>
  </r>
  <r>
    <n v="6900000"/>
    <x v="481"/>
    <s v="USA"/>
    <s v="Richard Linklater"/>
    <x v="0"/>
    <n v="7993039"/>
    <s v="Dazed and Confused"/>
    <s v="R"/>
    <d v="1994-02-10T00:00:00"/>
    <n v="102"/>
    <n v="7.7"/>
    <s v="Jason London"/>
    <n v="133831"/>
    <s v="Richard Linklater"/>
    <n v="1993"/>
  </r>
  <r>
    <n v="50000000"/>
    <x v="45"/>
    <s v="UK"/>
    <s v="Richard Curtis"/>
    <x v="0"/>
    <n v="7994115"/>
    <s v="Pirate Radio"/>
    <s v="R"/>
    <d v="2009-11-13T00:00:00"/>
    <n v="135"/>
    <n v="7.4"/>
    <s v="Philip Seymour Hoffman"/>
    <n v="95825"/>
    <s v="Richard Curtis"/>
    <n v="2009"/>
  </r>
  <r>
    <n v="20000000"/>
    <x v="754"/>
    <s v="Russia"/>
    <s v="Robert Rodriguez"/>
    <x v="4"/>
    <n v="8008161"/>
    <s v="Machete Kills"/>
    <s v="R"/>
    <d v="2013-10-11T00:00:00"/>
    <n v="107"/>
    <n v="5.6"/>
    <s v="Danny Trejo"/>
    <n v="64085"/>
    <s v="Kyle Ward"/>
    <n v="2013"/>
  </r>
  <r>
    <n v="30000000"/>
    <x v="119"/>
    <s v="USA"/>
    <s v="Robert Townsend"/>
    <x v="4"/>
    <n v="8023147"/>
    <s v="The Meteor Man"/>
    <s v="PG"/>
    <d v="1993-08-06T00:00:00"/>
    <n v="100"/>
    <n v="5"/>
    <s v="Robert Townsend"/>
    <n v="5627"/>
    <s v="Robert Townsend"/>
    <n v="1993"/>
  </r>
  <r>
    <n v="13000000"/>
    <x v="755"/>
    <s v="USA"/>
    <s v="Daisy von Scherler Mayer"/>
    <x v="0"/>
    <n v="8026971"/>
    <s v="Woo"/>
    <s v="R"/>
    <d v="1998-05-08T00:00:00"/>
    <n v="84"/>
    <n v="3.9"/>
    <s v="Jada Pinkett Smith"/>
    <n v="1586"/>
    <s v="David C. Johnson"/>
    <n v="1998"/>
  </r>
  <r>
    <n v="14000000"/>
    <x v="281"/>
    <s v="USA"/>
    <s v="Patrick Hasburgh"/>
    <x v="3"/>
    <n v="8041049"/>
    <s v="Aspen Extreme"/>
    <s v="PG-13"/>
    <d v="1993-01-22T00:00:00"/>
    <n v="113"/>
    <n v="5.8"/>
    <s v="Paul Gross"/>
    <n v="2414"/>
    <s v="Patrick Hasburgh"/>
    <n v="1993"/>
  </r>
  <r>
    <n v="19000000"/>
    <x v="144"/>
    <s v="USA"/>
    <s v="Dean Semler"/>
    <x v="2"/>
    <n v="8041665"/>
    <s v="Firestorm"/>
    <s v="R"/>
    <d v="1998-01-09T00:00:00"/>
    <n v="89"/>
    <n v="4.5999999999999996"/>
    <s v="Howie Long"/>
    <n v="3270"/>
    <s v="Chris Soth"/>
    <n v="1998"/>
  </r>
  <r>
    <n v="20000000"/>
    <x v="45"/>
    <s v="USA"/>
    <s v="Michael Lembeck"/>
    <x v="0"/>
    <n v="8054280"/>
    <s v="Connie and Carla"/>
    <s v="PG-13"/>
    <d v="2004-04-16T00:00:00"/>
    <n v="108"/>
    <n v="6.3"/>
    <s v="Nia Vardalos"/>
    <n v="7171"/>
    <s v="Nia Vardalos"/>
    <n v="2004"/>
  </r>
  <r>
    <n v="19400000"/>
    <x v="756"/>
    <s v="China"/>
    <s v="John Curran"/>
    <x v="3"/>
    <n v="8060487"/>
    <s v="Al otro lado del mundo"/>
    <s v="PG-13"/>
    <d v="2007-01-19T00:00:00"/>
    <n v="125"/>
    <n v="7.5"/>
    <s v="Naomi Watts"/>
    <n v="81655"/>
    <s v="Ron Nyswaner"/>
    <n v="2006"/>
  </r>
  <r>
    <n v="46630000"/>
    <x v="757"/>
    <s v="UK"/>
    <s v="Terry Gilliam"/>
    <x v="8"/>
    <n v="8083123"/>
    <s v="The Adventures of Baron Munchausen"/>
    <s v="PG"/>
    <d v="1989-03-10T00:00:00"/>
    <n v="126"/>
    <n v="7.2"/>
    <s v="John Neville"/>
    <n v="43852"/>
    <s v="Charles McKeown"/>
    <n v="1988"/>
  </r>
  <r>
    <n v="3500000"/>
    <x v="758"/>
    <s v="USA"/>
    <s v="Boaz Yakin"/>
    <x v="1"/>
    <n v="8094616"/>
    <s v="Fresh"/>
    <s v="R"/>
    <d v="1994-09-02T00:00:00"/>
    <n v="114"/>
    <n v="7.6"/>
    <s v="Sean Nelson"/>
    <n v="10327"/>
    <s v="Boaz Yakin"/>
    <n v="1994"/>
  </r>
  <r>
    <n v="40000000"/>
    <x v="459"/>
    <s v="USA"/>
    <s v="Gore Verbinski"/>
    <x v="3"/>
    <n v="8106986"/>
    <s v="A Cure for Wellness"/>
    <s v="R"/>
    <d v="2017-02-17T00:00:00"/>
    <n v="146"/>
    <n v="6.4"/>
    <s v="Dane DeHaan"/>
    <n v="45187"/>
    <s v="Justin Haythe"/>
    <n v="2016"/>
  </r>
  <r>
    <n v="8000000"/>
    <x v="759"/>
    <s v="USA"/>
    <s v="Shuki Levy"/>
    <x v="4"/>
    <n v="8109349"/>
    <s v="Turbo: A Power Rangers Movie"/>
    <s v="PG"/>
    <d v="1997-03-28T00:00:00"/>
    <n v="99"/>
    <n v="3.5"/>
    <s v="Jason David Frank"/>
    <n v="7129"/>
    <s v="Shuki Levy"/>
    <n v="1997"/>
  </r>
  <r>
    <n v="20000000"/>
    <x v="760"/>
    <s v="USA"/>
    <s v="Paul Thomas Anderson"/>
    <x v="0"/>
    <n v="8110975"/>
    <s v="Inherent Vice"/>
    <s v="R"/>
    <d v="2015-01-09T00:00:00"/>
    <n v="148"/>
    <n v="6.7"/>
    <s v="Joaquin Phoenix"/>
    <n v="72027"/>
    <s v="Paul Thomas Anderson"/>
    <n v="2014"/>
  </r>
  <r>
    <n v="10000000"/>
    <x v="311"/>
    <s v="UK"/>
    <s v="Stephen Frears"/>
    <x v="1"/>
    <n v="8111360"/>
    <s v="Dirty Pretty Things"/>
    <s v="R"/>
    <d v="2003-09-05T00:00:00"/>
    <n v="97"/>
    <n v="7.4"/>
    <s v="Chiwetel Ejiofor"/>
    <n v="36601"/>
    <s v="Steven Knight"/>
    <n v="2002"/>
  </r>
  <r>
    <n v="3000000"/>
    <x v="761"/>
    <s v="USA"/>
    <s v="Richard Linklater"/>
    <x v="3"/>
    <n v="8114627"/>
    <s v="Before Midnight"/>
    <s v="R"/>
    <d v="2013-06-14T00:00:00"/>
    <n v="109"/>
    <n v="7.9"/>
    <s v="Ethan Hawke"/>
    <n v="108281"/>
    <s v="Richard Linklater"/>
    <n v="2013"/>
  </r>
  <r>
    <n v="28000000"/>
    <x v="45"/>
    <s v="USA"/>
    <s v="Michael Ritchie"/>
    <x v="0"/>
    <n v="8119205"/>
    <s v="A Simple Wish"/>
    <s v="PG"/>
    <d v="1997-07-11T00:00:00"/>
    <n v="89"/>
    <n v="5.4"/>
    <s v="Martin Short"/>
    <n v="4549"/>
    <s v="Jeff Rothberg"/>
    <n v="1997"/>
  </r>
  <r>
    <n v="8000000"/>
    <x v="762"/>
    <s v="USA"/>
    <s v="Sean S. Cunningham"/>
    <x v="4"/>
    <n v="8143225"/>
    <s v="DeepStar Six"/>
    <s v="R"/>
    <d v="1989-01-13T00:00:00"/>
    <n v="105"/>
    <n v="5.2"/>
    <s v="Greg Evigan"/>
    <n v="7701"/>
    <s v="Lewis Abernathy"/>
    <n v="1989"/>
  </r>
  <r>
    <n v="5000000"/>
    <x v="672"/>
    <s v="USA"/>
    <s v="Jeff Blyth"/>
    <x v="8"/>
    <n v="8153677"/>
    <s v="Cheetah"/>
    <s v="G"/>
    <d v="1989-08-18T00:00:00"/>
    <n v="83"/>
    <n v="6.1"/>
    <s v="Keith Coogan"/>
    <n v="703"/>
    <s v="Alan Caillou"/>
    <n v="1989"/>
  </r>
  <r>
    <n v="33000000"/>
    <x v="268"/>
    <s v="USA"/>
    <s v="John Badham"/>
    <x v="4"/>
    <n v="8169363"/>
    <s v="Nick of Time"/>
    <s v="R"/>
    <d v="1995-11-22T00:00:00"/>
    <n v="90"/>
    <n v="6.3"/>
    <s v="Johnny Depp"/>
    <n v="34436"/>
    <s v="Patrick Sheane Duncan"/>
    <n v="1995"/>
  </r>
  <r>
    <n v="12000000"/>
    <x v="763"/>
    <s v="USA"/>
    <s v="Darnell Martin"/>
    <x v="6"/>
    <n v="8195551"/>
    <s v="Cadillac Records"/>
    <s v="R"/>
    <d v="2008-12-05T00:00:00"/>
    <n v="109"/>
    <n v="7"/>
    <s v="Adrien Brody"/>
    <n v="16677"/>
    <s v="Darnell Martin"/>
    <n v="2008"/>
  </r>
  <r>
    <n v="6000000"/>
    <x v="144"/>
    <s v="USA"/>
    <s v="David Seltzer"/>
    <x v="0"/>
    <n v="8200000"/>
    <s v="Lucas"/>
    <s v="PG-13"/>
    <d v="1986-03-28T00:00:00"/>
    <n v="100"/>
    <n v="6.8"/>
    <s v="Corey Haim"/>
    <n v="12228"/>
    <s v="David Seltzer"/>
    <n v="1986"/>
  </r>
  <r>
    <n v="3200000"/>
    <x v="764"/>
    <s v="USA"/>
    <s v="Wayne Kramer"/>
    <x v="1"/>
    <n v="8243880"/>
    <s v="The Cooler"/>
    <s v="R"/>
    <d v="2004-01-16T00:00:00"/>
    <n v="101"/>
    <n v="7"/>
    <s v="William H. Macy"/>
    <n v="29549"/>
    <s v="Frank Hannah"/>
    <n v="2003"/>
  </r>
  <r>
    <n v="32000000"/>
    <x v="765"/>
    <s v="USA"/>
    <s v="Jeremiah S. Chechik"/>
    <x v="8"/>
    <n v="8247627"/>
    <s v="Tall Tale"/>
    <s v="PG"/>
    <d v="1995-03-24T00:00:00"/>
    <n v="98"/>
    <n v="5.9"/>
    <s v="Patrick Swayze"/>
    <n v="2814"/>
    <s v="Steve Bloom"/>
    <n v="1995"/>
  </r>
  <r>
    <n v="19000000"/>
    <x v="212"/>
    <s v="USA"/>
    <s v="Chuck Russell"/>
    <x v="5"/>
    <n v="8247943"/>
    <s v="The Blob"/>
    <s v="R"/>
    <d v="1988-08-05T00:00:00"/>
    <n v="95"/>
    <n v="6.4"/>
    <s v="Shawnee Smith"/>
    <n v="24931"/>
    <s v="Theodore Simonson"/>
    <n v="1988"/>
  </r>
  <r>
    <n v="40000000"/>
    <x v="766"/>
    <s v="UK"/>
    <s v="John Glen"/>
    <x v="8"/>
    <n v="8251071"/>
    <s v="Christopher Columbus: The Discovery"/>
    <s v="PG-13"/>
    <d v="1992-08-21T00:00:00"/>
    <n v="120"/>
    <n v="4.4000000000000004"/>
    <s v="Marlon Brando"/>
    <n v="2418"/>
    <s v="Mario Puzo"/>
    <n v="1992"/>
  </r>
  <r>
    <n v="11000000"/>
    <x v="45"/>
    <s v="USA"/>
    <s v="John Waters"/>
    <x v="0"/>
    <n v="8266343"/>
    <s v="Cry-Baby"/>
    <s v="PG-13"/>
    <d v="1990-04-06T00:00:00"/>
    <n v="85"/>
    <n v="6.5"/>
    <s v="Johnny Depp"/>
    <n v="47001"/>
    <s v="John Waters"/>
    <n v="1990"/>
  </r>
  <r>
    <n v="20000000"/>
    <x v="501"/>
    <s v="USA"/>
    <s v="Peter Ho-Sun Chan"/>
    <x v="0"/>
    <n v="8276228"/>
    <s v="The Love Letter"/>
    <s v="PG-13"/>
    <d v="1999-05-21T00:00:00"/>
    <n v="88"/>
    <n v="5.4"/>
    <s v="Kate Capshaw"/>
    <n v="3641"/>
    <s v="Cathleen Schine"/>
    <n v="1999"/>
  </r>
  <r>
    <n v="8000000"/>
    <x v="767"/>
    <s v="UK"/>
    <s v="E. Elias Merhige"/>
    <x v="3"/>
    <n v="8279017"/>
    <s v="Shadow of the Vampire"/>
    <s v="R"/>
    <d v="2001-01-26T00:00:00"/>
    <n v="92"/>
    <n v="6.9"/>
    <s v="John Malkovich"/>
    <n v="35600"/>
    <s v="Steven Katz"/>
    <n v="2000"/>
  </r>
  <r>
    <n v="30000000"/>
    <x v="768"/>
    <s v="USA"/>
    <s v="Howard Franklin"/>
    <x v="0"/>
    <n v="8289972"/>
    <s v="Larger Than Life"/>
    <s v="PG"/>
    <d v="1996-11-01T00:00:00"/>
    <n v="93"/>
    <n v="5.6"/>
    <s v="Bill Murray"/>
    <n v="5757"/>
    <s v="Roy Blount Jr."/>
    <n v="1996"/>
  </r>
  <r>
    <n v="45000000"/>
    <x v="45"/>
    <s v="USA"/>
    <s v="Oliver Parker"/>
    <x v="4"/>
    <n v="8305970"/>
    <s v="Johnny English Reborn"/>
    <s v="PG"/>
    <d v="2011-10-21T00:00:00"/>
    <n v="101"/>
    <n v="6.3"/>
    <s v="Rowan Atkinson"/>
    <n v="95736"/>
    <s v="Hamish McColl"/>
    <n v="2011"/>
  </r>
  <r>
    <n v="25000000"/>
    <x v="769"/>
    <s v="USA"/>
    <s v="Mike Figgis"/>
    <x v="3"/>
    <n v="8315975"/>
    <s v="Mr. Jones"/>
    <s v="R"/>
    <d v="1993-10-08T00:00:00"/>
    <n v="114"/>
    <n v="5.8"/>
    <s v="Richard Gere"/>
    <n v="5931"/>
    <s v="Eric Roth"/>
    <n v="1993"/>
  </r>
  <r>
    <n v="35000000"/>
    <x v="770"/>
    <s v="UK"/>
    <s v="Justin Chadwick"/>
    <x v="6"/>
    <n v="8323085"/>
    <s v="Mandela: Long Walk to Freedom"/>
    <s v="PG-13"/>
    <d v="2013-12-25T00:00:00"/>
    <n v="141"/>
    <n v="7.1"/>
    <s v="Idris Elba"/>
    <n v="23075"/>
    <s v="William Nicholson"/>
    <n v="2013"/>
  </r>
  <r>
    <n v="33000000"/>
    <x v="443"/>
    <s v="Germany"/>
    <s v="Les Mayfield"/>
    <x v="4"/>
    <n v="8326035"/>
    <s v="The Man"/>
    <s v="PG-13"/>
    <d v="2005-09-09T00:00:00"/>
    <n v="83"/>
    <n v="5.5"/>
    <s v="Samuel L. Jackson"/>
    <n v="22713"/>
    <s v="Jim Piddock"/>
    <n v="2005"/>
  </r>
  <r>
    <n v="10000000"/>
    <x v="105"/>
    <s v="Hong Kong"/>
    <s v="Ringo Lam"/>
    <x v="4"/>
    <n v="8332431"/>
    <s v="Twin Dragons"/>
    <s v="PG-13"/>
    <d v="1999-04-09T00:00:00"/>
    <n v="104"/>
    <n v="6.4"/>
    <s v="Jackie Chan"/>
    <n v="9292"/>
    <s v="Barry Wong"/>
    <n v="1992"/>
  </r>
  <r>
    <n v="7000000"/>
    <x v="75"/>
    <s v="Germany"/>
    <s v="Wayne Wang"/>
    <x v="0"/>
    <n v="8349430"/>
    <s v="Smoke"/>
    <s v="R"/>
    <d v="1995-06-09T00:00:00"/>
    <n v="112"/>
    <n v="7.4"/>
    <s v="Harvey Keitel"/>
    <n v="29466"/>
    <s v="Paul Auster"/>
    <n v="1995"/>
  </r>
  <r>
    <n v="55000000"/>
    <x v="160"/>
    <s v="UK"/>
    <s v="Danny DeVito"/>
    <x v="0"/>
    <n v="8355815"/>
    <s v="Death to Smoochy"/>
    <s v="R"/>
    <d v="2002-03-29T00:00:00"/>
    <n v="109"/>
    <n v="6.4"/>
    <s v="Robin Williams"/>
    <n v="35823"/>
    <s v="Adam Resnick"/>
    <n v="2002"/>
  </r>
  <r>
    <n v="15000000"/>
    <x v="75"/>
    <s v="UK"/>
    <s v="Oliver Parker"/>
    <x v="0"/>
    <n v="8378141"/>
    <s v="The Importance of Being Earnest"/>
    <s v="PG"/>
    <d v="2002-06-21T00:00:00"/>
    <n v="97"/>
    <n v="6.9"/>
    <s v="Rupert Everett"/>
    <n v="19899"/>
    <s v="Oscar Wilde"/>
    <n v="2002"/>
  </r>
  <r>
    <n v="19000000"/>
    <x v="351"/>
    <s v="USA"/>
    <s v="Sean Anders"/>
    <x v="8"/>
    <n v="8402485"/>
    <s v="Sex Drive"/>
    <s v="R"/>
    <d v="2008-10-17T00:00:00"/>
    <n v="109"/>
    <n v="6.5"/>
    <s v="Josh Zuckerman"/>
    <n v="75976"/>
    <s v="Sean Anders"/>
    <n v="2008"/>
  </r>
  <r>
    <n v="33000000"/>
    <x v="771"/>
    <s v="USA"/>
    <s v="Mike Newell"/>
    <x v="0"/>
    <n v="8406264"/>
    <s v="Pushing Tin"/>
    <s v="R"/>
    <d v="1999-04-23T00:00:00"/>
    <n v="124"/>
    <n v="6"/>
    <s v="John Cusack"/>
    <n v="25713"/>
    <s v="Darcy Frey"/>
    <n v="1999"/>
  </r>
  <r>
    <n v="24000000"/>
    <x v="772"/>
    <s v="USA"/>
    <s v="Ron Shelton"/>
    <x v="0"/>
    <n v="8427204"/>
    <s v="Play It to the Bone"/>
    <s v="R"/>
    <d v="2000-01-21T00:00:00"/>
    <n v="124"/>
    <n v="5.4"/>
    <s v="Woody Harrelson"/>
    <n v="10533"/>
    <s v="Ron Shelton"/>
    <n v="1999"/>
  </r>
  <r>
    <n v="28000000"/>
    <x v="25"/>
    <s v="USA"/>
    <s v="John Carpenter"/>
    <x v="4"/>
    <n v="8434601"/>
    <s v="Ghosts of Mars"/>
    <s v="R"/>
    <d v="2001-08-24T00:00:00"/>
    <n v="98"/>
    <n v="4.9000000000000004"/>
    <s v="Natasha Henstridge"/>
    <n v="45304"/>
    <s v="Larry Sulkis"/>
    <n v="2001"/>
  </r>
  <r>
    <n v="10000000"/>
    <x v="773"/>
    <s v="USA"/>
    <s v="Jorma Taccone"/>
    <x v="4"/>
    <n v="8460995"/>
    <s v="MacGruber"/>
    <s v="R"/>
    <d v="2010-05-21T00:00:00"/>
    <n v="90"/>
    <n v="5.5"/>
    <s v="Will Forte"/>
    <n v="37743"/>
    <s v="Will Forte"/>
    <n v="2010"/>
  </r>
  <r>
    <n v="13000000"/>
    <x v="119"/>
    <s v="USA"/>
    <s v="Brian De Palma"/>
    <x v="0"/>
    <n v="8475466"/>
    <s v="Wise Guys"/>
    <s v="R"/>
    <d v="1986-04-18T00:00:00"/>
    <n v="100"/>
    <n v="5.6"/>
    <s v="Danny DeVito"/>
    <n v="4573"/>
    <s v="George Gallo"/>
    <n v="1986"/>
  </r>
  <r>
    <n v="40000000"/>
    <x v="774"/>
    <s v="USA"/>
    <s v="Dan Aykroyd"/>
    <x v="0"/>
    <n v="8479793"/>
    <s v="Nothing But Trouble"/>
    <s v="PG-13"/>
    <d v="1991-02-15T00:00:00"/>
    <n v="94"/>
    <n v="4.9000000000000004"/>
    <s v="Chevy Chase"/>
    <n v="18672"/>
    <s v="Peter Aykroyd"/>
    <n v="1991"/>
  </r>
  <r>
    <n v="200000"/>
    <x v="775"/>
    <s v="USA"/>
    <s v="John Pogue"/>
    <x v="5"/>
    <n v="8496112"/>
    <s v="The Quiet Ones"/>
    <s v="PG-13"/>
    <d v="2014-04-25T00:00:00"/>
    <n v="98"/>
    <n v="5.0999999999999996"/>
    <s v="Jared Harris"/>
    <n v="16654"/>
    <s v="Craig Rosenberg"/>
    <n v="2014"/>
  </r>
  <r>
    <n v="18000000"/>
    <x v="776"/>
    <s v="USA"/>
    <s v="Jeff Kanew"/>
    <x v="8"/>
    <n v="8508843"/>
    <s v="Troop Beverly Hills"/>
    <s v="PG"/>
    <d v="1989-03-24T00:00:00"/>
    <n v="105"/>
    <n v="5.5"/>
    <s v="Shelley Long"/>
    <n v="7942"/>
    <s v="Ava Ostern Fries"/>
    <n v="1989"/>
  </r>
  <r>
    <n v="6000000"/>
    <x v="336"/>
    <s v="USA"/>
    <s v="David Lynch"/>
    <x v="3"/>
    <n v="8551228"/>
    <s v="Blue Velvet"/>
    <s v="R"/>
    <d v="1986-10-23T00:00:00"/>
    <n v="120"/>
    <n v="7.8"/>
    <s v="Isabella Rossellini"/>
    <n v="146768"/>
    <s v="David Lynch"/>
    <n v="1986"/>
  </r>
  <r>
    <n v="900000"/>
    <x v="9"/>
    <s v="USA"/>
    <s v="Mark Jones"/>
    <x v="0"/>
    <n v="8556940"/>
    <s v="Leprechaun"/>
    <s v="R"/>
    <d v="1993-01-08T00:00:00"/>
    <n v="92"/>
    <n v="4.7"/>
    <s v="Warwick Davis"/>
    <n v="18654"/>
    <s v="Mark Jones"/>
    <n v="1993"/>
  </r>
  <r>
    <n v="30000000"/>
    <x v="777"/>
    <s v="USA"/>
    <s v="James Gray"/>
    <x v="8"/>
    <n v="8574339"/>
    <s v="The Lost City of Z"/>
    <s v="PG-13"/>
    <d v="2017-04-21T00:00:00"/>
    <n v="141"/>
    <n v="6.6"/>
    <s v="Charlie Hunnam"/>
    <n v="39409"/>
    <s v="James Gray"/>
    <n v="2016"/>
  </r>
  <r>
    <n v="17000000"/>
    <x v="468"/>
    <s v="Ireland"/>
    <s v="Neil Jordan"/>
    <x v="0"/>
    <n v="8578231"/>
    <s v="El Hotel de los Fantasmas"/>
    <s v="PG-13"/>
    <d v="1988-11-18T00:00:00"/>
    <n v="99"/>
    <n v="5.7"/>
    <s v="Peter O'Toole"/>
    <n v="6979"/>
    <s v="Neil Jordan"/>
    <n v="1988"/>
  </r>
  <r>
    <n v="9000000"/>
    <x v="547"/>
    <s v="USA"/>
    <s v="Frank Oz"/>
    <x v="0"/>
    <n v="8579684"/>
    <s v="Death at a Funeral"/>
    <s v="R"/>
    <d v="2007-09-07T00:00:00"/>
    <n v="87"/>
    <n v="7.4"/>
    <s v="Matthew Macfadyen"/>
    <n v="95249"/>
    <s v="Dean Craig"/>
    <n v="2007"/>
  </r>
  <r>
    <n v="20000000"/>
    <x v="136"/>
    <s v="USA"/>
    <s v="Mort Nathan"/>
    <x v="0"/>
    <n v="8586376"/>
    <s v="Boat Trip"/>
    <s v="R"/>
    <d v="2003-03-21T00:00:00"/>
    <n v="94"/>
    <n v="4.9000000000000004"/>
    <s v="Cuba Gooding Jr."/>
    <n v="27849"/>
    <s v="Mort Nathan"/>
    <n v="2002"/>
  </r>
  <r>
    <n v="30000000"/>
    <x v="75"/>
    <s v="USA"/>
    <s v="Lasse Hallstr��"/>
    <x v="8"/>
    <n v="8586392"/>
    <s v="An Unfinished Life"/>
    <s v="PG-13"/>
    <d v="2005-09-16T00:00:00"/>
    <n v="108"/>
    <n v="7"/>
    <s v="Jennifer Lopez"/>
    <n v="25594"/>
    <s v="Mark Spragg"/>
    <n v="2005"/>
  </r>
  <r>
    <n v="6000000"/>
    <x v="778"/>
    <s v="USA"/>
    <s v="Ed Harris"/>
    <x v="6"/>
    <n v="8596914"/>
    <s v="Pollock"/>
    <s v="R"/>
    <d v="2001-03-23T00:00:00"/>
    <n v="122"/>
    <n v="7"/>
    <s v="Ed Harris"/>
    <n v="24202"/>
    <s v="Steven Naifeh"/>
    <n v="2000"/>
  </r>
  <r>
    <n v="15000000"/>
    <x v="336"/>
    <s v="USA"/>
    <s v="Michael Mann"/>
    <x v="1"/>
    <n v="8620929"/>
    <s v="Manhunter"/>
    <s v="R"/>
    <d v="1986-08-15T00:00:00"/>
    <n v="120"/>
    <n v="7.2"/>
    <s v="William Petersen"/>
    <n v="54000"/>
    <s v="Thomas Harris"/>
    <n v="1986"/>
  </r>
  <r>
    <n v="17000000"/>
    <x v="779"/>
    <s v="USA"/>
    <s v="Donald Petrie"/>
    <x v="0"/>
    <n v="8662318"/>
    <s v="My Life in Ruins"/>
    <s v="PG-13"/>
    <d v="2009-06-05T00:00:00"/>
    <n v="98"/>
    <n v="5.9"/>
    <s v="Nia Vardalos"/>
    <n v="16145"/>
    <s v="Mike Reiss"/>
    <n v="2009"/>
  </r>
  <r>
    <n v="10000000"/>
    <x v="212"/>
    <s v="USA"/>
    <s v="Matthew Robbins"/>
    <x v="8"/>
    <n v="8667684"/>
    <s v="Bingo"/>
    <s v="PG"/>
    <d v="1991-08-09T00:00:00"/>
    <n v="100"/>
    <n v="4.7"/>
    <s v="Cindy Williams"/>
    <n v="2380"/>
    <s v="Jim Strain"/>
    <n v="1991"/>
  </r>
  <r>
    <n v="27000000"/>
    <x v="268"/>
    <s v="UK"/>
    <s v="E. Elias Merhige"/>
    <x v="1"/>
    <n v="8725813"/>
    <s v="Suspect Zero"/>
    <s v="R"/>
    <d v="2004-08-27T00:00:00"/>
    <n v="100"/>
    <n v="5.9"/>
    <s v="Aaron Eckhart"/>
    <n v="17171"/>
    <s v="Zak Penn"/>
    <n v="2004"/>
  </r>
  <r>
    <n v="32000000"/>
    <x v="183"/>
    <s v="USA"/>
    <s v="David Raynr"/>
    <x v="0"/>
    <n v="8735529"/>
    <s v="Whatever It Takes"/>
    <s v="PG-13"/>
    <d v="2000-03-24T00:00:00"/>
    <n v="94"/>
    <n v="5.5"/>
    <s v="Shane West"/>
    <n v="8432"/>
    <s v="Mark Schwahn"/>
    <n v="2000"/>
  </r>
  <r>
    <n v="18000000"/>
    <x v="194"/>
    <s v="Canada"/>
    <s v="Andrzej Bartkowiak"/>
    <x v="4"/>
    <n v="8742261"/>
    <s v="Street Fighter: La leyenda"/>
    <s v="PG-13"/>
    <d v="2009-02-27T00:00:00"/>
    <n v="96"/>
    <n v="3.7"/>
    <s v="Kristin Kreuk"/>
    <n v="20580"/>
    <s v="Justin Marks"/>
    <n v="2009"/>
  </r>
  <r>
    <n v="45000000"/>
    <x v="144"/>
    <s v="USA"/>
    <s v="David L. Cunningham"/>
    <x v="8"/>
    <n v="8791738"/>
    <s v="The Seeker: The Dark Is Rising"/>
    <s v="PG"/>
    <d v="2007-10-05T00:00:00"/>
    <n v="99"/>
    <n v="4.8"/>
    <s v="Alexander Ludwig"/>
    <n v="13682"/>
    <s v="John Hodge"/>
    <n v="2007"/>
  </r>
  <r>
    <n v="35000000"/>
    <x v="765"/>
    <s v="USA"/>
    <s v="Barbet Schroeder"/>
    <x v="1"/>
    <n v="8797839"/>
    <s v="Before and After"/>
    <s v="PG-13"/>
    <d v="1996-02-23T00:00:00"/>
    <n v="108"/>
    <n v="6.1"/>
    <s v="Meryl Streep"/>
    <n v="7142"/>
    <s v="Rosellen Brown"/>
    <n v="1996"/>
  </r>
  <r>
    <n v="3000000"/>
    <x v="780"/>
    <s v="USA"/>
    <s v="Scott McGehee"/>
    <x v="1"/>
    <n v="8821782"/>
    <s v="The Deep End"/>
    <s v="R"/>
    <d v="2001-08-31T00:00:00"/>
    <n v="101"/>
    <n v="6.7"/>
    <s v="Tilda Swinton"/>
    <n v="10111"/>
    <s v="Elisabeth Sanxay Holding"/>
    <n v="2001"/>
  </r>
  <r>
    <n v="6000000"/>
    <x v="284"/>
    <s v="USA"/>
    <s v="Elizabeth Banks"/>
    <x v="0"/>
    <n v="8828771"/>
    <s v="Movie 43"/>
    <s v="R"/>
    <d v="2013-01-25T00:00:00"/>
    <n v="94"/>
    <n v="4.3"/>
    <s v="Emma Stone"/>
    <n v="85609"/>
    <s v="Rocky Russo"/>
    <n v="2013"/>
  </r>
  <r>
    <n v="14000000"/>
    <x v="538"/>
    <s v="USA"/>
    <s v="Bryan Singer"/>
    <x v="1"/>
    <n v="8838938"/>
    <s v="Apt Pupil"/>
    <s v="R"/>
    <d v="1998-10-23T00:00:00"/>
    <n v="111"/>
    <n v="6.7"/>
    <s v="Ian McKellen"/>
    <n v="30742"/>
    <s v="Stephen King"/>
    <n v="1998"/>
  </r>
  <r>
    <n v="21000000"/>
    <x v="75"/>
    <s v="USA"/>
    <s v="Kirk Jones"/>
    <x v="8"/>
    <n v="8855646"/>
    <s v="Everybody's Fine"/>
    <s v="PG-13"/>
    <d v="2009-12-04T00:00:00"/>
    <n v="100"/>
    <n v="7.2"/>
    <s v="Robert De Niro"/>
    <n v="52792"/>
    <s v="Kirk Jones"/>
    <n v="2009"/>
  </r>
  <r>
    <n v="11000000"/>
    <x v="93"/>
    <s v="USA"/>
    <s v="Clive Barker"/>
    <x v="4"/>
    <n v="8862354"/>
    <s v="Nightbreed"/>
    <s v="R"/>
    <d v="1990-02-16T00:00:00"/>
    <n v="102"/>
    <n v="6.5"/>
    <s v="Craig Sheffer"/>
    <n v="15692"/>
    <s v="Clive Barker"/>
    <n v="1990"/>
  </r>
  <r>
    <n v="28000000"/>
    <x v="781"/>
    <s v="Canada"/>
    <s v="Jay Roach"/>
    <x v="0"/>
    <n v="8888143"/>
    <s v="Mystery, Alaska"/>
    <s v="R"/>
    <d v="1999-10-01T00:00:00"/>
    <n v="119"/>
    <n v="6.7"/>
    <s v="Russell Crowe"/>
    <n v="23089"/>
    <s v="David E. Kelley"/>
    <n v="1999"/>
  </r>
  <r>
    <n v="12000000"/>
    <x v="183"/>
    <s v="USA"/>
    <s v="Christopher Cain"/>
    <x v="4"/>
    <n v="8914777"/>
    <s v="The Next Karate Kid"/>
    <s v="PG"/>
    <d v="1994-09-09T00:00:00"/>
    <n v="107"/>
    <n v="4.3"/>
    <s v="Pat Morita"/>
    <n v="20024"/>
    <s v="Robert Mark Kamen"/>
    <n v="1994"/>
  </r>
  <r>
    <n v="5000000"/>
    <x v="79"/>
    <s v="USA"/>
    <s v="Brian Dannelly"/>
    <x v="0"/>
    <n v="8940582"/>
    <s v="Saved!"/>
    <s v="PG-13"/>
    <d v="2004-06-11T00:00:00"/>
    <n v="92"/>
    <n v="6.8"/>
    <s v="Jena Malone"/>
    <n v="41580"/>
    <s v="Brian Dannelly"/>
    <n v="2004"/>
  </r>
  <r>
    <n v="13000000"/>
    <x v="75"/>
    <s v="USA"/>
    <s v="Kevin Williamson"/>
    <x v="0"/>
    <n v="8946237"/>
    <s v="Teaching Mrs. Tingle"/>
    <s v="PG-13"/>
    <d v="1999-08-20T00:00:00"/>
    <n v="96"/>
    <n v="5.2"/>
    <s v="Helen Mirren"/>
    <n v="17917"/>
    <s v="Kevin Williamson"/>
    <n v="1999"/>
  </r>
  <r>
    <n v="8000000"/>
    <x v="443"/>
    <s v="USA"/>
    <s v="John Carpenter"/>
    <x v="9"/>
    <n v="8946600"/>
    <s v="In the Mouth of Madness"/>
    <s v="R"/>
    <d v="1995-02-03T00:00:00"/>
    <n v="95"/>
    <n v="7.2"/>
    <s v="Sam Neill"/>
    <n v="47554"/>
    <s v="Michael De Luca"/>
    <n v="1994"/>
  </r>
  <r>
    <n v="1000000"/>
    <x v="134"/>
    <s v="USA"/>
    <s v="Duncan Tucker"/>
    <x v="8"/>
    <n v="9015303"/>
    <s v="Transamerica"/>
    <s v="R"/>
    <d v="2006-03-03T00:00:00"/>
    <n v="103"/>
    <n v="7.4"/>
    <s v="Felicity Huffman"/>
    <n v="37575"/>
    <s v="Duncan Tucker"/>
    <n v="2005"/>
  </r>
  <r>
    <n v="3000000"/>
    <x v="604"/>
    <s v="USA"/>
    <s v="David Raynr"/>
    <x v="0"/>
    <n v="9016377"/>
    <s v="Trippin'"/>
    <s v="R"/>
    <d v="1999-05-12T00:00:00"/>
    <n v="94"/>
    <n v="5.2"/>
    <s v="Deon Richmond"/>
    <n v="1043"/>
    <s v="Gary Hardwick"/>
    <n v="1999"/>
  </r>
  <r>
    <n v="12500000"/>
    <x v="75"/>
    <s v="UK"/>
    <s v="Mark Herman"/>
    <x v="3"/>
    <n v="9030581"/>
    <s v="The Boy in the Striped Pajamas"/>
    <s v="PG-13"/>
    <d v="2008-11-26T00:00:00"/>
    <n v="94"/>
    <n v="7.8"/>
    <s v="Asa Butterfield"/>
    <n v="149511"/>
    <s v="John Boyne"/>
    <n v="2008"/>
  </r>
  <r>
    <n v="2700000"/>
    <x v="782"/>
    <s v="USA"/>
    <s v="Victor Nunez"/>
    <x v="3"/>
    <n v="9054736"/>
    <s v="Ulee's Gold"/>
    <s v="R"/>
    <d v="1997-07-18T00:00:00"/>
    <n v="113"/>
    <n v="7.1"/>
    <s v="Peter Fonda"/>
    <n v="5988"/>
    <s v="Victor Nunez"/>
    <n v="1997"/>
  </r>
  <r>
    <n v="30000000"/>
    <x v="459"/>
    <s v="USA"/>
    <s v="Forest Whitaker"/>
    <x v="0"/>
    <n v="9055010"/>
    <s v="First Daughter"/>
    <s v="PG"/>
    <d v="2004-09-24T00:00:00"/>
    <n v="100"/>
    <n v="5"/>
    <s v="Katie Holmes"/>
    <n v="18324"/>
    <s v="Jessica Bendinger"/>
    <n v="2004"/>
  </r>
  <r>
    <n v="15000000"/>
    <x v="783"/>
    <s v="USA"/>
    <s v="Ron Shelton"/>
    <x v="4"/>
    <n v="9059588"/>
    <s v="Dark Blue"/>
    <s v="R"/>
    <d v="2003-02-21T00:00:00"/>
    <n v="118"/>
    <n v="6.6"/>
    <s v="Kurt Russell"/>
    <n v="18124"/>
    <s v="James Ellroy"/>
    <n v="2002"/>
  </r>
  <r>
    <n v="900000"/>
    <x v="784"/>
    <s v="USA"/>
    <s v="Deon Taylor"/>
    <x v="0"/>
    <n v="9093856"/>
    <s v="Meet the Blacks"/>
    <s v="R"/>
    <d v="2016-04-01T00:00:00"/>
    <n v="94"/>
    <n v="6"/>
    <s v="Mike Epps"/>
    <n v="18980"/>
    <s v="Nicole DeMasi"/>
    <n v="2016"/>
  </r>
  <r>
    <n v="7000000"/>
    <x v="375"/>
    <s v="USA"/>
    <s v="Steve Miner"/>
    <x v="4"/>
    <n v="9094451"/>
    <s v="Warlock"/>
    <s v="R"/>
    <d v="1991-01-11T00:00:00"/>
    <n v="103"/>
    <n v="6.2"/>
    <s v="Julian Sands"/>
    <n v="12449"/>
    <s v="David Twohy"/>
    <n v="1989"/>
  </r>
  <r>
    <n v="20000000"/>
    <x v="785"/>
    <s v="Germany"/>
    <s v="Bob Clark"/>
    <x v="0"/>
    <n v="9109322"/>
    <s v="Superbabies: Baby Geniuses 2"/>
    <s v="PG"/>
    <d v="2004-08-27T00:00:00"/>
    <n v="88"/>
    <n v="2"/>
    <s v="Jon Voight"/>
    <n v="26818"/>
    <s v="Steven Paul"/>
    <n v="2004"/>
  </r>
  <r>
    <n v="18000000"/>
    <x v="212"/>
    <s v="USA"/>
    <s v="Ted Kotcheff"/>
    <x v="0"/>
    <n v="9129999"/>
    <s v="Switching Channels"/>
    <s v="PG"/>
    <d v="1988-03-04T00:00:00"/>
    <n v="105"/>
    <n v="5.9"/>
    <s v="Kathleen Turner"/>
    <n v="2789"/>
    <s v="Ben Hecht"/>
    <n v="1988"/>
  </r>
  <r>
    <n v="13000000"/>
    <x v="93"/>
    <s v="Canada"/>
    <s v="David Cronenberg"/>
    <x v="3"/>
    <n v="9134733"/>
    <s v="Dead Ringers"/>
    <s v="R"/>
    <d v="1988-09-23T00:00:00"/>
    <n v="116"/>
    <n v="7.3"/>
    <s v="Jeremy Irons"/>
    <n v="32130"/>
    <s v="David Cronenberg"/>
    <n v="1988"/>
  </r>
  <r>
    <n v="7000000"/>
    <x v="786"/>
    <s v="USA"/>
    <s v="Tom Ford"/>
    <x v="3"/>
    <n v="9166863"/>
    <s v="A Single Man"/>
    <s v="R"/>
    <d v="2010-02-05T00:00:00"/>
    <n v="99"/>
    <n v="7.6"/>
    <s v="Colin Firth"/>
    <n v="92447"/>
    <s v="Christopher Isherwood"/>
    <n v="2009"/>
  </r>
  <r>
    <n v="11000000"/>
    <x v="268"/>
    <s v="USA"/>
    <s v="Lasse Hallstr��"/>
    <x v="3"/>
    <n v="9170214"/>
    <s v="What's Eating Gilbert Grape"/>
    <s v="PG-13"/>
    <d v="1994-03-04T00:00:00"/>
    <n v="118"/>
    <n v="7.8"/>
    <s v="Johnny Depp"/>
    <n v="183569"/>
    <s v="Peter Hedges"/>
    <n v="1993"/>
  </r>
  <r>
    <n v="7500000"/>
    <x v="787"/>
    <s v="USA"/>
    <s v="Aaron Schneider"/>
    <x v="3"/>
    <n v="9176553"/>
    <s v="Get Low"/>
    <s v="PG-13"/>
    <d v="2010-08-27T00:00:00"/>
    <n v="103"/>
    <n v="7.1"/>
    <s v="Robert Duvall"/>
    <n v="19987"/>
    <s v="Chris Provenzano"/>
    <n v="2009"/>
  </r>
  <r>
    <n v="16000000"/>
    <x v="569"/>
    <s v="USA"/>
    <s v="Michael Winterbottom"/>
    <x v="6"/>
    <n v="9176787"/>
    <s v="A Mighty Heart"/>
    <s v="R"/>
    <d v="2007-06-22T00:00:00"/>
    <n v="108"/>
    <n v="6.7"/>
    <s v="Angelina Jolie"/>
    <n v="24917"/>
    <s v="John Orloff"/>
    <n v="2007"/>
  </r>
  <r>
    <n v="1200000"/>
    <x v="362"/>
    <s v="USA"/>
    <s v="Kenneth Lonergan"/>
    <x v="3"/>
    <n v="9180275"/>
    <s v="You Can Count on Me"/>
    <s v="R"/>
    <d v="2000-12-22T00:00:00"/>
    <n v="111"/>
    <n v="7.7"/>
    <s v="Laura Linney"/>
    <n v="24362"/>
    <s v="Kenneth Lonergan"/>
    <n v="2000"/>
  </r>
  <r>
    <n v="10000000"/>
    <x v="788"/>
    <s v="USA"/>
    <s v="Eric Red"/>
    <x v="5"/>
    <n v="9188150"/>
    <s v="Body Parts"/>
    <s v="R"/>
    <d v="1991-08-02T00:00:00"/>
    <n v="88"/>
    <n v="5.5"/>
    <s v="Jeff Fahey"/>
    <n v="3290"/>
    <s v="Pierre Boileau"/>
    <n v="1991"/>
  </r>
  <r>
    <n v="7000000"/>
    <x v="155"/>
    <s v="USA"/>
    <s v="Ethan Coen"/>
    <x v="0"/>
    <n v="9190525"/>
    <s v="A Serious Man"/>
    <s v="R"/>
    <d v="2009-11-06T00:00:00"/>
    <n v="106"/>
    <n v="7"/>
    <s v="Michael Stuhlbarg"/>
    <n v="110208"/>
    <s v="Joel Coen"/>
    <n v="2009"/>
  </r>
  <r>
    <n v="5000000"/>
    <x v="789"/>
    <s v="USA"/>
    <s v="Richard Linklater"/>
    <x v="6"/>
    <n v="9203192"/>
    <s v="Bernie"/>
    <s v="PG-13"/>
    <d v="2012-06-22T00:00:00"/>
    <n v="99"/>
    <n v="6.8"/>
    <s v="Jack Black"/>
    <n v="49922"/>
    <s v="Skip Hollandsworth"/>
    <n v="2011"/>
  </r>
  <r>
    <n v="6200000"/>
    <x v="335"/>
    <s v="USA"/>
    <s v="Ken Wiederhorn"/>
    <x v="0"/>
    <n v="9205924"/>
    <s v="Return of the Living Dead II"/>
    <s v="R"/>
    <d v="1988-01-15T00:00:00"/>
    <n v="89"/>
    <n v="5.8"/>
    <s v="James Karen"/>
    <n v="14998"/>
    <s v="Ken Wiederhorn"/>
    <n v="1988"/>
  </r>
  <r>
    <n v="40000000"/>
    <x v="790"/>
    <s v="USA"/>
    <s v="Sydney Pollack"/>
    <x v="3"/>
    <n v="9243140"/>
    <s v="Havana"/>
    <s v="R"/>
    <d v="1990-12-14T00:00:00"/>
    <n v="144"/>
    <n v="6.1"/>
    <s v="Robert Redford"/>
    <n v="6021"/>
    <s v="Judith Rascoe"/>
    <n v="1990"/>
  </r>
  <r>
    <n v="2000000"/>
    <x v="418"/>
    <s v="Russia"/>
    <s v="Ilya Naishuller"/>
    <x v="4"/>
    <n v="9244565"/>
    <s v="Hardcore: Misi���������n"/>
    <s v="R"/>
    <d v="2016-04-08T00:00:00"/>
    <n v="96"/>
    <n v="6.7"/>
    <s v="Sharlto Copley"/>
    <n v="65051"/>
    <s v="Ilya Naishuller"/>
    <n v="2015"/>
  </r>
  <r>
    <n v="3500000"/>
    <x v="332"/>
    <s v="USA"/>
    <s v="Neil Abramson"/>
    <x v="0"/>
    <n v="9247881"/>
    <s v="Ringmaster"/>
    <s v="R"/>
    <d v="1998-11-25T00:00:00"/>
    <n v="90"/>
    <n v="3.2"/>
    <s v="Jerry Springer"/>
    <n v="4578"/>
    <s v="Jon Bernstein"/>
    <n v="1998"/>
  </r>
  <r>
    <n v="17000000"/>
    <x v="791"/>
    <s v="USA"/>
    <s v="Craig R. Baxley"/>
    <x v="4"/>
    <n v="9286314"/>
    <s v="Stone Cold"/>
    <s v="R"/>
    <d v="1991-05-17T00:00:00"/>
    <n v="88"/>
    <n v="5.9"/>
    <s v="Brian Bosworth"/>
    <n v="5551"/>
    <s v="Walter Doniger"/>
    <n v="1991"/>
  </r>
  <r>
    <n v="30000000"/>
    <x v="144"/>
    <s v="USA"/>
    <s v="James Wong"/>
    <x v="4"/>
    <n v="9353573"/>
    <s v="Dragonball: Evolution"/>
    <s v="PG"/>
    <d v="2009-04-10T00:00:00"/>
    <n v="85"/>
    <n v="2.6"/>
    <s v="Justin Chatwin"/>
    <n v="60877"/>
    <s v="Ben Ramsey"/>
    <n v="2009"/>
  </r>
  <r>
    <n v="25000000"/>
    <x v="45"/>
    <s v="UK"/>
    <s v="Fred Schepisi"/>
    <x v="0"/>
    <n v="9381260"/>
    <s v="Fierce Creatures"/>
    <s v="PG-13"/>
    <d v="1997-01-24T00:00:00"/>
    <n v="93"/>
    <n v="6.4"/>
    <s v="John Cleese"/>
    <n v="20507"/>
    <s v="John Cleese"/>
    <n v="1997"/>
  </r>
  <r>
    <n v="20000000"/>
    <x v="792"/>
    <s v="USA"/>
    <s v="Akiva Schaffer"/>
    <x v="0"/>
    <n v="9393835"/>
    <s v="Popstar: Never Stop Never Stopping"/>
    <s v="R"/>
    <d v="2016-06-03T00:00:00"/>
    <n v="87"/>
    <n v="6.7"/>
    <s v="Andy Samberg"/>
    <n v="35620"/>
    <s v="Andy Samberg"/>
    <n v="2016"/>
  </r>
  <r>
    <n v="15000000"/>
    <x v="793"/>
    <s v="USA"/>
    <s v="Craig Brewer"/>
    <x v="3"/>
    <n v="9396870"/>
    <s v="Black Snake Moan"/>
    <s v="R"/>
    <d v="2007-03-02T00:00:00"/>
    <n v="116"/>
    <n v="7"/>
    <s v="Christina Ricci"/>
    <n v="55548"/>
    <s v="Craig Brewer"/>
    <n v="2006"/>
  </r>
  <r>
    <n v="14000000"/>
    <x v="268"/>
    <s v="USA"/>
    <s v="Josh Schwartz"/>
    <x v="8"/>
    <n v="9402410"/>
    <s v="Fun Size"/>
    <s v="PG-13"/>
    <d v="2012-10-26T00:00:00"/>
    <n v="86"/>
    <n v="5.4"/>
    <s v="Victoria Justice"/>
    <n v="12027"/>
    <s v="Max Werner"/>
    <n v="2012"/>
  </r>
  <r>
    <n v="22000000"/>
    <x v="45"/>
    <s v="USA"/>
    <s v="John Carpenter"/>
    <x v="5"/>
    <n v="9417567"/>
    <s v="Village of the Damned"/>
    <s v="R"/>
    <d v="1995-04-28T00:00:00"/>
    <n v="99"/>
    <n v="5.6"/>
    <s v="Christopher Reeve"/>
    <n v="23569"/>
    <s v="John Wyndham"/>
    <n v="1995"/>
  </r>
  <r>
    <n v="10000000"/>
    <x v="119"/>
    <s v="USA"/>
    <s v="Joe Nussbaum"/>
    <x v="0"/>
    <n v="9436390"/>
    <s v="Sleepover"/>
    <s v="PG"/>
    <d v="2004-07-09T00:00:00"/>
    <n v="89"/>
    <n v="5.3"/>
    <s v="Alexa PenaVega"/>
    <n v="13433"/>
    <s v="Elisa Bell"/>
    <n v="2004"/>
  </r>
  <r>
    <n v="3500000"/>
    <x v="473"/>
    <s v="USA"/>
    <s v="Edward Burns"/>
    <x v="0"/>
    <n v="9449219"/>
    <s v="She's the One"/>
    <s v="R"/>
    <d v="1996-08-23T00:00:00"/>
    <n v="96"/>
    <n v="6"/>
    <s v="Edward Burns"/>
    <n v="14689"/>
    <s v="Edward Burns"/>
    <n v="1996"/>
  </r>
  <r>
    <n v="17000000"/>
    <x v="155"/>
    <s v="USA"/>
    <s v="Sam Mendes"/>
    <x v="0"/>
    <n v="9451946"/>
    <s v="Away We Go"/>
    <s v="R"/>
    <d v="2009-06-26T00:00:00"/>
    <n v="98"/>
    <n v="7.1"/>
    <s v="John Krasinski"/>
    <n v="47589"/>
    <s v="Dave Eggers"/>
    <n v="2009"/>
  </r>
  <r>
    <n v="10000000"/>
    <x v="373"/>
    <s v="Canada"/>
    <s v="Fran���������oi"/>
    <x v="3"/>
    <n v="9473382"/>
    <s v="The Red Violin"/>
    <s v="R"/>
    <d v="1999-06-11T00:00:00"/>
    <n v="130"/>
    <n v="7.7"/>
    <s v="Carlo Cecchi"/>
    <n v="28172"/>
    <s v="Don McKellar"/>
    <n v="1998"/>
  </r>
  <r>
    <n v="55000000"/>
    <x v="644"/>
    <s v="USA"/>
    <s v="Walter Hill"/>
    <x v="4"/>
    <n v="9483821"/>
    <s v="Bullet to the Head"/>
    <s v="R"/>
    <d v="2013-02-01T00:00:00"/>
    <n v="92"/>
    <n v="5.7"/>
    <s v="Sylvester Stallone"/>
    <n v="41677"/>
    <s v="Alessandro Camon"/>
    <n v="2012"/>
  </r>
  <r>
    <n v="31000000"/>
    <x v="367"/>
    <s v="UK"/>
    <s v="Richard Attenborough"/>
    <x v="6"/>
    <n v="9493259"/>
    <s v="Chaplin"/>
    <s v="PG-13"/>
    <d v="1993-01-08T00:00:00"/>
    <n v="143"/>
    <n v="7.6"/>
    <s v="Robert Downey Jr."/>
    <n v="45964"/>
    <s v="David Robinson"/>
    <n v="1992"/>
  </r>
  <r>
    <n v="20000000"/>
    <x v="144"/>
    <s v="USA"/>
    <s v="James Wan"/>
    <x v="4"/>
    <n v="9525276"/>
    <s v="Death Sentence"/>
    <s v="R"/>
    <d v="2007-08-31T00:00:00"/>
    <n v="105"/>
    <n v="6.8"/>
    <s v="Kevin Bacon"/>
    <n v="62804"/>
    <s v="Ian Mackenzie Jeffers"/>
    <n v="2007"/>
  </r>
  <r>
    <n v="22000000"/>
    <x v="579"/>
    <s v="USA"/>
    <s v="Doug Liman"/>
    <x v="6"/>
    <n v="9528092"/>
    <s v="Fair Game"/>
    <s v="PG-13"/>
    <d v="2010-12-03T00:00:00"/>
    <n v="108"/>
    <n v="6.8"/>
    <s v="Naomi Watts"/>
    <n v="40837"/>
    <s v="Jez Butterworth"/>
    <n v="2010"/>
  </r>
  <r>
    <n v="3000000"/>
    <x v="428"/>
    <s v="USA"/>
    <s v="Paul Mazursky"/>
    <x v="0"/>
    <n v="9563393"/>
    <s v="Scenes from a Mall"/>
    <s v="R"/>
    <d v="1991-02-22T00:00:00"/>
    <n v="89"/>
    <n v="5.3"/>
    <s v="Bette Midler"/>
    <n v="4158"/>
    <s v="Roger L. Simon"/>
    <n v="1991"/>
  </r>
  <r>
    <n v="15000000"/>
    <x v="267"/>
    <s v="USA"/>
    <s v="George A. Romero"/>
    <x v="5"/>
    <n v="9579068"/>
    <s v="The Dark Half"/>
    <s v="R"/>
    <d v="1993-04-23T00:00:00"/>
    <n v="122"/>
    <n v="5.9"/>
    <s v="Timothy Hutton"/>
    <n v="12885"/>
    <s v="Stephen King"/>
    <n v="1993"/>
  </r>
  <r>
    <n v="40000000"/>
    <x v="568"/>
    <s v="USA"/>
    <s v="Gary Fleder"/>
    <x v="6"/>
    <n v="9589875"/>
    <s v="The Express"/>
    <s v="PG"/>
    <d v="2008-10-10T00:00:00"/>
    <n v="130"/>
    <n v="7.3"/>
    <s v="Rob Brown"/>
    <n v="17510"/>
    <s v="Charles Leavitt"/>
    <n v="2008"/>
  </r>
  <r>
    <n v="5000000"/>
    <x v="759"/>
    <s v="USA"/>
    <s v="Mamoru Hosoda"/>
    <x v="14"/>
    <n v="9628751"/>
    <s v="Digimon: The Movie"/>
    <s v="PG"/>
    <d v="2000-10-06T00:00:00"/>
    <n v="100"/>
    <n v="6"/>
    <s v="Lara Jill Miller"/>
    <n v="5625"/>
    <s v="Akiyoshi Hongo"/>
    <n v="2000"/>
  </r>
  <r>
    <n v="3000000"/>
    <x v="794"/>
    <s v="Jamaica"/>
    <s v="Hype Williams"/>
    <x v="1"/>
    <n v="9630169"/>
    <s v="Belly"/>
    <s v="R"/>
    <d v="1998-11-04T00:00:00"/>
    <n v="96"/>
    <n v="6"/>
    <s v="Nas"/>
    <n v="7666"/>
    <s v="Anthony Bodden"/>
    <n v="1998"/>
  </r>
  <r>
    <n v="6500000"/>
    <x v="604"/>
    <s v="USA"/>
    <s v="Melanie Mayron"/>
    <x v="0"/>
    <n v="9685976"/>
    <s v="The Baby-Sitters Club"/>
    <s v="PG"/>
    <d v="1995-08-18T00:00:00"/>
    <n v="94"/>
    <n v="5.7"/>
    <s v="Schuyler Fisk"/>
    <n v="4594"/>
    <s v="Ann M. Martin"/>
    <n v="1995"/>
  </r>
  <r>
    <n v="40000000"/>
    <x v="75"/>
    <s v="Germany"/>
    <s v="Danny DeVito"/>
    <x v="0"/>
    <n v="9692135"/>
    <s v="Duplex"/>
    <s v="PG-13"/>
    <d v="2003-09-26T00:00:00"/>
    <n v="89"/>
    <n v="5.9"/>
    <s v="Ben Stiller"/>
    <n v="48829"/>
    <s v="Larry Doyle"/>
    <n v="2003"/>
  </r>
  <r>
    <n v="70000000"/>
    <x v="45"/>
    <s v="USA"/>
    <s v="Hugh Wilson"/>
    <x v="0"/>
    <n v="9694105"/>
    <s v="Dudley Do-Right"/>
    <s v="PG"/>
    <d v="1999-08-27T00:00:00"/>
    <n v="77"/>
    <n v="3.9"/>
    <s v="Brendan Fraser"/>
    <n v="8641"/>
    <s v="Jay Ward"/>
    <n v="1999"/>
  </r>
  <r>
    <n v="18000000"/>
    <x v="795"/>
    <s v="USA"/>
    <s v="Harry Winer"/>
    <x v="8"/>
    <n v="9697739"/>
    <s v="SpaceCamp"/>
    <s v="PG"/>
    <d v="1986-06-06T00:00:00"/>
    <n v="107"/>
    <n v="5.6"/>
    <s v="Kate Capshaw"/>
    <n v="11484"/>
    <s v="Clifford Green"/>
    <n v="1986"/>
  </r>
  <r>
    <n v="20000000"/>
    <x v="75"/>
    <s v="USA"/>
    <s v="Woody Allen"/>
    <x v="0"/>
    <n v="9714482"/>
    <s v="Everyone Says I Love You"/>
    <s v="R"/>
    <d v="1997-01-17T00:00:00"/>
    <n v="101"/>
    <n v="6.8"/>
    <s v="Woody Allen"/>
    <n v="31731"/>
    <s v="Woody Allen"/>
    <n v="1996"/>
  </r>
  <r>
    <n v="27500000"/>
    <x v="264"/>
    <s v="USA"/>
    <s v="Gavin Hood"/>
    <x v="3"/>
    <n v="9736045"/>
    <s v="Rendition"/>
    <s v="R"/>
    <d v="2007-10-19T00:00:00"/>
    <n v="122"/>
    <n v="6.8"/>
    <s v="Reese Witherspoon"/>
    <n v="49635"/>
    <s v="Kelley Sane"/>
    <n v="2007"/>
  </r>
  <r>
    <n v="3500000"/>
    <x v="796"/>
    <s v="USA"/>
    <s v="Derek Cianfrance"/>
    <x v="3"/>
    <n v="9737892"/>
    <s v="Blue Valentine"/>
    <s v="R"/>
    <d v="2011-01-28T00:00:00"/>
    <n v="112"/>
    <n v="7.4"/>
    <s v="Ryan Gosling"/>
    <n v="154714"/>
    <s v="Derek Cianfrance"/>
    <n v="2010"/>
  </r>
  <r>
    <n v="20000000"/>
    <x v="797"/>
    <s v="USA"/>
    <s v="Richard Rich"/>
    <x v="14"/>
    <n v="9771658"/>
    <s v="The Swan Princess"/>
    <s v="G"/>
    <d v="1994-11-18T00:00:00"/>
    <n v="100"/>
    <n v="6.4"/>
    <s v="Jack Palance"/>
    <n v="18972"/>
    <s v="Richard Rich"/>
    <n v="1994"/>
  </r>
  <r>
    <n v="50000000"/>
    <x v="268"/>
    <s v="USA"/>
    <s v="William Friedkin"/>
    <x v="1"/>
    <n v="9795017"/>
    <s v="Jade"/>
    <s v="R"/>
    <d v="1995-10-13T00:00:00"/>
    <n v="95"/>
    <n v="5.2"/>
    <s v="David Caruso"/>
    <n v="9815"/>
    <s v="Joe Eszterhas"/>
    <n v="1995"/>
  </r>
  <r>
    <n v="4000000"/>
    <x v="446"/>
    <s v="USA"/>
    <s v="Andrew Fleming"/>
    <x v="5"/>
    <n v="9797098"/>
    <s v="Bad Dreams"/>
    <s v="R"/>
    <d v="1988-04-08T00:00:00"/>
    <n v="84"/>
    <n v="5.6"/>
    <s v="Jennifer Rubin"/>
    <n v="2583"/>
    <s v="Andrew Fleming"/>
    <n v="1988"/>
  </r>
  <r>
    <n v="10000000"/>
    <x v="34"/>
    <s v="USA"/>
    <s v="Peter Berg"/>
    <x v="0"/>
    <n v="9801782"/>
    <s v="Very Bad Things"/>
    <s v="R"/>
    <d v="1998-11-25T00:00:00"/>
    <n v="100"/>
    <n v="6.3"/>
    <s v="Christian Slater"/>
    <n v="41062"/>
    <s v="Peter Berg"/>
    <n v="1998"/>
  </r>
  <r>
    <n v="3000000"/>
    <x v="540"/>
    <s v="USA"/>
    <s v="Amy Holden Jones"/>
    <x v="9"/>
    <n v="9868521"/>
    <s v="Maid to Order"/>
    <s v="PG"/>
    <d v="1987-07-31T00:00:00"/>
    <n v="93"/>
    <n v="5.5"/>
    <s v="Ally Sheedy"/>
    <n v="2786"/>
    <s v="Amy Holden Jones"/>
    <n v="1987"/>
  </r>
  <r>
    <n v="6000000"/>
    <x v="341"/>
    <s v="USA"/>
    <s v="J. Lee Thompson"/>
    <x v="4"/>
    <n v="9947631"/>
    <s v="Murphy's Law"/>
    <s v="R"/>
    <d v="1986-04-18T00:00:00"/>
    <n v="100"/>
    <n v="5.9"/>
    <s v="Charles Bronson"/>
    <n v="3561"/>
    <s v="Gail Morgan Hickman"/>
    <n v="1986"/>
  </r>
  <r>
    <n v="13000000"/>
    <x v="119"/>
    <s v="Canada"/>
    <s v="Bob Saget"/>
    <x v="0"/>
    <n v="9975684"/>
    <s v="Dirty Work"/>
    <s v="PG-13"/>
    <d v="1998-06-12T00:00:00"/>
    <n v="82"/>
    <n v="6.4"/>
    <s v="Norm MacDonald"/>
    <n v="20926"/>
    <s v="Frank Sebastiano"/>
    <n v="1998"/>
  </r>
  <r>
    <n v="20000000"/>
    <x v="798"/>
    <s v="USA"/>
    <s v="Sean McNamara"/>
    <x v="0"/>
    <n v="10005534"/>
    <s v="Bratz"/>
    <s v="PG"/>
    <d v="2007-08-03T00:00:00"/>
    <n v="100"/>
    <n v="2.9"/>
    <s v="Skyler Shaye"/>
    <n v="15573"/>
    <s v="Susan Estelle Jansen"/>
    <n v="2007"/>
  </r>
  <r>
    <n v="19000000"/>
    <x v="799"/>
    <s v="USA"/>
    <s v="Jack Nicholson"/>
    <x v="1"/>
    <n v="10005969"/>
    <s v="The Two Jakes"/>
    <s v="R"/>
    <d v="1990-08-10T00:00:00"/>
    <n v="137"/>
    <n v="6.1"/>
    <s v="Jack Nicholson"/>
    <n v="9111"/>
    <s v="Robert Towne"/>
    <n v="1990"/>
  </r>
  <r>
    <n v="17000000"/>
    <x v="353"/>
    <s v="USA"/>
    <s v="Philip Kaufman"/>
    <x v="3"/>
    <n v="10006806"/>
    <s v="The Unbearable Lightness of Being"/>
    <s v="R"/>
    <d v="1988-02-05T00:00:00"/>
    <n v="171"/>
    <n v="7.4"/>
    <s v="Daniel Day-Lewis"/>
    <n v="28868"/>
    <s v="Milan Kundera"/>
    <n v="1988"/>
  </r>
  <r>
    <n v="15000000"/>
    <x v="351"/>
    <s v="UK"/>
    <s v="Mark Palansky"/>
    <x v="0"/>
    <n v="10011274"/>
    <s v="Penelope"/>
    <s v="PG"/>
    <d v="2008-02-29T00:00:00"/>
    <n v="104"/>
    <n v="6.8"/>
    <s v="Christina Ricci"/>
    <n v="53683"/>
    <s v="Leslie Caveny"/>
    <n v="2006"/>
  </r>
  <r>
    <n v="63000000"/>
    <x v="268"/>
    <s v="France"/>
    <s v="Nora Ephron"/>
    <x v="0"/>
    <n v="10014234"/>
    <s v="Lucky Numbers"/>
    <s v="R"/>
    <d v="2000-10-27T00:00:00"/>
    <n v="105"/>
    <n v="5"/>
    <s v="John Travolta"/>
    <n v="8957"/>
    <s v="Adam Resnick"/>
    <n v="2000"/>
  </r>
  <r>
    <n v="98000000"/>
    <x v="800"/>
    <s v="USA"/>
    <s v="Renny Harlin"/>
    <x v="4"/>
    <n v="10017322"/>
    <s v="Cutthroat Island"/>
    <s v="PG-13"/>
    <d v="1995-12-22T00:00:00"/>
    <n v="124"/>
    <n v="5.6"/>
    <s v="Geena Davis"/>
    <n v="22527"/>
    <s v="Michael Frost Beckner"/>
    <n v="1995"/>
  </r>
  <r>
    <n v="6000000"/>
    <x v="311"/>
    <s v="UK"/>
    <s v="Nicholas Hytner"/>
    <x v="6"/>
    <n v="10017675"/>
    <s v="The Lady in the Van"/>
    <s v="PG-13"/>
    <d v="2016-02-26T00:00:00"/>
    <n v="104"/>
    <n v="6.7"/>
    <s v="Maggie Smith"/>
    <n v="18091"/>
    <s v="Alan Bennett"/>
    <n v="2015"/>
  </r>
  <r>
    <n v="17000000"/>
    <x v="160"/>
    <s v="USA"/>
    <s v="Alfonso Cuar��"/>
    <x v="3"/>
    <n v="10019307"/>
    <s v="A Little Princess"/>
    <s v="G"/>
    <d v="1995-05-19T00:00:00"/>
    <n v="97"/>
    <n v="7.7"/>
    <s v="Liesel Matthews"/>
    <n v="26945"/>
    <s v="Frances Hodgson Burnett"/>
    <n v="1995"/>
  </r>
  <r>
    <n v="13000000"/>
    <x v="801"/>
    <s v="Japan"/>
    <s v="Takao Okawara"/>
    <x v="4"/>
    <n v="10037390"/>
    <s v="Godzilla 2000"/>
    <s v="PG"/>
    <d v="2000-08-18T00:00:00"/>
    <n v="99"/>
    <n v="6.1"/>
    <s v="Hiroshi Abe"/>
    <n v="5994"/>
    <s v="Hiroshi Kashiwabara"/>
    <n v="1999"/>
  </r>
  <r>
    <n v="1000000"/>
    <x v="727"/>
    <s v="USA"/>
    <s v="Jeff Wadlow"/>
    <x v="3"/>
    <n v="10047674"/>
    <s v="Cry_Wolf"/>
    <s v="PG-13"/>
    <d v="2005-09-16T00:00:00"/>
    <n v="90"/>
    <n v="5.9"/>
    <s v="Julian Morris"/>
    <n v="23845"/>
    <s v="Jeff Wadlow"/>
    <n v="2005"/>
  </r>
  <r>
    <n v="19000000"/>
    <x v="802"/>
    <s v="Japan"/>
    <s v="Hayao Miyazaki"/>
    <x v="14"/>
    <n v="10055859"/>
    <s v="Spirited Away"/>
    <s v="PG"/>
    <d v="2003-03-28T00:00:00"/>
    <n v="125"/>
    <n v="8.6"/>
    <s v="Daveigh Chase"/>
    <n v="476278"/>
    <s v="Hayao Miyazaki"/>
    <n v="2001"/>
  </r>
  <r>
    <n v="9000000"/>
    <x v="72"/>
    <s v="USA"/>
    <s v="James B. Harris"/>
    <x v="4"/>
    <n v="10058318"/>
    <s v="Boiling Point"/>
    <s v="R"/>
    <d v="1993-04-16T00:00:00"/>
    <n v="92"/>
    <n v="4.9000000000000004"/>
    <s v="Wesley Snipes"/>
    <n v="4831"/>
    <s v="Gerald Petievich"/>
    <n v="1993"/>
  </r>
  <r>
    <n v="6000000"/>
    <x v="312"/>
    <s v="USA"/>
    <s v="James Glickenhaus"/>
    <x v="4"/>
    <n v="10068039"/>
    <s v="Shakedown"/>
    <s v="R"/>
    <d v="1988-05-06T00:00:00"/>
    <n v="93"/>
    <n v="5.9"/>
    <s v="Peter Weller"/>
    <n v="2087"/>
    <s v="James Glickenhaus"/>
    <n v="1988"/>
  </r>
  <r>
    <n v="25000000"/>
    <x v="212"/>
    <s v="USA"/>
    <s v="Richard Benjamin"/>
    <x v="0"/>
    <n v="10070000"/>
    <s v="Mrs. Winterbourne"/>
    <s v="PG-13"/>
    <d v="1996-04-19T00:00:00"/>
    <n v="105"/>
    <n v="6.2"/>
    <s v="Shirley MacLaine"/>
    <n v="6054"/>
    <s v="Cornell Woolrich"/>
    <n v="1996"/>
  </r>
  <r>
    <n v="35000000"/>
    <x v="803"/>
    <s v="Aruba"/>
    <s v="Hark Tsui"/>
    <x v="4"/>
    <n v="10076136"/>
    <s v="Knock Off"/>
    <s v="R"/>
    <d v="1998-09-04T00:00:00"/>
    <n v="91"/>
    <n v="4.8"/>
    <s v="Jean-Claude Van Damme"/>
    <n v="12179"/>
    <s v="Steven E. de Souza"/>
    <n v="1998"/>
  </r>
  <r>
    <n v="13000000"/>
    <x v="804"/>
    <s v="Sweden"/>
    <s v="Niels Arden Oplev"/>
    <x v="3"/>
    <n v="10095170"/>
    <s v="The Girl with the Dragon Tattoo"/>
    <s v="R"/>
    <d v="2010-04-30T00:00:00"/>
    <n v="152"/>
    <n v="7.8"/>
    <s v="Michael Nyqvist"/>
    <n v="185107"/>
    <s v="Nikolaj Arcel"/>
    <n v="2009"/>
  </r>
  <r>
    <n v="7000000"/>
    <x v="170"/>
    <s v="USA"/>
    <s v="DJ Pooh"/>
    <x v="0"/>
    <n v="10097096"/>
    <s v="The Wash"/>
    <s v="R"/>
    <d v="2001-11-14T00:00:00"/>
    <n v="100"/>
    <n v="4.7"/>
    <s v="Dr. Dre"/>
    <n v="5897"/>
    <s v="DJ Pooh"/>
    <n v="2001"/>
  </r>
  <r>
    <n v="25000000"/>
    <x v="155"/>
    <s v="USA"/>
    <s v="Neil LaBute"/>
    <x v="3"/>
    <n v="10103647"/>
    <s v="Possession"/>
    <s v="PG-13"/>
    <d v="2002-08-30T00:00:00"/>
    <n v="102"/>
    <n v="6.4"/>
    <s v="Gwyneth Paltrow"/>
    <n v="11970"/>
    <s v="A.S. Byatt"/>
    <n v="2002"/>
  </r>
  <r>
    <n v="25000000"/>
    <x v="689"/>
    <s v="USA"/>
    <s v="Jonathan Kaplan"/>
    <x v="3"/>
    <n v="10114315"/>
    <s v="Brokedown Palace"/>
    <s v="PG-13"/>
    <d v="1999-08-13T00:00:00"/>
    <n v="100"/>
    <n v="6.4"/>
    <s v="Claire Danes"/>
    <n v="19516"/>
    <s v="Adam Fields"/>
    <n v="1999"/>
  </r>
  <r>
    <n v="8000000"/>
    <x v="805"/>
    <s v="USA"/>
    <s v="Joe Nussbaum"/>
    <x v="0"/>
    <n v="10130219"/>
    <s v="Prom"/>
    <s v="PG"/>
    <d v="2011-04-29T00:00:00"/>
    <n v="104"/>
    <n v="5.4"/>
    <s v="Aimee Teegarden"/>
    <n v="13474"/>
    <s v="Katie Wech"/>
    <n v="2011"/>
  </r>
  <r>
    <n v="35000000"/>
    <x v="806"/>
    <s v="USA"/>
    <s v="Robert Zemeckis"/>
    <x v="8"/>
    <n v="10137502"/>
    <s v="The Walk"/>
    <s v="PG"/>
    <d v="2015-10-09T00:00:00"/>
    <n v="123"/>
    <n v="7.3"/>
    <s v="Joseph Gordon-Levitt"/>
    <n v="97203"/>
    <s v="Robert Zemeckis"/>
    <n v="2015"/>
  </r>
  <r>
    <n v="35000000"/>
    <x v="160"/>
    <s v="USA"/>
    <s v="Darren Aronofsky"/>
    <x v="3"/>
    <n v="10144010"/>
    <s v="The Fountain"/>
    <s v="PG-13"/>
    <d v="2006-11-22T00:00:00"/>
    <n v="96"/>
    <n v="7.3"/>
    <s v="Hugh Jackman"/>
    <n v="203187"/>
    <s v="Darren Aronofsky"/>
    <n v="2006"/>
  </r>
  <r>
    <n v="5250000"/>
    <x v="195"/>
    <s v="USA"/>
    <s v="Louis Morneau"/>
    <x v="5"/>
    <n v="10155690"/>
    <s v="Bats"/>
    <s v="PG-13"/>
    <d v="1999-10-22T00:00:00"/>
    <n v="91"/>
    <n v="3.7"/>
    <s v="Lou Diamond Phillips"/>
    <n v="8632"/>
    <s v="John Logan"/>
    <n v="1999"/>
  </r>
  <r>
    <n v="9000000"/>
    <x v="288"/>
    <s v="UK"/>
    <s v="Kenneth Branagh"/>
    <x v="4"/>
    <n v="10161099"/>
    <s v="Henry V"/>
    <s v="PG-13"/>
    <d v="1989-11-08T00:00:00"/>
    <n v="137"/>
    <n v="7.7"/>
    <s v="Kenneth Branagh"/>
    <n v="24726"/>
    <s v="William Shakespeare"/>
    <n v="1989"/>
  </r>
  <r>
    <n v="5000000"/>
    <x v="807"/>
    <s v="USA"/>
    <s v="Greg McLean"/>
    <x v="4"/>
    <n v="10164675"/>
    <s v="The Belko Experiment"/>
    <s v="R"/>
    <d v="2017-03-17T00:00:00"/>
    <n v="89"/>
    <n v="6.1"/>
    <s v="John Gallagher Jr."/>
    <n v="23422"/>
    <s v="James Gunn"/>
    <n v="2016"/>
  </r>
  <r>
    <n v="500000"/>
    <x v="726"/>
    <s v="USA"/>
    <s v="Albert Pyun"/>
    <x v="4"/>
    <n v="10166459"/>
    <s v="Cyborg"/>
    <s v="R"/>
    <d v="1989-04-07T00:00:00"/>
    <n v="86"/>
    <n v="5"/>
    <s v="Jean-Claude Van Damme"/>
    <n v="24943"/>
    <s v="Albert Pyun"/>
    <n v="1989"/>
  </r>
  <r>
    <n v="80000000"/>
    <x v="75"/>
    <s v="USA"/>
    <s v="John Dahl"/>
    <x v="4"/>
    <n v="10166502"/>
    <s v="The Great Raid"/>
    <s v="R"/>
    <d v="2005-08-12T00:00:00"/>
    <n v="132"/>
    <n v="6.7"/>
    <s v="Benjamin Bratt"/>
    <n v="19340"/>
    <s v="William B. Breuer"/>
    <n v="2005"/>
  </r>
  <r>
    <n v="50000000"/>
    <x v="443"/>
    <s v="France"/>
    <s v="Tony Scott"/>
    <x v="4"/>
    <n v="10169202"/>
    <s v="Domino"/>
    <s v="R"/>
    <d v="2005-10-14T00:00:00"/>
    <n v="127"/>
    <n v="6"/>
    <s v="Keira Knightley"/>
    <n v="59944"/>
    <s v="Richard Kelly"/>
    <n v="2005"/>
  </r>
  <r>
    <n v="100000"/>
    <x v="808"/>
    <s v="USA"/>
    <s v="Alex Kendrick"/>
    <x v="3"/>
    <n v="10178331"/>
    <s v="Facing the Giants"/>
    <s v="PG"/>
    <d v="2006-09-29T00:00:00"/>
    <n v="111"/>
    <n v="6.7"/>
    <s v="Alex Kendrick"/>
    <n v="13291"/>
    <s v="Alex Kendrick"/>
    <n v="2006"/>
  </r>
  <r>
    <n v="12000000"/>
    <x v="742"/>
    <s v="USA"/>
    <s v="Wallace Wolodarsky"/>
    <x v="0"/>
    <n v="10198766"/>
    <s v="Sorority Boys"/>
    <s v="R"/>
    <d v="2002-03-22T00:00:00"/>
    <n v="93"/>
    <n v="5.4"/>
    <s v="Barry Watson"/>
    <n v="12478"/>
    <s v="Joe Jarvis"/>
    <n v="2002"/>
  </r>
  <r>
    <n v="10000000"/>
    <x v="286"/>
    <s v="USA"/>
    <s v="David Mamet"/>
    <x v="3"/>
    <n v="10200000"/>
    <s v="The Spanish Prisoner"/>
    <s v="PG"/>
    <d v="1998-05-15T00:00:00"/>
    <n v="110"/>
    <n v="7.3"/>
    <s v="Steve Martin"/>
    <n v="19466"/>
    <s v="David Mamet"/>
    <n v="1997"/>
  </r>
  <r>
    <n v="44000000"/>
    <x v="183"/>
    <s v="USA"/>
    <s v="James L. Brooks"/>
    <x v="0"/>
    <n v="10209111"/>
    <s v="I'll Do Anything"/>
    <s v="PG-13"/>
    <d v="1994-02-04T00:00:00"/>
    <n v="115"/>
    <n v="5.6"/>
    <s v="Nick Nolte"/>
    <n v="2180"/>
    <s v="James L. Brooks"/>
    <n v="1994"/>
  </r>
  <r>
    <n v="35000000"/>
    <x v="459"/>
    <s v="USA"/>
    <s v="Ken Scott"/>
    <x v="0"/>
    <n v="10214013"/>
    <s v="Unfinished Business"/>
    <s v="R"/>
    <d v="2015-03-06T00:00:00"/>
    <n v="91"/>
    <n v="5.4"/>
    <s v="Vince Vaughn"/>
    <n v="26051"/>
    <s v="Steve Conrad"/>
    <n v="2015"/>
  </r>
  <r>
    <n v="11000000"/>
    <x v="91"/>
    <s v="USA"/>
    <s v="Bill Condon"/>
    <x v="6"/>
    <n v="10214647"/>
    <s v="Kinsey"/>
    <s v="R"/>
    <d v="2005-01-07T00:00:00"/>
    <n v="118"/>
    <n v="7.1"/>
    <s v="Liam Neeson"/>
    <n v="44032"/>
    <s v="Bill Condon"/>
    <n v="2004"/>
  </r>
  <r>
    <n v="20000000"/>
    <x v="144"/>
    <s v="USA"/>
    <s v="Marcus Nispel"/>
    <x v="4"/>
    <n v="10232081"/>
    <s v="Pathfinder"/>
    <s v="R"/>
    <d v="2007-04-13T00:00:00"/>
    <n v="99"/>
    <n v="5.4"/>
    <s v="Karl Urban"/>
    <n v="38839"/>
    <s v="Laeta Kalogridis"/>
    <n v="2007"/>
  </r>
  <r>
    <n v="25000"/>
    <x v="809"/>
    <s v="USA"/>
    <s v="Edward Burns"/>
    <x v="0"/>
    <n v="10246600"/>
    <s v="The Brothers McMullen"/>
    <s v="R"/>
    <d v="1995-08-09T00:00:00"/>
    <n v="98"/>
    <n v="6.6"/>
    <s v="Jack Mulcahy"/>
    <n v="6598"/>
    <s v="Edward Burns"/>
    <n v="1995"/>
  </r>
  <r>
    <n v="7000000"/>
    <x v="505"/>
    <s v="Germany"/>
    <s v="Uwe Boll"/>
    <x v="4"/>
    <n v="10249719"/>
    <s v="House of the Dead"/>
    <s v="R"/>
    <d v="2003-10-10T00:00:00"/>
    <n v="90"/>
    <n v="2"/>
    <s v="Jonathan Cherry"/>
    <n v="33277"/>
    <s v="Mark A. Altman"/>
    <n v="2003"/>
  </r>
  <r>
    <n v="8000000"/>
    <x v="69"/>
    <s v="USA"/>
    <s v="Troy Duffy"/>
    <x v="4"/>
    <n v="10269307"/>
    <s v="The Boondock Saints II: All Saints Day"/>
    <s v="R"/>
    <d v="2009-12-11T00:00:00"/>
    <n v="118"/>
    <n v="6.3"/>
    <s v="Sean Patrick Flanery"/>
    <n v="55823"/>
    <s v="Troy Duffy"/>
    <n v="2009"/>
  </r>
  <r>
    <n v="35000000"/>
    <x v="160"/>
    <s v="USA"/>
    <s v="Dominic Sena"/>
    <x v="4"/>
    <n v="10275638"/>
    <s v="Whiteout"/>
    <s v="R"/>
    <d v="2009-09-11T00:00:00"/>
    <n v="101"/>
    <n v="5.5"/>
    <s v="Kate Beckinsale"/>
    <n v="33530"/>
    <s v="Jon Hoeber"/>
    <n v="2009"/>
  </r>
  <r>
    <n v="17000000"/>
    <x v="183"/>
    <s v="USA"/>
    <s v="Ridley Scott"/>
    <x v="1"/>
    <n v="10278549"/>
    <s v="Someone to Watch Over Me"/>
    <s v="R"/>
    <d v="1987-10-09T00:00:00"/>
    <n v="106"/>
    <n v="6.1"/>
    <s v="Tom Berenger"/>
    <n v="7854"/>
    <s v="Howard Franklin"/>
    <n v="1987"/>
  </r>
  <r>
    <n v="27000000"/>
    <x v="144"/>
    <s v="USA"/>
    <s v="Richard Linklater"/>
    <x v="4"/>
    <n v="10297897"/>
    <s v="The Newton Boys"/>
    <s v="PG-13"/>
    <d v="1998-03-27T00:00:00"/>
    <n v="122"/>
    <n v="6"/>
    <s v="Matthew McConaughey"/>
    <n v="8995"/>
    <s v="Claude Stanush"/>
    <n v="1998"/>
  </r>
  <r>
    <n v="38000000"/>
    <x v="281"/>
    <s v="USA"/>
    <s v="Ridley Scott"/>
    <x v="8"/>
    <n v="10300000"/>
    <s v="White Squall"/>
    <s v="PG-13"/>
    <d v="1996-02-02T00:00:00"/>
    <n v="129"/>
    <n v="6.6"/>
    <s v="Jeff Bridges"/>
    <n v="18875"/>
    <s v="Charles Gieg Jr."/>
    <n v="1996"/>
  </r>
  <r>
    <n v="25000000"/>
    <x v="25"/>
    <s v="USA"/>
    <s v="Rod Lurie"/>
    <x v="4"/>
    <n v="10324441"/>
    <s v="Straw Dogs"/>
    <s v="R"/>
    <d v="2011-09-16T00:00:00"/>
    <n v="110"/>
    <n v="5.8"/>
    <s v="James Marsden"/>
    <n v="28710"/>
    <s v="Rod Lurie"/>
    <n v="2011"/>
  </r>
  <r>
    <n v="33000000"/>
    <x v="270"/>
    <s v="Germany"/>
    <s v="Christian Alvart"/>
    <x v="4"/>
    <n v="10330853"/>
    <s v="Pandorum"/>
    <s v="R"/>
    <d v="2009-09-25T00:00:00"/>
    <n v="108"/>
    <n v="6.8"/>
    <s v="Dennis Quaid"/>
    <n v="128906"/>
    <s v="Travis Milloy"/>
    <n v="2009"/>
  </r>
  <r>
    <n v="108000000"/>
    <x v="810"/>
    <s v="USA"/>
    <s v="Ben Affleck"/>
    <x v="4"/>
    <n v="10377558"/>
    <s v="Live by Night"/>
    <s v="R"/>
    <d v="2017-01-13T00:00:00"/>
    <n v="129"/>
    <n v="6.4"/>
    <s v="Ben Affleck"/>
    <n v="35064"/>
    <s v="Ben Affleck"/>
    <n v="2016"/>
  </r>
  <r>
    <n v="40000000"/>
    <x v="268"/>
    <s v="USA"/>
    <s v="Brian Robbins"/>
    <x v="0"/>
    <n v="10387706"/>
    <s v="The Perfect Score"/>
    <s v="PG-13"/>
    <d v="2004-01-30T00:00:00"/>
    <n v="93"/>
    <n v="5.7"/>
    <s v="Scarlett Johansson"/>
    <n v="20826"/>
    <s v="Marc Hyman"/>
    <n v="2004"/>
  </r>
  <r>
    <n v="14000000"/>
    <x v="45"/>
    <s v="USA"/>
    <s v="Mark Waters"/>
    <x v="0"/>
    <n v="10397365"/>
    <s v="Head Over Heels"/>
    <s v="PG-13"/>
    <d v="2001-02-02T00:00:00"/>
    <n v="86"/>
    <n v="5.4"/>
    <s v="Monica Potter"/>
    <n v="12325"/>
    <s v="John J. Strauss"/>
    <n v="2001"/>
  </r>
  <r>
    <n v="50000000"/>
    <x v="811"/>
    <s v="USA"/>
    <s v="Roland Joff�"/>
    <x v="3"/>
    <n v="10400000"/>
    <s v="The Scarlet Letter"/>
    <s v="R"/>
    <d v="1995-10-13T00:00:00"/>
    <n v="135"/>
    <n v="5.2"/>
    <s v="Demi Moore"/>
    <n v="12706"/>
    <s v="Nathaniel Hawthorne"/>
    <n v="1995"/>
  </r>
  <r>
    <n v="15000000"/>
    <x v="443"/>
    <s v="USA"/>
    <s v="Sean McNamara"/>
    <x v="15"/>
    <n v="10411980"/>
    <s v="Raise Your Voice"/>
    <s v="PG"/>
    <d v="2004-10-08T00:00:00"/>
    <n v="100"/>
    <n v="5.9"/>
    <s v="Hilary Duff"/>
    <n v="23974"/>
    <s v="Mitch Rotter"/>
    <n v="2004"/>
  </r>
  <r>
    <n v="5000000"/>
    <x v="812"/>
    <s v="USA"/>
    <s v="Andrew Erwin"/>
    <x v="0"/>
    <n v="10429707"/>
    <s v="Moms' Night Out"/>
    <s v="PG"/>
    <d v="2014-05-09T00:00:00"/>
    <n v="98"/>
    <n v="5.4"/>
    <s v="Sarah Drew"/>
    <n v="11445"/>
    <s v="Jon Erwin"/>
    <n v="2014"/>
  </r>
  <r>
    <n v="45000000"/>
    <x v="530"/>
    <s v="USA"/>
    <s v="Mic Rodgers"/>
    <x v="4"/>
    <n v="10431220"/>
    <s v="Universal Soldier: The Return"/>
    <s v="R"/>
    <d v="1999-08-20T00:00:00"/>
    <n v="83"/>
    <n v="4.0999999999999996"/>
    <s v="Jean-Claude Van Damme"/>
    <n v="25272"/>
    <s v="Richard Rothstein"/>
    <n v="1999"/>
  </r>
  <r>
    <n v="8000000"/>
    <x v="682"/>
    <s v="UK"/>
    <s v="Bill Duke"/>
    <x v="0"/>
    <n v="10438504"/>
    <s v="A Rage in Harlem"/>
    <s v="R"/>
    <d v="1991-05-03T00:00:00"/>
    <n v="100"/>
    <n v="5.9"/>
    <s v="Forest Whitaker"/>
    <n v="1581"/>
    <s v="Chester Himes"/>
    <n v="1991"/>
  </r>
  <r>
    <n v="15000000"/>
    <x v="369"/>
    <s v="USA"/>
    <s v="Dean Parisot"/>
    <x v="0"/>
    <n v="10443316"/>
    <s v="Home Fries"/>
    <s v="PG-13"/>
    <d v="1998-11-25T00:00:00"/>
    <n v="91"/>
    <n v="5"/>
    <s v="Drew Barrymore"/>
    <n v="7388"/>
    <s v="Vince Gilligan"/>
    <n v="1998"/>
  </r>
  <r>
    <n v="7500000"/>
    <x v="268"/>
    <s v="USA"/>
    <s v="Joe Carnahan"/>
    <x v="1"/>
    <n v="10460089"/>
    <s v="Narc"/>
    <s v="R"/>
    <d v="2003-01-10T00:00:00"/>
    <n v="105"/>
    <n v="7.2"/>
    <s v="Ray Liotta"/>
    <n v="35355"/>
    <s v="Joe Carnahan"/>
    <n v="2002"/>
  </r>
  <r>
    <n v="15000000"/>
    <x v="689"/>
    <s v="USA"/>
    <s v="Mark Piznarski"/>
    <x v="3"/>
    <n v="10494147"/>
    <s v="Here on Earth"/>
    <s v="PG-13"/>
    <d v="2000-03-24T00:00:00"/>
    <n v="96"/>
    <n v="5.0999999999999996"/>
    <s v="Chris Klein"/>
    <n v="7660"/>
    <s v="Michael Seitzman"/>
    <n v="2000"/>
  </r>
  <r>
    <n v="16800000"/>
    <x v="602"/>
    <s v="USA"/>
    <s v="Woody Allen"/>
    <x v="0"/>
    <n v="10506939"/>
    <s v="Magic in the Moonlight"/>
    <s v="PG-13"/>
    <d v="2014-08-15T00:00:00"/>
    <n v="97"/>
    <n v="6.6"/>
    <s v="Colin Firth"/>
    <n v="53136"/>
    <s v="Woody Allen"/>
    <n v="2014"/>
  </r>
  <r>
    <n v="35000000"/>
    <x v="813"/>
    <s v="USA"/>
    <s v="David Ayer"/>
    <x v="4"/>
    <n v="10508518"/>
    <s v="Sabotage"/>
    <s v="R"/>
    <d v="2014-03-28T00:00:00"/>
    <n v="109"/>
    <n v="5.7"/>
    <s v="Arnold Schwarzenegger"/>
    <n v="51146"/>
    <s v="Skip Woods"/>
    <n v="2014"/>
  </r>
  <r>
    <n v="4000000"/>
    <x v="311"/>
    <s v="UK"/>
    <s v="Woody Allen"/>
    <x v="0"/>
    <n v="10525717"/>
    <s v="Scoop"/>
    <s v="PG-13"/>
    <d v="2006-07-28T00:00:00"/>
    <n v="96"/>
    <n v="6.7"/>
    <s v="Scarlett Johansson"/>
    <n v="71751"/>
    <s v="Woody Allen"/>
    <n v="2006"/>
  </r>
  <r>
    <n v="47000000"/>
    <x v="160"/>
    <s v="USA"/>
    <s v="Jimmy Hayward"/>
    <x v="4"/>
    <n v="10539414"/>
    <s v="Jonah Hex"/>
    <s v="PG-13"/>
    <d v="2010-06-18T00:00:00"/>
    <n v="81"/>
    <n v="4.7"/>
    <s v="Josh Brolin"/>
    <n v="48504"/>
    <s v="Mark Neveldine"/>
    <n v="2010"/>
  </r>
  <r>
    <n v="20000000"/>
    <x v="160"/>
    <s v="Australia"/>
    <s v="Damon Santostefano"/>
    <x v="0"/>
    <n v="10544143"/>
    <s v="Three to Tango"/>
    <s v="PG-13"/>
    <d v="1999-10-22T00:00:00"/>
    <n v="98"/>
    <n v="6.1"/>
    <s v="Neve Campbell"/>
    <n v="16906"/>
    <s v="Rodney Patrick Vaccaro"/>
    <n v="1999"/>
  </r>
  <r>
    <n v="20000000"/>
    <x v="268"/>
    <s v="USA"/>
    <s v="Neil Jordan"/>
    <x v="0"/>
    <n v="10555348"/>
    <s v="We're No Angels"/>
    <s v="PG-13"/>
    <d v="1989-12-15T00:00:00"/>
    <n v="106"/>
    <n v="6"/>
    <s v="Robert De Niro"/>
    <n v="18558"/>
    <s v="David Mamet"/>
    <n v="1989"/>
  </r>
  <r>
    <n v="20000000"/>
    <x v="212"/>
    <s v="USA"/>
    <s v="Woody Allen"/>
    <x v="0"/>
    <n v="10555619"/>
    <s v="Husbands and Wives"/>
    <s v="R"/>
    <d v="1992-09-18T00:00:00"/>
    <n v="103"/>
    <n v="7.6"/>
    <s v="Woody Allen"/>
    <n v="23108"/>
    <s v="Woody Allen"/>
    <n v="1992"/>
  </r>
  <r>
    <n v="50000000"/>
    <x v="160"/>
    <s v="USA"/>
    <s v="Costa-Gavras"/>
    <x v="1"/>
    <n v="10556196"/>
    <s v="Mad City"/>
    <s v="PG-13"/>
    <d v="1997-11-07T00:00:00"/>
    <n v="100"/>
    <n v="6.2"/>
    <s v="John Travolta"/>
    <n v="17297"/>
    <s v="Tom Matthews"/>
    <n v="1997"/>
  </r>
  <r>
    <n v="15000000"/>
    <x v="443"/>
    <s v="Germany"/>
    <s v="Michael Patrick Jann"/>
    <x v="0"/>
    <n v="10561238"/>
    <s v="Drop Dead Gorgeous"/>
    <s v="PG-13"/>
    <d v="1999-07-23T00:00:00"/>
    <n v="97"/>
    <n v="6.6"/>
    <s v="Kirsten Dunst"/>
    <n v="28434"/>
    <s v="Lona Williams"/>
    <n v="1999"/>
  </r>
  <r>
    <n v="20000000"/>
    <x v="612"/>
    <s v="USA"/>
    <s v="Woody Allen"/>
    <x v="0"/>
    <n v="10569071"/>
    <s v="Deconstructing Harry"/>
    <s v="R"/>
    <d v="1998-01-02T00:00:00"/>
    <n v="96"/>
    <n v="7.4"/>
    <s v="Woody Allen"/>
    <n v="37690"/>
    <s v="Woody Allen"/>
    <n v="1997"/>
  </r>
  <r>
    <n v="22500000"/>
    <x v="155"/>
    <s v="USA"/>
    <s v="Tom Ford"/>
    <x v="1"/>
    <n v="10639114"/>
    <s v="Nocturnal Animals"/>
    <s v="R"/>
    <d v="2016-12-09T00:00:00"/>
    <n v="116"/>
    <n v="7.5"/>
    <s v="Amy Adams"/>
    <n v="152436"/>
    <s v="Tom Ford"/>
    <n v="2016"/>
  </r>
  <r>
    <n v="40000000"/>
    <x v="72"/>
    <s v="USA"/>
    <s v="Pierre Morel"/>
    <x v="4"/>
    <n v="10640645"/>
    <s v="The Gunman"/>
    <s v="R"/>
    <d v="2015-03-20T00:00:00"/>
    <n v="115"/>
    <n v="5.8"/>
    <s v="Sean Penn"/>
    <n v="32345"/>
    <s v="Jean-Patrick Manchette"/>
    <n v="2015"/>
  </r>
  <r>
    <n v="18000000"/>
    <x v="267"/>
    <s v="USA"/>
    <s v="Andrew Davis"/>
    <x v="4"/>
    <n v="10647219"/>
    <s v="The Package"/>
    <s v="R"/>
    <d v="1989-08-25T00:00:00"/>
    <n v="108"/>
    <n v="6.4"/>
    <s v="Gene Hackman"/>
    <n v="6979"/>
    <s v="John Bishop"/>
    <n v="1989"/>
  </r>
  <r>
    <n v="23000000"/>
    <x v="183"/>
    <s v="UK"/>
    <s v="Neil Jordan"/>
    <x v="3"/>
    <n v="10660147"/>
    <s v="The End of the Affair"/>
    <s v="R"/>
    <d v="2000-01-21T00:00:00"/>
    <n v="102"/>
    <n v="7.2"/>
    <s v="Ralph Fiennes"/>
    <n v="18698"/>
    <s v="Graham Greene"/>
    <n v="1999"/>
  </r>
  <r>
    <n v="75000000"/>
    <x v="443"/>
    <s v="USA"/>
    <s v="Rand Ravich"/>
    <x v="3"/>
    <n v="10672566"/>
    <s v="The Astronaut's Wife"/>
    <s v="R"/>
    <d v="1999-08-27T00:00:00"/>
    <n v="109"/>
    <n v="5.3"/>
    <s v="Charlize Theron"/>
    <n v="47987"/>
    <s v="Rand Ravich"/>
    <n v="1999"/>
  </r>
  <r>
    <n v="18500000"/>
    <x v="814"/>
    <s v="USA"/>
    <s v="Terry Gilliam"/>
    <x v="8"/>
    <n v="10680275"/>
    <s v="Fear and Loathing in Las Vegas"/>
    <s v="R"/>
    <d v="1998-05-22T00:00:00"/>
    <n v="118"/>
    <n v="7.7"/>
    <s v="Johnny Depp"/>
    <n v="226427"/>
    <s v="Hunter S. Thompson"/>
    <n v="1998"/>
  </r>
  <r>
    <n v="30000000"/>
    <x v="226"/>
    <s v="France"/>
    <s v="Mel Brooks"/>
    <x v="0"/>
    <n v="10693649"/>
    <s v="Dr���������cula: Muerto pe"/>
    <s v="PG-13"/>
    <d v="1995-12-22T00:00:00"/>
    <n v="88"/>
    <n v="5.8"/>
    <s v="Leslie Nielsen"/>
    <n v="32629"/>
    <s v="Mel Brooks"/>
    <n v="1995"/>
  </r>
  <r>
    <n v="22000000"/>
    <x v="267"/>
    <s v="USA"/>
    <s v="Fred Dekker"/>
    <x v="4"/>
    <n v="10696210"/>
    <s v="RoboCop 3"/>
    <s v="PG-13"/>
    <d v="1993-11-05T00:00:00"/>
    <n v="104"/>
    <n v="4"/>
    <s v="Nancy Allen"/>
    <n v="37985"/>
    <s v="Edward Neumeier"/>
    <n v="1993"/>
  </r>
  <r>
    <n v="50000000"/>
    <x v="351"/>
    <s v="USA"/>
    <s v="Patrick Lussier"/>
    <x v="4"/>
    <n v="10706786"/>
    <s v="Drive Angry"/>
    <s v="R"/>
    <d v="2011-02-25T00:00:00"/>
    <n v="104"/>
    <n v="5.4"/>
    <s v="Nicolas Cage"/>
    <n v="85499"/>
    <s v="Todd Farmer"/>
    <n v="2011"/>
  </r>
  <r>
    <n v="15000000"/>
    <x v="815"/>
    <s v="USA"/>
    <s v="Andy Cadiff"/>
    <x v="0"/>
    <n v="10713605"/>
    <s v="Leave It to Beaver"/>
    <s v="PG"/>
    <d v="1997-08-22T00:00:00"/>
    <n v="84"/>
    <n v="5.0999999999999996"/>
    <s v="Christopher McDonald"/>
    <n v="3396"/>
    <s v="Bob Mosher"/>
    <n v="1997"/>
  </r>
  <r>
    <n v="12600000"/>
    <x v="816"/>
    <s v="USA"/>
    <s v="Micha���������l R"/>
    <x v="1"/>
    <n v="10724389"/>
    <s v="The Drop"/>
    <s v="R"/>
    <d v="2014-09-12T00:00:00"/>
    <n v="106"/>
    <n v="7.1"/>
    <s v="Tom Hardy"/>
    <n v="119833"/>
    <s v="Dennis Lehane"/>
    <n v="2014"/>
  </r>
  <r>
    <n v="12500000"/>
    <x v="817"/>
    <s v="USA"/>
    <s v="James Foley"/>
    <x v="1"/>
    <n v="10725228"/>
    <s v="Glengarry Glen Ross"/>
    <s v="R"/>
    <d v="1992-10-02T00:00:00"/>
    <n v="100"/>
    <n v="7.8"/>
    <s v="Al Pacino"/>
    <n v="82352"/>
    <s v="David Mamet"/>
    <n v="1992"/>
  </r>
  <r>
    <n v="10900000"/>
    <x v="818"/>
    <s v="UK"/>
    <s v="Amma Asante"/>
    <x v="6"/>
    <n v="10726630"/>
    <s v="Belle"/>
    <s v="PG"/>
    <d v="2014-06-13T00:00:00"/>
    <n v="100"/>
    <n v="7.4"/>
    <s v="Gugu Mbatha-Raw"/>
    <n v="23053"/>
    <s v="Misan Sagay"/>
    <n v="2013"/>
  </r>
  <r>
    <n v="25000000"/>
    <x v="268"/>
    <s v="USA"/>
    <s v="Stephen Gaghan"/>
    <x v="3"/>
    <n v="10727683"/>
    <s v="Abandon"/>
    <s v="PG-13"/>
    <d v="2002-10-18T00:00:00"/>
    <n v="99"/>
    <n v="4.9000000000000004"/>
    <s v="Katie Holmes"/>
    <n v="8168"/>
    <s v="Stephen Gaghan"/>
    <n v="2002"/>
  </r>
  <r>
    <n v="4000000"/>
    <x v="819"/>
    <s v="USA"/>
    <s v="Greg McLean"/>
    <x v="5"/>
    <n v="10732841"/>
    <s v="The Darkness"/>
    <s v="PG-13"/>
    <d v="2016-05-13T00:00:00"/>
    <n v="92"/>
    <n v="4.4000000000000004"/>
    <s v="Kevin Bacon"/>
    <n v="9450"/>
    <s v="Greg McLean"/>
    <n v="2016"/>
  </r>
  <r>
    <n v="15000000"/>
    <x v="428"/>
    <s v="USA"/>
    <s v="Woody Allen"/>
    <x v="0"/>
    <n v="10763469"/>
    <s v="New York Stories"/>
    <s v="PG"/>
    <d v="1989-03-10T00:00:00"/>
    <n v="124"/>
    <n v="6.4"/>
    <s v="Woody Allen"/>
    <n v="14652"/>
    <s v="Richard Price"/>
    <n v="1989"/>
  </r>
  <r>
    <n v="25000000"/>
    <x v="820"/>
    <s v="USA"/>
    <s v="Ron Maxwell"/>
    <x v="3"/>
    <n v="10769960"/>
    <s v="Gettysburg"/>
    <s v="PG"/>
    <d v="1993-10-08T00:00:00"/>
    <n v="271"/>
    <n v="7.7"/>
    <s v="Tom Berenger"/>
    <n v="22949"/>
    <s v="Michael Shaara"/>
    <n v="1993"/>
  </r>
  <r>
    <n v="8000000"/>
    <x v="821"/>
    <s v="USA"/>
    <s v="Mike Judge"/>
    <x v="0"/>
    <n v="10814185"/>
    <s v="Extract"/>
    <s v="R"/>
    <d v="2009-09-04T00:00:00"/>
    <n v="92"/>
    <n v="6.2"/>
    <s v="Jason Bateman"/>
    <n v="39493"/>
    <s v="Mike Judge"/>
    <n v="2009"/>
  </r>
  <r>
    <n v="10000000"/>
    <x v="144"/>
    <s v="USA"/>
    <s v="Mike Judge"/>
    <x v="0"/>
    <n v="10824921"/>
    <s v="Enredos de oficina"/>
    <s v="R"/>
    <d v="1999-02-19T00:00:00"/>
    <n v="89"/>
    <n v="7.8"/>
    <s v="Ron Livingston"/>
    <n v="212640"/>
    <s v="Mike Judge"/>
    <n v="1999"/>
  </r>
  <r>
    <n v="30000000"/>
    <x v="600"/>
    <s v="USA"/>
    <s v="Niels Arden Oplev"/>
    <x v="4"/>
    <n v="10880926"/>
    <s v="Dead Man Down"/>
    <s v="R"/>
    <d v="2013-03-08T00:00:00"/>
    <n v="118"/>
    <n v="6.5"/>
    <s v="Colin Farrell"/>
    <n v="57854"/>
    <s v="J.H. Wyman"/>
    <n v="2013"/>
  </r>
  <r>
    <n v="28000000"/>
    <x v="106"/>
    <s v="USA"/>
    <s v="Burr Steers"/>
    <x v="4"/>
    <n v="10907291"/>
    <s v="Pride and Prejudice and Zombies"/>
    <s v="PG-13"/>
    <d v="2016-02-05T00:00:00"/>
    <n v="108"/>
    <n v="5.8"/>
    <s v="Lily James"/>
    <n v="37491"/>
    <s v="Burr Steers"/>
    <n v="2016"/>
  </r>
  <r>
    <n v="25000000"/>
    <x v="268"/>
    <s v="USA"/>
    <s v="Kimberly Peirce"/>
    <x v="3"/>
    <n v="10911750"/>
    <s v="Stop-Loss"/>
    <s v="R"/>
    <d v="2008-03-28T00:00:00"/>
    <n v="112"/>
    <n v="6.5"/>
    <s v="Ryan Phillippe"/>
    <n v="18404"/>
    <s v="Mark Richard"/>
    <n v="2008"/>
  </r>
  <r>
    <n v="8500000"/>
    <x v="822"/>
    <s v="USA"/>
    <s v="Robert Altman"/>
    <x v="0"/>
    <n v="10919177"/>
    <s v="Cookie's Fortune"/>
    <s v="PG-13"/>
    <d v="1999-04-16T00:00:00"/>
    <n v="118"/>
    <n v="6.9"/>
    <s v="Glenn Close"/>
    <n v="11540"/>
    <s v="Anne Rapp"/>
    <n v="1999"/>
  </r>
  <r>
    <n v="30000000"/>
    <x v="727"/>
    <s v="UK"/>
    <s v="Neil Marshall"/>
    <x v="4"/>
    <n v="10955425"/>
    <s v="Doomsday"/>
    <s v="R"/>
    <d v="2008-03-14T00:00:00"/>
    <n v="113"/>
    <n v="6"/>
    <s v="Rhona Mitra"/>
    <n v="65516"/>
    <s v="Neil Marshall"/>
    <n v="2008"/>
  </r>
  <r>
    <n v="30000000"/>
    <x v="119"/>
    <s v="USA"/>
    <s v="Peter Howitt"/>
    <x v="4"/>
    <n v="10965209"/>
    <s v="Antitrust"/>
    <s v="PG-13"/>
    <d v="2001-01-12T00:00:00"/>
    <n v="105"/>
    <n v="6.1"/>
    <s v="Ryan Phillippe"/>
    <n v="26399"/>
    <s v="Howard Franklin"/>
    <n v="2001"/>
  </r>
  <r>
    <n v="35000000"/>
    <x v="823"/>
    <s v="South Korea"/>
    <s v="Hyung-rae Shim"/>
    <x v="4"/>
    <n v="10977721"/>
    <s v="Dragon Wars: D-War"/>
    <s v="PG-13"/>
    <d v="2007-09-14T00:00:00"/>
    <n v="107"/>
    <n v="3.6"/>
    <s v="Jason Behr"/>
    <n v="22050"/>
    <s v="Hyung-rae Shim"/>
    <n v="2007"/>
  </r>
  <r>
    <n v="13000000"/>
    <x v="160"/>
    <s v="USA"/>
    <s v="Michael Polish"/>
    <x v="8"/>
    <n v="10996440"/>
    <s v="The Astronaut Farmer"/>
    <s v="PG"/>
    <d v="2007-02-23T00:00:00"/>
    <n v="104"/>
    <n v="6.3"/>
    <s v="Billy Bob Thornton"/>
    <n v="20587"/>
    <s v="Mark Polish"/>
    <n v="2006"/>
  </r>
  <r>
    <n v="30000000"/>
    <x v="45"/>
    <s v="USA"/>
    <s v="Barry Sonnenfeld"/>
    <x v="0"/>
    <n v="10997166"/>
    <s v="For Love or Money"/>
    <s v="PG"/>
    <d v="1993-10-01T00:00:00"/>
    <n v="96"/>
    <n v="6.1"/>
    <s v="Michael J. Fox"/>
    <n v="10037"/>
    <s v="Mark Rosenthal"/>
    <n v="1993"/>
  </r>
  <r>
    <n v="22000000"/>
    <x v="419"/>
    <s v="USA"/>
    <s v="Rod Daniel"/>
    <x v="0"/>
    <n v="11000863"/>
    <s v="The Super"/>
    <s v="R"/>
    <d v="1991-10-04T00:00:00"/>
    <n v="84"/>
    <n v="5.5"/>
    <s v="Joe Pesci"/>
    <n v="4400"/>
    <s v="Sam Simon"/>
    <n v="1991"/>
  </r>
  <r>
    <n v="35000000"/>
    <x v="23"/>
    <s v="UK"/>
    <s v="Jean-Marc Vall��"/>
    <x v="6"/>
    <n v="11001272"/>
    <s v="The Young Victoria"/>
    <s v="PG"/>
    <d v="2010-01-08T00:00:00"/>
    <n v="100"/>
    <n v="7.3"/>
    <s v="Emily Blunt"/>
    <n v="49189"/>
    <s v="Julian Fellowes"/>
    <n v="2009"/>
  </r>
  <r>
    <n v="19000000"/>
    <x v="267"/>
    <s v="USA"/>
    <s v="Michael Ritchie"/>
    <x v="0"/>
    <n v="11005304"/>
    <s v="The Couch Trip"/>
    <s v="R"/>
    <d v="1988-01-15T00:00:00"/>
    <n v="97"/>
    <n v="5.7"/>
    <s v="Dan Aykroyd"/>
    <n v="3961"/>
    <s v="Ken Kolb"/>
    <n v="1988"/>
  </r>
  <r>
    <n v="25000000"/>
    <x v="183"/>
    <s v="USA"/>
    <s v="Catherine Hardwicke"/>
    <x v="6"/>
    <n v="11008432"/>
    <s v="Lords of Dogtown"/>
    <s v="PG-13"/>
    <d v="2005-06-03T00:00:00"/>
    <n v="107"/>
    <n v="7.1"/>
    <s v="Heath Ledger"/>
    <n v="46416"/>
    <s v="Stacy Peralta"/>
    <n v="2005"/>
  </r>
  <r>
    <n v="20000000"/>
    <x v="824"/>
    <s v="UK"/>
    <s v="Stephen Frears"/>
    <x v="0"/>
    <n v="11034436"/>
    <s v="Mrs Henderson Presents"/>
    <s v="R"/>
    <d v="2006-02-17T00:00:00"/>
    <n v="103"/>
    <n v="7.1"/>
    <s v="Judi Dench"/>
    <n v="14000"/>
    <s v="David Rose"/>
    <n v="2005"/>
  </r>
  <r>
    <n v="10000000"/>
    <x v="329"/>
    <s v="USA"/>
    <s v="Jon Kasdan"/>
    <x v="0"/>
    <n v="11043445"/>
    <s v="In the Land of Women"/>
    <s v="PG-13"/>
    <d v="2007-04-20T00:00:00"/>
    <n v="97"/>
    <n v="6.5"/>
    <s v="Adam Brody"/>
    <n v="28844"/>
    <s v="Jon Kasdan"/>
    <n v="2007"/>
  </r>
  <r>
    <n v="5500000"/>
    <x v="168"/>
    <s v="USA"/>
    <s v="Gregory Nava"/>
    <x v="3"/>
    <n v="11079373"/>
    <s v="My Family"/>
    <s v="R"/>
    <d v="1995-05-03T00:00:00"/>
    <n v="128"/>
    <n v="7.3"/>
    <s v="Jimmy Smits"/>
    <n v="3222"/>
    <s v="Gregory Nava"/>
    <n v="1995"/>
  </r>
  <r>
    <n v="3000000"/>
    <x v="825"/>
    <s v="UK"/>
    <s v="Tony Randel"/>
    <x v="5"/>
    <n v="11090735"/>
    <s v="Hellbound: Hellraiser II"/>
    <s v="R"/>
    <d v="1988-12-23T00:00:00"/>
    <n v="97"/>
    <n v="6.5"/>
    <s v="Doug Bradley"/>
    <n v="33241"/>
    <s v="Clive Barker"/>
    <n v="1988"/>
  </r>
  <r>
    <n v="28000000"/>
    <x v="160"/>
    <s v="UK"/>
    <s v="Neil Jordan"/>
    <x v="6"/>
    <n v="11092559"/>
    <s v="Michael Collins"/>
    <s v="R"/>
    <d v="1996-10-25T00:00:00"/>
    <n v="133"/>
    <n v="7.1"/>
    <s v="Liam Neeson"/>
    <n v="25719"/>
    <s v="Neil Jordan"/>
    <n v="1996"/>
  </r>
  <r>
    <n v="25000000"/>
    <x v="144"/>
    <s v="USA"/>
    <s v="John Carpenter"/>
    <x v="4"/>
    <n v="11100000"/>
    <s v="Big Trouble in Little China"/>
    <s v="PG-13"/>
    <d v="1986-07-02T00:00:00"/>
    <n v="99"/>
    <n v="7.3"/>
    <s v="Kurt Russell"/>
    <n v="101678"/>
    <s v="Gary Goldman"/>
    <n v="1986"/>
  </r>
  <r>
    <n v="30000000"/>
    <x v="826"/>
    <s v="USA"/>
    <s v="Woody Allen"/>
    <x v="0"/>
    <n v="11103205"/>
    <s v="Caf���������"/>
    <s v="PG-13"/>
    <d v="2016-08-05T00:00:00"/>
    <n v="96"/>
    <n v="6.7"/>
    <s v="Jesse Eisenberg"/>
    <n v="50826"/>
    <s v="Woody Allen"/>
    <n v="2016"/>
  </r>
  <r>
    <n v="18000000"/>
    <x v="268"/>
    <s v="USA"/>
    <s v="Christopher Crowe"/>
    <x v="3"/>
    <n v="11124511"/>
    <s v="Whispers in the Dark"/>
    <s v="R"/>
    <d v="1992-08-07T00:00:00"/>
    <n v="103"/>
    <n v="5.6"/>
    <s v="Annabella Sciorra"/>
    <n v="1674"/>
    <s v="Christopher Crowe"/>
    <n v="1992"/>
  </r>
  <r>
    <n v="15000000"/>
    <x v="232"/>
    <s v="Canada"/>
    <s v="Steve Gomer"/>
    <x v="8"/>
    <n v="11144518"/>
    <s v="Barney's Great Adventure"/>
    <s v="G"/>
    <d v="1998-04-03T00:00:00"/>
    <n v="76"/>
    <n v="2.9"/>
    <s v="George Hearn"/>
    <n v="2827"/>
    <s v="Stephen White"/>
    <n v="1998"/>
  </r>
  <r>
    <n v="20000000"/>
    <x v="443"/>
    <s v="UK"/>
    <s v="Michel Gondry"/>
    <x v="0"/>
    <n v="11169531"/>
    <s v="Be Kind Rewind"/>
    <s v="PG-13"/>
    <d v="2008-02-22T00:00:00"/>
    <n v="102"/>
    <n v="6.4"/>
    <s v="Jack Black"/>
    <n v="82776"/>
    <s v="Michel Gondry"/>
    <n v="2008"/>
  </r>
  <r>
    <n v="45000000"/>
    <x v="827"/>
    <s v="USA"/>
    <s v="Stephen Sommers"/>
    <x v="4"/>
    <n v="11203026"/>
    <s v="Deep Rising"/>
    <s v="R"/>
    <d v="1998-01-30T00:00:00"/>
    <n v="106"/>
    <n v="6"/>
    <s v="Treat Williams"/>
    <n v="28083"/>
    <s v="Stephen Sommers"/>
    <n v="1998"/>
  </r>
  <r>
    <n v="70000000"/>
    <x v="93"/>
    <s v="USA"/>
    <s v="Hugh Johnson"/>
    <x v="4"/>
    <n v="11227940"/>
    <s v="Chill Factor"/>
    <s v="R"/>
    <d v="1999-09-01T00:00:00"/>
    <n v="102"/>
    <n v="5.2"/>
    <s v="Cuba Gooding Jr."/>
    <n v="8600"/>
    <s v="Drew Gitlin"/>
    <n v="1999"/>
  </r>
  <r>
    <n v="14000000"/>
    <x v="103"/>
    <s v="USA"/>
    <s v="Emilio Estevez"/>
    <x v="6"/>
    <n v="11242801"/>
    <s v="Bobby"/>
    <s v="R"/>
    <d v="2006-11-23T00:00:00"/>
    <n v="117"/>
    <n v="7"/>
    <s v="Anthony Hopkins"/>
    <n v="39109"/>
    <s v="Emilio Estevez"/>
    <n v="2006"/>
  </r>
  <r>
    <n v="4000000"/>
    <x v="281"/>
    <s v="USA"/>
    <s v="Heywood Gould"/>
    <x v="4"/>
    <n v="11276846"/>
    <s v="One Good Cop"/>
    <s v="R"/>
    <d v="1991-05-03T00:00:00"/>
    <n v="114"/>
    <n v="5.8"/>
    <s v="Michael Keaton"/>
    <n v="3226"/>
    <s v="Heywood Gould"/>
    <n v="1991"/>
  </r>
  <r>
    <n v="13500000"/>
    <x v="212"/>
    <s v="USA"/>
    <s v="Woody Allen"/>
    <x v="0"/>
    <n v="11285588"/>
    <s v="Manhattan Murder Mystery"/>
    <s v="PG"/>
    <d v="1993-08-18T00:00:00"/>
    <n v="104"/>
    <n v="7.4"/>
    <s v="Woody Allen"/>
    <n v="30925"/>
    <s v="Woody Allen"/>
    <n v="1993"/>
  </r>
  <r>
    <n v="2000000"/>
    <x v="828"/>
    <s v="Germany"/>
    <s v="Florian Henckel von Donnersmarck"/>
    <x v="3"/>
    <n v="11286112"/>
    <s v="The Lives of Others"/>
    <s v="R"/>
    <d v="2007-03-30T00:00:00"/>
    <n v="137"/>
    <n v="8.5"/>
    <s v="Ulrich M���"/>
    <n v="285724"/>
    <s v="Florian Henckel von Donnersmarck"/>
    <n v="2006"/>
  </r>
  <r>
    <n v="18000000"/>
    <x v="829"/>
    <s v="USA"/>
    <s v="Robert Altman"/>
    <x v="0"/>
    <n v="11300653"/>
    <s v="Ready to Wear"/>
    <s v="R"/>
    <d v="1994-12-25T00:00:00"/>
    <n v="133"/>
    <n v="5"/>
    <s v="Sophia Loren"/>
    <n v="12985"/>
    <s v="Robert Altman"/>
    <n v="1994"/>
  </r>
  <r>
    <n v="22000000"/>
    <x v="762"/>
    <s v="USA"/>
    <s v="Walter Hill"/>
    <x v="4"/>
    <n v="11307844"/>
    <s v="Extreme Prejudice"/>
    <s v="R"/>
    <d v="1987-04-24T00:00:00"/>
    <n v="96"/>
    <n v="6.6"/>
    <s v="Nick Nolte"/>
    <n v="4924"/>
    <s v="John Milius"/>
    <n v="1987"/>
  </r>
  <r>
    <n v="22000000"/>
    <x v="810"/>
    <s v="UK"/>
    <s v="Scott Cooper"/>
    <x v="1"/>
    <n v="11326836"/>
    <s v="Out of the Furnace"/>
    <s v="R"/>
    <d v="2013-12-06T00:00:00"/>
    <n v="116"/>
    <n v="6.8"/>
    <s v="Christian Bale"/>
    <n v="90855"/>
    <s v="Brad Ingelsby"/>
    <n v="2013"/>
  </r>
  <r>
    <n v="28000000"/>
    <x v="830"/>
    <s v="Ireland"/>
    <s v="Don Bluth"/>
    <x v="14"/>
    <n v="11373501"/>
    <s v="Pulgarcita"/>
    <s v="G"/>
    <d v="1994-03-30T00:00:00"/>
    <n v="100"/>
    <n v="6.4"/>
    <s v="Jodi Benson"/>
    <n v="12483"/>
    <s v="Hans Christian Andersen"/>
    <n v="1994"/>
  </r>
  <r>
    <n v="20000000"/>
    <x v="268"/>
    <s v="USA"/>
    <s v="Bruce Robinson"/>
    <x v="1"/>
    <n v="11390479"/>
    <s v="Jennifer 8"/>
    <s v="R"/>
    <d v="1992-11-06T00:00:00"/>
    <n v="124"/>
    <n v="6.2"/>
    <s v="Andy Garcia"/>
    <n v="12992"/>
    <s v="Bruce Robinson"/>
    <n v="1992"/>
  </r>
  <r>
    <n v="11000000"/>
    <x v="831"/>
    <s v="USA"/>
    <s v="Craig McCracken"/>
    <x v="14"/>
    <n v="11411644"/>
    <s v="The Powerpuff Girls Movie"/>
    <s v="PG"/>
    <d v="2002-07-03T00:00:00"/>
    <n v="73"/>
    <n v="6.5"/>
    <s v="Cathy Cavadini"/>
    <n v="8247"/>
    <s v="Charlie Bean"/>
    <n v="2002"/>
  </r>
  <r>
    <n v="35000000"/>
    <x v="75"/>
    <s v="USA"/>
    <s v="Lasse Hallstr��"/>
    <x v="3"/>
    <n v="11434216"/>
    <s v="The Shipping News"/>
    <s v="R"/>
    <d v="2002-01-18T00:00:00"/>
    <n v="111"/>
    <n v="6.8"/>
    <s v="Kevin Spacey"/>
    <n v="29749"/>
    <s v="Annie Proulx"/>
    <n v="2001"/>
  </r>
  <r>
    <n v="30000000"/>
    <x v="832"/>
    <s v="USA"/>
    <s v="Hark Tsui"/>
    <x v="4"/>
    <n v="11438337"/>
    <s v="Double Team"/>
    <s v="R"/>
    <d v="1997-04-04T00:00:00"/>
    <n v="93"/>
    <n v="4.7"/>
    <s v="Jean-Claude Van Damme"/>
    <n v="26927"/>
    <s v="Don Jakoby"/>
    <n v="1997"/>
  </r>
  <r>
    <n v="11000000"/>
    <x v="428"/>
    <s v="USA"/>
    <s v="Ted Demme"/>
    <x v="0"/>
    <n v="11439193"/>
    <s v="The Ref"/>
    <s v="R"/>
    <d v="1994-03-11T00:00:00"/>
    <n v="96"/>
    <n v="6.9"/>
    <s v="Denis Leary"/>
    <n v="20548"/>
    <s v="Marie Weiss"/>
    <n v="1994"/>
  </r>
  <r>
    <n v="20000000"/>
    <x v="45"/>
    <s v="USA"/>
    <s v="Paul Mazursky"/>
    <x v="0"/>
    <n v="11444204"/>
    <s v="Moon Over Parador"/>
    <s v="PG-13"/>
    <d v="1988-09-09T00:00:00"/>
    <n v="103"/>
    <n v="5.9"/>
    <s v="Richard Dreyfuss"/>
    <n v="4778"/>
    <s v="Charles G. Booth"/>
    <n v="1988"/>
  </r>
  <r>
    <n v="71000000"/>
    <x v="119"/>
    <s v="USA"/>
    <s v="Robert Butler"/>
    <x v="4"/>
    <n v="11466088"/>
    <s v="Turbulence"/>
    <s v="R"/>
    <d v="1997-01-10T00:00:00"/>
    <n v="100"/>
    <n v="4.8"/>
    <s v="Ray Liotta"/>
    <n v="9453"/>
    <s v="Jonathan Brett"/>
    <n v="1997"/>
  </r>
  <r>
    <n v="16000000"/>
    <x v="833"/>
    <s v="USA"/>
    <s v="Ken Kwapis"/>
    <x v="0"/>
    <n v="11486880"/>
    <s v="The Beautician and the Beast"/>
    <s v="PG"/>
    <d v="1997-02-07T00:00:00"/>
    <n v="105"/>
    <n v="5.3"/>
    <s v="Fran Drescher"/>
    <n v="7153"/>
    <s v="Todd Graff"/>
    <n v="1997"/>
  </r>
  <r>
    <n v="6000000"/>
    <x v="834"/>
    <s v="USA"/>
    <s v="Brian Klugman"/>
    <x v="3"/>
    <n v="11494838"/>
    <s v="The Words"/>
    <s v="PG-13"/>
    <d v="2012-09-07T00:00:00"/>
    <n v="102"/>
    <n v="7.1"/>
    <s v="Bradley Cooper"/>
    <n v="64718"/>
    <s v="Brian Klugman"/>
    <n v="2012"/>
  </r>
  <r>
    <n v="29000000"/>
    <x v="419"/>
    <s v="USA"/>
    <s v="Lee Tamahori"/>
    <x v="1"/>
    <n v="11500000"/>
    <s v="Mulholland Falls"/>
    <s v="R"/>
    <d v="1996-04-26T00:00:00"/>
    <n v="107"/>
    <n v="6.2"/>
    <s v="Nick Nolte"/>
    <n v="13725"/>
    <s v="Peter Dexter"/>
    <n v="1996"/>
  </r>
  <r>
    <n v="11000000"/>
    <x v="525"/>
    <s v="USA"/>
    <s v="Sam Raimi"/>
    <x v="0"/>
    <n v="11502976"/>
    <s v="Army of Darkness"/>
    <s v="R"/>
    <d v="1993-02-19T00:00:00"/>
    <n v="81"/>
    <n v="7.6"/>
    <s v="Bruce Campbell"/>
    <n v="139216"/>
    <s v="Sam Raimi"/>
    <n v="1992"/>
  </r>
  <r>
    <n v="22000000"/>
    <x v="835"/>
    <s v="USA"/>
    <s v="Wolfgang Petersen"/>
    <x v="1"/>
    <n v="11511031"/>
    <s v="Shattered"/>
    <s v="R"/>
    <d v="1991-10-11T00:00:00"/>
    <n v="98"/>
    <n v="6.5"/>
    <s v="Tom Berenger"/>
    <n v="6807"/>
    <s v="Richard Neely"/>
    <n v="1991"/>
  </r>
  <r>
    <n v="2000000"/>
    <x v="91"/>
    <s v="USA"/>
    <s v="Kimberly Peirce"/>
    <x v="6"/>
    <n v="11533945"/>
    <s v="Boys Don't Cry"/>
    <s v="R"/>
    <d v="2000-03-31T00:00:00"/>
    <n v="118"/>
    <n v="7.6"/>
    <s v="Hilary Swank"/>
    <n v="81901"/>
    <s v="Kimberly Peirce"/>
    <n v="1999"/>
  </r>
  <r>
    <n v="50000000"/>
    <x v="160"/>
    <s v="USA"/>
    <s v="Andrew Sipes"/>
    <x v="4"/>
    <n v="11534477"/>
    <s v="Fair Game"/>
    <s v="R"/>
    <d v="1995-11-03T00:00:00"/>
    <n v="91"/>
    <n v="4.0999999999999996"/>
    <s v="William Baldwin"/>
    <n v="10655"/>
    <s v="Paula Gosling"/>
    <n v="1995"/>
  </r>
  <r>
    <n v="25000000"/>
    <x v="306"/>
    <s v="USA"/>
    <s v="Robert Redford"/>
    <x v="1"/>
    <n v="11538204"/>
    <s v="The Conspirator"/>
    <s v="PG-13"/>
    <d v="2011-04-15T00:00:00"/>
    <n v="122"/>
    <n v="6.9"/>
    <s v="Robin Wright"/>
    <n v="25030"/>
    <s v="James D. Solomon"/>
    <n v="2010"/>
  </r>
  <r>
    <n v="10000000"/>
    <x v="836"/>
    <s v="Hong Kong"/>
    <s v="Chia-Liang Liu"/>
    <x v="4"/>
    <n v="11546543"/>
    <s v="The Legend of Drunken Master"/>
    <s v="R"/>
    <d v="2000-10-20T00:00:00"/>
    <n v="102"/>
    <n v="7.6"/>
    <s v="Jackie Chan"/>
    <n v="37144"/>
    <s v="Edward Tang"/>
    <n v="1994"/>
  </r>
  <r>
    <n v="22000000"/>
    <x v="75"/>
    <s v="USA"/>
    <s v="Tommy O'Haver"/>
    <x v="0"/>
    <n v="11560259"/>
    <s v="Get Over It"/>
    <s v="PG-13"/>
    <d v="2001-03-09T00:00:00"/>
    <n v="87"/>
    <n v="5.8"/>
    <s v="Kirsten Dunst"/>
    <n v="16224"/>
    <s v="R. Lee Fleming Jr."/>
    <n v="2001"/>
  </r>
  <r>
    <n v="23000000"/>
    <x v="329"/>
    <s v="USA"/>
    <s v="Fraser C. Heston"/>
    <x v="8"/>
    <n v="11567023"/>
    <s v="Alaska"/>
    <s v="PG"/>
    <d v="1996-08-14T00:00:00"/>
    <n v="109"/>
    <n v="5.7"/>
    <s v="Thora Birch"/>
    <n v="4485"/>
    <s v="Andy Burg"/>
    <n v="1996"/>
  </r>
  <r>
    <n v="12000000"/>
    <x v="160"/>
    <s v="USA"/>
    <s v="Peter Bonerz"/>
    <x v="0"/>
    <n v="11567217"/>
    <s v="Police Academy 6: City Under Siege"/>
    <s v="PG"/>
    <d v="1989-03-10T00:00:00"/>
    <n v="84"/>
    <n v="4.2"/>
    <s v="Bubba Smith"/>
    <n v="23683"/>
    <s v="Neal Israel"/>
    <n v="1989"/>
  </r>
  <r>
    <n v="30000000"/>
    <x v="837"/>
    <s v="USA"/>
    <s v="Chris Roberts"/>
    <x v="4"/>
    <n v="11576087"/>
    <s v="Wing Commander"/>
    <s v="PG-13"/>
    <d v="1999-03-12T00:00:00"/>
    <n v="100"/>
    <n v="4.2"/>
    <s v="Freddie Prinze Jr."/>
    <n v="15148"/>
    <s v="Chris Roberts"/>
    <n v="1999"/>
  </r>
  <r>
    <n v="10500000"/>
    <x v="268"/>
    <s v="USA"/>
    <s v="Ralph S. Singleton"/>
    <x v="5"/>
    <n v="11582891"/>
    <s v="Graveyard Shift"/>
    <s v="R"/>
    <d v="1990-10-26T00:00:00"/>
    <n v="89"/>
    <n v="4.8"/>
    <s v="David Andrews"/>
    <n v="7613"/>
    <s v="Stephen King"/>
    <n v="1990"/>
  </r>
  <r>
    <n v="20000000"/>
    <x v="212"/>
    <s v="USA"/>
    <s v="Thomas Schlamme"/>
    <x v="0"/>
    <n v="11585483"/>
    <s v="So I Married an Axe Murderer"/>
    <s v="PG-13"/>
    <d v="1993-07-30T00:00:00"/>
    <n v="93"/>
    <n v="6.4"/>
    <s v="Mike Myers"/>
    <n v="29457"/>
    <s v="Robbie Fox"/>
    <n v="1993"/>
  </r>
  <r>
    <n v="20000000"/>
    <x v="128"/>
    <s v="USA"/>
    <s v="Tony Goldwyn"/>
    <x v="0"/>
    <n v="11596143"/>
    <s v="The Last Kiss"/>
    <s v="R"/>
    <d v="2006-09-15T00:00:00"/>
    <n v="115"/>
    <n v="6.5"/>
    <s v="Zach Braff"/>
    <n v="38919"/>
    <s v="Paul Haggis"/>
    <n v="2006"/>
  </r>
  <r>
    <n v="15000000"/>
    <x v="390"/>
    <s v="USA"/>
    <s v="Albert Brooks"/>
    <x v="0"/>
    <n v="11614236"/>
    <s v="The Muse"/>
    <s v="PG-13"/>
    <d v="1999-08-27T00:00:00"/>
    <n v="97"/>
    <n v="5.6"/>
    <s v="Albert Brooks"/>
    <n v="9648"/>
    <s v="Albert Brooks"/>
    <n v="1999"/>
  </r>
  <r>
    <n v="35000000"/>
    <x v="692"/>
    <s v="USA"/>
    <s v="Peter Hewitt"/>
    <x v="4"/>
    <n v="11631245"/>
    <s v="Zoom"/>
    <s v="PG"/>
    <d v="2006-08-11T00:00:00"/>
    <n v="100"/>
    <n v="4.3"/>
    <s v="Tim Allen"/>
    <n v="16115"/>
    <s v="Adam Rifkin"/>
    <n v="2006"/>
  </r>
  <r>
    <n v="26000000"/>
    <x v="838"/>
    <s v="USA"/>
    <s v="Gary Halvorson"/>
    <x v="8"/>
    <n v="11634458"/>
    <s v="The Adventures of Elmo in Grouchland"/>
    <s v="G"/>
    <d v="1999-10-01T00:00:00"/>
    <n v="73"/>
    <n v="5.8"/>
    <s v="Kevin Clash"/>
    <n v="2304"/>
    <s v="Mitchell Kriegman"/>
    <n v="1999"/>
  </r>
  <r>
    <n v="3000000"/>
    <x v="839"/>
    <s v="USA"/>
    <s v="Dominique Othenin-Girard"/>
    <x v="5"/>
    <n v="11642254"/>
    <s v="Halloween 5"/>
    <s v="R"/>
    <d v="1989-10-13T00:00:00"/>
    <n v="96"/>
    <n v="5.2"/>
    <s v="Donald Pleasence"/>
    <n v="25314"/>
    <s v="John Carpenter"/>
    <n v="1989"/>
  </r>
  <r>
    <n v="18000000"/>
    <x v="840"/>
    <s v="Ireland"/>
    <s v="Don Bluth"/>
    <x v="14"/>
    <n v="11657385"/>
    <s v="Amigos inseparables"/>
    <s v="G"/>
    <d v="1992-04-03T00:00:00"/>
    <n v="100"/>
    <n v="6"/>
    <s v="Glen Campbell"/>
    <n v="6716"/>
    <s v="Don Bluth"/>
    <n v="1991"/>
  </r>
  <r>
    <n v="45000000"/>
    <x v="501"/>
    <s v="USA"/>
    <s v="Mike Mitchell"/>
    <x v="0"/>
    <n v="11663156"/>
    <s v="Surviving Christmas"/>
    <s v="PG-13"/>
    <d v="2004-10-22T00:00:00"/>
    <n v="91"/>
    <n v="5.3"/>
    <s v="Ben Affleck"/>
    <n v="18771"/>
    <s v="Deborah Kaplan"/>
    <n v="2004"/>
  </r>
  <r>
    <n v="20000000"/>
    <x v="841"/>
    <s v="USA"/>
    <s v="Charles T. Kanganis"/>
    <x v="15"/>
    <n v="11784000"/>
    <s v="3 Ninjas Kick Back"/>
    <s v="PG"/>
    <d v="1994-05-06T00:00:00"/>
    <n v="93"/>
    <n v="4.4000000000000004"/>
    <s v="Victor Wong"/>
    <n v="7189"/>
    <s v="Sang-ok Shin"/>
    <n v="1994"/>
  </r>
  <r>
    <n v="6000000"/>
    <x v="245"/>
    <s v="USA"/>
    <s v="Rusty Cundieff"/>
    <x v="1"/>
    <n v="11797927"/>
    <s v="Tales from the Hood"/>
    <s v="R"/>
    <d v="1995-05-24T00:00:00"/>
    <n v="98"/>
    <n v="6.2"/>
    <s v="Clarence Williams III"/>
    <n v="5082"/>
    <s v="Rusty Cundieff"/>
    <n v="1995"/>
  </r>
  <r>
    <n v="20000000"/>
    <x v="842"/>
    <s v="USA"/>
    <s v="Allan Arkush"/>
    <x v="0"/>
    <n v="11798302"/>
    <s v="Caddyshack II"/>
    <s v="PG"/>
    <d v="1988-07-22T00:00:00"/>
    <n v="98"/>
    <n v="3.7"/>
    <s v="Jackie Mason"/>
    <n v="12956"/>
    <s v="Brian Doyle-Murray"/>
    <n v="1988"/>
  </r>
  <r>
    <n v="60000000"/>
    <x v="144"/>
    <s v="USA"/>
    <s v="Brian Robbins"/>
    <x v="8"/>
    <n v="11802056"/>
    <s v="Meet Dave"/>
    <s v="PG"/>
    <d v="2008-07-11T00:00:00"/>
    <n v="90"/>
    <n v="4.9000000000000004"/>
    <s v="Eddie Murphy"/>
    <n v="33540"/>
    <s v="Rob Greenberg"/>
    <n v="2008"/>
  </r>
  <r>
    <n v="1100000"/>
    <x v="843"/>
    <s v="USA"/>
    <s v="Newt Arnold"/>
    <x v="4"/>
    <n v="11806119"/>
    <s v="Bloodsport"/>
    <s v="R"/>
    <d v="1988-04-29T00:00:00"/>
    <n v="92"/>
    <n v="6.8"/>
    <s v="Jean-Claude Van Damme"/>
    <n v="63368"/>
    <s v="Sheldon Lettich"/>
    <n v="1988"/>
  </r>
  <r>
    <n v="8000000"/>
    <x v="599"/>
    <s v="USA"/>
    <s v="J. Lee Thompson"/>
    <x v="4"/>
    <n v="11834302"/>
    <s v="Firewalker"/>
    <s v="PG"/>
    <d v="1986-11-21T00:00:00"/>
    <n v="104"/>
    <n v="5"/>
    <s v="Chuck Norris"/>
    <n v="4752"/>
    <s v="Robert Gosnell"/>
    <n v="1986"/>
  </r>
  <r>
    <n v="31000000"/>
    <x v="844"/>
    <s v="USA"/>
    <s v="Tom Vaughan"/>
    <x v="3"/>
    <n v="11854694"/>
    <s v="Extraordinary Measures"/>
    <s v="PG"/>
    <d v="2010-01-22T00:00:00"/>
    <n v="106"/>
    <n v="6.5"/>
    <s v="Brendan Fraser"/>
    <n v="14980"/>
    <s v="Robert Nelson Jacobs"/>
    <n v="2010"/>
  </r>
  <r>
    <n v="4100000"/>
    <x v="686"/>
    <s v="USA"/>
    <s v="Campbell Scott"/>
    <x v="3"/>
    <n v="11881039"/>
    <s v="Big Night"/>
    <s v="R"/>
    <d v="1996-09-20T00:00:00"/>
    <n v="109"/>
    <n v="7.3"/>
    <s v="Tony Shalhoub"/>
    <n v="13983"/>
    <s v="Stanley Tucci"/>
    <n v="1996"/>
  </r>
  <r>
    <n v="9000000"/>
    <x v="845"/>
    <s v="UK"/>
    <s v="Peter Howitt"/>
    <x v="0"/>
    <n v="11883495"/>
    <s v="Sliding Doors"/>
    <s v="PG-13"/>
    <d v="1998-05-01T00:00:00"/>
    <n v="99"/>
    <n v="6.8"/>
    <s v="Gwyneth Paltrow"/>
    <n v="55546"/>
    <s v="Peter Howitt"/>
    <n v="1998"/>
  </r>
  <r>
    <n v="16500000"/>
    <x v="93"/>
    <s v="USA"/>
    <s v="Joe Nussbaum"/>
    <x v="0"/>
    <n v="11892415"/>
    <s v="Sydney White"/>
    <s v="PG-13"/>
    <d v="2007-09-21T00:00:00"/>
    <n v="108"/>
    <n v="6.3"/>
    <s v="Amanda Bynes"/>
    <n v="40178"/>
    <s v="Chad Gomez Creasey"/>
    <n v="2007"/>
  </r>
  <r>
    <n v="17500000"/>
    <x v="91"/>
    <s v="USA"/>
    <s v="Wes Anderson"/>
    <x v="8"/>
    <n v="11902715"/>
    <s v="The Darjeeling Limited"/>
    <s v="R"/>
    <d v="2007-10-26T00:00:00"/>
    <n v="91"/>
    <n v="7.2"/>
    <s v="Owen Wilson"/>
    <n v="149906"/>
    <s v="Wes Anderson"/>
    <n v="2007"/>
  </r>
  <r>
    <n v="16000000"/>
    <x v="846"/>
    <s v="USA"/>
    <s v="Stewart Hendler"/>
    <x v="5"/>
    <n v="11956207"/>
    <s v="Sorority Row"/>
    <s v="R"/>
    <d v="2009-09-11T00:00:00"/>
    <n v="101"/>
    <n v="5.0999999999999996"/>
    <s v="Briana Evigan"/>
    <n v="25255"/>
    <s v="Josh Stolberg"/>
    <n v="2009"/>
  </r>
  <r>
    <n v="25000000"/>
    <x v="93"/>
    <s v="USA"/>
    <s v="Richard Rich"/>
    <x v="14"/>
    <n v="11956538"/>
    <s v="The King and I"/>
    <s v="G"/>
    <d v="1999-03-19T00:00:00"/>
    <n v="87"/>
    <n v="4.0999999999999996"/>
    <s v="Miranda Richardson"/>
    <n v="3209"/>
    <s v="Oscar Hammerstein II"/>
    <n v="1999"/>
  </r>
  <r>
    <n v="18000000"/>
    <x v="847"/>
    <s v="USA"/>
    <s v="Gene Saks"/>
    <x v="0"/>
    <n v="11957943"/>
    <s v="Brighton Beach Memoirs"/>
    <s v="PG-13"/>
    <d v="1986-12-25T00:00:00"/>
    <n v="108"/>
    <n v="6.9"/>
    <s v="Blythe Danner"/>
    <n v="2720"/>
    <s v="Neil Simon"/>
    <n v="1986"/>
  </r>
  <r>
    <n v="5000000"/>
    <x v="848"/>
    <s v="Italy"/>
    <s v="Giuseppe Tornatore"/>
    <x v="3"/>
    <n v="11990401"/>
    <s v="Cinema Paradiso"/>
    <s v="R"/>
    <d v="1990-02-23T00:00:00"/>
    <n v="155"/>
    <n v="8.5"/>
    <s v="Philippe Noiret"/>
    <n v="171600"/>
    <s v="Giuseppe Tornatore"/>
    <n v="1988"/>
  </r>
  <r>
    <n v="250000"/>
    <x v="849"/>
    <s v="USA"/>
    <s v="Kevin Smith"/>
    <x v="0"/>
    <n v="12006514"/>
    <s v="Chasing Amy"/>
    <s v="R"/>
    <d v="1997-04-18T00:00:00"/>
    <n v="113"/>
    <n v="7.3"/>
    <s v="Ben Affleck"/>
    <n v="119658"/>
    <s v="Kevin Smith"/>
    <n v="1997"/>
  </r>
  <r>
    <n v="10000000"/>
    <x v="128"/>
    <s v="USA"/>
    <s v="Sam Raimi"/>
    <x v="3"/>
    <n v="12008642"/>
    <s v="The Gift"/>
    <s v="R"/>
    <d v="2001-01-19T00:00:00"/>
    <n v="112"/>
    <n v="6.7"/>
    <s v="Cate Blanchett"/>
    <n v="55272"/>
    <s v="Billy Bob Thornton"/>
    <n v="2000"/>
  </r>
  <r>
    <n v="30000000"/>
    <x v="581"/>
    <s v="USA"/>
    <s v="Neil Jordan"/>
    <x v="3"/>
    <n v="12017369"/>
    <s v="In Dreams"/>
    <s v="R"/>
    <d v="1999-01-15T00:00:00"/>
    <n v="100"/>
    <n v="5.5"/>
    <s v="Annette Bening"/>
    <n v="11323"/>
    <s v="Bari Wood"/>
    <n v="1999"/>
  </r>
  <r>
    <n v="45000000"/>
    <x v="850"/>
    <s v="USA"/>
    <s v="Jee-woon Kim"/>
    <x v="4"/>
    <n v="12050299"/>
    <s v="The Last Stand"/>
    <s v="R"/>
    <d v="2013-01-18T00:00:00"/>
    <n v="107"/>
    <n v="6.4"/>
    <s v="Arnold Schwarzenegger"/>
    <n v="120452"/>
    <s v="Andrew Knauer"/>
    <n v="2013"/>
  </r>
  <r>
    <n v="8000000"/>
    <x v="851"/>
    <s v="USA"/>
    <s v="Christine Jeffs"/>
    <x v="0"/>
    <n v="12062558"/>
    <s v="Sunshine Cleaning"/>
    <s v="R"/>
    <d v="2009-04-17T00:00:00"/>
    <n v="91"/>
    <n v="6.9"/>
    <s v="Amy Adams"/>
    <n v="63616"/>
    <s v="Megan Holley"/>
    <n v="2008"/>
  </r>
  <r>
    <n v="60000000"/>
    <x v="765"/>
    <s v="USA"/>
    <s v="Stephen Herek"/>
    <x v="0"/>
    <n v="12065985"/>
    <s v="Holy Man"/>
    <s v="PG"/>
    <d v="1998-10-09T00:00:00"/>
    <n v="114"/>
    <n v="4.9000000000000004"/>
    <s v="Eddie Murphy"/>
    <n v="17120"/>
    <s v="Tom Schulman"/>
    <n v="1998"/>
  </r>
  <r>
    <n v="24000000"/>
    <x v="565"/>
    <s v="USA"/>
    <s v="Bennett Miller"/>
    <x v="6"/>
    <n v="12096300"/>
    <s v="Foxcatcher"/>
    <s v="R"/>
    <d v="2015-01-16T00:00:00"/>
    <n v="134"/>
    <n v="7"/>
    <s v="Steve Carell"/>
    <n v="117034"/>
    <s v="E. Max Frye"/>
    <n v="2014"/>
  </r>
  <r>
    <n v="22000000"/>
    <x v="281"/>
    <s v="USA"/>
    <s v="Peter Yates"/>
    <x v="0"/>
    <n v="12100000"/>
    <s v="Roommates"/>
    <s v="PG"/>
    <d v="1995-03-03T00:00:00"/>
    <n v="108"/>
    <n v="6.4"/>
    <s v="Peter Falk"/>
    <n v="1509"/>
    <s v="Max Apple"/>
    <n v="1995"/>
  </r>
  <r>
    <n v="10000000"/>
    <x v="852"/>
    <s v="UK"/>
    <s v="Nigel Cole"/>
    <x v="0"/>
    <n v="12115757"/>
    <s v="Saving Grace"/>
    <s v="R"/>
    <d v="2000-09-01T00:00:00"/>
    <n v="93"/>
    <n v="6.9"/>
    <s v="Brenda Blethyn"/>
    <n v="16011"/>
    <s v="Mark Crowdy"/>
    <n v="2000"/>
  </r>
  <r>
    <n v="20000000"/>
    <x v="851"/>
    <s v="UK"/>
    <s v="Matt Reeves"/>
    <x v="3"/>
    <n v="12134420"/>
    <s v="Let Me In"/>
    <s v="R"/>
    <d v="2010-10-01T00:00:00"/>
    <n v="116"/>
    <n v="7.2"/>
    <s v="Kodi Smit-McPhee"/>
    <n v="99166"/>
    <s v="Matt Reeves"/>
    <n v="2010"/>
  </r>
  <r>
    <n v="21000000"/>
    <x v="419"/>
    <s v="USA"/>
    <s v="Stephen Hopkins"/>
    <x v="4"/>
    <n v="12136938"/>
    <s v="Judgment Night"/>
    <s v="R"/>
    <d v="1993-10-15T00:00:00"/>
    <n v="110"/>
    <n v="6.6"/>
    <s v="Emilio Estevez"/>
    <n v="12969"/>
    <s v="Lewis Colick"/>
    <n v="1993"/>
  </r>
  <r>
    <n v="19000000"/>
    <x v="499"/>
    <s v="USA"/>
    <s v="Buddy Van Horn"/>
    <x v="4"/>
    <n v="12143484"/>
    <s v="Pink Cadillac"/>
    <s v="PG-13"/>
    <d v="1989-05-26T00:00:00"/>
    <n v="122"/>
    <n v="5.3"/>
    <s v="Clint Eastwood"/>
    <n v="9301"/>
    <s v="John Eskow"/>
    <n v="1989"/>
  </r>
  <r>
    <n v="40000000"/>
    <x v="501"/>
    <s v="USA"/>
    <s v="Barry Levinson"/>
    <x v="0"/>
    <n v="12181484"/>
    <s v="Envy"/>
    <s v="PG-13"/>
    <d v="2004-04-30T00:00:00"/>
    <n v="99"/>
    <n v="4.8"/>
    <s v="Ben Stiller"/>
    <n v="27466"/>
    <s v="Steve Adams"/>
    <n v="2004"/>
  </r>
  <r>
    <n v="26000000"/>
    <x v="262"/>
    <s v="Chile"/>
    <s v="Patricia Riggen"/>
    <x v="6"/>
    <n v="12188642"/>
    <s v="Los 33"/>
    <s v="PG-13"/>
    <d v="2015-11-13T00:00:00"/>
    <n v="127"/>
    <n v="6.9"/>
    <s v="Antonio Banderas"/>
    <n v="27925"/>
    <s v="Mikko Alanne"/>
    <n v="2015"/>
  </r>
  <r>
    <n v="23000000"/>
    <x v="262"/>
    <s v="USA"/>
    <s v="Andy Cadiff"/>
    <x v="0"/>
    <n v="12189514"/>
    <s v="Chasing Liberty"/>
    <s v="PG-13"/>
    <d v="2004-01-09T00:00:00"/>
    <n v="101"/>
    <n v="6.1"/>
    <s v="Mandy Moore"/>
    <n v="31901"/>
    <s v="Derek Guiley"/>
    <n v="2004"/>
  </r>
  <r>
    <n v="15000000"/>
    <x v="212"/>
    <s v="USA"/>
    <s v="Brett Leonard"/>
    <x v="9"/>
    <n v="12201255"/>
    <s v="Hideaway"/>
    <s v="R"/>
    <d v="1995-03-03T00:00:00"/>
    <n v="106"/>
    <n v="5.3"/>
    <s v="Jeff Goldblum"/>
    <n v="5398"/>
    <s v="Dean R. Koontz"/>
    <n v="1995"/>
  </r>
  <r>
    <n v="15000000"/>
    <x v="170"/>
    <s v="USA"/>
    <s v="James Foley"/>
    <x v="1"/>
    <n v="12212417"/>
    <s v="Confidence"/>
    <s v="R"/>
    <d v="2003-04-25T00:00:00"/>
    <n v="97"/>
    <n v="6.7"/>
    <s v="Edward Burns"/>
    <n v="31315"/>
    <s v="Doug Jung"/>
    <n v="2003"/>
  </r>
  <r>
    <n v="30000000"/>
    <x v="562"/>
    <s v="USA"/>
    <s v="Arlene Sanford"/>
    <x v="0"/>
    <n v="12213678"/>
    <s v="I'll Be Home for Christmas"/>
    <s v="PG"/>
    <d v="1998-11-13T00:00:00"/>
    <n v="86"/>
    <n v="5.4"/>
    <s v="Jonathan Taylor Thomas"/>
    <n v="7267"/>
    <s v="Tom Nursall"/>
    <n v="1998"/>
  </r>
  <r>
    <n v="22000000"/>
    <x v="626"/>
    <s v="USA"/>
    <s v="Renny Harlin"/>
    <x v="4"/>
    <n v="12232937"/>
    <s v="12 Rounds"/>
    <s v="PG-13"/>
    <d v="2009-03-27T00:00:00"/>
    <n v="108"/>
    <n v="5.6"/>
    <s v="John Cena"/>
    <n v="24250"/>
    <s v="Daniel Kunka"/>
    <n v="2009"/>
  </r>
  <r>
    <n v="26000000"/>
    <x v="77"/>
    <s v="USA"/>
    <s v="Tarsem Singh"/>
    <x v="4"/>
    <n v="12276810"/>
    <s v="Self/less"/>
    <s v="PG-13"/>
    <d v="2015-07-10T00:00:00"/>
    <n v="117"/>
    <n v="6.5"/>
    <s v="Ryan Reynolds"/>
    <n v="70564"/>
    <s v="�lex Pastor"/>
    <n v="2015"/>
  </r>
  <r>
    <n v="13000000"/>
    <x v="93"/>
    <s v="USA"/>
    <s v="Tony Scott"/>
    <x v="1"/>
    <n v="12281500"/>
    <s v="True Romance"/>
    <s v="R"/>
    <d v="1993-09-10T00:00:00"/>
    <n v="120"/>
    <n v="8"/>
    <s v="Christian Slater"/>
    <n v="174471"/>
    <s v="Quentin Tarantino"/>
    <n v="1993"/>
  </r>
  <r>
    <n v="14000000"/>
    <x v="268"/>
    <s v="USA"/>
    <s v="Steve Pink"/>
    <x v="0"/>
    <n v="12282677"/>
    <s v="Hot Tub Time Machine 2"/>
    <s v="R"/>
    <d v="2015-02-20T00:00:00"/>
    <n v="93"/>
    <n v="5.0999999999999996"/>
    <s v="Rob Corddry"/>
    <n v="31612"/>
    <s v="Josh Heald"/>
    <n v="2015"/>
  </r>
  <r>
    <n v="15000000"/>
    <x v="160"/>
    <s v="USA"/>
    <s v="Harold Ramis"/>
    <x v="0"/>
    <n v="12308521"/>
    <s v="Club Paradise"/>
    <s v="PG-13"/>
    <d v="1986-07-11T00:00:00"/>
    <n v="96"/>
    <n v="4.9000000000000004"/>
    <s v="Robin Williams"/>
    <n v="5049"/>
    <s v="Harry Shearer"/>
    <n v="1986"/>
  </r>
  <r>
    <n v="36000000"/>
    <x v="183"/>
    <s v="USA"/>
    <s v="Andrew Niccol"/>
    <x v="3"/>
    <n v="12339633"/>
    <s v="Gattaca"/>
    <s v="PG-13"/>
    <d v="1997-10-24T00:00:00"/>
    <n v="106"/>
    <n v="7.8"/>
    <s v="Ethan Hawke"/>
    <n v="238316"/>
    <s v="Andrew Niccol"/>
    <n v="1997"/>
  </r>
  <r>
    <n v="24000000"/>
    <x v="853"/>
    <s v="USA"/>
    <s v="Brian Robbins"/>
    <x v="0"/>
    <n v="12372410"/>
    <s v="Ready to Rumble"/>
    <s v="PG-13"/>
    <d v="2000-04-07T00:00:00"/>
    <n v="107"/>
    <n v="5.3"/>
    <s v="David Arquette"/>
    <n v="12277"/>
    <s v="Steven Brill"/>
    <n v="2000"/>
  </r>
  <r>
    <n v="20000000"/>
    <x v="854"/>
    <s v="USA"/>
    <s v="Walter Hill"/>
    <x v="4"/>
    <n v="12398628"/>
    <s v="Undisputed"/>
    <s v="R"/>
    <d v="2002-08-23T00:00:00"/>
    <n v="100"/>
    <n v="6.2"/>
    <s v="Wesley Snipes"/>
    <n v="24459"/>
    <s v="David Giler"/>
    <n v="2002"/>
  </r>
  <r>
    <n v="16000000"/>
    <x v="501"/>
    <s v="USA"/>
    <s v="Alex Kurtzman"/>
    <x v="0"/>
    <n v="12412386"/>
    <s v="People Like Us"/>
    <s v="PG-13"/>
    <d v="2012-06-29T00:00:00"/>
    <n v="100"/>
    <n v="7.1"/>
    <s v="Chris Pine"/>
    <n v="36565"/>
    <s v="Alex Kurtzman"/>
    <n v="2012"/>
  </r>
  <r>
    <n v="6000000"/>
    <x v="855"/>
    <s v="UK"/>
    <s v="John Mackenzie"/>
    <x v="2"/>
    <n v="12423831"/>
    <s v="The Fourth Protocol"/>
    <s v="R"/>
    <d v="1987-08-28T00:00:00"/>
    <n v="119"/>
    <n v="6.5"/>
    <s v="Michael Caine"/>
    <n v="7532"/>
    <s v="George Axelrod"/>
    <n v="1987"/>
  </r>
  <r>
    <n v="26000000"/>
    <x v="281"/>
    <s v="USA"/>
    <s v="Jerry Rees"/>
    <x v="0"/>
    <n v="12454768"/>
    <s v="The Marrying Man"/>
    <s v="R"/>
    <d v="1991-04-05T00:00:00"/>
    <n v="115"/>
    <n v="5.7"/>
    <s v="Kim Basinger"/>
    <n v="4445"/>
    <s v="Neil Simon"/>
    <n v="1991"/>
  </r>
  <r>
    <n v="22000000"/>
    <x v="268"/>
    <s v="USA"/>
    <s v="Gore Verbinski"/>
    <x v="0"/>
    <n v="12482775"/>
    <s v="The Weather Man"/>
    <s v="R"/>
    <d v="2005-10-28T00:00:00"/>
    <n v="102"/>
    <n v="6.6"/>
    <s v="Nicolas Cage"/>
    <n v="71722"/>
    <s v="Steve Conrad"/>
    <n v="2005"/>
  </r>
  <r>
    <n v="10000000"/>
    <x v="316"/>
    <s v="USA"/>
    <s v="Theodore Witcher"/>
    <x v="3"/>
    <n v="12514138"/>
    <s v="Love Jones"/>
    <s v="R"/>
    <d v="1997-03-14T00:00:00"/>
    <n v="104"/>
    <n v="7.4"/>
    <s v="Larenz Tate"/>
    <n v="3076"/>
    <s v="Theodore Witcher"/>
    <n v="1997"/>
  </r>
  <r>
    <n v="5000000"/>
    <x v="856"/>
    <s v="USA"/>
    <s v="Anthony Hickox"/>
    <x v="5"/>
    <n v="12534961"/>
    <s v="Hellraiser III: Hell on Earth"/>
    <s v="R"/>
    <d v="1992-09-11T00:00:00"/>
    <n v="91"/>
    <n v="5.5"/>
    <s v="Terry Farrell"/>
    <n v="22036"/>
    <s v="Clive Barker"/>
    <n v="1992"/>
  </r>
  <r>
    <n v="20000000"/>
    <x v="857"/>
    <s v="UK"/>
    <s v="Derek Cianfrance"/>
    <x v="3"/>
    <n v="12545979"/>
    <s v="The Light Between Oceans"/>
    <s v="PG-13"/>
    <d v="2016-09-02T00:00:00"/>
    <n v="133"/>
    <n v="7.2"/>
    <s v="Michael Fassbender"/>
    <n v="32595"/>
    <s v="Derek Cianfrance"/>
    <n v="2016"/>
  </r>
  <r>
    <n v="10000000"/>
    <x v="579"/>
    <s v="USA"/>
    <s v="Bill Pohlad"/>
    <x v="6"/>
    <n v="12547189"/>
    <s v="Love &amp; Mercy"/>
    <s v="PG-13"/>
    <d v="2015-06-19T00:00:00"/>
    <n v="121"/>
    <n v="7.4"/>
    <s v="John Cusack"/>
    <n v="28639"/>
    <s v="Oren Moverman"/>
    <n v="2014"/>
  </r>
  <r>
    <n v="2000000"/>
    <x v="858"/>
    <s v="France"/>
    <s v="Chris Kentis"/>
    <x v="3"/>
    <n v="12555230"/>
    <s v="Silent House"/>
    <s v="R"/>
    <d v="2012-03-09T00:00:00"/>
    <n v="86"/>
    <n v="5.3"/>
    <s v="Elizabeth Olsen"/>
    <n v="19546"/>
    <s v="Gustavo Hern�����"/>
    <n v="2011"/>
  </r>
  <r>
    <n v="10000000"/>
    <x v="137"/>
    <s v="Ireland"/>
    <s v="Richard Shepard"/>
    <x v="0"/>
    <n v="12594698"/>
    <s v="The Matador"/>
    <s v="R"/>
    <d v="2006-01-27T00:00:00"/>
    <n v="96"/>
    <n v="6.8"/>
    <s v="Pierce Brosnan"/>
    <n v="41498"/>
    <s v="Richard Shepard"/>
    <n v="2005"/>
  </r>
  <r>
    <n v="7500000"/>
    <x v="859"/>
    <s v="USA"/>
    <s v="Robert Marcarelli"/>
    <x v="4"/>
    <n v="12614346"/>
    <s v="The Omega Code"/>
    <s v="PG-13"/>
    <d v="1999-08-27T00:00:00"/>
    <n v="100"/>
    <n v="3.5"/>
    <s v="Casper Van Dien"/>
    <n v="4762"/>
    <s v="Stephan Blinn"/>
    <n v="1999"/>
  </r>
  <r>
    <n v="7000000"/>
    <x v="860"/>
    <s v="USA"/>
    <s v="Curtis Hanson"/>
    <x v="3"/>
    <n v="12626043"/>
    <s v="Bad Influence"/>
    <s v="R"/>
    <d v="1990-03-09T00:00:00"/>
    <n v="99"/>
    <n v="6.2"/>
    <s v="Rob Lowe"/>
    <n v="6062"/>
    <s v="David Koepp"/>
    <n v="1990"/>
  </r>
  <r>
    <n v="20000000"/>
    <x v="21"/>
    <s v="USA"/>
    <s v="John Hillcoat"/>
    <x v="4"/>
    <n v="12626905"/>
    <s v="Triple 9"/>
    <s v="R"/>
    <d v="2016-02-26T00:00:00"/>
    <n v="115"/>
    <n v="6.3"/>
    <s v="Casey Affleck"/>
    <n v="51631"/>
    <s v="Matt Cook"/>
    <n v="2016"/>
  </r>
  <r>
    <n v="7000000"/>
    <x v="861"/>
    <s v="USA"/>
    <s v="Rob Zombie"/>
    <x v="5"/>
    <n v="12634962"/>
    <s v="House of 1000 Corpses"/>
    <s v="R"/>
    <d v="2003-04-11T00:00:00"/>
    <n v="89"/>
    <n v="6"/>
    <s v="Sid Haig"/>
    <n v="64612"/>
    <s v="Rob Zombie"/>
    <n v="2003"/>
  </r>
  <r>
    <n v="6000000"/>
    <x v="329"/>
    <s v="USA"/>
    <s v="Lee David Zlotoff"/>
    <x v="3"/>
    <n v="12643776"/>
    <s v="The Spitfire Grill"/>
    <s v="PG-13"/>
    <d v="1996-09-06T00:00:00"/>
    <n v="117"/>
    <n v="6.9"/>
    <s v="Alison Elliott"/>
    <n v="4971"/>
    <s v="Lee David Zlotoff"/>
    <n v="1996"/>
  </r>
  <r>
    <n v="15000000"/>
    <x v="719"/>
    <s v="UK"/>
    <s v="Tom Hooper"/>
    <x v="6"/>
    <n v="12706393"/>
    <s v="The Danish Girl"/>
    <s v="R"/>
    <d v="2016-01-22T00:00:00"/>
    <n v="119"/>
    <n v="7.1"/>
    <s v="Eddie Redmayne"/>
    <n v="117432"/>
    <s v="David Ebershoff"/>
    <n v="2015"/>
  </r>
  <r>
    <n v="11800000"/>
    <x v="103"/>
    <s v="UK"/>
    <s v="Todd Haynes"/>
    <x v="3"/>
    <n v="12711491"/>
    <s v="Carol"/>
    <s v="R"/>
    <d v="2016-01-15T00:00:00"/>
    <n v="118"/>
    <n v="7.2"/>
    <s v="Cate Blanchett"/>
    <n v="81966"/>
    <s v="Phyllis Nagy"/>
    <n v="2015"/>
  </r>
  <r>
    <n v="30000000"/>
    <x v="443"/>
    <s v="USA"/>
    <s v="Terrence Malick"/>
    <x v="6"/>
    <n v="12712093"/>
    <s v="The New World"/>
    <s v="PG-13"/>
    <d v="2006-01-20T00:00:00"/>
    <n v="135"/>
    <n v="6.7"/>
    <s v="Colin Farrell"/>
    <n v="74644"/>
    <s v="Terrence Malick"/>
    <n v="2005"/>
  </r>
  <r>
    <n v="25000000"/>
    <x v="862"/>
    <s v="UK"/>
    <s v="Jim Henson"/>
    <x v="8"/>
    <n v="12729917"/>
    <s v="Labyrinth"/>
    <s v="PG"/>
    <d v="1986-06-27T00:00:00"/>
    <n v="101"/>
    <n v="7.4"/>
    <s v="David Bowie"/>
    <n v="102879"/>
    <s v="Dennis Lee"/>
    <n v="1986"/>
  </r>
  <r>
    <n v="7000000"/>
    <x v="863"/>
    <s v="USA"/>
    <s v="Robert Klane"/>
    <x v="8"/>
    <n v="12741891"/>
    <s v="Weekend at Bernie's II"/>
    <s v="PG"/>
    <d v="1993-07-09T00:00:00"/>
    <n v="97"/>
    <n v="4.5999999999999996"/>
    <s v="Andrew McCarthy"/>
    <n v="11036"/>
    <s v="Robert Klane"/>
    <n v="1993"/>
  </r>
  <r>
    <n v="30000000"/>
    <x v="864"/>
    <s v="France"/>
    <s v="Eric Summer"/>
    <x v="14"/>
    <n v="12760985"/>
    <s v="Leap!"/>
    <s v="PG"/>
    <d v="2017-08-25T00:00:00"/>
    <n v="89"/>
    <n v="6.8"/>
    <s v="Elle Fanning"/>
    <n v="9517"/>
    <s v="Eric Summer"/>
    <n v="2016"/>
  </r>
  <r>
    <n v="23000000"/>
    <x v="462"/>
    <s v="USA"/>
    <s v="Jerry Zaks"/>
    <x v="3"/>
    <n v="12782508"/>
    <s v="Marvin's Room"/>
    <s v="PG-13"/>
    <d v="1997-02-28T00:00:00"/>
    <n v="98"/>
    <n v="6.7"/>
    <s v="Meryl Streep"/>
    <n v="21695"/>
    <s v="Scott McPherson"/>
    <n v="1996"/>
  </r>
  <r>
    <n v="22000000"/>
    <x v="91"/>
    <s v="USA"/>
    <s v="David O. Russell"/>
    <x v="0"/>
    <n v="12784713"/>
    <s v="I Heart Huckabees"/>
    <s v="R"/>
    <d v="2004-10-22T00:00:00"/>
    <n v="107"/>
    <n v="6.7"/>
    <s v="Jason Schwartzman"/>
    <n v="58556"/>
    <s v="David O. Russell"/>
    <n v="2004"/>
  </r>
  <r>
    <n v="25000000"/>
    <x v="826"/>
    <s v="USA"/>
    <s v="John Lee Hancock"/>
    <x v="6"/>
    <n v="12785093"/>
    <s v="The Founder"/>
    <s v="PG-13"/>
    <d v="2017-01-20T00:00:00"/>
    <n v="100"/>
    <n v="7.2"/>
    <s v="Michael Keaton"/>
    <n v="62193"/>
    <s v="Robert D. Siegel"/>
    <n v="2016"/>
  </r>
  <r>
    <n v="6000000"/>
    <x v="552"/>
    <s v="USA"/>
    <s v="Donald Petrie"/>
    <x v="0"/>
    <n v="12793213"/>
    <s v="Mystic Pizza"/>
    <s v="R"/>
    <d v="1988-10-21T00:00:00"/>
    <n v="104"/>
    <n v="6.2"/>
    <s v="Annabeth Gish"/>
    <n v="20071"/>
    <s v="Amy Holden Jones"/>
    <n v="1988"/>
  </r>
  <r>
    <n v="1800000"/>
    <x v="865"/>
    <s v="USA"/>
    <s v="Benh Zeitlin"/>
    <x v="8"/>
    <n v="12795746"/>
    <s v="Beasts of the Southern Wild"/>
    <s v="PG-13"/>
    <d v="2013-02-14T00:00:00"/>
    <n v="93"/>
    <n v="7.3"/>
    <s v="Quvenzhan��������"/>
    <n v="73864"/>
    <s v="Lucy Alibar"/>
    <n v="2012"/>
  </r>
  <r>
    <n v="25000000"/>
    <x v="866"/>
    <s v="USA"/>
    <s v="Douglas Aarniokoski"/>
    <x v="4"/>
    <n v="12801190"/>
    <s v="Highlander: Endgame"/>
    <s v="R"/>
    <d v="2000-09-01T00:00:00"/>
    <n v="87"/>
    <n v="4.5999999999999996"/>
    <s v="Christopher Lambert"/>
    <n v="17216"/>
    <s v="Gregory Widen"/>
    <n v="2000"/>
  </r>
  <r>
    <n v="39000000"/>
    <x v="443"/>
    <s v="USA"/>
    <s v="Michael Davis"/>
    <x v="4"/>
    <n v="12807139"/>
    <s v="Shoot 'Em Up"/>
    <s v="R"/>
    <d v="2007-09-07T00:00:00"/>
    <n v="86"/>
    <n v="6.7"/>
    <s v="Clive Owen"/>
    <n v="134902"/>
    <s v="Michael Davis"/>
    <n v="2007"/>
  </r>
  <r>
    <n v="30000000"/>
    <x v="119"/>
    <s v="USA"/>
    <s v="Paul McGuigan"/>
    <x v="3"/>
    <n v="12831121"/>
    <s v="Wicker Park"/>
    <s v="PG-13"/>
    <d v="2004-09-03T00:00:00"/>
    <n v="114"/>
    <n v="7"/>
    <s v="Josh Hartnett"/>
    <n v="47335"/>
    <s v="Gilles Mimouni"/>
    <n v="2004"/>
  </r>
  <r>
    <n v="17000000"/>
    <x v="105"/>
    <s v="USA"/>
    <s v="Robert Harmon"/>
    <x v="5"/>
    <n v="12840842"/>
    <s v="They"/>
    <s v="PG-13"/>
    <d v="2002-11-27T00:00:00"/>
    <n v="89"/>
    <n v="4.8"/>
    <s v="Laura Regan"/>
    <n v="11322"/>
    <s v="Brendan Hood"/>
    <n v="2002"/>
  </r>
  <r>
    <n v="56000000"/>
    <x v="577"/>
    <s v="USA"/>
    <s v="Ron Maxwell"/>
    <x v="6"/>
    <n v="12870569"/>
    <s v="Gods and Generals"/>
    <s v="PG-13"/>
    <d v="2003-02-21T00:00:00"/>
    <n v="219"/>
    <n v="6.3"/>
    <s v="Stephen Lang"/>
    <n v="13829"/>
    <s v="Jeff Shaara"/>
    <n v="2003"/>
  </r>
  <r>
    <n v="5000000"/>
    <x v="268"/>
    <s v="USA"/>
    <s v="Fred Walton"/>
    <x v="5"/>
    <n v="12947763"/>
    <s v="April Fool's Day"/>
    <s v="R"/>
    <d v="1986-03-28T00:00:00"/>
    <n v="89"/>
    <n v="6.2"/>
    <s v="Deborah Foreman"/>
    <n v="11458"/>
    <s v="Danilo Bach"/>
    <n v="1986"/>
  </r>
  <r>
    <n v="6000000"/>
    <x v="443"/>
    <s v="USA"/>
    <s v="John Lafia"/>
    <x v="0"/>
    <n v="12974636"/>
    <s v="Man's Best Friend"/>
    <s v="R"/>
    <d v="1993-11-19T00:00:00"/>
    <n v="87"/>
    <n v="5.0999999999999996"/>
    <s v="Ally Sheedy"/>
    <n v="3256"/>
    <s v="John Lafia"/>
    <n v="1993"/>
  </r>
  <r>
    <n v="30000000"/>
    <x v="75"/>
    <s v="UK"/>
    <s v="Phillip Noyce"/>
    <x v="3"/>
    <n v="12987647"/>
    <s v="The Quiet American"/>
    <s v="R"/>
    <d v="2003-03-07T00:00:00"/>
    <n v="101"/>
    <n v="7.1"/>
    <s v="Michael Caine"/>
    <n v="24812"/>
    <s v="Graham Greene"/>
    <n v="2002"/>
  </r>
  <r>
    <n v="15000000"/>
    <x v="501"/>
    <s v="USA"/>
    <s v="Vadim Perelman"/>
    <x v="3"/>
    <n v="13005485"/>
    <s v="House of Sand and Fog"/>
    <s v="R"/>
    <d v="2004-01-09T00:00:00"/>
    <n v="126"/>
    <n v="7.6"/>
    <s v="Jennifer Connelly"/>
    <n v="58778"/>
    <s v="Andre Dubus III"/>
    <n v="2003"/>
  </r>
  <r>
    <n v="4000000"/>
    <x v="386"/>
    <s v="USA"/>
    <s v="John Carpenter"/>
    <x v="4"/>
    <n v="13008928"/>
    <s v="They Live"/>
    <s v="R"/>
    <d v="1988-11-04T00:00:00"/>
    <n v="94"/>
    <n v="7.3"/>
    <s v="Roddy Piper"/>
    <n v="83379"/>
    <s v="Ray Nelson"/>
    <n v="1988"/>
  </r>
  <r>
    <n v="38000000"/>
    <x v="867"/>
    <s v="USA"/>
    <s v="Michael Dinner"/>
    <x v="1"/>
    <n v="13019253"/>
    <s v="The Crew"/>
    <s v="PG-13"/>
    <d v="2000-08-25T00:00:00"/>
    <n v="88"/>
    <n v="5.6"/>
    <s v="Richard Dreyfuss"/>
    <n v="4108"/>
    <s v="Barry Fanaro"/>
    <n v="2000"/>
  </r>
  <r>
    <n v="3000000"/>
    <x v="868"/>
    <s v="USA"/>
    <s v="Keenen Ivory Wayans"/>
    <x v="4"/>
    <n v="13030057"/>
    <s v="I'm Gonna Git You Sucka"/>
    <s v="R"/>
    <d v="1989-02-23T00:00:00"/>
    <n v="88"/>
    <n v="6.6"/>
    <s v="Keenen Ivory Wayans"/>
    <n v="10455"/>
    <s v="Keenen Ivory Wayans"/>
    <n v="1988"/>
  </r>
  <r>
    <n v="15000000"/>
    <x v="105"/>
    <s v="USA"/>
    <s v="Penelope Spheeris"/>
    <x v="0"/>
    <n v="13035599"/>
    <s v="Senseless"/>
    <s v="R"/>
    <d v="1998-02-20T00:00:00"/>
    <n v="93"/>
    <n v="6"/>
    <s v="Marlon Wayans"/>
    <n v="11375"/>
    <s v="Greg Erb"/>
    <n v="1998"/>
  </r>
  <r>
    <n v="50000000"/>
    <x v="869"/>
    <s v="USA"/>
    <s v="Alan Parker"/>
    <x v="3"/>
    <n v="13038660"/>
    <s v="Angela's Ashes"/>
    <s v="R"/>
    <d v="2000-01-21T00:00:00"/>
    <n v="145"/>
    <n v="7.3"/>
    <s v="Emily Watson"/>
    <n v="17953"/>
    <s v="Frank McCourt"/>
    <n v="1999"/>
  </r>
  <r>
    <n v="25000000"/>
    <x v="45"/>
    <s v="USA"/>
    <s v="Spike Lee"/>
    <x v="1"/>
    <n v="13040603"/>
    <s v="Clockers"/>
    <s v="R"/>
    <d v="1995-09-13T00:00:00"/>
    <n v="128"/>
    <n v="6.9"/>
    <s v="Harvey Keitel"/>
    <n v="17650"/>
    <s v="Richard Price"/>
    <n v="1995"/>
  </r>
  <r>
    <n v="15000000"/>
    <x v="870"/>
    <s v="USA"/>
    <s v="Drew Barrymore"/>
    <x v="3"/>
    <n v="13043363"/>
    <s v="Whip It"/>
    <s v="PG-13"/>
    <d v="2009-10-02T00:00:00"/>
    <n v="111"/>
    <n v="6.9"/>
    <s v="Ellen Page"/>
    <n v="58138"/>
    <s v="Shauna Cross"/>
    <n v="2009"/>
  </r>
  <r>
    <n v="36000000"/>
    <x v="329"/>
    <s v="USA"/>
    <s v="Rob Reiner"/>
    <x v="3"/>
    <n v="13052741"/>
    <s v="Ghosts of Mississippi"/>
    <s v="PG-13"/>
    <d v="1997-01-03T00:00:00"/>
    <n v="130"/>
    <n v="6.7"/>
    <s v="Alec Baldwin"/>
    <n v="8989"/>
    <s v="Lewis Colick"/>
    <n v="1996"/>
  </r>
  <r>
    <n v="5000000"/>
    <x v="871"/>
    <s v="USA"/>
    <s v="Spike Lee"/>
    <x v="3"/>
    <n v="13060843"/>
    <s v="25th Hour"/>
    <s v="R"/>
    <d v="2003-01-10T00:00:00"/>
    <n v="135"/>
    <n v="7.7"/>
    <s v="Edward Norton"/>
    <n v="156154"/>
    <s v="David Benioff"/>
    <n v="2002"/>
  </r>
  <r>
    <n v="60000000"/>
    <x v="872"/>
    <s v="UK"/>
    <s v="Tony Bill"/>
    <x v="4"/>
    <n v="13082288"/>
    <s v="Flyboys"/>
    <s v="PG-13"/>
    <d v="2006-09-22T00:00:00"/>
    <n v="140"/>
    <n v="6.6"/>
    <s v="James Franco"/>
    <n v="37329"/>
    <s v="Phil Sears"/>
    <n v="2006"/>
  </r>
  <r>
    <n v="16000000"/>
    <x v="873"/>
    <s v="USA"/>
    <s v="Edward James Olmos"/>
    <x v="6"/>
    <n v="13086430"/>
    <s v="American Me"/>
    <s v="R"/>
    <d v="1992-03-13T00:00:00"/>
    <n v="125"/>
    <n v="7.2"/>
    <s v="Edward James Olmos"/>
    <n v="6417"/>
    <s v="Floyd Mutrux"/>
    <n v="1992"/>
  </r>
  <r>
    <n v="3300000"/>
    <x v="80"/>
    <s v="USA"/>
    <s v="Damien Chazelle"/>
    <x v="3"/>
    <n v="13092000"/>
    <s v="Whiplash"/>
    <s v="R"/>
    <d v="2015-01-23T00:00:00"/>
    <n v="107"/>
    <n v="8.5"/>
    <s v="Miles Teller"/>
    <n v="503754"/>
    <s v="Damien Chazelle"/>
    <n v="2014"/>
  </r>
  <r>
    <n v="45000000"/>
    <x v="23"/>
    <s v="USA"/>
    <s v="Bruce Robinson"/>
    <x v="0"/>
    <n v="13100042"/>
    <s v="The Rum Diary"/>
    <s v="R"/>
    <d v="2011-10-28T00:00:00"/>
    <n v="120"/>
    <n v="6.2"/>
    <s v="Johnny Depp"/>
    <n v="90562"/>
    <s v="Bruce Robinson"/>
    <n v="2011"/>
  </r>
  <r>
    <n v="35000000"/>
    <x v="874"/>
    <s v="USA"/>
    <s v="Gabriele Muccino"/>
    <x v="0"/>
    <n v="13101142"/>
    <s v="Playing for Keeps"/>
    <s v="PG-13"/>
    <d v="2012-12-07T00:00:00"/>
    <n v="105"/>
    <n v="5.7"/>
    <s v="Gerard Butler"/>
    <n v="25725"/>
    <s v="Robbie Fox"/>
    <n v="2012"/>
  </r>
  <r>
    <n v="11000000"/>
    <x v="578"/>
    <s v="USA"/>
    <s v="Bill Paxton"/>
    <x v="1"/>
    <n v="13103828"/>
    <s v="Frailty"/>
    <s v="R"/>
    <d v="2002-04-12T00:00:00"/>
    <n v="100"/>
    <n v="7.3"/>
    <s v="Bill Paxton"/>
    <n v="65717"/>
    <s v="Brent Hanley"/>
    <n v="2001"/>
  </r>
  <r>
    <n v="25000000"/>
    <x v="160"/>
    <s v="USA"/>
    <s v="John Singleton"/>
    <x v="4"/>
    <n v="13104494"/>
    <s v="Rosewood"/>
    <s v="R"/>
    <d v="1997-02-21T00:00:00"/>
    <n v="140"/>
    <n v="7.2"/>
    <s v="Jon Voight"/>
    <n v="6487"/>
    <s v="Gregory Poirier"/>
    <n v="1997"/>
  </r>
  <r>
    <n v="23000000"/>
    <x v="332"/>
    <s v="USA"/>
    <s v="Robert Altman"/>
    <x v="0"/>
    <n v="13113041"/>
    <s v="Dr. T &amp; the Women"/>
    <s v="R"/>
    <d v="2000-10-13T00:00:00"/>
    <n v="122"/>
    <n v="4.5999999999999996"/>
    <s v="Richard Gere"/>
    <n v="16174"/>
    <s v="Anne Rapp"/>
    <n v="2000"/>
  </r>
  <r>
    <n v="11000000"/>
    <x v="443"/>
    <s v="USA"/>
    <s v="James Isaac"/>
    <x v="4"/>
    <n v="13121555"/>
    <s v="Jason X"/>
    <s v="R"/>
    <d v="2002-04-26T00:00:00"/>
    <n v="91"/>
    <n v="4.4000000000000004"/>
    <s v="Kane Hodder"/>
    <n v="41959"/>
    <s v="Victor Miller"/>
    <n v="2001"/>
  </r>
  <r>
    <n v="2000000"/>
    <x v="443"/>
    <s v="USA"/>
    <s v="Stephen Herek"/>
    <x v="4"/>
    <n v="13167232"/>
    <s v="Critters"/>
    <s v="PG-13"/>
    <d v="1986-04-11T00:00:00"/>
    <n v="82"/>
    <n v="6"/>
    <s v="Dee Wallace"/>
    <n v="25517"/>
    <s v="Domonic Muir"/>
    <n v="1986"/>
  </r>
  <r>
    <n v="42000000"/>
    <x v="875"/>
    <s v="UK"/>
    <s v="William Malone"/>
    <x v="1"/>
    <n v="13208023"/>
    <s v="Feardotcom"/>
    <s v="R"/>
    <d v="2002-08-30T00:00:00"/>
    <n v="101"/>
    <n v="3.3"/>
    <s v="Stephen Dorff"/>
    <n v="17833"/>
    <s v="Moshe Diamant"/>
    <n v="2002"/>
  </r>
  <r>
    <n v="20000000"/>
    <x v="501"/>
    <s v="USA"/>
    <s v="David Koepp"/>
    <x v="0"/>
    <n v="13214030"/>
    <s v="Ghost Town"/>
    <s v="PG-13"/>
    <d v="2008-09-19T00:00:00"/>
    <n v="102"/>
    <n v="6.7"/>
    <s v="Ricky Gervais"/>
    <n v="63093"/>
    <s v="David Koepp"/>
    <n v="2008"/>
  </r>
  <r>
    <n v="11000000"/>
    <x v="844"/>
    <s v="USA"/>
    <s v="Ethan Coen"/>
    <x v="3"/>
    <n v="13235319"/>
    <s v="Inside Llewyn Davis"/>
    <s v="R"/>
    <d v="2014-01-10T00:00:00"/>
    <n v="104"/>
    <n v="7.5"/>
    <s v="Oscar Isaac"/>
    <n v="109079"/>
    <s v="Joel Coen"/>
    <n v="2013"/>
  </r>
  <r>
    <n v="26000000"/>
    <x v="569"/>
    <s v="USA"/>
    <s v="Christian Alvart"/>
    <x v="5"/>
    <n v="13248477"/>
    <s v="Case 39"/>
    <s v="R"/>
    <d v="2010-10-01T00:00:00"/>
    <n v="109"/>
    <n v="6.2"/>
    <s v="Ren���������e Z"/>
    <n v="65254"/>
    <s v="Ray Wright"/>
    <n v="2009"/>
  </r>
  <r>
    <n v="50000000"/>
    <x v="119"/>
    <s v="USA"/>
    <s v="Scott Silver"/>
    <x v="4"/>
    <n v="13260050"/>
    <s v="The Mod Squad"/>
    <s v="R"/>
    <d v="1999-03-26T00:00:00"/>
    <n v="92"/>
    <n v="4.2"/>
    <s v="Claire Danes"/>
    <n v="7995"/>
    <s v="Buddy Ruskin"/>
    <n v="1999"/>
  </r>
  <r>
    <n v="35000000"/>
    <x v="93"/>
    <s v="USA"/>
    <s v="Les Mayfield"/>
    <x v="4"/>
    <n v="13264986"/>
    <s v="American Outlaws"/>
    <s v="PG-13"/>
    <d v="2001-08-17T00:00:00"/>
    <n v="94"/>
    <n v="6"/>
    <s v="Colin Farrell"/>
    <n v="12534"/>
    <s v="Roderick Taylor"/>
    <n v="2001"/>
  </r>
  <r>
    <n v="5000000"/>
    <x v="183"/>
    <s v="USA"/>
    <s v="John Sayles"/>
    <x v="3"/>
    <n v="13269963"/>
    <s v="Lone Star"/>
    <s v="R"/>
    <d v="1996-06-21T00:00:00"/>
    <n v="135"/>
    <n v="7.5"/>
    <s v="Chris Cooper"/>
    <n v="24495"/>
    <s v="John Sayles"/>
    <n v="1996"/>
  </r>
  <r>
    <n v="7500000"/>
    <x v="160"/>
    <s v="USA"/>
    <s v="Randall Miller"/>
    <x v="0"/>
    <n v="13272113"/>
    <s v="Class Act"/>
    <s v="PG-13"/>
    <d v="1992-06-05T00:00:00"/>
    <n v="98"/>
    <n v="6"/>
    <s v="Christopher Reid"/>
    <n v="4351"/>
    <s v="Michael Swerdlick"/>
    <n v="1992"/>
  </r>
  <r>
    <n v="30000000"/>
    <x v="525"/>
    <s v="Germany"/>
    <s v="Uli Edel"/>
    <x v="3"/>
    <n v="13275426"/>
    <s v="El cuerpo del delito"/>
    <s v="R"/>
    <d v="1993-01-15T00:00:00"/>
    <n v="99"/>
    <n v="4.4000000000000004"/>
    <s v="Madonna"/>
    <n v="11992"/>
    <s v="Brad Mirman"/>
    <n v="1993"/>
  </r>
  <r>
    <n v="11000000"/>
    <x v="443"/>
    <s v="USA"/>
    <s v="Francine McDougall"/>
    <x v="0"/>
    <n v="13276953"/>
    <s v="Sugar &amp; Spice"/>
    <s v="PG-13"/>
    <d v="2001-01-26T00:00:00"/>
    <n v="81"/>
    <n v="5.6"/>
    <s v="Marla Sokoloff"/>
    <n v="12035"/>
    <s v="Mandy Nelson"/>
    <n v="2001"/>
  </r>
  <r>
    <n v="15000000"/>
    <x v="876"/>
    <s v="USA"/>
    <s v="James Toback"/>
    <x v="0"/>
    <n v="13290368"/>
    <s v="The Pick-up Artist"/>
    <s v="PG-13"/>
    <d v="1987-09-18T00:00:00"/>
    <n v="81"/>
    <n v="5.2"/>
    <s v="Molly Ringwald"/>
    <n v="5348"/>
    <s v="James Toback"/>
    <n v="1987"/>
  </r>
  <r>
    <n v="12000000"/>
    <x v="877"/>
    <s v="USA"/>
    <s v="Clive Barker"/>
    <x v="5"/>
    <n v="13293081"/>
    <s v="Lord of Illusions"/>
    <s v="R"/>
    <d v="1995-08-25T00:00:00"/>
    <n v="109"/>
    <n v="6"/>
    <s v="Scott Bakula"/>
    <n v="11887"/>
    <s v="Clive Barker"/>
    <n v="1995"/>
  </r>
  <r>
    <n v="32000000"/>
    <x v="878"/>
    <s v="USA"/>
    <s v="Terrence Malick"/>
    <x v="3"/>
    <n v="13303319"/>
    <s v="The Tree of Life"/>
    <s v="PG-13"/>
    <d v="2011-10-21T00:00:00"/>
    <n v="139"/>
    <n v="6.8"/>
    <s v="Brad Pitt"/>
    <n v="146243"/>
    <s v="Terrence Malick"/>
    <n v="2011"/>
  </r>
  <r>
    <n v="20000000"/>
    <x v="119"/>
    <s v="UK"/>
    <s v="Irwin Winkler"/>
    <x v="6"/>
    <n v="13337299"/>
    <s v="De-Lovely"/>
    <s v="PG-13"/>
    <d v="2004-08-06T00:00:00"/>
    <n v="125"/>
    <n v="6.6"/>
    <s v="Kevin Kline"/>
    <n v="10018"/>
    <s v="Jay Cocks"/>
    <n v="2004"/>
  </r>
  <r>
    <n v="20000000"/>
    <x v="626"/>
    <s v="USA"/>
    <s v="Tom Brady"/>
    <x v="0"/>
    <n v="13349251"/>
    <s v="The Comebacks"/>
    <s v="PG-13"/>
    <d v="2007-10-19T00:00:00"/>
    <n v="107"/>
    <n v="4.2"/>
    <s v="David Koechner"/>
    <n v="10302"/>
    <s v="Ed Yeager"/>
    <n v="2007"/>
  </r>
  <r>
    <n v="5000000"/>
    <x v="879"/>
    <s v="USA"/>
    <s v="Mickey Liddell"/>
    <x v="3"/>
    <n v="13350177"/>
    <s v="The Haunting of Molly Hartley"/>
    <s v="PG-13"/>
    <d v="2008-10-31T00:00:00"/>
    <n v="82"/>
    <n v="3.9"/>
    <s v="Haley Bennett"/>
    <n v="8232"/>
    <s v="John Travis"/>
    <n v="2008"/>
  </r>
  <r>
    <n v="43000000"/>
    <x v="329"/>
    <s v="USA"/>
    <s v="Billy Crystal"/>
    <x v="0"/>
    <n v="13351357"/>
    <s v="Mr. Saturday Night"/>
    <s v="R"/>
    <d v="1992-09-25T00:00:00"/>
    <n v="119"/>
    <n v="5.8"/>
    <s v="Billy Crystal"/>
    <n v="3990"/>
    <s v="Billy Crystal"/>
    <n v="1992"/>
  </r>
  <r>
    <n v="18000000"/>
    <x v="717"/>
    <s v="USA"/>
    <s v="Jason Reitman"/>
    <x v="3"/>
    <n v="13362308"/>
    <s v="Labor Day"/>
    <s v="PG-13"/>
    <d v="2014-01-31T00:00:00"/>
    <n v="111"/>
    <n v="6.9"/>
    <s v="Kate Winslet"/>
    <n v="35029"/>
    <s v="Jason Reitman"/>
    <n v="2013"/>
  </r>
  <r>
    <n v="6500000"/>
    <x v="228"/>
    <s v="USA"/>
    <s v="Nicole Holofcener"/>
    <x v="0"/>
    <n v="13367101"/>
    <s v="Friends with Money"/>
    <s v="R"/>
    <d v="2006-04-21T00:00:00"/>
    <n v="88"/>
    <n v="5.8"/>
    <s v="Jennifer Aniston"/>
    <n v="21023"/>
    <s v="Nicole Holofcener"/>
    <n v="2006"/>
  </r>
  <r>
    <n v="38000000"/>
    <x v="183"/>
    <s v="USA"/>
    <s v="Ulu Grosbard"/>
    <x v="3"/>
    <n v="13376506"/>
    <s v="The Deep End of the Ocean"/>
    <s v="PG-13"/>
    <d v="1999-03-12T00:00:00"/>
    <n v="106"/>
    <n v="6.3"/>
    <s v="Michelle Pfeiffer"/>
    <n v="11136"/>
    <s v="Jacquelyn Mitchard"/>
    <n v="1999"/>
  </r>
  <r>
    <n v="20000000"/>
    <x v="75"/>
    <s v="USA"/>
    <s v="Woody Allen"/>
    <x v="0"/>
    <n v="13383737"/>
    <s v="Bullets Over Broadway"/>
    <s v="R"/>
    <d v="1995-02-24T00:00:00"/>
    <n v="98"/>
    <n v="7.5"/>
    <s v="John Cusack"/>
    <n v="31237"/>
    <s v="Woody Allen"/>
    <n v="1994"/>
  </r>
  <r>
    <n v="20000000"/>
    <x v="880"/>
    <s v="USA"/>
    <s v="Michael O. Sajbel"/>
    <x v="6"/>
    <n v="13395961"/>
    <s v="One Night with the King"/>
    <s v="PG"/>
    <d v="2006-10-13T00:00:00"/>
    <n v="123"/>
    <n v="6.3"/>
    <s v="Tiffany Dupont"/>
    <n v="6072"/>
    <s v="Stephan Blinn"/>
    <n v="2006"/>
  </r>
  <r>
    <n v="60000000"/>
    <x v="268"/>
    <s v="UK"/>
    <s v="Charles Shyer"/>
    <x v="0"/>
    <n v="13399812"/>
    <s v="Alfie"/>
    <s v="R"/>
    <d v="2004-11-05T00:00:00"/>
    <n v="103"/>
    <n v="6.2"/>
    <s v="Jude Law"/>
    <n v="45684"/>
    <s v="Bill Naughton"/>
    <n v="2004"/>
  </r>
  <r>
    <n v="15000000"/>
    <x v="881"/>
    <s v="USA"/>
    <s v="Michael Gottlieb"/>
    <x v="8"/>
    <n v="13406717"/>
    <s v="A Kid in King Arthur's Court"/>
    <s v="PG"/>
    <d v="1995-08-11T00:00:00"/>
    <n v="89"/>
    <n v="4.8"/>
    <s v="Thomas Ian Nicholas"/>
    <n v="4897"/>
    <s v="Michael Part"/>
    <n v="1995"/>
  </r>
  <r>
    <n v="35000000"/>
    <x v="509"/>
    <s v="UK"/>
    <s v="Pete Travis"/>
    <x v="4"/>
    <n v="13414714"/>
    <s v="Dredd"/>
    <s v="R"/>
    <d v="2012-09-21T00:00:00"/>
    <n v="95"/>
    <n v="7.1"/>
    <s v="Karl Urban"/>
    <n v="218179"/>
    <s v="John Wagner"/>
    <n v="2012"/>
  </r>
  <r>
    <n v="4500000"/>
    <x v="244"/>
    <s v="France"/>
    <s v="Mike Leigh"/>
    <x v="3"/>
    <n v="13417292"/>
    <s v="Secrets &amp; Lies"/>
    <s v="R"/>
    <d v="1997-02-28T00:00:00"/>
    <n v="136"/>
    <n v="8"/>
    <s v="Timothy Spall"/>
    <n v="30816"/>
    <s v="Mike Leigh"/>
    <n v="1996"/>
  </r>
  <r>
    <n v="2500000"/>
    <x v="575"/>
    <s v="Canada"/>
    <s v="Tibor Tak���"/>
    <x v="9"/>
    <n v="13539458"/>
    <s v="T���������nel al "/>
    <s v="PG-13"/>
    <d v="1987-05-15T00:00:00"/>
    <n v="85"/>
    <n v="6"/>
    <s v="Stephen Dorff"/>
    <n v="11435"/>
    <s v="Michael Nankin"/>
    <n v="1987"/>
  </r>
  <r>
    <n v="35000000"/>
    <x v="387"/>
    <s v="Germany"/>
    <s v="Uli Edel"/>
    <x v="8"/>
    <n v="13555988"/>
    <s v="The Little Vampire"/>
    <s v="PG"/>
    <d v="2000-10-27T00:00:00"/>
    <n v="95"/>
    <n v="5.7"/>
    <s v="Jonathan Lipnicki"/>
    <n v="7879"/>
    <s v="Angela Sommer-Bodenburg"/>
    <n v="2000"/>
  </r>
  <r>
    <n v="11000000"/>
    <x v="692"/>
    <s v="USA"/>
    <s v="Gregory Poirier"/>
    <x v="0"/>
    <n v="13558739"/>
    <s v="Tomcats"/>
    <s v="R"/>
    <d v="2001-03-30T00:00:00"/>
    <n v="95"/>
    <n v="5.3"/>
    <s v="Shannon Elizabeth"/>
    <n v="15912"/>
    <s v="Gregory Poirier"/>
    <n v="2001"/>
  </r>
  <r>
    <n v="50000000"/>
    <x v="88"/>
    <s v="USA"/>
    <s v="Oliver Stone"/>
    <x v="6"/>
    <n v="13560960"/>
    <s v="Nixon"/>
    <s v="R"/>
    <d v="1996-01-05T00:00:00"/>
    <n v="192"/>
    <n v="7.1"/>
    <s v="Anthony Hopkins"/>
    <n v="25426"/>
    <s v="Stephen J. Rivele"/>
    <n v="1995"/>
  </r>
  <r>
    <n v="15600000"/>
    <x v="93"/>
    <s v="USA"/>
    <s v="Jesse Vaughan"/>
    <x v="0"/>
    <n v="13571817"/>
    <s v="Juwanna Mann"/>
    <s v="PG-13"/>
    <d v="2002-06-21T00:00:00"/>
    <n v="91"/>
    <n v="4.5"/>
    <s v="Miguel A. N��������"/>
    <n v="5482"/>
    <s v="Bradley Allenstein"/>
    <n v="2002"/>
  </r>
  <r>
    <n v="24000000"/>
    <x v="882"/>
    <s v="USA"/>
    <s v="Reginald Hudlin"/>
    <x v="0"/>
    <n v="13592872"/>
    <s v="The Ladies Man"/>
    <s v="R"/>
    <d v="2000-10-13T00:00:00"/>
    <n v="84"/>
    <n v="5.0999999999999996"/>
    <s v="Tim Meadows"/>
    <n v="11223"/>
    <s v="Tim Meadows"/>
    <n v="2000"/>
  </r>
  <r>
    <n v="70000000"/>
    <x v="160"/>
    <s v="USA"/>
    <s v="Bobby Farrelly"/>
    <x v="14"/>
    <n v="13596911"/>
    <s v="Osmosis Jones"/>
    <s v="PG"/>
    <d v="2001-08-10T00:00:00"/>
    <n v="95"/>
    <n v="6.3"/>
    <s v="Laurence Fishburne"/>
    <n v="27295"/>
    <s v="Marc Hyman"/>
    <n v="2001"/>
  </r>
  <r>
    <n v="6000000"/>
    <x v="93"/>
    <s v="USA"/>
    <s v="Alan Shapiro"/>
    <x v="3"/>
    <n v="13609396"/>
    <s v="The Crush"/>
    <s v="R"/>
    <d v="1993-04-02T00:00:00"/>
    <n v="89"/>
    <n v="5.7"/>
    <s v="Cary Elwes"/>
    <n v="12904"/>
    <s v="Alan Shapiro"/>
    <n v="1993"/>
  </r>
  <r>
    <n v="2000000"/>
    <x v="883"/>
    <s v="Mexico"/>
    <s v="Alfonso Cuar��"/>
    <x v="8"/>
    <n v="13622333"/>
    <s v="Y Tu Mam���������"/>
    <s v="R"/>
    <d v="2002-04-26T00:00:00"/>
    <n v="106"/>
    <n v="7.7"/>
    <s v="Maribel Verd�"/>
    <n v="97627"/>
    <s v="Alfonso Cuar��"/>
    <n v="2001"/>
  </r>
  <r>
    <n v="20000000"/>
    <x v="66"/>
    <s v="USA"/>
    <s v="Mark Neveldine"/>
    <x v="4"/>
    <n v="13630226"/>
    <s v="Crank: High Voltage"/>
    <s v="R"/>
    <d v="2009-04-17T00:00:00"/>
    <n v="96"/>
    <n v="6.2"/>
    <s v="Jason Statham"/>
    <n v="121567"/>
    <s v="Mark Neveldine"/>
    <n v="2009"/>
  </r>
  <r>
    <n v="14000000"/>
    <x v="45"/>
    <s v="USA"/>
    <s v="Spike Lee"/>
    <x v="0"/>
    <n v="13640000"/>
    <s v="Crooklyn"/>
    <s v="PG-13"/>
    <d v="1994-05-13T00:00:00"/>
    <n v="115"/>
    <n v="6.9"/>
    <s v="Alfre Woodard"/>
    <n v="6583"/>
    <s v="Cinqu�����"/>
    <n v="1994"/>
  </r>
  <r>
    <n v="20000000"/>
    <x v="572"/>
    <s v="USA"/>
    <s v="John Wells"/>
    <x v="0"/>
    <n v="13650738"/>
    <s v="Burnt"/>
    <s v="R"/>
    <d v="2015-10-30T00:00:00"/>
    <n v="101"/>
    <n v="6.6"/>
    <s v="Bradley Cooper"/>
    <n v="80803"/>
    <s v="Steven Knight"/>
    <n v="2015"/>
  </r>
  <r>
    <n v="25000000"/>
    <x v="66"/>
    <s v="USA"/>
    <s v="Gavin O'Connor"/>
    <x v="3"/>
    <n v="13657115"/>
    <s v="Warrior"/>
    <s v="PG-13"/>
    <d v="2011-09-09T00:00:00"/>
    <n v="140"/>
    <n v="8.1999999999999993"/>
    <s v="Tom Hardy"/>
    <n v="365224"/>
    <s v="Gavin O'Connor"/>
    <n v="2011"/>
  </r>
  <r>
    <n v="27000000"/>
    <x v="144"/>
    <s v="USA"/>
    <s v="Pixote Hunt"/>
    <x v="14"/>
    <n v="13670688"/>
    <s v="The Pagemaster"/>
    <s v="G"/>
    <d v="1994-11-23T00:00:00"/>
    <n v="80"/>
    <n v="6"/>
    <s v="Macaulay Culkin"/>
    <n v="17391"/>
    <s v="David Kirschner"/>
    <n v="1994"/>
  </r>
  <r>
    <n v="3000000"/>
    <x v="268"/>
    <s v="USA"/>
    <s v="Tuck Tucker"/>
    <x v="14"/>
    <n v="13684949"/>
    <s v="Hey Arnold! The Movie"/>
    <s v="PG"/>
    <d v="2002-06-28T00:00:00"/>
    <n v="76"/>
    <n v="5.9"/>
    <s v="Spencer Klein"/>
    <n v="5065"/>
    <s v="Craig Bartlett"/>
    <n v="2002"/>
  </r>
  <r>
    <n v="18000000"/>
    <x v="183"/>
    <s v="USA"/>
    <s v="John Boorman"/>
    <x v="0"/>
    <n v="13729742"/>
    <s v="The Tailor of Panama"/>
    <s v="R"/>
    <d v="2001-03-30T00:00:00"/>
    <n v="109"/>
    <n v="6.1"/>
    <s v="Pierce Brosnan"/>
    <n v="25012"/>
    <s v="John le Carr�"/>
    <n v="2001"/>
  </r>
  <r>
    <n v="10000000"/>
    <x v="155"/>
    <s v="USA"/>
    <s v="Jim Jarmusch"/>
    <x v="0"/>
    <n v="13744960"/>
    <s v="Broken Flowers"/>
    <s v="R"/>
    <d v="2005-08-26T00:00:00"/>
    <n v="106"/>
    <n v="7.2"/>
    <s v="Bill Murray"/>
    <n v="86481"/>
    <s v="Jim Jarmusch"/>
    <n v="2005"/>
  </r>
  <r>
    <n v="2000000"/>
    <x v="775"/>
    <s v="USA"/>
    <s v="David Palmer"/>
    <x v="4"/>
    <n v="13746550"/>
    <s v="Hit and Run"/>
    <s v="R"/>
    <d v="2012-08-22T00:00:00"/>
    <n v="100"/>
    <n v="6.1"/>
    <s v="Dax Shepard"/>
    <n v="30897"/>
    <s v="Dax Shepard"/>
    <n v="2012"/>
  </r>
  <r>
    <n v="14000000"/>
    <x v="45"/>
    <s v="USA"/>
    <s v="Walter Hill"/>
    <x v="4"/>
    <n v="13747138"/>
    <s v="Trespass"/>
    <s v="R"/>
    <d v="1992-12-25T00:00:00"/>
    <n v="101"/>
    <n v="6.2"/>
    <s v="Bill Paxton"/>
    <n v="8433"/>
    <s v="Bob Gale"/>
    <n v="1992"/>
  </r>
  <r>
    <n v="19000000"/>
    <x v="501"/>
    <s v="USA"/>
    <s v="Clint Eastwood"/>
    <x v="3"/>
    <n v="13756082"/>
    <s v="Letters from Iwo Jima"/>
    <s v="R"/>
    <d v="2007-02-02T00:00:00"/>
    <n v="141"/>
    <n v="7.9"/>
    <s v="Ken Watanabe"/>
    <n v="139014"/>
    <s v="Iris Yamashita"/>
    <n v="2006"/>
  </r>
  <r>
    <n v="65000000"/>
    <x v="884"/>
    <s v="USA"/>
    <s v="Frank Miller"/>
    <x v="1"/>
    <n v="13757804"/>
    <s v="Sin City: A Dame to Kill For"/>
    <s v="R"/>
    <d v="2014-08-22T00:00:00"/>
    <n v="102"/>
    <n v="6.5"/>
    <s v="Mickey Rourke"/>
    <n v="126091"/>
    <s v="Frank Miller"/>
    <n v="2014"/>
  </r>
  <r>
    <n v="32000000"/>
    <x v="45"/>
    <s v="USA"/>
    <s v="Miguel Sapochnik"/>
    <x v="4"/>
    <n v="13794835"/>
    <s v="Repo Men"/>
    <s v="R"/>
    <d v="2010-03-19T00:00:00"/>
    <n v="111"/>
    <n v="6.3"/>
    <s v="Jude Law"/>
    <n v="91561"/>
    <s v="Eric Garcia"/>
    <n v="2010"/>
  </r>
  <r>
    <n v="20000000"/>
    <x v="160"/>
    <s v="USA"/>
    <s v="Jon Amiel"/>
    <x v="4"/>
    <n v="13801755"/>
    <s v="The Man Who Knew Too Little"/>
    <s v="PG"/>
    <d v="1997-11-14T00:00:00"/>
    <n v="94"/>
    <n v="6.6"/>
    <s v="Bill Murray"/>
    <n v="25388"/>
    <s v="Robert Farrar"/>
    <n v="1997"/>
  </r>
  <r>
    <n v="50000000"/>
    <x v="832"/>
    <s v="USA"/>
    <s v="Barbet Schroeder"/>
    <x v="4"/>
    <n v="13806137"/>
    <s v="Desperate Measures"/>
    <s v="R"/>
    <d v="1998-01-30T00:00:00"/>
    <n v="100"/>
    <n v="6.1"/>
    <s v="Michael Keaton"/>
    <n v="14476"/>
    <s v="David Klass"/>
    <n v="1998"/>
  </r>
  <r>
    <n v="22000000"/>
    <x v="885"/>
    <s v="USA"/>
    <s v="Robert Redford"/>
    <x v="0"/>
    <n v="13825794"/>
    <s v="The Milagro Beanfield War"/>
    <s v="R"/>
    <d v="1988-03-18T00:00:00"/>
    <n v="117"/>
    <n v="6.9"/>
    <s v="Rub���������"/>
    <n v="5289"/>
    <s v="John Nichols"/>
    <n v="1988"/>
  </r>
  <r>
    <n v="26000000"/>
    <x v="886"/>
    <s v="Canada"/>
    <s v="Andrew Morahan"/>
    <x v="4"/>
    <n v="13829734"/>
    <s v="Highlander: The Final Dimension"/>
    <s v="PG-13"/>
    <d v="1995-01-27T00:00:00"/>
    <n v="99"/>
    <n v="4.3"/>
    <s v="Christopher Lambert"/>
    <n v="17307"/>
    <s v="Gregory Widen"/>
    <n v="1994"/>
  </r>
  <r>
    <n v="40000000"/>
    <x v="45"/>
    <s v="USA"/>
    <s v="Paul Weitz"/>
    <x v="4"/>
    <n v="13838130"/>
    <s v="Cirque du Freak: The Vampire's Assistant"/>
    <s v="PG-13"/>
    <d v="2009-10-23T00:00:00"/>
    <n v="100"/>
    <n v="5.9"/>
    <s v="Chris Massoglia"/>
    <n v="37859"/>
    <s v="Paul Weitz"/>
    <n v="2009"/>
  </r>
  <r>
    <n v="15000000"/>
    <x v="155"/>
    <s v="USA"/>
    <s v="Lone Scherfig"/>
    <x v="3"/>
    <n v="13843771"/>
    <s v="One Day"/>
    <s v="PG-13"/>
    <d v="2011-08-19T00:00:00"/>
    <n v="107"/>
    <n v="7"/>
    <s v="Anne Hathaway"/>
    <n v="116446"/>
    <s v="David Nicholls"/>
    <n v="2011"/>
  </r>
  <r>
    <n v="20000000"/>
    <x v="713"/>
    <s v="USA"/>
    <s v="Richard Benjamin"/>
    <x v="0"/>
    <n v="13854000"/>
    <s v="My Stepmother Is an Alien"/>
    <s v="PG-13"/>
    <d v="1988-12-09T00:00:00"/>
    <n v="105"/>
    <n v="5.2"/>
    <s v="Dan Aykroyd"/>
    <n v="22281"/>
    <s v="Jerico"/>
    <n v="1988"/>
  </r>
  <r>
    <n v="24000000"/>
    <x v="428"/>
    <s v="USA"/>
    <s v="Brendan Malloy"/>
    <x v="0"/>
    <n v="13903262"/>
    <s v="Out Cold"/>
    <s v="PG-13"/>
    <d v="2001-11-21T00:00:00"/>
    <n v="89"/>
    <n v="6.3"/>
    <s v="Flex Alexander"/>
    <n v="15136"/>
    <s v="Jon Zack"/>
    <n v="2001"/>
  </r>
  <r>
    <n v="16000000"/>
    <x v="119"/>
    <s v="USA"/>
    <s v="Jessy Terrero"/>
    <x v="0"/>
    <n v="13922211"/>
    <s v="Soul Plane"/>
    <s v="R"/>
    <d v="2004-05-28T00:00:00"/>
    <n v="86"/>
    <n v="4.4000000000000004"/>
    <s v="Dwayne Adway"/>
    <n v="19204"/>
    <s v="Bo Zenga"/>
    <n v="2004"/>
  </r>
  <r>
    <n v="9000000"/>
    <x v="91"/>
    <s v="Chile"/>
    <s v="Pablo Larra��"/>
    <x v="6"/>
    <n v="13958679"/>
    <s v="Jackie"/>
    <s v="R"/>
    <d v="2016-12-02T00:00:00"/>
    <n v="100"/>
    <n v="6.8"/>
    <s v="Natalie Portman"/>
    <n v="50652"/>
    <s v="Noah Oppenheim"/>
    <n v="2016"/>
  </r>
  <r>
    <n v="28000000"/>
    <x v="45"/>
    <s v="USA"/>
    <s v="John Landis"/>
    <x v="4"/>
    <n v="13979599"/>
    <s v="Blues Brothers 2000"/>
    <s v="PG-13"/>
    <d v="1998-02-06T00:00:00"/>
    <n v="123"/>
    <n v="4.8"/>
    <s v="Dan Aykroyd"/>
    <n v="27480"/>
    <s v="Dan Aykroyd"/>
    <n v="1998"/>
  </r>
  <r>
    <n v="16000000"/>
    <x v="887"/>
    <s v="USA"/>
    <s v="Vic Armstrong"/>
    <x v="4"/>
    <n v="13998282"/>
    <s v="Left Behind"/>
    <s v="PG-13"/>
    <d v="2014-10-03T00:00:00"/>
    <n v="110"/>
    <n v="3.1"/>
    <s v="Nicolas Cage"/>
    <n v="28203"/>
    <s v="Jerry B. Jenkins"/>
    <n v="2014"/>
  </r>
  <r>
    <n v="3500000"/>
    <x v="888"/>
    <s v="USA"/>
    <s v="Michael Gornick"/>
    <x v="0"/>
    <n v="14000000"/>
    <s v="Creepshow 2"/>
    <s v="R"/>
    <d v="1987-05-01T00:00:00"/>
    <n v="92"/>
    <n v="6"/>
    <s v="George Kennedy"/>
    <n v="17500"/>
    <s v="Stephen King"/>
    <n v="1987"/>
  </r>
  <r>
    <n v="7000000"/>
    <x v="105"/>
    <s v="USA"/>
    <s v="Michael Rymer"/>
    <x v="1"/>
    <n v="14003141"/>
    <s v="In Too Deep"/>
    <s v="R"/>
    <d v="1999-08-25T00:00:00"/>
    <n v="95"/>
    <n v="6.2"/>
    <s v="Omar Epps"/>
    <n v="4935"/>
    <s v="Michael Henry Brown"/>
    <n v="1999"/>
  </r>
  <r>
    <n v="20000000"/>
    <x v="459"/>
    <s v="USA"/>
    <s v="Mark Mylod"/>
    <x v="0"/>
    <n v="14008193"/>
    <s v="What's Your Number?"/>
    <s v="R"/>
    <d v="2011-09-30T00:00:00"/>
    <n v="106"/>
    <n v="6.1"/>
    <s v="Anna Faris"/>
    <n v="63448"/>
    <s v="Gabrielle Allan"/>
    <n v="2011"/>
  </r>
  <r>
    <n v="75000000"/>
    <x v="889"/>
    <s v="USA"/>
    <s v="John Bruno"/>
    <x v="4"/>
    <n v="14010690"/>
    <s v="Virus"/>
    <s v="R"/>
    <d v="1999-01-15T00:00:00"/>
    <n v="99"/>
    <n v="4.9000000000000004"/>
    <s v="Jamie Lee Curtis"/>
    <n v="23127"/>
    <s v="Chuck Pfarrer"/>
    <n v="1999"/>
  </r>
  <r>
    <n v="3000000"/>
    <x v="536"/>
    <s v="Ireland"/>
    <s v="Whit Stillman"/>
    <x v="0"/>
    <n v="14013564"/>
    <s v="Love &amp; Friendship"/>
    <s v="PG"/>
    <d v="2016-06-03T00:00:00"/>
    <n v="90"/>
    <n v="6.5"/>
    <s v="Kate Beckinsale"/>
    <n v="17862"/>
    <s v="Whit Stillman"/>
    <n v="2016"/>
  </r>
  <r>
    <n v="8000000"/>
    <x v="890"/>
    <s v="USA"/>
    <s v="Miguel Arteta"/>
    <x v="3"/>
    <n v="14015786"/>
    <s v="The Good Girl"/>
    <s v="R"/>
    <d v="2002-08-30T00:00:00"/>
    <n v="93"/>
    <n v="6.5"/>
    <s v="Jennifer Aniston"/>
    <n v="39603"/>
    <s v="Mike White"/>
    <n v="2002"/>
  </r>
  <r>
    <n v="30000000"/>
    <x v="160"/>
    <s v="USA"/>
    <s v="Dennie Gordon"/>
    <x v="0"/>
    <n v="14018364"/>
    <s v="New York Minute"/>
    <s v="PG"/>
    <d v="2004-05-07T00:00:00"/>
    <n v="100"/>
    <n v="4.9000000000000004"/>
    <s v="Mary-Kate Olsen"/>
    <n v="18830"/>
    <s v="Emily Fox"/>
    <n v="2004"/>
  </r>
  <r>
    <n v="25000000"/>
    <x v="439"/>
    <s v="USA"/>
    <s v="David Twohy"/>
    <x v="11"/>
    <n v="14048372"/>
    <s v="The Arrival"/>
    <s v="PG-13"/>
    <d v="1996-05-31T00:00:00"/>
    <n v="115"/>
    <n v="6.3"/>
    <s v="Charlie Sheen"/>
    <n v="27641"/>
    <s v="David Twohy"/>
    <n v="1996"/>
  </r>
  <r>
    <n v="12500000"/>
    <x v="604"/>
    <s v="USA"/>
    <s v="Michael Hoffman"/>
    <x v="3"/>
    <n v="14060950"/>
    <s v="The Emperor's Club"/>
    <s v="PG-13"/>
    <d v="2002-11-22T00:00:00"/>
    <n v="109"/>
    <n v="6.9"/>
    <s v="Kevin Kline"/>
    <n v="15086"/>
    <s v="Ethan Canin"/>
    <n v="2002"/>
  </r>
  <r>
    <n v="10000000"/>
    <x v="268"/>
    <s v="USA"/>
    <s v="Mark DiSalle"/>
    <x v="4"/>
    <n v="14061361"/>
    <s v="The Perfect Weapon"/>
    <s v="R"/>
    <d v="1991-03-15T00:00:00"/>
    <n v="90"/>
    <n v="6"/>
    <s v="Jeff Speakman"/>
    <n v="2867"/>
    <s v="David C. Wilson"/>
    <n v="1991"/>
  </r>
  <r>
    <n v="16000000"/>
    <x v="155"/>
    <s v="USA"/>
    <s v="Clare Kilner"/>
    <x v="0"/>
    <n v="14108518"/>
    <s v="How to Deal"/>
    <s v="PG-13"/>
    <d v="2003-07-18T00:00:00"/>
    <n v="100"/>
    <n v="5.6"/>
    <s v="Mandy Moore"/>
    <n v="8473"/>
    <s v="Sarah Dessen"/>
    <n v="2003"/>
  </r>
  <r>
    <n v="30000000"/>
    <x v="268"/>
    <s v="USA"/>
    <s v="Ralph Bakshi"/>
    <x v="14"/>
    <n v="14110600"/>
    <s v="Cool World"/>
    <s v="PG-13"/>
    <d v="1992-07-10T00:00:00"/>
    <n v="102"/>
    <n v="4.8"/>
    <s v="Gabriel Byrne"/>
    <n v="17780"/>
    <s v="Michael Grais"/>
    <n v="1992"/>
  </r>
  <r>
    <n v="10500000"/>
    <x v="119"/>
    <s v="USA"/>
    <s v="Gary Sherman"/>
    <x v="5"/>
    <n v="14114488"/>
    <s v="Poltergeist III"/>
    <s v="PG-13"/>
    <d v="1988-06-10T00:00:00"/>
    <n v="98"/>
    <n v="4.5999999999999996"/>
    <s v="Heather O'Rourke"/>
    <n v="14165"/>
    <s v="Gary Sherman"/>
    <n v="1988"/>
  </r>
  <r>
    <n v="5000000"/>
    <x v="256"/>
    <s v="USA"/>
    <s v="Harmony Korine"/>
    <x v="1"/>
    <n v="14123773"/>
    <s v="Spring Breakers"/>
    <s v="R"/>
    <d v="2013-03-22T00:00:00"/>
    <n v="94"/>
    <n v="5.3"/>
    <s v="Vanessa Hudgens"/>
    <n v="116309"/>
    <s v="Harmony Korine"/>
    <n v="2012"/>
  </r>
  <r>
    <n v="25000000"/>
    <x v="170"/>
    <s v="USA"/>
    <s v="Guy Ferland"/>
    <x v="3"/>
    <n v="14161590"/>
    <s v="Dirty Dancing: Havana Nights"/>
    <s v="PG-13"/>
    <d v="2004-02-27T00:00:00"/>
    <n v="86"/>
    <n v="6"/>
    <s v="Diego Luna"/>
    <n v="23521"/>
    <s v="Kate Gunzinger"/>
    <n v="2004"/>
  </r>
  <r>
    <n v="3000000"/>
    <x v="386"/>
    <s v="USA"/>
    <s v="John Carpenter"/>
    <x v="5"/>
    <n v="14182492"/>
    <s v="Prince of Darkness"/>
    <s v="R"/>
    <d v="1987-10-23T00:00:00"/>
    <n v="102"/>
    <n v="6.7"/>
    <s v="Donald Pleasence"/>
    <n v="28064"/>
    <s v="John Carpenter"/>
    <n v="1987"/>
  </r>
  <r>
    <n v="20000000"/>
    <x v="66"/>
    <s v="USA"/>
    <s v="Jason Friedberg"/>
    <x v="0"/>
    <n v="14190901"/>
    <s v="Disaster Movie"/>
    <s v="PG-13"/>
    <d v="2008-08-29T00:00:00"/>
    <n v="87"/>
    <n v="1.9"/>
    <s v="Carmen Electra"/>
    <n v="78142"/>
    <s v="Jason Friedberg"/>
    <n v="2008"/>
  </r>
  <r>
    <n v="30000000"/>
    <x v="198"/>
    <s v="USA"/>
    <s v="Rob Reiner"/>
    <x v="0"/>
    <n v="14208384"/>
    <s v="Alex &amp; Emma"/>
    <s v="PG-13"/>
    <d v="2003-06-20T00:00:00"/>
    <n v="100"/>
    <n v="5.6"/>
    <s v="Luke Wilson"/>
    <n v="11953"/>
    <s v="Jeremy Leven"/>
    <n v="2003"/>
  </r>
  <r>
    <n v="90000000"/>
    <x v="891"/>
    <s v="USA"/>
    <s v="Walter Hill"/>
    <x v="5"/>
    <n v="14218868"/>
    <s v="Supernova"/>
    <s v="PG-13"/>
    <d v="2000-01-14T00:00:00"/>
    <n v="90"/>
    <n v="4.8"/>
    <s v="James Spader"/>
    <n v="15330"/>
    <s v="William Malone"/>
    <n v="2000"/>
  </r>
  <r>
    <n v="40000000"/>
    <x v="91"/>
    <s v="USA"/>
    <s v="Mira Nair"/>
    <x v="8"/>
    <n v="14241034"/>
    <s v="Amelia"/>
    <s v="PG"/>
    <d v="2009-10-23T00:00:00"/>
    <n v="111"/>
    <n v="5.8"/>
    <s v="Hilary Swank"/>
    <n v="10609"/>
    <s v="Ronald Bass"/>
    <n v="2009"/>
  </r>
  <r>
    <n v="14000000"/>
    <x v="459"/>
    <s v="USA"/>
    <s v="Tom Green"/>
    <x v="0"/>
    <n v="14249005"/>
    <s v="Freddy Got Fingered"/>
    <s v="R"/>
    <d v="2001-04-20T00:00:00"/>
    <n v="87"/>
    <n v="4.5"/>
    <s v="Tom Green"/>
    <n v="41235"/>
    <s v="Tom Green"/>
    <n v="2001"/>
  </r>
  <r>
    <n v="39000000"/>
    <x v="45"/>
    <s v="Canada"/>
    <s v="Harry Elfont"/>
    <x v="0"/>
    <n v="14252830"/>
    <s v="Josie and the Pussycats"/>
    <s v="PG-13"/>
    <d v="2001-04-11T00:00:00"/>
    <n v="98"/>
    <n v="5.3"/>
    <s v="Rachael Leigh Cook"/>
    <n v="19643"/>
    <s v="Deborah Kaplan"/>
    <n v="2001"/>
  </r>
  <r>
    <n v="9000000"/>
    <x v="892"/>
    <s v="USA"/>
    <s v="Kelly Fremon Craig"/>
    <x v="0"/>
    <n v="14260193"/>
    <s v="The Edge of Seventeen"/>
    <s v="R"/>
    <d v="2016-11-18T00:00:00"/>
    <n v="104"/>
    <n v="7.4"/>
    <s v="Hailee Steinfeld"/>
    <n v="59867"/>
    <s v="Kelly Fremon Craig"/>
    <n v="2016"/>
  </r>
  <r>
    <n v="31500000"/>
    <x v="893"/>
    <s v="USA"/>
    <s v="Ariel Vromen"/>
    <x v="4"/>
    <n v="14268533"/>
    <s v="Criminal"/>
    <s v="R"/>
    <d v="2016-04-15T00:00:00"/>
    <n v="113"/>
    <n v="6.3"/>
    <s v="Kevin Costner"/>
    <n v="42478"/>
    <s v="Douglas Cook"/>
    <n v="2016"/>
  </r>
  <r>
    <n v="85000000"/>
    <x v="226"/>
    <s v="France"/>
    <s v="Luc Besson"/>
    <x v="8"/>
    <n v="14276317"/>
    <s v="The Messenger: The Story of Joan of Arc"/>
    <s v="R"/>
    <d v="1999-11-12T00:00:00"/>
    <n v="158"/>
    <n v="6.4"/>
    <s v="Milla Jovovich"/>
    <n v="58412"/>
    <s v="Andrew Birkin"/>
    <n v="1999"/>
  </r>
  <r>
    <n v="6000000"/>
    <x v="894"/>
    <s v="USA"/>
    <s v="Todd Holland"/>
    <x v="8"/>
    <n v="14278900"/>
    <s v="The Wizard"/>
    <s v="PG"/>
    <d v="1989-12-15T00:00:00"/>
    <n v="96"/>
    <n v="6"/>
    <s v="Fred Savage"/>
    <n v="11308"/>
    <s v="David Chisholm"/>
    <n v="1989"/>
  </r>
  <r>
    <n v="70000000"/>
    <x v="58"/>
    <s v="USA"/>
    <s v="Wych Kaosayananda"/>
    <x v="4"/>
    <n v="14294842"/>
    <s v="Ballistic: Ecks vs. Sever"/>
    <s v="R"/>
    <d v="2002-09-20T00:00:00"/>
    <n v="91"/>
    <n v="3.6"/>
    <s v="Antonio Banderas"/>
    <n v="17279"/>
    <s v="Alan B. McElroy"/>
    <n v="2002"/>
  </r>
  <r>
    <n v="25000000"/>
    <x v="353"/>
    <s v="USA"/>
    <s v="Peter Weir"/>
    <x v="8"/>
    <n v="14302779"/>
    <s v="The Mosquito Coast"/>
    <s v="PG"/>
    <d v="1986-11-26T00:00:00"/>
    <n v="117"/>
    <n v="6.6"/>
    <s v="Harrison Ford"/>
    <n v="23076"/>
    <s v="Paul Theroux"/>
    <n v="1986"/>
  </r>
  <r>
    <n v="20000000"/>
    <x v="470"/>
    <s v="France"/>
    <s v="James Mather"/>
    <x v="4"/>
    <n v="14326864"/>
    <s v="Lockout"/>
    <s v="PG-13"/>
    <d v="2012-04-13T00:00:00"/>
    <n v="95"/>
    <n v="6.1"/>
    <s v="Guy Pearce"/>
    <n v="85680"/>
    <s v="Stephen St. Leger"/>
    <n v="2012"/>
  </r>
  <r>
    <n v="20000000"/>
    <x v="183"/>
    <s v="USA"/>
    <s v="Marco Brambilla"/>
    <x v="4"/>
    <n v="14327206"/>
    <s v="Excess Baggage"/>
    <s v="PG-13"/>
    <d v="1997-08-29T00:00:00"/>
    <n v="101"/>
    <n v="5.3"/>
    <s v="Alicia Silverstone"/>
    <n v="11399"/>
    <s v="Max D. Adams"/>
    <n v="1997"/>
  </r>
  <r>
    <n v="5000000"/>
    <x v="268"/>
    <s v="USA"/>
    <s v="Rob Hedden"/>
    <x v="8"/>
    <n v="14343976"/>
    <s v="Friday the 13th Part VIII: Jason Takes Manhattan"/>
    <s v="R"/>
    <d v="1989-07-28T00:00:00"/>
    <n v="100"/>
    <n v="4.5999999999999996"/>
    <s v="Jensen Daggett"/>
    <n v="25441"/>
    <s v="Rob Hedden"/>
    <n v="1989"/>
  </r>
  <r>
    <n v="12000000"/>
    <x v="895"/>
    <s v="Italy"/>
    <s v="Franco Zeffirelli"/>
    <x v="3"/>
    <n v="14348123"/>
    <s v="Tea with Mussolini"/>
    <s v="PG"/>
    <d v="1999-05-14T00:00:00"/>
    <n v="117"/>
    <n v="6.9"/>
    <s v="Maggie Smith"/>
    <n v="9745"/>
    <s v="John Mortimer"/>
    <n v="1999"/>
  </r>
  <r>
    <n v="10000000"/>
    <x v="144"/>
    <s v="USA"/>
    <s v="Dwight H. Little"/>
    <x v="4"/>
    <n v="14356479"/>
    <s v="Rapid Fire"/>
    <s v="R"/>
    <d v="1992-08-21T00:00:00"/>
    <n v="95"/>
    <n v="6.3"/>
    <s v="Brandon Lee"/>
    <n v="6784"/>
    <s v="Cindy Cirile"/>
    <n v="1992"/>
  </r>
  <r>
    <n v="40000000"/>
    <x v="160"/>
    <s v="USA"/>
    <s v="John Carpenter"/>
    <x v="0"/>
    <n v="14358033"/>
    <s v="Memoirs of an Invisible Man"/>
    <s v="PG-13"/>
    <d v="1992-02-28T00:00:00"/>
    <n v="99"/>
    <n v="5.9"/>
    <s v="Chevy Chase"/>
    <n v="18652"/>
    <s v="H.F. Saint"/>
    <n v="1992"/>
  </r>
  <r>
    <n v="55000000"/>
    <x v="183"/>
    <s v="USA"/>
    <s v="Elaine May"/>
    <x v="4"/>
    <n v="14375181"/>
    <s v="Ishtar"/>
    <s v="PG-13"/>
    <d v="1987-05-15T00:00:00"/>
    <n v="107"/>
    <n v="4.2"/>
    <s v="Warren Beatty"/>
    <n v="9094"/>
    <s v="Elaine May"/>
    <n v="1987"/>
  </r>
  <r>
    <n v="8600000"/>
    <x v="103"/>
    <s v="USA"/>
    <s v="Joby Harold"/>
    <x v="1"/>
    <n v="14377198"/>
    <s v="Awake"/>
    <s v="R"/>
    <d v="2007-11-30T00:00:00"/>
    <n v="84"/>
    <n v="6.5"/>
    <s v="Hayden Christensen"/>
    <n v="66246"/>
    <s v="Joby Harold"/>
    <n v="2007"/>
  </r>
  <r>
    <n v="27000000"/>
    <x v="896"/>
    <s v="Australia"/>
    <s v="Alex Proyas"/>
    <x v="10"/>
    <n v="14378331"/>
    <s v="Ciudad en tinieblas"/>
    <s v="R"/>
    <d v="1998-02-27T00:00:00"/>
    <n v="100"/>
    <n v="7.7"/>
    <s v="Rufus Sewell"/>
    <n v="166822"/>
    <s v="Alex Proyas"/>
    <n v="1998"/>
  </r>
  <r>
    <n v="35000000"/>
    <x v="45"/>
    <s v="USA"/>
    <s v="Scott Hicks"/>
    <x v="3"/>
    <n v="14378353"/>
    <s v="Snow Falling on Cedars"/>
    <s v="PG-13"/>
    <d v="2000-01-07T00:00:00"/>
    <n v="127"/>
    <n v="6.8"/>
    <s v="Ethan Hawke"/>
    <n v="12701"/>
    <s v="David Guterson"/>
    <n v="1999"/>
  </r>
  <r>
    <n v="25000000"/>
    <x v="170"/>
    <s v="Canada"/>
    <s v="Nick Hamm"/>
    <x v="3"/>
    <n v="14379751"/>
    <s v="Godsend"/>
    <s v="PG-13"/>
    <d v="2004-04-30T00:00:00"/>
    <n v="102"/>
    <n v="4.8"/>
    <s v="Robert De Niro"/>
    <n v="23154"/>
    <s v="Mark Bomback"/>
    <n v="2004"/>
  </r>
  <r>
    <n v="28000000"/>
    <x v="155"/>
    <s v="USA"/>
    <s v="Allen Coulter"/>
    <x v="6"/>
    <n v="14415222"/>
    <s v="Hollywoodland"/>
    <s v="R"/>
    <d v="2006-09-08T00:00:00"/>
    <n v="126"/>
    <n v="6.5"/>
    <s v="Adrien Brody"/>
    <n v="30288"/>
    <s v="Paul Bernbaum"/>
    <n v="2006"/>
  </r>
  <r>
    <n v="28000000"/>
    <x v="897"/>
    <s v="USA"/>
    <s v="Nima Nourizadeh"/>
    <x v="4"/>
    <n v="14434604"/>
    <s v="American Ultra"/>
    <s v="R"/>
    <d v="2015-08-21T00:00:00"/>
    <n v="100"/>
    <n v="6.1"/>
    <s v="Jesse Eisenberg"/>
    <n v="67391"/>
    <s v="Max Landis"/>
    <n v="2015"/>
  </r>
  <r>
    <n v="1000000"/>
    <x v="370"/>
    <s v="USA"/>
    <s v="Michael Showalter"/>
    <x v="0"/>
    <n v="14443077"/>
    <s v="Hello, My Name Is Doris"/>
    <s v="R"/>
    <d v="2016-04-01T00:00:00"/>
    <n v="90"/>
    <n v="6.7"/>
    <s v="Sally Field"/>
    <n v="14007"/>
    <s v="Laura Terruso"/>
    <n v="2015"/>
  </r>
  <r>
    <n v="40000000"/>
    <x v="459"/>
    <s v="USA"/>
    <s v="Stephen Herek"/>
    <x v="0"/>
    <n v="14448589"/>
    <s v="Life or Something Like It"/>
    <s v="PG-13"/>
    <d v="2002-04-26T00:00:00"/>
    <n v="103"/>
    <n v="5.8"/>
    <s v="Angelina Jolie"/>
    <n v="20540"/>
    <s v="John Scott Shepherd"/>
    <n v="2002"/>
  </r>
  <r>
    <n v="26000000"/>
    <x v="144"/>
    <s v="USA"/>
    <s v="Donald Petrie"/>
    <x v="0"/>
    <n v="14469428"/>
    <s v="Welcome to Mooseport"/>
    <s v="PG-13"/>
    <d v="2004-02-20T00:00:00"/>
    <n v="110"/>
    <n v="5.2"/>
    <s v="Gene Hackman"/>
    <n v="11058"/>
    <s v="Doug Richardson"/>
    <n v="2004"/>
  </r>
  <r>
    <n v="10000000"/>
    <x v="103"/>
    <s v="USA"/>
    <s v="Tim Burton"/>
    <x v="6"/>
    <n v="14479776"/>
    <s v="Big Eyes"/>
    <s v="PG-13"/>
    <d v="2014-12-25T00:00:00"/>
    <n v="106"/>
    <n v="7"/>
    <s v="Amy Adams"/>
    <n v="66972"/>
    <s v="Scott Alexander"/>
    <n v="2014"/>
  </r>
  <r>
    <n v="25000000"/>
    <x v="183"/>
    <s v="USA"/>
    <s v="Ringo Lam"/>
    <x v="4"/>
    <n v="14502483"/>
    <s v="Maximum Risk"/>
    <s v="R"/>
    <d v="1996-09-13T00:00:00"/>
    <n v="101"/>
    <n v="5.4"/>
    <s v="Jean-Claude Van Damme"/>
    <n v="16973"/>
    <s v="Larry Ferguson"/>
    <n v="1996"/>
  </r>
  <r>
    <n v="35000000"/>
    <x v="898"/>
    <s v="Canada"/>
    <s v="Colin Brady"/>
    <x v="14"/>
    <n v="14522427"/>
    <s v="Everyone's Hero"/>
    <s v="G"/>
    <d v="2006-09-15T00:00:00"/>
    <n v="87"/>
    <n v="5.8"/>
    <s v="Jake T. Austin"/>
    <n v="6650"/>
    <s v="Robert Kurtz"/>
    <n v="2006"/>
  </r>
  <r>
    <n v="6500000"/>
    <x v="183"/>
    <s v="USA"/>
    <s v="Spike Lee"/>
    <x v="0"/>
    <n v="14545844"/>
    <s v="School Daze"/>
    <s v="R"/>
    <d v="1988-02-12T00:00:00"/>
    <n v="121"/>
    <n v="5.8"/>
    <s v="Laurence Fishburne"/>
    <n v="5042"/>
    <s v="Spike Lee"/>
    <n v="1988"/>
  </r>
  <r>
    <n v="50000000"/>
    <x v="45"/>
    <s v="USA"/>
    <s v="James Foley"/>
    <x v="1"/>
    <n v="14551359"/>
    <s v="The Chamber"/>
    <s v="R"/>
    <d v="1996-10-11T00:00:00"/>
    <n v="113"/>
    <n v="6"/>
    <s v="Chris O'Donnell"/>
    <n v="11040"/>
    <s v="John Grisham"/>
    <n v="1996"/>
  </r>
  <r>
    <n v="9500000"/>
    <x v="232"/>
    <s v="USA"/>
    <s v="David Lynch"/>
    <x v="0"/>
    <n v="14560247"/>
    <s v="Wild at Heart"/>
    <s v="R"/>
    <d v="1990-08-17T00:00:00"/>
    <n v="125"/>
    <n v="7.2"/>
    <s v="Nicolas Cage"/>
    <n v="67407"/>
    <s v="Barry Gifford"/>
    <n v="1990"/>
  </r>
  <r>
    <n v="1000000"/>
    <x v="899"/>
    <s v="UK"/>
    <s v="Clive Barker"/>
    <x v="5"/>
    <n v="14564027"/>
    <s v="Hellraiser"/>
    <s v="R"/>
    <d v="1987-09-18T00:00:00"/>
    <n v="94"/>
    <n v="7"/>
    <s v="Andrew Robinson"/>
    <n v="83209"/>
    <s v="Clive Barker"/>
    <n v="1987"/>
  </r>
  <r>
    <n v="60000000"/>
    <x v="160"/>
    <s v="UK"/>
    <s v="Paul W.S. Anderson"/>
    <x v="4"/>
    <n v="14567883"/>
    <s v="Soldier"/>
    <s v="R"/>
    <d v="1998-10-23T00:00:00"/>
    <n v="99"/>
    <n v="6"/>
    <s v="Kurt Russell"/>
    <n v="46241"/>
    <s v="David Webb Peoples"/>
    <n v="1998"/>
  </r>
  <r>
    <n v="35000000"/>
    <x v="268"/>
    <s v="USA"/>
    <s v="John Milius"/>
    <x v="4"/>
    <n v="14587732"/>
    <s v="Flight of the Intruder"/>
    <s v="PG-13"/>
    <d v="1991-01-18T00:00:00"/>
    <n v="115"/>
    <n v="5.7"/>
    <s v="Danny Glover"/>
    <n v="5162"/>
    <s v="Stephen Coonts"/>
    <n v="1991"/>
  </r>
  <r>
    <n v="25000000"/>
    <x v="459"/>
    <s v="USA"/>
    <s v="Luke Greenfield"/>
    <x v="0"/>
    <n v="14589444"/>
    <s v="The Girl Next Door"/>
    <s v="R"/>
    <d v="2004-04-09T00:00:00"/>
    <n v="108"/>
    <n v="6.8"/>
    <s v="Emile Hirsch"/>
    <n v="180214"/>
    <s v="David Wagner"/>
    <n v="2004"/>
  </r>
  <r>
    <n v="7000000"/>
    <x v="900"/>
    <s v="USA"/>
    <s v="Gina Prince-Bythewood"/>
    <x v="3"/>
    <n v="14618727"/>
    <s v="Beyond the Lights"/>
    <s v="PG-13"/>
    <d v="2014-11-14T00:00:00"/>
    <n v="116"/>
    <n v="6.9"/>
    <s v="Gugu Mbatha-Raw"/>
    <n v="12718"/>
    <s v="Gina Prince-Bythewood"/>
    <n v="2014"/>
  </r>
  <r>
    <n v="25000000"/>
    <x v="679"/>
    <s v="USA"/>
    <s v="Wes Craven"/>
    <x v="5"/>
    <n v="14637490"/>
    <s v="My Soul to Take"/>
    <s v="R"/>
    <d v="2010-10-08T00:00:00"/>
    <n v="100"/>
    <n v="4.8"/>
    <s v="Max Thieriot"/>
    <n v="17312"/>
    <s v="Wes Craven"/>
    <n v="2010"/>
  </r>
  <r>
    <n v="2000000"/>
    <x v="901"/>
    <s v="USA"/>
    <s v="David Robert Mitchell"/>
    <x v="5"/>
    <n v="14673301"/>
    <s v="It Follows"/>
    <s v="R"/>
    <d v="2015-03-27T00:00:00"/>
    <n v="100"/>
    <n v="6.9"/>
    <s v="Maika Monroe"/>
    <n v="147224"/>
    <s v="David Robert Mitchell"/>
    <n v="2014"/>
  </r>
  <r>
    <n v="13000000"/>
    <x v="902"/>
    <s v="Ireland"/>
    <s v="Lenny Abrahamson"/>
    <x v="3"/>
    <n v="14677654"/>
    <s v="La habitaci��"/>
    <s v="R"/>
    <d v="2016-01-22T00:00:00"/>
    <n v="118"/>
    <n v="8.1999999999999993"/>
    <s v="Brie Larson"/>
    <n v="241695"/>
    <s v="Emma Donoghue"/>
    <n v="2015"/>
  </r>
  <r>
    <n v="11000000"/>
    <x v="903"/>
    <s v="Hong Kong"/>
    <s v="Woo-Ping Yuen"/>
    <x v="4"/>
    <n v="14681661"/>
    <s v="Iron Monkey"/>
    <s v="PG-13"/>
    <d v="2001-10-12T00:00:00"/>
    <n v="90"/>
    <n v="7.6"/>
    <s v="Rongguang Yu"/>
    <n v="13830"/>
    <s v="Tan Cheung"/>
    <n v="1993"/>
  </r>
  <r>
    <n v="27000000"/>
    <x v="904"/>
    <s v="France"/>
    <s v="Roland Joff�"/>
    <x v="3"/>
    <n v="14683921"/>
    <s v="City of Joy"/>
    <s v="PG-13"/>
    <d v="1992-04-17T00:00:00"/>
    <n v="132"/>
    <n v="6.4"/>
    <s v="Patrick Swayze"/>
    <n v="4193"/>
    <s v="Dominique Lapierre"/>
    <n v="1992"/>
  </r>
  <r>
    <n v="1500000"/>
    <x v="905"/>
    <s v="USA"/>
    <s v="Mark DiSalle"/>
    <x v="4"/>
    <n v="14697005"/>
    <s v="Kickboxer"/>
    <s v="R"/>
    <d v="1989-09-08T00:00:00"/>
    <n v="97"/>
    <n v="6.4"/>
    <s v="Jean-Claude Van Damme"/>
    <n v="40427"/>
    <s v="Mark DiSalle"/>
    <n v="1989"/>
  </r>
  <r>
    <n v="11000000"/>
    <x v="906"/>
    <s v="USA"/>
    <s v="Randall Miller"/>
    <x v="0"/>
    <n v="14708874"/>
    <s v="The Sixth Man"/>
    <s v="PG-13"/>
    <d v="1997-03-28T00:00:00"/>
    <n v="107"/>
    <n v="5.6"/>
    <s v="Marlon Wayans"/>
    <n v="4735"/>
    <s v="Christopher Reed"/>
    <n v="1997"/>
  </r>
  <r>
    <n v="22000000"/>
    <x v="907"/>
    <s v="USA"/>
    <s v="David Green"/>
    <x v="4"/>
    <n v="14760451"/>
    <s v="Fire Birds"/>
    <s v="PG-13"/>
    <d v="1990-05-25T00:00:00"/>
    <n v="85"/>
    <n v="4.7"/>
    <s v="Nicolas Cage"/>
    <n v="5036"/>
    <s v="Step Tyner"/>
    <n v="1990"/>
  </r>
  <r>
    <n v="16000000"/>
    <x v="267"/>
    <s v="USA"/>
    <s v="Woody Allen"/>
    <x v="0"/>
    <n v="14792779"/>
    <s v="Radio Days"/>
    <s v="PG"/>
    <d v="1987-01-30T00:00:00"/>
    <n v="88"/>
    <n v="7.6"/>
    <s v="Mia Farrow"/>
    <n v="26467"/>
    <s v="Woody Allen"/>
    <n v="1987"/>
  </r>
  <r>
    <n v="18000000"/>
    <x v="626"/>
    <s v="Canada"/>
    <s v="Chris Columbus"/>
    <x v="0"/>
    <n v="14793904"/>
    <s v="I Love You, Beth Cooper"/>
    <s v="PG-13"/>
    <d v="2009-07-10T00:00:00"/>
    <n v="102"/>
    <n v="5.3"/>
    <s v="Hayden Panettiere"/>
    <n v="29845"/>
    <s v="Larry Doyle"/>
    <n v="2009"/>
  </r>
  <r>
    <n v="6000000"/>
    <x v="9"/>
    <s v="USA"/>
    <s v="Kasi Lemmons"/>
    <x v="3"/>
    <n v="14821531"/>
    <s v="Eve's Bayou"/>
    <s v="R"/>
    <d v="1997-11-07T00:00:00"/>
    <n v="109"/>
    <n v="7.3"/>
    <s v="Samuel L. Jackson"/>
    <n v="7316"/>
    <s v="Kasi Lemmons"/>
    <n v="1997"/>
  </r>
  <r>
    <n v="16000000"/>
    <x v="438"/>
    <s v="USA"/>
    <s v="Lasse Hallstr��"/>
    <x v="0"/>
    <n v="14851083"/>
    <s v="Once Around"/>
    <s v="R"/>
    <d v="1991-02-01T00:00:00"/>
    <n v="115"/>
    <n v="6.5"/>
    <s v="Richard Dreyfuss"/>
    <n v="3594"/>
    <s v="Malia Scotch Marmo"/>
    <n v="1991"/>
  </r>
  <r>
    <n v="27000000"/>
    <x v="908"/>
    <s v="USA"/>
    <s v="Wes Craven"/>
    <x v="3"/>
    <n v="14859394"/>
    <s v="Music of the Heart"/>
    <s v="PG"/>
    <d v="1999-10-29T00:00:00"/>
    <n v="124"/>
    <n v="6.8"/>
    <s v="Meryl Streep"/>
    <n v="10622"/>
    <s v="Pamela Gray"/>
    <n v="1999"/>
  </r>
  <r>
    <n v="25000000"/>
    <x v="649"/>
    <s v="USA"/>
    <s v="Alexander Payne"/>
    <x v="0"/>
    <n v="14879556"/>
    <s v="Election"/>
    <s v="R"/>
    <d v="1999-05-07T00:00:00"/>
    <n v="103"/>
    <n v="7.3"/>
    <s v="Matthew Broderick"/>
    <n v="77515"/>
    <s v="Tom Perrotta"/>
    <n v="1999"/>
  </r>
  <r>
    <n v="7000000"/>
    <x v="75"/>
    <s v="USA"/>
    <s v="David O. Russell"/>
    <x v="0"/>
    <n v="14891000"/>
    <s v="Flirting with Disaster"/>
    <s v="R"/>
    <d v="1996-04-12T00:00:00"/>
    <n v="92"/>
    <n v="6.8"/>
    <s v="Ben Stiller"/>
    <n v="15795"/>
    <s v="David O. Russell"/>
    <n v="1996"/>
  </r>
  <r>
    <n v="40000000"/>
    <x v="689"/>
    <s v="USA"/>
    <s v="Greg Mottola"/>
    <x v="4"/>
    <n v="14896798"/>
    <s v="Keeping Up with the Joneses"/>
    <s v="PG-13"/>
    <d v="2016-10-21T00:00:00"/>
    <n v="105"/>
    <n v="5.8"/>
    <s v="Zach Galifianakis"/>
    <n v="39443"/>
    <s v="Michael LeSieur"/>
    <n v="2016"/>
  </r>
  <r>
    <n v="45000000"/>
    <x v="909"/>
    <s v="USA"/>
    <s v="Trish Sie"/>
    <x v="3"/>
    <n v="14904384"/>
    <s v="Step Up All In"/>
    <s v="PG-13"/>
    <d v="2014-08-08T00:00:00"/>
    <n v="112"/>
    <n v="6"/>
    <s v="Ryan Guzman"/>
    <n v="27883"/>
    <s v="Duane Adler"/>
    <n v="2014"/>
  </r>
  <r>
    <n v="9000000"/>
    <x v="910"/>
    <s v="Canada"/>
    <s v="Mike Binder"/>
    <x v="0"/>
    <n v="14904910"/>
    <s v="Indian Summer"/>
    <s v="PG-13"/>
    <d v="1993-04-23T00:00:00"/>
    <n v="97"/>
    <n v="6.5"/>
    <s v="Alan Arkin"/>
    <n v="4338"/>
    <s v="Mike Binder"/>
    <n v="1993"/>
  </r>
  <r>
    <n v="40000000"/>
    <x v="144"/>
    <s v="USA"/>
    <s v="Barbet Schroeder"/>
    <x v="4"/>
    <n v="14942422"/>
    <s v="Kiss of Death"/>
    <s v="R"/>
    <d v="1995-04-21T00:00:00"/>
    <n v="101"/>
    <n v="5.9"/>
    <s v="David Caruso"/>
    <n v="14977"/>
    <s v="Eleazar Lipsky"/>
    <n v="1995"/>
  </r>
  <r>
    <n v="13000000"/>
    <x v="45"/>
    <s v="UK"/>
    <s v="Jack Bender"/>
    <x v="4"/>
    <n v="14960255"/>
    <s v="Child's Play 3"/>
    <s v="R"/>
    <d v="1991-08-30T00:00:00"/>
    <n v="90"/>
    <n v="5"/>
    <s v="Justin Whalin"/>
    <n v="27550"/>
    <s v="Don Mancini"/>
    <n v="1991"/>
  </r>
  <r>
    <n v="63600000"/>
    <x v="93"/>
    <s v="USA"/>
    <s v="Stephen Kay"/>
    <x v="4"/>
    <n v="14967182"/>
    <s v="Get Carter"/>
    <s v="R"/>
    <d v="2000-10-06T00:00:00"/>
    <n v="102"/>
    <n v="5.0999999999999996"/>
    <s v="Sylvester Stallone"/>
    <n v="28856"/>
    <s v="Ted Lewis"/>
    <n v="2000"/>
  </r>
  <r>
    <n v="47000000"/>
    <x v="144"/>
    <s v="USA"/>
    <s v="Steven Soderbergh"/>
    <x v="3"/>
    <n v="14970038"/>
    <s v="Solaris"/>
    <s v="PG-13"/>
    <d v="2002-11-27T00:00:00"/>
    <n v="99"/>
    <n v="6.2"/>
    <s v="George Clooney"/>
    <n v="70859"/>
    <s v="Stanislaw Lem"/>
    <n v="2002"/>
  </r>
  <r>
    <n v="25000000"/>
    <x v="128"/>
    <s v="USA"/>
    <s v="John Schlesinger"/>
    <x v="0"/>
    <n v="14990582"/>
    <s v="The Next Best Thing"/>
    <s v="PG-13"/>
    <d v="2000-03-03T00:00:00"/>
    <n v="108"/>
    <n v="4.7"/>
    <s v="Madonna"/>
    <n v="9717"/>
    <s v="Tom Ropelewski"/>
    <n v="2000"/>
  </r>
  <r>
    <n v="35000000"/>
    <x v="119"/>
    <s v="USA"/>
    <s v="Robert Redford"/>
    <x v="3"/>
    <n v="14998070"/>
    <s v="Lions for Lambs"/>
    <s v="R"/>
    <d v="2007-11-09T00:00:00"/>
    <n v="92"/>
    <n v="6.2"/>
    <s v="Tom Cruise"/>
    <n v="42926"/>
    <s v="Matthew Michael Carnahan"/>
    <n v="2007"/>
  </r>
  <r>
    <n v="30000000"/>
    <x v="25"/>
    <s v="USA"/>
    <s v="Bruce Hunt"/>
    <x v="8"/>
    <n v="15007991"/>
    <s v="The Cave"/>
    <s v="PG-13"/>
    <d v="2005-08-26T00:00:00"/>
    <n v="97"/>
    <n v="5.0999999999999996"/>
    <s v="Piper Perabo"/>
    <n v="30287"/>
    <s v="Michael Steinberg"/>
    <n v="2005"/>
  </r>
  <r>
    <n v="15000000"/>
    <x v="844"/>
    <s v="UK"/>
    <s v="Martin McDonagh"/>
    <x v="0"/>
    <n v="15024049"/>
    <s v="Seven Psychopaths"/>
    <s v="R"/>
    <d v="2012-10-12T00:00:00"/>
    <n v="110"/>
    <n v="7.2"/>
    <s v="Colin Farrell"/>
    <n v="200857"/>
    <s v="Martin McDonagh"/>
    <n v="2012"/>
  </r>
  <r>
    <n v="15000000"/>
    <x v="718"/>
    <s v="USA"/>
    <s v="Andrew Dominik"/>
    <x v="1"/>
    <n v="15026056"/>
    <s v="Killing Them Softly"/>
    <s v="R"/>
    <d v="2012-11-30T00:00:00"/>
    <n v="97"/>
    <n v="6.2"/>
    <s v="Brad Pitt"/>
    <n v="117806"/>
    <s v="Andrew Dominik"/>
    <n v="2012"/>
  </r>
  <r>
    <n v="20000000"/>
    <x v="911"/>
    <s v="USA"/>
    <s v="Robert Benton"/>
    <x v="1"/>
    <n v="15030732"/>
    <s v="Twilight"/>
    <s v="R"/>
    <d v="1998-03-06T00:00:00"/>
    <n v="94"/>
    <n v="6.2"/>
    <s v="Paul Newman"/>
    <n v="8769"/>
    <s v="Robert Benton"/>
    <n v="1998"/>
  </r>
  <r>
    <n v="8000000"/>
    <x v="912"/>
    <s v="USA"/>
    <s v="Gregory Dark"/>
    <x v="4"/>
    <n v="15032800"/>
    <s v="See No Evil"/>
    <s v="R"/>
    <d v="2006-05-19T00:00:00"/>
    <n v="84"/>
    <n v="5.0999999999999996"/>
    <s v="Glenn Jacobs"/>
    <n v="23111"/>
    <s v="Dan Madigan"/>
    <n v="2006"/>
  </r>
  <r>
    <n v="16000000"/>
    <x v="160"/>
    <s v="USA"/>
    <s v="Richard Kelly"/>
    <x v="3"/>
    <n v="15045676"/>
    <s v="The Box"/>
    <s v="PG-13"/>
    <d v="2009-11-06T00:00:00"/>
    <n v="115"/>
    <n v="5.6"/>
    <s v="Cameron Diaz"/>
    <n v="80381"/>
    <s v="Richard Kelly"/>
    <n v="2009"/>
  </r>
  <r>
    <n v="14000000"/>
    <x v="268"/>
    <s v="USA"/>
    <s v="Alan Cohn"/>
    <x v="0"/>
    <n v="15062898"/>
    <s v="Dead Man on Campus"/>
    <s v="R"/>
    <d v="1998-08-21T00:00:00"/>
    <n v="96"/>
    <n v="6.1"/>
    <s v="Tom Everett Scott"/>
    <n v="12255"/>
    <s v="Anthony Abrams"/>
    <n v="1998"/>
  </r>
  <r>
    <n v="7000000"/>
    <x v="913"/>
    <s v="USA"/>
    <s v="Mary Harron"/>
    <x v="1"/>
    <n v="15070285"/>
    <s v="American Psycho"/>
    <s v="R"/>
    <d v="2000-04-14T00:00:00"/>
    <n v="102"/>
    <n v="7.6"/>
    <s v="Christian Bale"/>
    <n v="391018"/>
    <s v="Bret Easton Ellis"/>
    <n v="2000"/>
  </r>
  <r>
    <n v="80000000"/>
    <x v="160"/>
    <s v="USA"/>
    <s v="Oliver Hirschbiegel"/>
    <x v="11"/>
    <n v="15071514"/>
    <s v="The Invasion"/>
    <s v="PG-13"/>
    <d v="2007-08-17T00:00:00"/>
    <n v="99"/>
    <n v="5.9"/>
    <s v="Nicole Kidman"/>
    <n v="67939"/>
    <s v="David Kajganich"/>
    <n v="2007"/>
  </r>
  <r>
    <n v="10000000"/>
    <x v="212"/>
    <s v="USA"/>
    <s v="Daniel Petrie Jr."/>
    <x v="4"/>
    <n v="15073942"/>
    <s v="Toy Soldiers"/>
    <s v="R"/>
    <d v="1991-04-26T00:00:00"/>
    <n v="111"/>
    <n v="6.5"/>
    <s v="Sean Astin"/>
    <n v="17063"/>
    <s v="William P. Kennedy"/>
    <n v="1991"/>
  </r>
  <r>
    <n v="34000000"/>
    <x v="355"/>
    <s v="Japan"/>
    <s v="Hayao Miyazaki"/>
    <x v="14"/>
    <n v="15090400"/>
    <s v="Ponyo"/>
    <s v="G"/>
    <d v="2009-08-14T00:00:00"/>
    <n v="101"/>
    <n v="7.7"/>
    <s v="Cate Blanchett"/>
    <n v="94663"/>
    <s v="Hayao Miyazaki"/>
    <n v="2008"/>
  </r>
  <r>
    <n v="25000000"/>
    <x v="443"/>
    <s v="UK"/>
    <s v="Steve Barron"/>
    <x v="8"/>
    <n v="15094530"/>
    <s v="The Adventures of Pinocchio"/>
    <s v="G"/>
    <d v="1996-07-26T00:00:00"/>
    <n v="90"/>
    <n v="5.3"/>
    <s v="Martin Landau"/>
    <n v="4408"/>
    <s v="Sherry Mills"/>
    <n v="1996"/>
  </r>
  <r>
    <n v="5000000"/>
    <x v="914"/>
    <s v="USA"/>
    <s v="Joe Chappelle"/>
    <x v="5"/>
    <n v="15116634"/>
    <s v="Halloween: The Curse of Michael Myers"/>
    <s v="R"/>
    <d v="1995-09-29T00:00:00"/>
    <n v="87"/>
    <n v="5"/>
    <s v="Donald Pleasence"/>
    <n v="22890"/>
    <s v="Debra Hill"/>
    <n v="1995"/>
  </r>
  <r>
    <n v="86000000"/>
    <x v="470"/>
    <s v="France"/>
    <s v="Luc Besson"/>
    <x v="14"/>
    <n v="15132763"/>
    <s v="Arthur and the Invisibles"/>
    <s v="PG"/>
    <d v="2007-01-12T00:00:00"/>
    <n v="94"/>
    <n v="6"/>
    <s v="Freddie Highmore"/>
    <n v="27672"/>
    <s v="C���������lin"/>
    <n v="2006"/>
  </r>
  <r>
    <n v="18000000"/>
    <x v="915"/>
    <s v="USA"/>
    <s v="Rob Reiner"/>
    <x v="0"/>
    <n v="15155772"/>
    <s v="And So It Goes"/>
    <s v="PG-13"/>
    <d v="2014-07-25T00:00:00"/>
    <n v="94"/>
    <n v="5.8"/>
    <s v="Michael Douglas"/>
    <n v="10327"/>
    <s v="Mark Andrus"/>
    <n v="2014"/>
  </r>
  <r>
    <n v="25000000"/>
    <x v="443"/>
    <s v="USA"/>
    <s v="James Foley"/>
    <x v="4"/>
    <n v="15156200"/>
    <s v="The Corruptor"/>
    <s v="R"/>
    <d v="1999-03-12T00:00:00"/>
    <n v="110"/>
    <n v="6"/>
    <s v="Yun-Fat Chow"/>
    <n v="15959"/>
    <s v="Robert Pucci"/>
    <n v="1999"/>
  </r>
  <r>
    <n v="8500000"/>
    <x v="268"/>
    <s v="USA"/>
    <s v="Tom Holland"/>
    <x v="9"/>
    <n v="15171475"/>
    <s v="Thinner"/>
    <s v="R"/>
    <d v="1996-10-25T00:00:00"/>
    <n v="93"/>
    <n v="5.7"/>
    <s v="Joe Mantegna"/>
    <n v="22170"/>
    <s v="Stephen King"/>
    <n v="1996"/>
  </r>
  <r>
    <n v="3000000"/>
    <x v="215"/>
    <s v="Australia"/>
    <s v="P.J. Hogan"/>
    <x v="0"/>
    <n v="15185594"/>
    <s v="La boda de Muriel"/>
    <s v="R"/>
    <d v="1995-03-31T00:00:00"/>
    <n v="106"/>
    <n v="7.2"/>
    <s v="Toni Collette"/>
    <n v="29720"/>
    <s v="P.J. Hogan"/>
    <n v="1994"/>
  </r>
  <r>
    <n v="45000000"/>
    <x v="443"/>
    <s v="USA"/>
    <s v="Courtney Solomon"/>
    <x v="4"/>
    <n v="15220685"/>
    <s v="Dungeons &amp; Dragons"/>
    <s v="PG-13"/>
    <d v="2000-12-08T00:00:00"/>
    <n v="107"/>
    <n v="3.6"/>
    <s v="Justin Whalin"/>
    <n v="28683"/>
    <s v="Topper Lilien"/>
    <n v="2000"/>
  </r>
  <r>
    <n v="15000000"/>
    <x v="916"/>
    <s v="USA"/>
    <s v="Howard Franklin"/>
    <x v="0"/>
    <n v="15260154"/>
    <s v="Quick Change"/>
    <s v="R"/>
    <d v="1990-07-13T00:00:00"/>
    <n v="89"/>
    <n v="6.8"/>
    <s v="Bill Murray"/>
    <n v="16870"/>
    <s v="Jay Cronley"/>
    <n v="1990"/>
  </r>
  <r>
    <n v="40000000"/>
    <x v="34"/>
    <s v="USA"/>
    <s v="Danny Pang"/>
    <x v="4"/>
    <n v="15279680"/>
    <s v="Bangkok Dangerous"/>
    <s v="R"/>
    <d v="2008-09-05T00:00:00"/>
    <n v="99"/>
    <n v="5.4"/>
    <s v="Nicolas Cage"/>
    <n v="50355"/>
    <s v="Jason Richman"/>
    <n v="2008"/>
  </r>
  <r>
    <n v="18000000"/>
    <x v="105"/>
    <s v="USA"/>
    <s v="Miguel Arteta"/>
    <x v="0"/>
    <n v="15281286"/>
    <s v="Youth in Revolt"/>
    <s v="R"/>
    <d v="2010-01-08T00:00:00"/>
    <n v="90"/>
    <n v="6.5"/>
    <s v="Michael Cera"/>
    <n v="67707"/>
    <s v="Gustin Nash"/>
    <n v="2009"/>
  </r>
  <r>
    <n v="12000000"/>
    <x v="917"/>
    <s v="UK"/>
    <s v="Richard Curtis"/>
    <x v="0"/>
    <n v="15322921"/>
    <s v="About Time"/>
    <s v="R"/>
    <d v="2013-11-08T00:00:00"/>
    <n v="123"/>
    <n v="7.8"/>
    <s v="Domhnall Gleeson"/>
    <n v="228554"/>
    <s v="Richard Curtis"/>
    <n v="2013"/>
  </r>
  <r>
    <n v="51000000"/>
    <x v="329"/>
    <s v="Canada"/>
    <s v="Antoine Fuqua"/>
    <x v="4"/>
    <n v="15325127"/>
    <s v="Bait"/>
    <s v="R"/>
    <d v="2000-09-15T00:00:00"/>
    <n v="119"/>
    <n v="5.7"/>
    <s v="Jamie Foxx"/>
    <n v="9493"/>
    <s v="Andrew Scheinman"/>
    <n v="2000"/>
  </r>
  <r>
    <n v="20000000"/>
    <x v="183"/>
    <s v="USA"/>
    <s v="Martin Campbell"/>
    <x v="4"/>
    <n v="15340000"/>
    <s v="No Escape"/>
    <s v="R"/>
    <d v="1994-04-29T00:00:00"/>
    <n v="118"/>
    <n v="6.1"/>
    <s v="Ray Liotta"/>
    <n v="16576"/>
    <s v="Richard Herley"/>
    <n v="1994"/>
  </r>
  <r>
    <n v="13000000"/>
    <x v="25"/>
    <s v="USA"/>
    <s v="Don Michael Paul"/>
    <x v="4"/>
    <n v="15361537"/>
    <s v="Half Past Dead"/>
    <s v="PG-13"/>
    <d v="2002-11-15T00:00:00"/>
    <n v="98"/>
    <n v="4.5999999999999996"/>
    <s v="Morris Chestnut"/>
    <n v="12824"/>
    <s v="Don Michael Paul"/>
    <n v="2002"/>
  </r>
  <r>
    <n v="3000000"/>
    <x v="918"/>
    <s v="USA"/>
    <s v="Patrick Read Johnson"/>
    <x v="8"/>
    <n v="15369573"/>
    <s v="Spaced Invaders"/>
    <s v="PG"/>
    <d v="1990-04-27T00:00:00"/>
    <n v="100"/>
    <n v="5.3"/>
    <s v="Douglas Barr"/>
    <n v="2760"/>
    <s v="Patrick Read Johnson"/>
    <n v="1990"/>
  </r>
  <r>
    <n v="20000000"/>
    <x v="919"/>
    <s v="USA"/>
    <s v="James Orr"/>
    <x v="0"/>
    <n v="15379253"/>
    <s v="Mr. Destiny"/>
    <s v="PG-13"/>
    <d v="1990-10-12T00:00:00"/>
    <n v="110"/>
    <n v="6.3"/>
    <s v="Jim Belushi"/>
    <n v="10006"/>
    <s v="James Orr"/>
    <n v="1990"/>
  </r>
  <r>
    <n v="20000000"/>
    <x v="119"/>
    <s v="USA"/>
    <s v="Chris Koch"/>
    <x v="0"/>
    <n v="15408822"/>
    <s v="A Guy Thing"/>
    <s v="PG-13"/>
    <d v="2003-01-17T00:00:00"/>
    <n v="101"/>
    <n v="5.6"/>
    <s v="Jason Lee"/>
    <n v="14915"/>
    <s v="Greg Glienna"/>
    <n v="2003"/>
  </r>
  <r>
    <n v="12600000"/>
    <x v="351"/>
    <s v="USA"/>
    <s v="Rob Schmidt"/>
    <x v="5"/>
    <n v="15417771"/>
    <s v="Wrong Turn"/>
    <s v="R"/>
    <d v="2003-05-30T00:00:00"/>
    <n v="84"/>
    <n v="6.1"/>
    <s v="Eliza Dushku"/>
    <n v="93636"/>
    <s v="Alan B. McElroy"/>
    <n v="2003"/>
  </r>
  <r>
    <n v="28000000"/>
    <x v="920"/>
    <s v="UK"/>
    <s v="Brad Furman"/>
    <x v="6"/>
    <n v="15425870"/>
    <s v="The Infiltrator"/>
    <s v="R"/>
    <d v="2016-07-13T00:00:00"/>
    <n v="127"/>
    <n v="7"/>
    <s v="Bryan Cranston"/>
    <n v="50194"/>
    <s v="Ellen Sue Brown"/>
    <n v="2016"/>
  </r>
  <r>
    <n v="6000000"/>
    <x v="921"/>
    <s v="USA"/>
    <s v="Nick Gomez"/>
    <x v="1"/>
    <n v="15427192"/>
    <s v="Drowning Mona"/>
    <s v="PG-13"/>
    <d v="2000-03-03T00:00:00"/>
    <n v="96"/>
    <n v="5.6"/>
    <s v="Danny DeVito"/>
    <n v="12165"/>
    <s v="Peter Steinfeld"/>
    <n v="2000"/>
  </r>
  <r>
    <n v="14000000"/>
    <x v="679"/>
    <s v="USA"/>
    <s v="David Twohy"/>
    <x v="8"/>
    <n v="15483540"/>
    <s v="A Perfect Getaway"/>
    <s v="R"/>
    <d v="2009-08-07T00:00:00"/>
    <n v="98"/>
    <n v="6.5"/>
    <s v="Milla Jovovich"/>
    <n v="59667"/>
    <s v="David Twohy"/>
    <n v="2009"/>
  </r>
  <r>
    <n v="16000000"/>
    <x v="109"/>
    <s v="Germany"/>
    <s v="Josef Rusnak"/>
    <x v="10"/>
    <n v="15500000"/>
    <s v="El piso 13"/>
    <s v="R"/>
    <d v="1999-05-28T00:00:00"/>
    <n v="100"/>
    <n v="7"/>
    <s v="Craig Bierko"/>
    <n v="56325"/>
    <s v="Daniel F. Galouye"/>
    <n v="1999"/>
  </r>
  <r>
    <n v="57000000"/>
    <x v="183"/>
    <s v="USA"/>
    <s v="Billy Bob Thornton"/>
    <x v="3"/>
    <n v="15527125"/>
    <s v="All the Pretty Horses"/>
    <s v="PG-13"/>
    <d v="2000-12-25T00:00:00"/>
    <n v="116"/>
    <n v="5.8"/>
    <s v="Matt Damon"/>
    <n v="11851"/>
    <s v="Cormac McCarthy"/>
    <n v="2000"/>
  </r>
  <r>
    <n v="45000000"/>
    <x v="922"/>
    <s v="France"/>
    <s v="Roman Polanski"/>
    <x v="3"/>
    <n v="15541549"/>
    <s v="The Ghost Writer"/>
    <s v="PG-13"/>
    <d v="2010-03-19T00:00:00"/>
    <n v="128"/>
    <n v="7.2"/>
    <s v="Ewan McGregor"/>
    <n v="140059"/>
    <s v="Robert Harris"/>
    <n v="2010"/>
  </r>
  <r>
    <n v="14000000"/>
    <x v="105"/>
    <s v="USA"/>
    <s v="David Zucker"/>
    <x v="0"/>
    <n v="15550605"/>
    <s v="My Boss's Daughter"/>
    <s v="PG-13"/>
    <d v="2003-08-22T00:00:00"/>
    <n v="86"/>
    <n v="4.7"/>
    <s v="Ashton Kutcher"/>
    <n v="25363"/>
    <s v="David Dorfman"/>
    <n v="2003"/>
  </r>
  <r>
    <n v="30000000"/>
    <x v="866"/>
    <s v="UK"/>
    <s v="Russell Mulcahy"/>
    <x v="4"/>
    <n v="15556340"/>
    <s v="Highlander II: The Quickening"/>
    <s v="R"/>
    <d v="1991-11-01T00:00:00"/>
    <n v="91"/>
    <n v="4.0999999999999996"/>
    <s v="Christopher Lambert"/>
    <n v="38557"/>
    <s v="Gregory Widen"/>
    <n v="1991"/>
  </r>
  <r>
    <n v="30000000"/>
    <x v="75"/>
    <s v="USA"/>
    <s v="Bruno Barreto"/>
    <x v="0"/>
    <n v="15589458"/>
    <s v="View from the Top"/>
    <s v="PG-13"/>
    <d v="2003-03-21T00:00:00"/>
    <n v="87"/>
    <n v="5.2"/>
    <s v="Gwyneth Paltrow"/>
    <n v="22332"/>
    <s v="Eric Wald"/>
    <n v="2003"/>
  </r>
  <r>
    <n v="20000000"/>
    <x v="923"/>
    <s v="USA"/>
    <s v="Amy Heckerling"/>
    <x v="0"/>
    <n v="15618626"/>
    <s v="Loser"/>
    <s v="PG-13"/>
    <d v="2000-07-21T00:00:00"/>
    <n v="98"/>
    <n v="5.3"/>
    <s v="Jason Biggs"/>
    <n v="23989"/>
    <s v="Amy Heckerling"/>
    <n v="2000"/>
  </r>
  <r>
    <n v="2000000"/>
    <x v="924"/>
    <s v="USA"/>
    <s v="Stephen Chiodo"/>
    <x v="0"/>
    <n v="15625095"/>
    <s v="Killer Klowns from Outer Space"/>
    <s v="PG-13"/>
    <d v="1988-05-27T00:00:00"/>
    <n v="88"/>
    <n v="6.1"/>
    <s v="Grant Cramer"/>
    <n v="25440"/>
    <s v="Charles Chiodo"/>
    <n v="1988"/>
  </r>
  <r>
    <n v="15000000"/>
    <x v="925"/>
    <s v="USA"/>
    <s v="RZA"/>
    <x v="4"/>
    <n v="15634090"/>
    <s v="The Man with the Iron Fists"/>
    <s v="R"/>
    <d v="2012-11-02T00:00:00"/>
    <n v="95"/>
    <n v="5.4"/>
    <s v="Russell Crowe"/>
    <n v="55782"/>
    <s v="RZA"/>
    <n v="2012"/>
  </r>
  <r>
    <n v="27000000"/>
    <x v="926"/>
    <s v="USA"/>
    <s v="Irwin Winkler"/>
    <x v="3"/>
    <n v="15652637"/>
    <s v="Life as a House"/>
    <s v="R"/>
    <d v="2001-11-09T00:00:00"/>
    <n v="125"/>
    <n v="7.5"/>
    <s v="Hayden Christensen"/>
    <n v="40296"/>
    <s v="Mark Andrus"/>
    <n v="2001"/>
  </r>
  <r>
    <n v="17000000"/>
    <x v="337"/>
    <s v="UK"/>
    <s v="Sidney J. Furie"/>
    <x v="4"/>
    <n v="15681020"/>
    <s v="Superman IV: The Quest for Peace"/>
    <s v="PG"/>
    <d v="1987-07-24T00:00:00"/>
    <n v="90"/>
    <n v="3.6"/>
    <s v="Christopher Reeve"/>
    <n v="35866"/>
    <s v="Joe Shuster"/>
    <n v="1987"/>
  </r>
  <r>
    <n v="47000000"/>
    <x v="160"/>
    <s v="USA"/>
    <s v="Brian De Palma"/>
    <x v="0"/>
    <n v="15691192"/>
    <s v="The Bonfire of the Vanities"/>
    <s v="R"/>
    <d v="1990-12-21T00:00:00"/>
    <n v="125"/>
    <n v="5.5"/>
    <s v="Tom Hanks"/>
    <n v="18886"/>
    <s v="Michael Cristofer"/>
    <n v="1990"/>
  </r>
  <r>
    <n v="25000000"/>
    <x v="512"/>
    <s v="USA"/>
    <s v="George P. Cosmatos"/>
    <x v="8"/>
    <n v="15704614"/>
    <s v="Leviathan"/>
    <s v="R"/>
    <d v="1989-03-17T00:00:00"/>
    <n v="98"/>
    <n v="5.8"/>
    <s v="Peter Weller"/>
    <n v="14315"/>
    <s v="David Webb Peoples"/>
    <n v="1989"/>
  </r>
  <r>
    <n v="30000000"/>
    <x v="443"/>
    <s v="USA"/>
    <s v="Gavin O'Connor"/>
    <x v="1"/>
    <n v="15709385"/>
    <s v="Pride and Glory"/>
    <s v="R"/>
    <d v="2008-10-24T00:00:00"/>
    <n v="130"/>
    <n v="6.7"/>
    <s v="Edward Norton"/>
    <n v="55020"/>
    <s v="Joe Carnahan"/>
    <n v="2008"/>
  </r>
  <r>
    <n v="5000000"/>
    <x v="927"/>
    <s v="USA"/>
    <s v="Robert Kurtzman"/>
    <x v="9"/>
    <n v="15719109"/>
    <s v="Wishmaster"/>
    <s v="R"/>
    <d v="1997-09-19T00:00:00"/>
    <n v="90"/>
    <n v="5.7"/>
    <s v="Tammy Lauren"/>
    <n v="16368"/>
    <s v="Peter Atkins"/>
    <n v="1997"/>
  </r>
  <r>
    <n v="62000000"/>
    <x v="58"/>
    <s v="USA"/>
    <s v="Demian Lichtenstein"/>
    <x v="4"/>
    <n v="15738632"/>
    <s v="3000 Miles to Graceland"/>
    <s v="R"/>
    <d v="2001-02-23T00:00:00"/>
    <n v="125"/>
    <n v="5.9"/>
    <s v="Kurt Russell"/>
    <n v="39439"/>
    <s v="Richard Recco"/>
    <n v="2001"/>
  </r>
  <r>
    <n v="23000000"/>
    <x v="928"/>
    <s v="UK"/>
    <s v="Dexter Fletcher"/>
    <x v="6"/>
    <n v="15785632"/>
    <s v="Eddie the Eagle"/>
    <s v="PG-13"/>
    <d v="2016-02-26T00:00:00"/>
    <n v="106"/>
    <n v="7.4"/>
    <s v="Taron Egerton"/>
    <n v="60644"/>
    <s v="Sean Macaulay"/>
    <n v="2016"/>
  </r>
  <r>
    <n v="20000000"/>
    <x v="501"/>
    <s v="USA"/>
    <s v="Marc Forster"/>
    <x v="3"/>
    <n v="15800078"/>
    <s v="The Kite Runner"/>
    <s v="PG-13"/>
    <d v="2008-01-11T00:00:00"/>
    <n v="128"/>
    <n v="7.6"/>
    <s v="Khalid Abdalla"/>
    <n v="71096"/>
    <s v="David Benioff"/>
    <n v="2007"/>
  </r>
  <r>
    <n v="13500000"/>
    <x v="155"/>
    <s v="USA"/>
    <s v="Todd Haynes"/>
    <x v="3"/>
    <n v="15854988"/>
    <s v="Far from Heaven"/>
    <s v="PG-13"/>
    <d v="2003-01-10T00:00:00"/>
    <n v="107"/>
    <n v="7.4"/>
    <s v="Julianne Moore"/>
    <n v="38469"/>
    <s v="Todd Haynes"/>
    <n v="2002"/>
  </r>
  <r>
    <n v="8500000"/>
    <x v="435"/>
    <s v="USA"/>
    <s v="Nate Parker"/>
    <x v="6"/>
    <n v="15858754"/>
    <s v="The Birth of a Nation"/>
    <s v="R"/>
    <d v="2016-10-07T00:00:00"/>
    <n v="120"/>
    <n v="6.3"/>
    <s v="Nate Parker"/>
    <n v="14778"/>
    <s v="Nate Parker"/>
    <n v="2016"/>
  </r>
  <r>
    <n v="19000000"/>
    <x v="929"/>
    <s v="UK"/>
    <s v="Britt Allcroft"/>
    <x v="8"/>
    <n v="15911333"/>
    <s v="Thomas and the Magic Railroad"/>
    <s v="G"/>
    <d v="2000-07-26T00:00:00"/>
    <n v="85"/>
    <n v="3.7"/>
    <s v="Alec Baldwin"/>
    <n v="3106"/>
    <s v="Britt Allcroft"/>
    <n v="2000"/>
  </r>
  <r>
    <n v="3000000"/>
    <x v="443"/>
    <s v="USA"/>
    <s v="Adam Marcus"/>
    <x v="9"/>
    <n v="15935068"/>
    <s v="Jason Goes to Hell: The Final Friday"/>
    <s v="R"/>
    <d v="1993-08-13T00:00:00"/>
    <n v="87"/>
    <n v="4.3"/>
    <s v="John D. LeMay"/>
    <n v="21333"/>
    <s v="Jay Huguely"/>
    <n v="1993"/>
  </r>
  <r>
    <n v="12000000"/>
    <x v="335"/>
    <s v="USA"/>
    <s v="John Irvin"/>
    <x v="4"/>
    <n v="15942628"/>
    <s v="Next of Kin"/>
    <s v="R"/>
    <d v="1989-10-20T00:00:00"/>
    <n v="108"/>
    <n v="5.7"/>
    <s v="Patrick Swayze"/>
    <n v="7644"/>
    <s v="Michael Jenning"/>
    <n v="1989"/>
  </r>
  <r>
    <n v="12000000"/>
    <x v="183"/>
    <s v="USA"/>
    <s v="Mark L. Lester"/>
    <x v="4"/>
    <n v="15945534"/>
    <s v="Armed and Dangerous"/>
    <s v="PG-13"/>
    <d v="1986-08-15T00:00:00"/>
    <n v="88"/>
    <n v="5.6"/>
    <s v="John Candy"/>
    <n v="9040"/>
    <s v="Brian Grazer"/>
    <n v="1986"/>
  </r>
  <r>
    <n v="40000000"/>
    <x v="183"/>
    <s v="USA"/>
    <s v="Sofia Coppola"/>
    <x v="6"/>
    <n v="15962471"/>
    <s v="Marie Antoinette"/>
    <s v="PG-13"/>
    <d v="2006-10-20T00:00:00"/>
    <n v="123"/>
    <n v="6.4"/>
    <s v="Kirsten Dunst"/>
    <n v="85914"/>
    <s v="Sofia Coppola"/>
    <n v="2006"/>
  </r>
  <r>
    <n v="48000000"/>
    <x v="428"/>
    <s v="USA"/>
    <s v="Robert Benton"/>
    <x v="1"/>
    <n v="15965919"/>
    <s v="Billy Bathgate"/>
    <s v="R"/>
    <d v="1991-11-01T00:00:00"/>
    <n v="106"/>
    <n v="5.9"/>
    <s v="Dustin Hoffman"/>
    <n v="10085"/>
    <s v="E.L. Doctorow"/>
    <n v="1991"/>
  </r>
  <r>
    <n v="27000000"/>
    <x v="25"/>
    <s v="USA"/>
    <s v="Nimr��������"/>
    <x v="4"/>
    <n v="15988876"/>
    <s v="Armored"/>
    <s v="PG-13"/>
    <d v="2009-12-04T00:00:00"/>
    <n v="88"/>
    <n v="5.7"/>
    <s v="Columbus Short"/>
    <n v="27251"/>
    <s v="James V. Simpson"/>
    <n v="2009"/>
  </r>
  <r>
    <n v="29000000"/>
    <x v="75"/>
    <s v="USA"/>
    <s v="George Clooney"/>
    <x v="6"/>
    <n v="16003576"/>
    <s v="Confessions of a Dangerous Mind"/>
    <s v="R"/>
    <d v="2003-01-24T00:00:00"/>
    <n v="113"/>
    <n v="7.1"/>
    <s v="Sam Rockwell"/>
    <n v="74700"/>
    <s v="Chuck Barris"/>
    <n v="2002"/>
  </r>
  <r>
    <n v="26000000"/>
    <x v="930"/>
    <s v="USA"/>
    <s v="James McTeigue"/>
    <x v="1"/>
    <n v="16008272"/>
    <s v="The Raven"/>
    <s v="R"/>
    <d v="2012-04-27T00:00:00"/>
    <n v="110"/>
    <n v="6.4"/>
    <s v="John Cusack"/>
    <n v="76320"/>
    <s v="Hannah Shakespeare"/>
    <n v="2012"/>
  </r>
  <r>
    <n v="5000000"/>
    <x v="931"/>
    <s v="USA"/>
    <s v="Tim Blake Nelson"/>
    <x v="3"/>
    <n v="16017403"/>
    <s v="O"/>
    <s v="R"/>
    <d v="2001-08-31T00:00:00"/>
    <n v="95"/>
    <n v="6.2"/>
    <s v="Mekhi Phifer"/>
    <n v="17805"/>
    <s v="William Shakespeare"/>
    <n v="2001"/>
  </r>
  <r>
    <n v="25000000"/>
    <x v="470"/>
    <s v="France"/>
    <s v="Camille Delamarre"/>
    <x v="4"/>
    <n v="16027866"/>
    <s v="El transportador recargado"/>
    <s v="PG-13"/>
    <d v="2015-09-04T00:00:00"/>
    <n v="96"/>
    <n v="5.0999999999999996"/>
    <s v="Ed Skrein"/>
    <n v="32420"/>
    <s v="Adam Cooper"/>
    <n v="2015"/>
  </r>
  <r>
    <n v="27000000"/>
    <x v="212"/>
    <s v="USA"/>
    <s v="Carl Franklin"/>
    <x v="1"/>
    <n v="16030096"/>
    <s v="Devil in a Blue Dress"/>
    <s v="R"/>
    <d v="1995-09-29T00:00:00"/>
    <n v="102"/>
    <n v="6.7"/>
    <s v="Denzel Washington"/>
    <n v="14406"/>
    <s v="Walter Mosley"/>
    <n v="1995"/>
  </r>
  <r>
    <n v="10000000"/>
    <x v="144"/>
    <s v="USA"/>
    <s v="Steve Oedekerk"/>
    <x v="4"/>
    <n v="16033556"/>
    <s v="Kung Pow: Enter the Fist"/>
    <s v="PG-13"/>
    <d v="2002-01-25T00:00:00"/>
    <n v="81"/>
    <n v="6.2"/>
    <s v="Steve Oedekerk"/>
    <n v="39559"/>
    <s v="Steve Oedekerk"/>
    <n v="2002"/>
  </r>
  <r>
    <n v="3500000"/>
    <x v="443"/>
    <s v="USA"/>
    <s v="Jeff Pollack"/>
    <x v="1"/>
    <n v="16036534"/>
    <s v="Above the Rim"/>
    <s v="R"/>
    <d v="1994-03-23T00:00:00"/>
    <n v="96"/>
    <n v="6.6"/>
    <s v="Duane Martin"/>
    <n v="11508"/>
    <s v="Jeff Pollack"/>
    <n v="1994"/>
  </r>
  <r>
    <n v="25000000"/>
    <x v="599"/>
    <s v="USA"/>
    <s v="Menahem Golan"/>
    <x v="4"/>
    <n v="16057580"/>
    <s v="Over the Top"/>
    <s v="PG"/>
    <d v="1987-02-13T00:00:00"/>
    <n v="93"/>
    <n v="5.7"/>
    <s v="Sylvester Stallone"/>
    <n v="40916"/>
    <s v="Gary Conway"/>
    <n v="1987"/>
  </r>
  <r>
    <n v="11000000"/>
    <x v="91"/>
    <s v="UK"/>
    <s v="Michael Hoffman"/>
    <x v="0"/>
    <n v="16071990"/>
    <s v="A Midsummer Night's Dream"/>
    <s v="PG-13"/>
    <d v="1999-05-14T00:00:00"/>
    <n v="116"/>
    <n v="6.5"/>
    <s v="Kevin Kline"/>
    <n v="22127"/>
    <s v="William Shakespeare"/>
    <n v="1999"/>
  </r>
  <r>
    <n v="8000000"/>
    <x v="443"/>
    <s v="USA"/>
    <s v="Thomas J. Wright"/>
    <x v="4"/>
    <n v="16093651"/>
    <s v="No Holds Barred"/>
    <s v="PG-13"/>
    <d v="1989-06-02T00:00:00"/>
    <n v="93"/>
    <n v="4.3"/>
    <s v="Hulk Hogan"/>
    <n v="4966"/>
    <s v="Dennis Hackin"/>
    <n v="1989"/>
  </r>
  <r>
    <n v="900000"/>
    <x v="932"/>
    <s v="USA"/>
    <s v="Ryan Coogler"/>
    <x v="6"/>
    <n v="16097842"/>
    <s v="Fruitvale Station"/>
    <s v="R"/>
    <d v="2013-07-26T00:00:00"/>
    <n v="85"/>
    <n v="7.5"/>
    <s v="Michael B. Jordan"/>
    <n v="59913"/>
    <s v="Ryan Coogler"/>
    <n v="2013"/>
  </r>
  <r>
    <n v="8000000"/>
    <x v="19"/>
    <s v="USA"/>
    <s v="Gregory Widen"/>
    <x v="4"/>
    <n v="16115878"/>
    <s v="The Prophecy"/>
    <s v="R"/>
    <d v="1995-09-01T00:00:00"/>
    <n v="98"/>
    <n v="6.6"/>
    <s v="Christopher Walken"/>
    <n v="25657"/>
    <s v="Gregory Widen"/>
    <n v="1995"/>
  </r>
  <r>
    <n v="12000000"/>
    <x v="813"/>
    <s v="USA"/>
    <s v="Joshua Michael Stern"/>
    <x v="6"/>
    <n v="16117443"/>
    <s v="Jobs"/>
    <s v="PG-13"/>
    <d v="2013-08-16T00:00:00"/>
    <n v="128"/>
    <n v="5.9"/>
    <s v="Ashton Kutcher"/>
    <n v="83258"/>
    <s v="Matt Whiteley"/>
    <n v="2013"/>
  </r>
  <r>
    <n v="25000000"/>
    <x v="79"/>
    <s v="Japan"/>
    <s v="James Bridges"/>
    <x v="3"/>
    <n v="16118077"/>
    <s v="Luces de una gran ciudad"/>
    <s v="R"/>
    <d v="1988-04-01T00:00:00"/>
    <n v="107"/>
    <n v="5.6"/>
    <s v="Michael J. Fox"/>
    <n v="6165"/>
    <s v="Jay McInerney"/>
    <n v="1988"/>
  </r>
  <r>
    <n v="3000000"/>
    <x v="933"/>
    <s v="USA"/>
    <s v="Rob McKittrick"/>
    <x v="0"/>
    <n v="16124543"/>
    <s v="Waiting..."/>
    <s v="R"/>
    <d v="2005-10-07T00:00:00"/>
    <n v="94"/>
    <n v="6.8"/>
    <s v="Ryan Reynolds"/>
    <n v="79505"/>
    <s v="Rob McKittrick"/>
    <n v="2005"/>
  </r>
  <r>
    <n v="23000000"/>
    <x v="155"/>
    <s v="USA"/>
    <s v="Mira Nair"/>
    <x v="3"/>
    <n v="16136476"/>
    <s v="Vanity Fair"/>
    <s v="PG-13"/>
    <d v="2004-09-01T00:00:00"/>
    <n v="141"/>
    <n v="6.2"/>
    <s v="Reese Witherspoon"/>
    <n v="18147"/>
    <s v="Matthew Faulk"/>
    <n v="2004"/>
  </r>
  <r>
    <n v="10000000"/>
    <x v="45"/>
    <s v="USA"/>
    <s v="Spike Lee"/>
    <x v="3"/>
    <n v="16153600"/>
    <s v="Mo' Better Blues"/>
    <s v="R"/>
    <d v="1990-08-03T00:00:00"/>
    <n v="129"/>
    <n v="6.6"/>
    <s v="Denzel Washington"/>
    <n v="8969"/>
    <s v="Spike Lee"/>
    <n v="1990"/>
  </r>
  <r>
    <n v="8000000"/>
    <x v="775"/>
    <s v="USA"/>
    <s v="John Carney"/>
    <x v="0"/>
    <n v="16170632"/>
    <s v="Begin Again"/>
    <s v="R"/>
    <d v="2014-07-11T00:00:00"/>
    <n v="104"/>
    <n v="7.4"/>
    <s v="Keira Knightley"/>
    <n v="115851"/>
    <s v="John Carney"/>
    <n v="2013"/>
  </r>
  <r>
    <n v="1000000"/>
    <x v="934"/>
    <s v="Australia"/>
    <s v="Greg McLean"/>
    <x v="5"/>
    <n v="16188180"/>
    <s v="Wolf Creek"/>
    <s v="R"/>
    <d v="2005-12-25T00:00:00"/>
    <n v="99"/>
    <n v="6.3"/>
    <s v="Nathan Phillips"/>
    <n v="59341"/>
    <s v="Greg McLean"/>
    <n v="2005"/>
  </r>
  <r>
    <n v="16000000"/>
    <x v="626"/>
    <s v="USA"/>
    <s v="Karyn Kusama"/>
    <x v="0"/>
    <n v="16204793"/>
    <s v="Jennifer's Body"/>
    <s v="R"/>
    <d v="2009-09-18T00:00:00"/>
    <n v="102"/>
    <n v="5.0999999999999996"/>
    <s v="Megan Fox"/>
    <n v="98187"/>
    <s v="Diablo Cody"/>
    <n v="2009"/>
  </r>
  <r>
    <n v="8500000"/>
    <x v="336"/>
    <s v="USA"/>
    <s v="John Irvin"/>
    <x v="4"/>
    <n v="16209459"/>
    <s v="Raw Deal"/>
    <s v="R"/>
    <d v="1986-06-06T00:00:00"/>
    <n v="106"/>
    <n v="5.5"/>
    <s v="Arnold Schwarzenegger"/>
    <n v="24851"/>
    <s v="Luciano Vincenzoni"/>
    <n v="1986"/>
  </r>
  <r>
    <n v="60000000"/>
    <x v="160"/>
    <s v="USA"/>
    <s v="F���������lix Enr����"/>
    <x v="4"/>
    <n v="16228448"/>
    <s v="Fire Down Below"/>
    <s v="R"/>
    <d v="1997-09-05T00:00:00"/>
    <n v="105"/>
    <n v="5"/>
    <s v="Steven Seagal"/>
    <n v="14530"/>
    <s v="Jeb Stuart"/>
    <n v="1997"/>
  </r>
  <r>
    <n v="9000000"/>
    <x v="105"/>
    <s v="USA"/>
    <s v="Glen Morgan"/>
    <x v="5"/>
    <n v="16235293"/>
    <s v="Black Christmas"/>
    <s v="R"/>
    <d v="2006-12-25T00:00:00"/>
    <n v="84"/>
    <n v="4.5999999999999996"/>
    <s v="Michelle Trachtenberg"/>
    <n v="21102"/>
    <s v="Glen Morgan"/>
    <n v="2006"/>
  </r>
  <r>
    <n v="25000000"/>
    <x v="45"/>
    <s v="USA"/>
    <s v="Mark Rosman"/>
    <x v="0"/>
    <n v="16247775"/>
    <s v="The Perfect Man"/>
    <s v="PG"/>
    <d v="2005-06-17T00:00:00"/>
    <n v="100"/>
    <n v="5.5"/>
    <s v="Hilary Duff"/>
    <n v="24927"/>
    <s v="Michael McQuown"/>
    <n v="2005"/>
  </r>
  <r>
    <n v="20000000"/>
    <x v="228"/>
    <s v="USA"/>
    <s v="Alejandro Gonz���������lez "/>
    <x v="1"/>
    <n v="16248701"/>
    <s v="21 Grams"/>
    <s v="R"/>
    <d v="2004-01-16T00:00:00"/>
    <n v="124"/>
    <n v="7.7"/>
    <s v="Sean Penn"/>
    <n v="200427"/>
    <s v="Guillermo Arriaga"/>
    <n v="2003"/>
  </r>
  <r>
    <n v="42000000"/>
    <x v="119"/>
    <s v="France"/>
    <s v="Michael Cristofer"/>
    <x v="3"/>
    <n v="16252765"/>
    <s v="Original Sin"/>
    <s v="R"/>
    <d v="2001-08-03T00:00:00"/>
    <n v="116"/>
    <n v="6"/>
    <s v="Antonio Banderas"/>
    <n v="47417"/>
    <s v="Cornell Woolrich"/>
    <n v="2001"/>
  </r>
  <r>
    <n v="4000000"/>
    <x v="160"/>
    <s v="USA"/>
    <s v="Joan Micklin Silver"/>
    <x v="0"/>
    <n v="16262415"/>
    <s v="Crossing Delancey"/>
    <s v="PG"/>
    <d v="1988-09-16T00:00:00"/>
    <n v="97"/>
    <n v="6.9"/>
    <s v="Amy Irving"/>
    <n v="2935"/>
    <s v="Susan Sandler"/>
    <n v="1988"/>
  </r>
  <r>
    <n v="900000"/>
    <x v="836"/>
    <s v="Hong Kong"/>
    <s v="Stanley Tong"/>
    <x v="4"/>
    <n v="16270600"/>
    <s v="Supercop"/>
    <s v="R"/>
    <d v="1996-07-26T00:00:00"/>
    <n v="95"/>
    <n v="6.9"/>
    <s v="Jackie Chan"/>
    <n v="16056"/>
    <s v="Edward Tang"/>
    <n v="1992"/>
  </r>
  <r>
    <n v="16000000"/>
    <x v="212"/>
    <s v="USA"/>
    <s v="Emile Ardolino"/>
    <x v="0"/>
    <n v="16278590"/>
    <s v="Chances Are"/>
    <s v="PG"/>
    <d v="1989-03-10T00:00:00"/>
    <n v="108"/>
    <n v="6.4"/>
    <s v="Cybill Shepherd"/>
    <n v="9105"/>
    <s v="Perry Howze"/>
    <n v="1989"/>
  </r>
  <r>
    <n v="21000000"/>
    <x v="428"/>
    <s v="USA"/>
    <s v="Joshua Michael Stern"/>
    <x v="0"/>
    <n v="16284360"/>
    <s v="Swing Vote"/>
    <s v="PG-13"/>
    <d v="2008-08-01T00:00:00"/>
    <n v="120"/>
    <n v="6.1"/>
    <s v="Kevin Costner"/>
    <n v="15740"/>
    <s v="Jason Richman"/>
    <n v="2008"/>
  </r>
  <r>
    <n v="55000000"/>
    <x v="45"/>
    <s v="UK"/>
    <s v="Shekhar Kapur"/>
    <x v="6"/>
    <n v="16285240"/>
    <s v="Elizabeth: The Golden Age"/>
    <s v="PG-13"/>
    <d v="2007-10-12T00:00:00"/>
    <n v="114"/>
    <n v="6.9"/>
    <s v="Cate Blanchett"/>
    <n v="58073"/>
    <s v="William Nicholson"/>
    <n v="2007"/>
  </r>
  <r>
    <n v="35000000"/>
    <x v="45"/>
    <s v="USA"/>
    <s v="Willard Huyck"/>
    <x v="4"/>
    <n v="16295774"/>
    <s v="Howard the Duck"/>
    <s v="PG"/>
    <d v="1986-08-01T00:00:00"/>
    <n v="110"/>
    <n v="4.5999999999999996"/>
    <s v="Lea Thompson"/>
    <n v="36020"/>
    <s v="Steve Gerber"/>
    <n v="1986"/>
  </r>
  <r>
    <n v="14000000"/>
    <x v="935"/>
    <s v="UK"/>
    <s v="Courtney Solomon"/>
    <x v="5"/>
    <n v="16298046"/>
    <s v="An American Haunting"/>
    <s v="PG-13"/>
    <d v="2006-05-05T00:00:00"/>
    <n v="83"/>
    <n v="5"/>
    <s v="Donald Sutherland"/>
    <n v="22973"/>
    <s v="Brent Monahan"/>
    <n v="2005"/>
  </r>
  <r>
    <n v="12000000"/>
    <x v="268"/>
    <s v="USA"/>
    <s v="Jason Reitman"/>
    <x v="0"/>
    <n v="16311571"/>
    <s v="Young Adult"/>
    <s v="R"/>
    <d v="2011-12-16T00:00:00"/>
    <n v="94"/>
    <n v="6.3"/>
    <s v="Charlize Theron"/>
    <n v="68120"/>
    <s v="Diablo Cody"/>
    <n v="2011"/>
  </r>
  <r>
    <n v="17000000"/>
    <x v="187"/>
    <s v="UK"/>
    <s v="Sam Raimi"/>
    <x v="1"/>
    <n v="16311763"/>
    <s v="A Simple Plan"/>
    <s v="R"/>
    <d v="1999-01-22T00:00:00"/>
    <n v="121"/>
    <n v="7.5"/>
    <s v="Bill Paxton"/>
    <n v="54106"/>
    <s v="Scott B. Smith"/>
    <n v="1998"/>
  </r>
  <r>
    <n v="40000000"/>
    <x v="936"/>
    <s v="USA"/>
    <s v="Howard Deutch"/>
    <x v="0"/>
    <n v="16323969"/>
    <s v="The Whole Ten Yards"/>
    <s v="PG-13"/>
    <d v="2004-04-09T00:00:00"/>
    <n v="98"/>
    <n v="5.5"/>
    <s v="Bruce Willis"/>
    <n v="48262"/>
    <s v="Mitchell Kapner"/>
    <n v="2004"/>
  </r>
  <r>
    <n v="3500000"/>
    <x v="268"/>
    <s v="USA"/>
    <s v="John Harrison"/>
    <x v="0"/>
    <n v="16324573"/>
    <s v="Tales from the Darkside: The Movie"/>
    <s v="R"/>
    <d v="1990-05-04T00:00:00"/>
    <n v="93"/>
    <n v="6.2"/>
    <s v="Debbie Harry"/>
    <n v="12090"/>
    <s v="Michael McDowell"/>
    <n v="1990"/>
  </r>
  <r>
    <n v="16000000"/>
    <x v="160"/>
    <s v="USA"/>
    <s v="Peter Kosminsky"/>
    <x v="3"/>
    <n v="16346122"/>
    <s v="White Oleander"/>
    <s v="PG-13"/>
    <d v="2002-10-11T00:00:00"/>
    <n v="109"/>
    <n v="7.2"/>
    <s v="Michelle Pfeiffer"/>
    <n v="26787"/>
    <s v="Janet Fitch"/>
    <n v="2002"/>
  </r>
  <r>
    <n v="32000000"/>
    <x v="103"/>
    <s v="USA"/>
    <s v="Paul Thomas Anderson"/>
    <x v="3"/>
    <n v="16377274"/>
    <s v="The Master"/>
    <s v="R"/>
    <d v="2012-09-21T00:00:00"/>
    <n v="144"/>
    <n v="7.1"/>
    <s v="Philip Seymour Hoffman"/>
    <n v="116047"/>
    <s v="Paul Thomas Anderson"/>
    <n v="2012"/>
  </r>
  <r>
    <n v="35000000"/>
    <x v="937"/>
    <s v="Canada"/>
    <s v="Stephan Elliott"/>
    <x v="3"/>
    <n v="16459004"/>
    <s v="Eye of the Beholder"/>
    <s v="R"/>
    <d v="2000-01-28T00:00:00"/>
    <n v="109"/>
    <n v="4.9000000000000004"/>
    <s v="Ewan McGregor"/>
    <n v="13676"/>
    <s v="Marc Behm"/>
    <n v="1999"/>
  </r>
  <r>
    <n v="10000000"/>
    <x v="155"/>
    <s v="USA"/>
    <s v="Dave Meyers"/>
    <x v="5"/>
    <n v="16472961"/>
    <s v="The Hitcher"/>
    <s v="R"/>
    <d v="2007-01-19T00:00:00"/>
    <n v="84"/>
    <n v="5.6"/>
    <s v="Sean Bean"/>
    <n v="36616"/>
    <s v="Eric Red"/>
    <n v="2007"/>
  </r>
  <r>
    <n v="50000000"/>
    <x v="281"/>
    <s v="USA"/>
    <s v="Deran Sarafian"/>
    <x v="4"/>
    <n v="16478900"/>
    <s v="Terminal Velocity"/>
    <s v="PG-13"/>
    <d v="1994-09-23T00:00:00"/>
    <n v="102"/>
    <n v="5.4"/>
    <s v="Charlie Sheen"/>
    <n v="11352"/>
    <s v="David Twohy"/>
    <n v="1994"/>
  </r>
  <r>
    <n v="3500000"/>
    <x v="244"/>
    <s v="UK"/>
    <s v="Danny Boyle"/>
    <x v="3"/>
    <n v="16501785"/>
    <s v="Trainspotting"/>
    <s v="R"/>
    <d v="1996-08-09T00:00:00"/>
    <n v="94"/>
    <n v="8.1999999999999993"/>
    <s v="Ewan McGregor"/>
    <n v="530849"/>
    <s v="John Hodge"/>
    <n v="1996"/>
  </r>
  <r>
    <n v="5000000"/>
    <x v="386"/>
    <s v="USA"/>
    <s v="Wes Craven"/>
    <x v="0"/>
    <n v="16554699"/>
    <s v="Shocker"/>
    <s v="R"/>
    <d v="1989-10-27T00:00:00"/>
    <n v="109"/>
    <n v="5.4"/>
    <s v="Michael Murphy"/>
    <n v="12181"/>
    <s v="Wes Craven"/>
    <n v="1989"/>
  </r>
  <r>
    <n v="13000000"/>
    <x v="938"/>
    <s v="USA"/>
    <s v="Mark Christopher"/>
    <x v="3"/>
    <n v="16574731"/>
    <n v="54"/>
    <s v="R"/>
    <d v="1998-08-28T00:00:00"/>
    <n v="93"/>
    <n v="5.8"/>
    <s v="Ryan Phillippe"/>
    <n v="28791"/>
    <s v="Mark Christopher"/>
    <n v="1998"/>
  </r>
  <r>
    <n v="7000000"/>
    <x v="144"/>
    <s v="USA"/>
    <s v="Fran Rubel Kuzui"/>
    <x v="4"/>
    <n v="16624456"/>
    <s v="Buffy the Vampire Slayer"/>
    <s v="PG-13"/>
    <d v="1992-07-31T00:00:00"/>
    <n v="86"/>
    <n v="5.6"/>
    <s v="Kristy Swanson"/>
    <n v="34181"/>
    <s v="Joss Whedon"/>
    <n v="1992"/>
  </r>
  <r>
    <n v="24000000"/>
    <x v="838"/>
    <s v="USA"/>
    <s v="Tim Hill"/>
    <x v="8"/>
    <n v="16625807"/>
    <s v="Muppets from Space"/>
    <s v="G"/>
    <d v="1999-07-14T00:00:00"/>
    <n v="87"/>
    <n v="6.3"/>
    <s v="Dave Goelz"/>
    <n v="15619"/>
    <s v="Jerry Juhl"/>
    <n v="1999"/>
  </r>
  <r>
    <n v="55000000"/>
    <x v="160"/>
    <s v="USA"/>
    <s v="Clint Eastwood"/>
    <x v="1"/>
    <n v="16635339"/>
    <s v="True Crime"/>
    <s v="R"/>
    <d v="1999-03-19T00:00:00"/>
    <n v="127"/>
    <n v="6.6"/>
    <s v="Clint Eastwood"/>
    <n v="27145"/>
    <s v="Andrew Klavan"/>
    <n v="1999"/>
  </r>
  <r>
    <n v="55000000"/>
    <x v="673"/>
    <s v="USA"/>
    <s v="Martin Scorsese"/>
    <x v="3"/>
    <n v="16640210"/>
    <s v="Bringing Out the Dead"/>
    <s v="R"/>
    <d v="1999-10-22T00:00:00"/>
    <n v="121"/>
    <n v="6.8"/>
    <s v="Nicolas Cage"/>
    <n v="55769"/>
    <s v="Joe Connelly"/>
    <n v="1999"/>
  </r>
  <r>
    <n v="26000000"/>
    <x v="160"/>
    <s v="USA"/>
    <s v="Paul Feig"/>
    <x v="8"/>
    <n v="16647384"/>
    <s v="Unaccompanied Minors"/>
    <s v="PG"/>
    <d v="2006-12-08T00:00:00"/>
    <n v="90"/>
    <n v="5.0999999999999996"/>
    <s v="Dyllan Christopher"/>
    <n v="8970"/>
    <s v="Jacob Meszaros"/>
    <n v="2006"/>
  </r>
  <r>
    <n v="11000000"/>
    <x v="45"/>
    <s v="USA"/>
    <s v="Ron Underwood"/>
    <x v="0"/>
    <n v="16667084"/>
    <s v="Tremors"/>
    <s v="PG-13"/>
    <d v="1990-01-19T00:00:00"/>
    <n v="96"/>
    <n v="7.1"/>
    <s v="Kevin Bacon"/>
    <n v="98220"/>
    <s v="S.S. Wilson"/>
    <n v="1990"/>
  </r>
  <r>
    <n v="50000000"/>
    <x v="144"/>
    <s v="USA"/>
    <s v="Patrick Read Johnson"/>
    <x v="8"/>
    <n v="16671505"/>
    <s v="Baby's Day Out"/>
    <s v="PG"/>
    <d v="1994-07-01T00:00:00"/>
    <n v="99"/>
    <n v="6"/>
    <s v="Lara Flynn Boyle"/>
    <n v="36625"/>
    <s v="John Hughes"/>
    <n v="1994"/>
  </r>
  <r>
    <n v="4000000"/>
    <x v="105"/>
    <s v="USA"/>
    <s v="Kevin Yagher"/>
    <x v="5"/>
    <n v="16675000"/>
    <s v="Hellraiser: Bloodline"/>
    <s v="R"/>
    <d v="1996-03-08T00:00:00"/>
    <n v="85"/>
    <n v="5.0999999999999996"/>
    <s v="Bruce Ramsay"/>
    <n v="15579"/>
    <s v="Peter Atkins"/>
    <n v="1996"/>
  </r>
  <r>
    <n v="11000000"/>
    <x v="443"/>
    <s v="USA"/>
    <s v="Michael Apted"/>
    <x v="1"/>
    <n v="16696219"/>
    <s v="Blink"/>
    <s v="R"/>
    <d v="1994-01-26T00:00:00"/>
    <n v="106"/>
    <n v="6.2"/>
    <s v="Madeleine Stowe"/>
    <n v="6770"/>
    <s v="Dana Stevens"/>
    <n v="1993"/>
  </r>
  <r>
    <n v="18000000"/>
    <x v="689"/>
    <s v="USA"/>
    <s v="Bart Freundlich"/>
    <x v="8"/>
    <n v="16702864"/>
    <s v="Catch That Kid"/>
    <s v="PG"/>
    <d v="2004-02-06T00:00:00"/>
    <n v="91"/>
    <n v="5.2"/>
    <s v="Kristen Stewart"/>
    <n v="8514"/>
    <s v="Nikolaj Arcel"/>
    <n v="2004"/>
  </r>
  <r>
    <n v="8000000"/>
    <x v="66"/>
    <s v="USA"/>
    <s v="Jonas Elmer"/>
    <x v="0"/>
    <n v="16734283"/>
    <s v="New in Town"/>
    <s v="PG"/>
    <d v="2009-01-30T00:00:00"/>
    <n v="97"/>
    <n v="5.6"/>
    <s v="Ren���������e Z"/>
    <n v="18623"/>
    <s v="Ken Rance"/>
    <n v="2009"/>
  </r>
  <r>
    <n v="30000000"/>
    <x v="45"/>
    <s v="New Zealand"/>
    <s v="Peter Jackson"/>
    <x v="0"/>
    <n v="16759216"/>
    <s v="Muertos de miedo"/>
    <s v="R"/>
    <d v="1996-07-19T00:00:00"/>
    <n v="110"/>
    <n v="7.1"/>
    <s v="Michael J. Fox"/>
    <n v="71729"/>
    <s v="Fran Walsh"/>
    <n v="1996"/>
  </r>
  <r>
    <n v="50000000"/>
    <x v="939"/>
    <s v="USA"/>
    <s v="Janusz Kaminski"/>
    <x v="3"/>
    <n v="16779636"/>
    <s v="Lost Souls"/>
    <s v="R"/>
    <d v="2000-10-13T00:00:00"/>
    <n v="97"/>
    <n v="4.8"/>
    <s v="Winona Ryder"/>
    <n v="9712"/>
    <s v="Pierce Gardner"/>
    <n v="2000"/>
  </r>
  <r>
    <n v="33100000"/>
    <x v="144"/>
    <s v="USA"/>
    <s v="Steve Carr"/>
    <x v="0"/>
    <n v="16808336"/>
    <s v="Rebound"/>
    <s v="PG"/>
    <d v="2005-07-01T00:00:00"/>
    <n v="86"/>
    <n v="5.0999999999999996"/>
    <s v="Martin Lawrence"/>
    <n v="11109"/>
    <s v="William Wolff"/>
    <n v="2005"/>
  </r>
  <r>
    <n v="20000000"/>
    <x v="45"/>
    <s v="USA"/>
    <s v="James Wan"/>
    <x v="5"/>
    <n v="16809076"/>
    <s v="Dead Silence"/>
    <s v="R"/>
    <d v="2007-03-16T00:00:00"/>
    <n v="89"/>
    <n v="6.2"/>
    <s v="Ryan Kwanten"/>
    <n v="73126"/>
    <s v="Leigh Whannell"/>
    <n v="2007"/>
  </r>
  <r>
    <n v="13000000"/>
    <x v="587"/>
    <s v="USA"/>
    <s v="Steve Kloves"/>
    <x v="3"/>
    <n v="16823529"/>
    <s v="The Fabulous Baker Boys"/>
    <s v="R"/>
    <d v="1989-10-13T00:00:00"/>
    <n v="114"/>
    <n v="6.8"/>
    <s v="Jeff Bridges"/>
    <n v="18751"/>
    <s v="Steve Kloves"/>
    <n v="1989"/>
  </r>
  <r>
    <n v="20000000"/>
    <x v="109"/>
    <s v="USA"/>
    <s v="Doug Liman"/>
    <x v="0"/>
    <n v="16842303"/>
    <s v="Go"/>
    <s v="R"/>
    <d v="1999-04-09T00:00:00"/>
    <n v="102"/>
    <n v="7.3"/>
    <s v="Sarah Polley"/>
    <n v="61476"/>
    <s v="John August"/>
    <n v="1999"/>
  </r>
  <r>
    <n v="4000000"/>
    <x v="337"/>
    <s v="Canada"/>
    <s v="Deran Sarafian"/>
    <x v="4"/>
    <n v="16853487"/>
    <s v="Death Warrant"/>
    <s v="R"/>
    <d v="1990-09-14T00:00:00"/>
    <n v="89"/>
    <n v="5.6"/>
    <s v="Jean-Claude Van Damme"/>
    <n v="13783"/>
    <s v="David S. Goyer"/>
    <n v="1990"/>
  </r>
  <r>
    <n v="38000000"/>
    <x v="93"/>
    <s v="USA"/>
    <s v="Matthijs van Heijningen Jr."/>
    <x v="5"/>
    <n v="16928670"/>
    <s v="The Thing"/>
    <s v="R"/>
    <d v="2011-10-14T00:00:00"/>
    <n v="103"/>
    <n v="6.2"/>
    <s v="Mary Elizabeth Winstead"/>
    <n v="102345"/>
    <s v="Eric Heisserer"/>
    <n v="2011"/>
  </r>
  <r>
    <n v="13000000"/>
    <x v="428"/>
    <s v="USA"/>
    <s v="John Stockwell"/>
    <x v="3"/>
    <n v="16929123"/>
    <s v="Crazy/Beautiful"/>
    <s v="PG-13"/>
    <d v="2001-06-29T00:00:00"/>
    <n v="99"/>
    <n v="6.5"/>
    <s v="Kirsten Dunst"/>
    <n v="22201"/>
    <s v="Phil Hay"/>
    <n v="2001"/>
  </r>
  <r>
    <n v="29000000"/>
    <x v="940"/>
    <s v="Germany"/>
    <s v="Reginald Hudlin"/>
    <x v="0"/>
    <n v="16930185"/>
    <s v="Serving Sara"/>
    <s v="PG-13"/>
    <d v="2002-08-23T00:00:00"/>
    <n v="100"/>
    <n v="5.3"/>
    <s v="Matthew Perry"/>
    <n v="15017"/>
    <s v="Jay Scherick"/>
    <n v="2002"/>
  </r>
  <r>
    <n v="30000000"/>
    <x v="40"/>
    <s v="USA"/>
    <s v="Jon Avnet"/>
    <x v="1"/>
    <n v="16930884"/>
    <s v="88 Minutes"/>
    <s v="R"/>
    <d v="2008-04-18T00:00:00"/>
    <n v="108"/>
    <n v="5.9"/>
    <s v="Al Pacino"/>
    <n v="68510"/>
    <s v="Gary Scott Thompson"/>
    <n v="2007"/>
  </r>
  <r>
    <n v="7000000"/>
    <x v="443"/>
    <s v="USA"/>
    <s v="Ben Younger"/>
    <x v="1"/>
    <n v="16938179"/>
    <s v="Boiler Room"/>
    <s v="R"/>
    <d v="2000-02-18T00:00:00"/>
    <n v="120"/>
    <n v="7"/>
    <s v="Giovanni Ribisi"/>
    <n v="43830"/>
    <s v="Ben Younger"/>
    <n v="2000"/>
  </r>
  <r>
    <n v="25000000"/>
    <x v="689"/>
    <s v="UK"/>
    <s v="Ridley Scott"/>
    <x v="1"/>
    <n v="16973715"/>
    <s v="The Counsellor"/>
    <s v="R"/>
    <d v="2013-10-25T00:00:00"/>
    <n v="117"/>
    <n v="5.3"/>
    <s v="Michael Fassbender"/>
    <n v="86494"/>
    <s v="Cormac McCarthy"/>
    <n v="2013"/>
  </r>
  <r>
    <n v="35000000"/>
    <x v="562"/>
    <s v="USA"/>
    <s v="Peter Hastings"/>
    <x v="0"/>
    <n v="16988996"/>
    <s v="The Country Bears"/>
    <s v="G"/>
    <d v="2002-07-26T00:00:00"/>
    <n v="88"/>
    <n v="4"/>
    <s v="Haley Joel Osment"/>
    <n v="4149"/>
    <s v="Mark Perez"/>
    <n v="2002"/>
  </r>
  <r>
    <n v="26000000"/>
    <x v="226"/>
    <s v="Canada"/>
    <s v="Vincenzo Natali"/>
    <x v="3"/>
    <n v="16999046"/>
    <s v="Splice: experimento mortal"/>
    <s v="R"/>
    <d v="2010-06-04T00:00:00"/>
    <n v="104"/>
    <n v="5.8"/>
    <s v="Adrien Brody"/>
    <n v="83205"/>
    <s v="Vincenzo Natali"/>
    <n v="2009"/>
  </r>
  <r>
    <n v="31000000"/>
    <x v="45"/>
    <s v="UK"/>
    <s v="Richard Loncraine"/>
    <x v="0"/>
    <n v="17001133"/>
    <s v="Wimbledon"/>
    <s v="PG-13"/>
    <d v="2004-09-17T00:00:00"/>
    <n v="98"/>
    <n v="6.3"/>
    <s v="Kirsten Dunst"/>
    <n v="54188"/>
    <s v="Adam Brooks"/>
    <n v="2004"/>
  </r>
  <r>
    <n v="57000000"/>
    <x v="160"/>
    <s v="USA"/>
    <s v="Stephen Herek"/>
    <x v="3"/>
    <n v="17008282"/>
    <s v="Rock Star"/>
    <s v="R"/>
    <d v="2001-09-07T00:00:00"/>
    <n v="105"/>
    <n v="6.2"/>
    <s v="Mark Wahlberg"/>
    <n v="36324"/>
    <s v="John Stockwell"/>
    <n v="2001"/>
  </r>
  <r>
    <n v="15000000"/>
    <x v="192"/>
    <s v="USA"/>
    <s v="Kathryn Bigelow"/>
    <x v="3"/>
    <n v="17017811"/>
    <s v="The Hurt Locker"/>
    <s v="R"/>
    <d v="2009-07-31T00:00:00"/>
    <n v="131"/>
    <n v="7.6"/>
    <s v="Jeremy Renner"/>
    <n v="359240"/>
    <s v="Mark Boal"/>
    <n v="2008"/>
  </r>
  <r>
    <n v="84000000"/>
    <x v="443"/>
    <s v="USA"/>
    <s v="Lawrence Guterman"/>
    <x v="0"/>
    <n v="17018422"/>
    <s v="Son of the Mask"/>
    <s v="PG"/>
    <d v="2005-02-18T00:00:00"/>
    <n v="94"/>
    <n v="2.2000000000000002"/>
    <s v="Jamie Kennedy"/>
    <n v="44519"/>
    <s v="Lance Khazei"/>
    <n v="2005"/>
  </r>
  <r>
    <n v="7000000"/>
    <x v="170"/>
    <s v="USA"/>
    <s v="Rob Zombie"/>
    <x v="1"/>
    <n v="17044981"/>
    <s v="The Devil's Rejects"/>
    <s v="R"/>
    <d v="2005-07-22T00:00:00"/>
    <n v="107"/>
    <n v="6.9"/>
    <s v="Sid Haig"/>
    <n v="80744"/>
    <s v="Rob Zombie"/>
    <n v="2005"/>
  </r>
  <r>
    <n v="16000000"/>
    <x v="941"/>
    <s v="Japan"/>
    <s v="Kunihiko Yuyama"/>
    <x v="14"/>
    <n v="17052128"/>
    <s v="Pok���������mon 3: T"/>
    <s v="G"/>
    <d v="2001-04-06T00:00:00"/>
    <n v="93"/>
    <n v="5.7"/>
    <s v="Rica Matsumoto"/>
    <n v="10090"/>
    <s v="Norman J. Grossfeld"/>
    <n v="2000"/>
  </r>
  <r>
    <n v="25000000"/>
    <x v="501"/>
    <s v="USA"/>
    <s v="Woody Allen"/>
    <x v="0"/>
    <n v="17071230"/>
    <s v="Small Time Crooks"/>
    <s v="PG"/>
    <d v="2000-05-19T00:00:00"/>
    <n v="94"/>
    <n v="6.7"/>
    <s v="Woody Allen"/>
    <n v="32888"/>
    <s v="Woody Allen"/>
    <n v="2000"/>
  </r>
  <r>
    <n v="24000000"/>
    <x v="501"/>
    <s v="USA"/>
    <s v="Robert Luketic"/>
    <x v="0"/>
    <n v="17071962"/>
    <s v="Win a Date with Tad Hamilton!"/>
    <s v="PG-13"/>
    <d v="2004-01-23T00:00:00"/>
    <n v="100"/>
    <n v="5.6"/>
    <s v="Kate Bosworth"/>
    <n v="23925"/>
    <s v="Victor Levin"/>
    <n v="2004"/>
  </r>
  <r>
    <n v="12000000"/>
    <x v="727"/>
    <s v="Romania"/>
    <s v="Don Mancini"/>
    <x v="0"/>
    <n v="17083732"/>
    <s v="Chucky 5: El Hijo de Chucky"/>
    <s v="R"/>
    <d v="2004-11-12T00:00:00"/>
    <n v="87"/>
    <n v="4.9000000000000004"/>
    <s v="Jennifer Tilly"/>
    <n v="31029"/>
    <s v="Don Mancini"/>
    <n v="2004"/>
  </r>
  <r>
    <n v="8000000"/>
    <x v="268"/>
    <s v="USA"/>
    <s v="Mary Lambert"/>
    <x v="9"/>
    <n v="17092453"/>
    <s v="Pet Sematary II"/>
    <s v="R"/>
    <d v="1992-08-28T00:00:00"/>
    <n v="100"/>
    <n v="4.8"/>
    <s v="Edward Furlong"/>
    <n v="14545"/>
    <s v="Richard Outten"/>
    <n v="1992"/>
  </r>
  <r>
    <n v="25000000"/>
    <x v="119"/>
    <s v="USA"/>
    <s v="Kevin Hooks"/>
    <x v="4"/>
    <n v="17100000"/>
    <s v="Fled"/>
    <s v="R"/>
    <d v="1996-07-19T00:00:00"/>
    <n v="98"/>
    <n v="5.3"/>
    <s v="Laurence Fishburne"/>
    <n v="7433"/>
    <s v="Preston A. Whitmore II"/>
    <n v="1996"/>
  </r>
  <r>
    <n v="9000000"/>
    <x v="942"/>
    <s v="USA"/>
    <s v="Wes Anderson"/>
    <x v="0"/>
    <n v="17105219"/>
    <s v="Rushmore"/>
    <s v="R"/>
    <d v="1999-02-19T00:00:00"/>
    <n v="93"/>
    <n v="7.7"/>
    <s v="Jason Schwartzman"/>
    <n v="144975"/>
    <s v="Wes Anderson"/>
    <n v="1998"/>
  </r>
  <r>
    <n v="20000000"/>
    <x v="943"/>
    <s v="Hong Kong"/>
    <s v="Stephen Chow"/>
    <x v="4"/>
    <n v="17108591"/>
    <s v="Kung Fu Hustle"/>
    <s v="R"/>
    <d v="2005-04-22T00:00:00"/>
    <n v="99"/>
    <n v="7.8"/>
    <s v="Stephen Chow"/>
    <n v="106883"/>
    <s v="Stephen Chow"/>
    <n v="2004"/>
  </r>
  <r>
    <n v="26000000"/>
    <x v="428"/>
    <s v="USA"/>
    <s v="Justin Lin"/>
    <x v="3"/>
    <n v="17127992"/>
    <s v="Annapolis"/>
    <s v="PG-13"/>
    <d v="2006-01-27T00:00:00"/>
    <n v="108"/>
    <n v="5.8"/>
    <s v="James Franco"/>
    <n v="18618"/>
    <s v="David Collard"/>
    <n v="2006"/>
  </r>
  <r>
    <n v="30000000"/>
    <x v="93"/>
    <s v="USA"/>
    <s v="Geoff Murphy"/>
    <x v="4"/>
    <n v="17129000"/>
    <s v="Freejack"/>
    <s v="R"/>
    <d v="1992-01-17T00:00:00"/>
    <n v="110"/>
    <n v="5.3"/>
    <s v="Emilio Estevez"/>
    <n v="12883"/>
    <s v="Robert Sheckley"/>
    <n v="1992"/>
  </r>
  <r>
    <n v="30000000"/>
    <x v="644"/>
    <s v="USA"/>
    <s v="Boaz Yakin"/>
    <x v="4"/>
    <n v="17142080"/>
    <s v="Safe"/>
    <s v="R"/>
    <d v="2012-04-27T00:00:00"/>
    <n v="94"/>
    <n v="6.5"/>
    <s v="Jason Statham"/>
    <n v="89887"/>
    <s v="Boaz Yakin"/>
    <n v="2012"/>
  </r>
  <r>
    <n v="29000000"/>
    <x v="183"/>
    <s v="USA"/>
    <s v="Nicholas Hytner"/>
    <x v="3"/>
    <n v="17174870"/>
    <s v="Center Stage"/>
    <s v="PG-13"/>
    <d v="2000-05-12T00:00:00"/>
    <n v="115"/>
    <n v="6.7"/>
    <s v="Amanda Schull"/>
    <n v="16575"/>
    <s v="Carol Heikkinen"/>
    <n v="2000"/>
  </r>
  <r>
    <n v="17000000"/>
    <x v="944"/>
    <s v="UK"/>
    <s v="Alan Parker"/>
    <x v="5"/>
    <n v="17185632"/>
    <s v="Angel Heart"/>
    <s v="R"/>
    <d v="1987-03-06T00:00:00"/>
    <n v="113"/>
    <n v="7.3"/>
    <s v="Mickey Rourke"/>
    <n v="67453"/>
    <s v="William Hjortsberg"/>
    <n v="1987"/>
  </r>
  <r>
    <n v="24500000"/>
    <x v="160"/>
    <s v="UK"/>
    <s v="Roland Joff�"/>
    <x v="8"/>
    <n v="17218023"/>
    <s v="The Mission"/>
    <s v="PG"/>
    <d v="1986-10-31T00:00:00"/>
    <n v="125"/>
    <n v="7.5"/>
    <s v="Robert De Niro"/>
    <n v="47497"/>
    <s v="Robert Bolt"/>
    <n v="1986"/>
  </r>
  <r>
    <n v="65000000"/>
    <x v="212"/>
    <s v="USA"/>
    <s v="Michael Lehmann"/>
    <x v="4"/>
    <n v="17218080"/>
    <s v="Hudson Hawk"/>
    <s v="R"/>
    <d v="1991-05-24T00:00:00"/>
    <n v="100"/>
    <n v="5.8"/>
    <s v="Bruce Willis"/>
    <n v="45642"/>
    <s v="Bruce Willis"/>
    <n v="1991"/>
  </r>
  <r>
    <n v="95000000"/>
    <x v="945"/>
    <s v="USA"/>
    <s v="Sergei Bodrov"/>
    <x v="4"/>
    <n v="17223265"/>
    <s v="Seventh Son"/>
    <s v="PG-13"/>
    <d v="2015-02-06T00:00:00"/>
    <n v="102"/>
    <n v="5.5"/>
    <s v="Ben Barnes"/>
    <n v="61441"/>
    <s v="Charles Leavitt"/>
    <n v="2014"/>
  </r>
  <r>
    <n v="20000000"/>
    <x v="25"/>
    <s v="USA"/>
    <s v="Will Gluck"/>
    <x v="0"/>
    <n v="17231291"/>
    <s v="Fired Up!"/>
    <s v="PG-13"/>
    <d v="2009-02-20T00:00:00"/>
    <n v="90"/>
    <n v="6.2"/>
    <s v="Eric Christian Olsen"/>
    <n v="38879"/>
    <s v="Will Gluck"/>
    <n v="2009"/>
  </r>
  <r>
    <n v="15000000"/>
    <x v="66"/>
    <s v="UK"/>
    <s v="Anton Corbijn"/>
    <x v="1"/>
    <n v="17237244"/>
    <s v="A Most Wanted Man"/>
    <s v="R"/>
    <d v="2014-08-01T00:00:00"/>
    <n v="122"/>
    <n v="6.8"/>
    <s v="Philip Seymour Hoffman"/>
    <n v="62647"/>
    <s v="Andrew Bovell"/>
    <n v="2014"/>
  </r>
  <r>
    <n v="22000000"/>
    <x v="946"/>
    <s v="USA"/>
    <s v="Robert De Niro"/>
    <x v="1"/>
    <n v="17266971"/>
    <s v="A Bronx Tale"/>
    <s v="R"/>
    <d v="1993-10-01T00:00:00"/>
    <n v="121"/>
    <n v="7.8"/>
    <s v="Robert De Niro"/>
    <n v="106183"/>
    <s v="Chazz Palminteri"/>
    <n v="1993"/>
  </r>
  <r>
    <n v="8000000"/>
    <x v="815"/>
    <s v="USA"/>
    <s v="Tamra Davis"/>
    <x v="0"/>
    <n v="17278980"/>
    <s v="Half Baked"/>
    <s v="R"/>
    <d v="1998-01-16T00:00:00"/>
    <n v="82"/>
    <n v="6.7"/>
    <s v="Dave Chappelle"/>
    <n v="50868"/>
    <s v="Dave Chappelle"/>
    <n v="1998"/>
  </r>
  <r>
    <n v="25000000"/>
    <x v="562"/>
    <s v="USA"/>
    <s v="Tim Hill"/>
    <x v="0"/>
    <n v="17292381"/>
    <s v="Max Keeble's Big Move"/>
    <s v="PG"/>
    <d v="2001-10-05T00:00:00"/>
    <n v="86"/>
    <n v="5.4"/>
    <s v="Alex D. Linz"/>
    <n v="6177"/>
    <s v="David L. Watts"/>
    <n v="2001"/>
  </r>
  <r>
    <n v="45000000"/>
    <x v="268"/>
    <s v="USA"/>
    <s v="Simon Wincer"/>
    <x v="4"/>
    <n v="17300889"/>
    <s v="The Phantom"/>
    <s v="PG"/>
    <d v="1996-06-07T00:00:00"/>
    <n v="100"/>
    <n v="4.9000000000000004"/>
    <s v="Billy Zane"/>
    <n v="28886"/>
    <s v="Lee Falk"/>
    <n v="1996"/>
  </r>
  <r>
    <n v="60000000"/>
    <x v="443"/>
    <s v="Germany"/>
    <s v="Iain Softley"/>
    <x v="8"/>
    <n v="17303424"/>
    <s v="El libro m�����"/>
    <s v="PG"/>
    <d v="2009-01-23T00:00:00"/>
    <n v="106"/>
    <n v="6.1"/>
    <s v="Brendan Fraser"/>
    <n v="64411"/>
    <s v="David Lindsay-Abaire"/>
    <n v="2008"/>
  </r>
  <r>
    <n v="38000000"/>
    <x v="329"/>
    <s v="USA"/>
    <s v="Michael Apted"/>
    <x v="1"/>
    <n v="17305211"/>
    <s v="Extreme Measures"/>
    <s v="R"/>
    <d v="1996-09-27T00:00:00"/>
    <n v="118"/>
    <n v="6.1"/>
    <s v="Hugh Grant"/>
    <n v="14855"/>
    <s v="Michael Palmer"/>
    <n v="1996"/>
  </r>
  <r>
    <n v="30000000"/>
    <x v="160"/>
    <s v="USA"/>
    <s v="Ellory Elkayem"/>
    <x v="4"/>
    <n v="17322606"/>
    <s v="Eight Legged Freaks"/>
    <s v="PG-13"/>
    <d v="2002-07-17T00:00:00"/>
    <n v="99"/>
    <n v="5.4"/>
    <s v="David Arquette"/>
    <n v="46341"/>
    <s v="Ellory Elkayem"/>
    <n v="2002"/>
  </r>
  <r>
    <n v="28000000"/>
    <x v="583"/>
    <s v="USA"/>
    <s v="Donald Petrie"/>
    <x v="0"/>
    <n v="17324744"/>
    <s v="Just My Luck"/>
    <s v="PG-13"/>
    <d v="2006-05-12T00:00:00"/>
    <n v="100"/>
    <n v="5.4"/>
    <s v="Lindsay Lohan"/>
    <n v="47270"/>
    <s v="I. Marlene King"/>
    <n v="2006"/>
  </r>
  <r>
    <n v="4000000"/>
    <x v="947"/>
    <s v="USA"/>
    <s v="Michael Tiddes"/>
    <x v="0"/>
    <n v="17329486"/>
    <s v="A Haunted House 2"/>
    <s v="R"/>
    <d v="2014-04-18T00:00:00"/>
    <n v="86"/>
    <n v="4.7"/>
    <s v="Marlon Wayans"/>
    <n v="16194"/>
    <s v="Marlon Wayans"/>
    <n v="2014"/>
  </r>
  <r>
    <n v="22000000"/>
    <x v="341"/>
    <s v="USA"/>
    <s v="Gary Goddard"/>
    <x v="4"/>
    <n v="17336370"/>
    <s v="Masters of the Universe"/>
    <s v="PG"/>
    <d v="1987-08-07T00:00:00"/>
    <n v="106"/>
    <n v="5.4"/>
    <s v="Dolph Lundgren"/>
    <n v="30370"/>
    <s v="David Odell"/>
    <n v="1987"/>
  </r>
  <r>
    <n v="25000000"/>
    <x v="773"/>
    <s v="USA"/>
    <s v="Jared Hess"/>
    <x v="4"/>
    <n v="17356894"/>
    <s v="Masterminds"/>
    <s v="PG-13"/>
    <d v="2016-09-30T00:00:00"/>
    <n v="95"/>
    <n v="5.8"/>
    <s v="Zach Galifianakis"/>
    <n v="34656"/>
    <s v="Chris Bowman"/>
    <n v="2016"/>
  </r>
  <r>
    <n v="36000000"/>
    <x v="160"/>
    <s v="USA"/>
    <s v="George Miller"/>
    <x v="8"/>
    <n v="17373527"/>
    <s v="The NeverEnding Story II: The Next Chapter"/>
    <s v="PG"/>
    <d v="1991-02-08T00:00:00"/>
    <n v="90"/>
    <n v="5.0999999999999996"/>
    <s v="Jonathan Brandis"/>
    <n v="19726"/>
    <s v="Karin Howard"/>
    <n v="1990"/>
  </r>
  <r>
    <n v="5000000"/>
    <x v="948"/>
    <s v="USA"/>
    <s v="Bille Woodruff"/>
    <x v="3"/>
    <n v="17382982"/>
    <s v="Addicted"/>
    <s v="R"/>
    <d v="2014-10-10T00:00:00"/>
    <n v="106"/>
    <n v="5.2"/>
    <s v="Sharon Leal"/>
    <n v="6772"/>
    <s v="Christina Welsh"/>
    <n v="2014"/>
  </r>
  <r>
    <n v="15000000"/>
    <x v="119"/>
    <s v="Australia"/>
    <s v="David Nutter"/>
    <x v="5"/>
    <n v="17411331"/>
    <s v="Perturbados"/>
    <s v="R"/>
    <d v="1998-07-24T00:00:00"/>
    <n v="84"/>
    <n v="5.5"/>
    <s v="James Marsden"/>
    <n v="18255"/>
    <s v="Scott Rosenberg"/>
    <n v="1998"/>
  </r>
  <r>
    <n v="3500000"/>
    <x v="949"/>
    <s v="USA"/>
    <s v="Scott Stewart"/>
    <x v="5"/>
    <n v="17411930"/>
    <s v="Dark Skies"/>
    <s v="PG-13"/>
    <d v="2013-02-22T00:00:00"/>
    <n v="97"/>
    <n v="6.3"/>
    <s v="Keri Russell"/>
    <n v="61914"/>
    <s v="Scott Stewart"/>
    <n v="2013"/>
  </r>
  <r>
    <n v="8000000"/>
    <x v="501"/>
    <s v="USA"/>
    <s v="Carter Smith"/>
    <x v="5"/>
    <n v="17432844"/>
    <s v="The Ruins"/>
    <s v="R"/>
    <d v="2008-04-04T00:00:00"/>
    <n v="90"/>
    <n v="5.9"/>
    <s v="Shawn Ashmore"/>
    <n v="62603"/>
    <s v="Scott B. Smith"/>
    <n v="2008"/>
  </r>
  <r>
    <n v="15000000"/>
    <x v="232"/>
    <s v="USA"/>
    <s v="Joel Coen"/>
    <x v="0"/>
    <n v="17451873"/>
    <s v="The Big Lebowski"/>
    <s v="R"/>
    <d v="1998-03-06T00:00:00"/>
    <n v="117"/>
    <n v="8.1999999999999993"/>
    <s v="Jeff Bridges"/>
    <n v="592823"/>
    <s v="Ethan Coen"/>
    <n v="1998"/>
  </r>
  <r>
    <n v="7000000"/>
    <x v="932"/>
    <s v="USA"/>
    <s v="Rick Famuyiwa"/>
    <x v="0"/>
    <n v="17474107"/>
    <s v="Dope"/>
    <s v="R"/>
    <d v="2015-06-19T00:00:00"/>
    <n v="103"/>
    <n v="7.3"/>
    <s v="Shameik Moore"/>
    <n v="69552"/>
    <s v="Rick Famuyiwa"/>
    <n v="2015"/>
  </r>
  <r>
    <n v="80000000"/>
    <x v="160"/>
    <s v="USA"/>
    <s v="Antony Hoffman"/>
    <x v="4"/>
    <n v="17480890"/>
    <s v="Red Planet"/>
    <s v="PG-13"/>
    <d v="2000-11-10T00:00:00"/>
    <n v="106"/>
    <n v="5.7"/>
    <s v="Val Kilmer"/>
    <n v="49905"/>
    <s v="Chuck Pfarrer"/>
    <n v="2000"/>
  </r>
  <r>
    <n v="3500000"/>
    <x v="950"/>
    <s v="USA"/>
    <s v="Franc. Reyes"/>
    <x v="1"/>
    <n v="17504595"/>
    <s v="Empire"/>
    <s v="R"/>
    <d v="2002-12-06T00:00:00"/>
    <n v="90"/>
    <n v="6"/>
    <s v="John Leguizamo"/>
    <n v="6725"/>
    <s v="Franc. Reyes"/>
    <n v="2002"/>
  </r>
  <r>
    <n v="15000000"/>
    <x v="91"/>
    <s v="UK"/>
    <s v="Richard Eyre"/>
    <x v="1"/>
    <n v="17508670"/>
    <s v="Notes on a Scandal"/>
    <s v="R"/>
    <d v="2007-01-26T00:00:00"/>
    <n v="92"/>
    <n v="7.4"/>
    <s v="Cate Blanchett"/>
    <n v="67309"/>
    <s v="Patrick Marber"/>
    <n v="2006"/>
  </r>
  <r>
    <n v="20000000"/>
    <x v="268"/>
    <s v="USA"/>
    <s v="Jodie Foster"/>
    <x v="0"/>
    <n v="17518220"/>
    <s v="Home for the Holidays"/>
    <s v="PG-13"/>
    <d v="1995-11-03T00:00:00"/>
    <n v="103"/>
    <n v="6.6"/>
    <s v="Holly Hunter"/>
    <n v="9567"/>
    <s v="Chris Radant"/>
    <n v="1995"/>
  </r>
  <r>
    <n v="20000000"/>
    <x v="257"/>
    <s v="Canada"/>
    <s v="Michael J. Bassett"/>
    <x v="8"/>
    <n v="17529157"/>
    <s v="Terror en Silent Hill 2: la revelaci��"/>
    <s v="R"/>
    <d v="2012-10-26T00:00:00"/>
    <n v="95"/>
    <n v="5"/>
    <s v="Adelaide Clemens"/>
    <n v="53080"/>
    <s v="Michael J. Bassett"/>
    <n v="2012"/>
  </r>
  <r>
    <n v="8000000"/>
    <x v="91"/>
    <s v="USA"/>
    <s v="Nicole Holofcener"/>
    <x v="0"/>
    <n v="17536788"/>
    <s v="Enough Said"/>
    <s v="PG-13"/>
    <d v="2013-10-11T00:00:00"/>
    <n v="93"/>
    <n v="7.1"/>
    <s v="Julia Louis-Dreyfus"/>
    <n v="52358"/>
    <s v="Nicole Holofcener"/>
    <n v="2013"/>
  </r>
  <r>
    <n v="22000000"/>
    <x v="951"/>
    <s v="USA"/>
    <s v="Bud S. Smith"/>
    <x v="0"/>
    <n v="17550399"/>
    <s v="Johnny Be Good"/>
    <s v="R"/>
    <d v="1988-03-25T00:00:00"/>
    <n v="91"/>
    <n v="4.5"/>
    <s v="Anthony Michael Hall"/>
    <n v="5006"/>
    <s v="Steve Zacharias"/>
    <n v="1988"/>
  </r>
  <r>
    <n v="35000000"/>
    <x v="351"/>
    <s v="USA"/>
    <s v="Roger Kumble"/>
    <x v="0"/>
    <n v="17596256"/>
    <s v="Furry Vengeance"/>
    <s v="PG"/>
    <d v="2010-04-30T00:00:00"/>
    <n v="100"/>
    <n v="3.8"/>
    <s v="Brendan Fraser"/>
    <n v="13245"/>
    <s v="Michael Carnes"/>
    <n v="2010"/>
  </r>
  <r>
    <n v="67000000"/>
    <x v="952"/>
    <s v="USA"/>
    <s v="Walter Hill"/>
    <x v="4"/>
    <n v="17600000"/>
    <s v="Last Man Standing"/>
    <s v="R"/>
    <d v="1996-09-20T00:00:00"/>
    <n v="101"/>
    <n v="6.4"/>
    <s v="Bruce Willis"/>
    <n v="47034"/>
    <s v="Ry���������z���"/>
    <n v="1996"/>
  </r>
  <r>
    <n v="6000000"/>
    <x v="91"/>
    <s v="UK"/>
    <s v="Kevin Macdonald"/>
    <x v="6"/>
    <n v="17605861"/>
    <s v="The Last King of Scotland"/>
    <s v="R"/>
    <d v="2007-01-19T00:00:00"/>
    <n v="123"/>
    <n v="7.7"/>
    <s v="James McAvoy"/>
    <n v="154942"/>
    <s v="Peter Morgan"/>
    <n v="2006"/>
  </r>
  <r>
    <n v="10000000"/>
    <x v="66"/>
    <s v="USA"/>
    <s v="Eli Roth"/>
    <x v="5"/>
    <n v="17609452"/>
    <s v="Hostel: Part II"/>
    <s v="R"/>
    <d v="2007-06-08T00:00:00"/>
    <n v="94"/>
    <n v="5.5"/>
    <s v="Lauren German"/>
    <n v="74531"/>
    <s v="Eli Roth"/>
    <n v="2007"/>
  </r>
  <r>
    <n v="35000000"/>
    <x v="796"/>
    <s v="USA"/>
    <s v="Taylor Hackford"/>
    <x v="4"/>
    <n v="17609982"/>
    <s v="Parker"/>
    <s v="R"/>
    <d v="2013-01-25T00:00:00"/>
    <n v="118"/>
    <n v="6.2"/>
    <s v="Jason Statham"/>
    <n v="97771"/>
    <s v="John J. McLaughlin"/>
    <n v="2013"/>
  </r>
  <r>
    <n v="80000000"/>
    <x v="543"/>
    <s v="USA"/>
    <s v="Kevin Costner"/>
    <x v="4"/>
    <n v="17626234"/>
    <s v="The Postman"/>
    <s v="R"/>
    <d v="1997-12-25T00:00:00"/>
    <n v="177"/>
    <n v="6"/>
    <s v="Kevin Costner"/>
    <n v="59758"/>
    <s v="David Brin"/>
    <n v="1997"/>
  </r>
  <r>
    <n v="20000000"/>
    <x v="160"/>
    <s v="USA"/>
    <s v="Roman Polanski"/>
    <x v="1"/>
    <n v="17637950"/>
    <s v="Frantic"/>
    <s v="R"/>
    <d v="1988-02-26T00:00:00"/>
    <n v="120"/>
    <n v="6.9"/>
    <s v="Harrison Ford"/>
    <n v="41608"/>
    <s v="Roman Polanski"/>
    <n v="1988"/>
  </r>
  <r>
    <n v="12000000"/>
    <x v="569"/>
    <s v="USA"/>
    <s v="Alexander Payne"/>
    <x v="8"/>
    <n v="17654912"/>
    <s v="Nebraska"/>
    <s v="R"/>
    <d v="2014-01-24T00:00:00"/>
    <n v="115"/>
    <n v="7.7"/>
    <s v="Bruce Dern"/>
    <n v="97893"/>
    <s v="Bob Nelson"/>
    <n v="2013"/>
  </r>
  <r>
    <n v="10000000"/>
    <x v="953"/>
    <s v="USA"/>
    <s v="Patricia Rozema"/>
    <x v="3"/>
    <n v="17655201"/>
    <s v="Kit Kittredge: An American Girl"/>
    <s v="G"/>
    <d v="2008-07-02T00:00:00"/>
    <n v="101"/>
    <n v="6.6"/>
    <s v="Abigail Breslin"/>
    <n v="4988"/>
    <s v="Ann Peacock"/>
    <n v="2008"/>
  </r>
  <r>
    <n v="26000000"/>
    <x v="413"/>
    <s v="USA"/>
    <s v="Mark Waters"/>
    <x v="0"/>
    <n v="17664973"/>
    <s v="Bad Santa 2"/>
    <s v="R"/>
    <d v="2016-11-23T00:00:00"/>
    <n v="92"/>
    <n v="5.5"/>
    <s v="Billy Bob Thornton"/>
    <n v="13114"/>
    <s v="Johnny Rosenthal"/>
    <n v="2016"/>
  </r>
  <r>
    <n v="5000000"/>
    <x v="105"/>
    <s v="USA"/>
    <s v="Gonzalo L���������pez"/>
    <x v="5"/>
    <n v="17686929"/>
    <s v="Apollo 18"/>
    <s v="PG-13"/>
    <d v="2011-09-02T00:00:00"/>
    <n v="86"/>
    <n v="5.2"/>
    <s v="Warren Christie"/>
    <n v="49108"/>
    <s v="Brian Miller"/>
    <n v="2011"/>
  </r>
  <r>
    <n v="25000000"/>
    <x v="501"/>
    <s v="USA"/>
    <s v="Jeff Schaffer"/>
    <x v="0"/>
    <n v="17718223"/>
    <s v="EuroTrip"/>
    <s v="R"/>
    <d v="2004-02-20T00:00:00"/>
    <n v="93"/>
    <n v="6.6"/>
    <s v="Scott Mechlowicz"/>
    <n v="171296"/>
    <s v="Alec Berg"/>
    <n v="2004"/>
  </r>
  <r>
    <n v="12000000"/>
    <x v="765"/>
    <s v="USA"/>
    <s v="Holly Goldberg Sloan"/>
    <x v="0"/>
    <n v="17725500"/>
    <s v="The Big Green"/>
    <s v="PG"/>
    <d v="1995-09-29T00:00:00"/>
    <n v="100"/>
    <n v="5.5"/>
    <s v="Steve Guttenberg"/>
    <n v="7500"/>
    <s v="Holly Goldberg Sloan"/>
    <n v="1995"/>
  </r>
  <r>
    <n v="10000000"/>
    <x v="75"/>
    <s v="UK"/>
    <s v="Bill Condon"/>
    <x v="3"/>
    <n v="17737646"/>
    <s v="Mr. Holmes"/>
    <s v="PG"/>
    <d v="2015-07-24T00:00:00"/>
    <n v="104"/>
    <n v="6.9"/>
    <s v="Ian McKellen"/>
    <n v="51307"/>
    <s v="Mitch Cullin"/>
    <n v="2015"/>
  </r>
  <r>
    <n v="13000000"/>
    <x v="351"/>
    <s v="USA"/>
    <s v="Stephen Chbosky"/>
    <x v="3"/>
    <n v="17738570"/>
    <s v="The Perks of Being a Wallflower"/>
    <s v="PG-13"/>
    <d v="2012-10-12T00:00:00"/>
    <n v="102"/>
    <n v="8"/>
    <s v="Logan Lerman"/>
    <n v="386932"/>
    <s v="Stephen Chbosky"/>
    <n v="2012"/>
  </r>
  <r>
    <n v="30000000"/>
    <x v="45"/>
    <s v="UK"/>
    <s v="Danny Boyle"/>
    <x v="6"/>
    <n v="17750583"/>
    <s v="Steve Jobs"/>
    <s v="R"/>
    <d v="2015-10-23T00:00:00"/>
    <n v="122"/>
    <n v="7.2"/>
    <s v="Michael Fassbender"/>
    <n v="121579"/>
    <s v="Aaron Sorkin"/>
    <n v="2015"/>
  </r>
  <r>
    <n v="21000000"/>
    <x v="79"/>
    <s v="USA"/>
    <s v="Katt Shea"/>
    <x v="5"/>
    <n v="17762705"/>
    <s v="The Rage: Carrie 2"/>
    <s v="R"/>
    <d v="1999-03-12T00:00:00"/>
    <n v="104"/>
    <n v="4.5999999999999996"/>
    <s v="Emily Bergl"/>
    <n v="13693"/>
    <s v="Stephen King"/>
    <n v="1999"/>
  </r>
  <r>
    <n v="5000000"/>
    <x v="954"/>
    <s v="USA"/>
    <s v="Dwight H. Little"/>
    <x v="5"/>
    <n v="17768757"/>
    <s v="Halloween 4: The Return of Michael Myers"/>
    <s v="R"/>
    <d v="1988-10-21T00:00:00"/>
    <n v="88"/>
    <n v="5.9"/>
    <s v="Donald Pleasence"/>
    <n v="32498"/>
    <s v="Dhani Lipsius"/>
    <n v="1988"/>
  </r>
  <r>
    <n v="12000000"/>
    <x v="341"/>
    <s v="USA"/>
    <s v="Menahem Golan"/>
    <x v="4"/>
    <n v="17768900"/>
    <s v="The Delta Force"/>
    <s v="R"/>
    <d v="1986-02-14T00:00:00"/>
    <n v="125"/>
    <n v="5.6"/>
    <s v="Chuck Norris"/>
    <n v="15819"/>
    <s v="James Bruner"/>
    <n v="1986"/>
  </r>
  <r>
    <n v="20000000"/>
    <x v="105"/>
    <s v="USA"/>
    <s v="Todd Phillips"/>
    <x v="0"/>
    <n v="17803796"/>
    <s v="School for Scoundrels"/>
    <s v="PG-13"/>
    <d v="2006-09-29T00:00:00"/>
    <n v="100"/>
    <n v="5.9"/>
    <s v="Billy Bob Thornton"/>
    <n v="27180"/>
    <s v="Todd Phillips"/>
    <n v="2006"/>
  </r>
  <r>
    <n v="32000000"/>
    <x v="443"/>
    <s v="USA"/>
    <s v="Nanette Burstein"/>
    <x v="0"/>
    <n v="17804299"/>
    <s v="Going the Distance"/>
    <s v="R"/>
    <d v="2010-09-03T00:00:00"/>
    <n v="100"/>
    <n v="6.3"/>
    <s v="Drew Barrymore"/>
    <n v="52508"/>
    <s v="Geoff LaTulippe"/>
    <n v="2010"/>
  </r>
  <r>
    <n v="25000000"/>
    <x v="443"/>
    <s v="USA"/>
    <s v="Paul Thomas Anderson"/>
    <x v="0"/>
    <n v="17844216"/>
    <s v="Punch-Drunk Love"/>
    <s v="R"/>
    <d v="2002-11-01T00:00:00"/>
    <n v="95"/>
    <n v="7.3"/>
    <s v="Adam Sandler"/>
    <n v="118802"/>
    <s v="Paul Thomas Anderson"/>
    <n v="2002"/>
  </r>
  <r>
    <n v="8500000"/>
    <x v="144"/>
    <s v="USA"/>
    <s v="John Schultz"/>
    <x v="0"/>
    <n v="17845337"/>
    <s v="Drive Me Crazy"/>
    <s v="PG-13"/>
    <d v="1999-10-01T00:00:00"/>
    <n v="91"/>
    <n v="5.7"/>
    <s v="Melissa Joan Hart"/>
    <n v="15840"/>
    <s v="Todd Strasser"/>
    <n v="1999"/>
  </r>
  <r>
    <n v="28000000"/>
    <x v="955"/>
    <s v="Ireland"/>
    <s v="Peter Howitt"/>
    <x v="0"/>
    <n v="17848322"/>
    <s v="Las leyes de atracci��"/>
    <s v="PG-13"/>
    <d v="2004-04-30T00:00:00"/>
    <n v="90"/>
    <n v="5.9"/>
    <s v="Pierce Brosnan"/>
    <n v="19776"/>
    <s v="Aline Brosh McKenna"/>
    <n v="2004"/>
  </r>
  <r>
    <n v="40000000"/>
    <x v="956"/>
    <s v="USA"/>
    <s v="Mark Rydell"/>
    <x v="0"/>
    <n v="17860280"/>
    <s v="For the Boys"/>
    <s v="R"/>
    <d v="1991-11-27T00:00:00"/>
    <n v="138"/>
    <n v="6.3"/>
    <s v="Bette Midler"/>
    <n v="4430"/>
    <s v="Neal Jimenez"/>
    <n v="1991"/>
  </r>
  <r>
    <n v="20000000"/>
    <x v="957"/>
    <s v="USA"/>
    <s v="Rod Lurie"/>
    <x v="3"/>
    <n v="17872723"/>
    <s v="The Contender"/>
    <s v="R"/>
    <d v="2000-10-13T00:00:00"/>
    <n v="126"/>
    <n v="7"/>
    <s v="Joan Allen"/>
    <n v="21189"/>
    <s v="Rod Lurie"/>
    <n v="2000"/>
  </r>
  <r>
    <n v="13000000"/>
    <x v="958"/>
    <s v="USA"/>
    <s v="Tim Pope"/>
    <x v="4"/>
    <n v="17883659"/>
    <s v="The Crow: City of Angels"/>
    <s v="R"/>
    <d v="1996-08-30T00:00:00"/>
    <n v="84"/>
    <n v="4.5"/>
    <s v="Vincent Perez"/>
    <n v="16707"/>
    <s v="James O'Barr"/>
    <n v="1996"/>
  </r>
  <r>
    <n v="16000000"/>
    <x v="246"/>
    <s v="USA"/>
    <s v="Beeban Kidron"/>
    <x v="0"/>
    <n v="17957265"/>
    <s v="Used People"/>
    <s v="PG-13"/>
    <d v="1993-01-22T00:00:00"/>
    <n v="100"/>
    <n v="6"/>
    <s v="Shirley MacLaine"/>
    <n v="1225"/>
    <s v="Todd Graff"/>
    <n v="1992"/>
  </r>
  <r>
    <n v="30000000"/>
    <x v="183"/>
    <s v="USA"/>
    <s v="Daniel Sackheim"/>
    <x v="1"/>
    <n v="18001232"/>
    <s v="The Glass House"/>
    <s v="PG-13"/>
    <d v="2001-09-14T00:00:00"/>
    <n v="106"/>
    <n v="5.8"/>
    <s v="Diane Lane"/>
    <n v="27097"/>
    <s v="Wesley Strick"/>
    <n v="2001"/>
  </r>
  <r>
    <n v="14000000"/>
    <x v="183"/>
    <s v="USA"/>
    <s v="Richard Pryor"/>
    <x v="6"/>
    <n v="18034150"/>
    <s v="Jo Jo Dancer, Your Life Is Calling"/>
    <s v="R"/>
    <d v="1986-05-02T00:00:00"/>
    <n v="97"/>
    <n v="6.3"/>
    <s v="Richard Pryor"/>
    <n v="1288"/>
    <s v="Rocco Urbisci"/>
    <n v="1986"/>
  </r>
  <r>
    <n v="8000000"/>
    <x v="443"/>
    <s v="USA"/>
    <s v="Wes Craven"/>
    <x v="9"/>
    <n v="18090181"/>
    <s v="New Nightmare"/>
    <s v="R"/>
    <d v="1994-10-14T00:00:00"/>
    <n v="112"/>
    <n v="6.4"/>
    <s v="Heather Langenkamp"/>
    <n v="41464"/>
    <s v="Wes Craven"/>
    <n v="1994"/>
  </r>
  <r>
    <n v="1000000"/>
    <x v="262"/>
    <s v="USA"/>
    <s v="Bradley Parker"/>
    <x v="5"/>
    <n v="18119640"/>
    <s v="Chernobyl Diaries"/>
    <s v="R"/>
    <d v="2012-05-25T00:00:00"/>
    <n v="86"/>
    <n v="5"/>
    <s v="Jesse McCartney"/>
    <n v="55671"/>
    <s v="Oren Peli"/>
    <n v="2012"/>
  </r>
  <r>
    <n v="72000000"/>
    <x v="501"/>
    <s v="USA"/>
    <s v="Rod Lurie"/>
    <x v="4"/>
    <n v="18208078"/>
    <s v="The Last Castle"/>
    <s v="R"/>
    <d v="2001-10-19T00:00:00"/>
    <n v="131"/>
    <n v="6.9"/>
    <s v="Robert Redford"/>
    <n v="60328"/>
    <s v="David Scarpa"/>
    <n v="2001"/>
  </r>
  <r>
    <n v="70000000"/>
    <x v="268"/>
    <s v="USA"/>
    <s v="Lee Tamahori"/>
    <x v="4"/>
    <n v="18211013"/>
    <s v="Next"/>
    <s v="PG-13"/>
    <d v="2007-04-27T00:00:00"/>
    <n v="96"/>
    <n v="6.2"/>
    <s v="Nicolas Cage"/>
    <n v="131848"/>
    <s v="Gary Goldman"/>
    <n v="2007"/>
  </r>
  <r>
    <n v="9000000"/>
    <x v="77"/>
    <s v="USA"/>
    <s v="Danny Leiner"/>
    <x v="8"/>
    <n v="18225165"/>
    <s v="Harold &amp; Kumar Go to White Castle"/>
    <s v="R"/>
    <d v="2004-07-30T00:00:00"/>
    <n v="88"/>
    <n v="7.1"/>
    <s v="John Cho"/>
    <n v="163200"/>
    <s v="Jon Hurwitz"/>
    <n v="2004"/>
  </r>
  <r>
    <n v="60000000"/>
    <x v="959"/>
    <s v="USA"/>
    <s v="Glenn Gordon Caron"/>
    <x v="0"/>
    <n v="18250211"/>
    <s v="Love Affair"/>
    <s v="PG-13"/>
    <d v="1994-10-21T00:00:00"/>
    <n v="108"/>
    <n v="5.9"/>
    <s v="Warren Beatty"/>
    <n v="3922"/>
    <s v="Mildred Cram"/>
    <n v="1994"/>
  </r>
  <r>
    <n v="30000000"/>
    <x v="281"/>
    <s v="USA"/>
    <s v="Mark Steven Johnson"/>
    <x v="0"/>
    <n v="18252684"/>
    <s v="Simon Birch"/>
    <s v="PG"/>
    <d v="1998-09-11T00:00:00"/>
    <n v="114"/>
    <n v="6.9"/>
    <s v="Ian Michael Smith"/>
    <n v="19073"/>
    <s v="Mark Steven Johnson"/>
    <n v="1998"/>
  </r>
  <r>
    <n v="19000000"/>
    <x v="426"/>
    <s v="USA"/>
    <s v="Woody Allen"/>
    <x v="0"/>
    <n v="18254702"/>
    <s v="Crimes and Misdemeanors"/>
    <s v="PG-13"/>
    <d v="1989-11-03T00:00:00"/>
    <n v="104"/>
    <n v="8"/>
    <s v="Martin Landau"/>
    <n v="46269"/>
    <s v="Woody Allen"/>
    <n v="1989"/>
  </r>
  <r>
    <n v="10000000"/>
    <x v="604"/>
    <s v="USA"/>
    <s v="Leon Ichaso"/>
    <x v="3"/>
    <n v="18272447"/>
    <s v="Sugar Hill"/>
    <s v="R"/>
    <d v="1994-02-25T00:00:00"/>
    <n v="123"/>
    <n v="5.9"/>
    <s v="Wesley Snipes"/>
    <n v="3376"/>
    <s v="Barry Michael Cooper"/>
    <n v="1993"/>
  </r>
  <r>
    <n v="10000000"/>
    <x v="232"/>
    <s v="UK"/>
    <s v="Mario Van Peebles"/>
    <x v="12"/>
    <n v="18290000"/>
    <s v="Posse"/>
    <s v="R"/>
    <d v="1993-05-14T00:00:00"/>
    <n v="111"/>
    <n v="5.5"/>
    <s v="Mario Van Peebles"/>
    <n v="3422"/>
    <s v="Sy Richardson"/>
    <n v="1993"/>
  </r>
  <r>
    <n v="30000000"/>
    <x v="501"/>
    <s v="USA"/>
    <s v="Craig Gillespie"/>
    <x v="0"/>
    <n v="18298649"/>
    <s v="Fright Night"/>
    <s v="R"/>
    <d v="2011-08-19T00:00:00"/>
    <n v="106"/>
    <n v="6.4"/>
    <s v="Anton Yelchin"/>
    <n v="89412"/>
    <s v="Marti Noxon"/>
    <n v="2011"/>
  </r>
  <r>
    <n v="10000000"/>
    <x v="819"/>
    <s v="USA"/>
    <s v="Gregory Plotkin"/>
    <x v="5"/>
    <n v="18300124"/>
    <s v="Paranormal Activity: The Ghost Dimension"/>
    <s v="R"/>
    <d v="2015-10-23T00:00:00"/>
    <n v="88"/>
    <n v="4.5999999999999996"/>
    <s v="Chris J. Murray"/>
    <n v="19280"/>
    <s v="Jason Pagan"/>
    <n v="2015"/>
  </r>
  <r>
    <n v="35000000"/>
    <x v="268"/>
    <s v="UK"/>
    <s v="Shekhar Kapur"/>
    <x v="8"/>
    <n v="18306166"/>
    <s v="The Four Feathers"/>
    <s v="PG-13"/>
    <d v="2002-09-20T00:00:00"/>
    <n v="132"/>
    <n v="6.5"/>
    <s v="Heath Ledger"/>
    <n v="29532"/>
    <s v="A.E.W. Mason"/>
    <n v="2002"/>
  </r>
  <r>
    <n v="35000000"/>
    <x v="792"/>
    <s v="USA"/>
    <s v="Jake Kasdan"/>
    <x v="0"/>
    <n v="18317151"/>
    <s v="Walk Hard: The Dewey Cox Story"/>
    <s v="R"/>
    <d v="2007-12-21T00:00:00"/>
    <n v="96"/>
    <n v="6.7"/>
    <s v="John C. Reilly"/>
    <n v="58230"/>
    <s v="Judd Apatow"/>
    <n v="2007"/>
  </r>
  <r>
    <n v="80000000"/>
    <x v="960"/>
    <s v="Australia"/>
    <s v="George Miller"/>
    <x v="8"/>
    <n v="18319860"/>
    <s v="Babe el puerquito va a la ciudad"/>
    <s v="G"/>
    <d v="1998-11-25T00:00:00"/>
    <n v="97"/>
    <n v="5.8"/>
    <s v="Magda Szubanski"/>
    <n v="26946"/>
    <s v="George Miller"/>
    <n v="1998"/>
  </r>
  <r>
    <n v="35000000"/>
    <x v="160"/>
    <s v="USA"/>
    <s v="Niki Caro"/>
    <x v="3"/>
    <n v="18324242"/>
    <s v="North Country"/>
    <s v="R"/>
    <d v="2005-10-21T00:00:00"/>
    <n v="126"/>
    <n v="7.3"/>
    <s v="Charlize Theron"/>
    <n v="34660"/>
    <s v="Michael Seitzman"/>
    <n v="2005"/>
  </r>
  <r>
    <n v="18000000"/>
    <x v="500"/>
    <s v="USA"/>
    <s v="Danny Boyle"/>
    <x v="8"/>
    <n v="18335230"/>
    <s v="127 Hours"/>
    <s v="R"/>
    <d v="2011-01-28T00:00:00"/>
    <n v="94"/>
    <n v="7.6"/>
    <s v="James Franco"/>
    <n v="299503"/>
    <s v="Danny Boyle"/>
    <n v="2010"/>
  </r>
  <r>
    <n v="15000000"/>
    <x v="569"/>
    <s v="USA"/>
    <s v="Sean Penn"/>
    <x v="8"/>
    <n v="18352454"/>
    <s v="Into the Wild"/>
    <s v="R"/>
    <d v="2007-10-19T00:00:00"/>
    <n v="148"/>
    <n v="8.1"/>
    <s v="Emile Hirsch"/>
    <n v="471946"/>
    <s v="Sean Penn"/>
    <n v="2007"/>
  </r>
  <r>
    <n v="11000000"/>
    <x v="961"/>
    <s v="UK"/>
    <s v="Dustin Hoffman"/>
    <x v="0"/>
    <n v="18390117"/>
    <s v="Quartet"/>
    <s v="PG-13"/>
    <d v="2013-03-01T00:00:00"/>
    <n v="94"/>
    <n v="6.8"/>
    <s v="Maggie Smith"/>
    <n v="16807"/>
    <s v="Ronald Harwood"/>
    <n v="2012"/>
  </r>
  <r>
    <n v="40000000"/>
    <x v="501"/>
    <s v="USA"/>
    <s v="Brian Robbins"/>
    <x v="0"/>
    <n v="18438149"/>
    <s v="A Thousand Words"/>
    <s v="PG-13"/>
    <d v="2012-03-09T00:00:00"/>
    <n v="91"/>
    <n v="5.9"/>
    <s v="Eddie Murphy"/>
    <n v="33384"/>
    <s v="Steve Koren"/>
    <n v="2012"/>
  </r>
  <r>
    <n v="30000000"/>
    <x v="119"/>
    <s v="USA"/>
    <s v="Howard Deutch"/>
    <x v="0"/>
    <n v="18438164"/>
    <s v="Getting Even with Dad"/>
    <s v="PG"/>
    <d v="1994-06-17T00:00:00"/>
    <n v="109"/>
    <n v="4.5999999999999996"/>
    <s v="Macaulay Culkin"/>
    <n v="6383"/>
    <s v="Tom S. Parker"/>
    <n v="1994"/>
  </r>
  <r>
    <n v="18500000"/>
    <x v="160"/>
    <s v="USA"/>
    <s v="Ricky Gervais"/>
    <x v="0"/>
    <n v="18439082"/>
    <s v="The Invention of Lying"/>
    <s v="PG-13"/>
    <d v="2009-10-02T00:00:00"/>
    <n v="100"/>
    <n v="6.4"/>
    <s v="Ricky Gervais"/>
    <n v="99595"/>
    <s v="Ricky Gervais"/>
    <n v="2009"/>
  </r>
  <r>
    <n v="50000000"/>
    <x v="183"/>
    <s v="USA"/>
    <s v="John Stockwell"/>
    <x v="4"/>
    <n v="18472363"/>
    <s v="Into the Blue"/>
    <s v="PG-13"/>
    <d v="2005-09-30T00:00:00"/>
    <n v="110"/>
    <n v="5.8"/>
    <s v="Paul Walker"/>
    <n v="66598"/>
    <s v="Matt Johnson"/>
    <n v="2005"/>
  </r>
  <r>
    <n v="1000000"/>
    <x v="962"/>
    <s v="USA"/>
    <s v="Adam Wingard"/>
    <x v="5"/>
    <n v="18474268"/>
    <s v="You're Next"/>
    <s v="R"/>
    <d v="2013-08-23T00:00:00"/>
    <n v="95"/>
    <n v="6.5"/>
    <s v="Sharni Vinson"/>
    <n v="70259"/>
    <s v="Simon Barrett"/>
    <n v="2011"/>
  </r>
  <r>
    <n v="1200000"/>
    <x v="91"/>
    <s v="USA"/>
    <s v="Jay Chandrasekhar"/>
    <x v="0"/>
    <n v="18488314"/>
    <s v="Super Troopers"/>
    <s v="R"/>
    <d v="2002-02-15T00:00:00"/>
    <n v="100"/>
    <n v="7.1"/>
    <s v="Jay Chandrasekhar"/>
    <n v="80904"/>
    <s v="Jay Chandrasekhar"/>
    <n v="2001"/>
  </r>
  <r>
    <n v="30000000"/>
    <x v="25"/>
    <s v="USA"/>
    <s v="Kurt Wimmer"/>
    <x v="4"/>
    <n v="18500966"/>
    <s v="Ultraviolet"/>
    <s v="PG-13"/>
    <d v="2006-03-03T00:00:00"/>
    <n v="88"/>
    <n v="4.4000000000000004"/>
    <s v="Milla Jovovich"/>
    <n v="73282"/>
    <s v="Kurt Wimmer"/>
    <n v="2006"/>
  </r>
  <r>
    <n v="18000000"/>
    <x v="876"/>
    <s v="USA"/>
    <s v="Jonathan Kaplan"/>
    <x v="0"/>
    <n v="18532286"/>
    <s v="Project X"/>
    <s v="PG"/>
    <d v="1987-04-17T00:00:00"/>
    <n v="108"/>
    <n v="6.1"/>
    <s v="Matthew Broderick"/>
    <n v="8879"/>
    <s v="Lawrence Lasker"/>
    <n v="1987"/>
  </r>
  <r>
    <n v="14000000"/>
    <x v="648"/>
    <s v="UK"/>
    <s v="Oliver Parker"/>
    <x v="0"/>
    <n v="18535191"/>
    <s v="An Ideal Husband"/>
    <s v="PG-13"/>
    <d v="1999-06-30T00:00:00"/>
    <n v="97"/>
    <n v="6.9"/>
    <s v="Rupert Everett"/>
    <n v="13547"/>
    <s v="Oscar Wilde"/>
    <n v="1999"/>
  </r>
  <r>
    <n v="9000000"/>
    <x v="562"/>
    <s v="USA"/>
    <s v="Randal Kleiser"/>
    <x v="8"/>
    <n v="18564613"/>
    <s v="Flight of the Navigator"/>
    <s v="PG"/>
    <d v="1986-08-01T00:00:00"/>
    <n v="90"/>
    <n v="6.9"/>
    <s v="Joey Cramer"/>
    <n v="36636"/>
    <s v="Mark H. Baker"/>
    <n v="1986"/>
  </r>
  <r>
    <n v="55000000"/>
    <x v="212"/>
    <s v="USA"/>
    <s v="Tony Scott"/>
    <x v="4"/>
    <n v="18573791"/>
    <s v="The Fan"/>
    <s v="R"/>
    <d v="1996-08-16T00:00:00"/>
    <n v="116"/>
    <n v="5.8"/>
    <s v="Robert De Niro"/>
    <n v="40765"/>
    <s v="Peter Abrahams"/>
    <n v="1996"/>
  </r>
  <r>
    <n v="25000000"/>
    <x v="45"/>
    <s v="USA"/>
    <s v="Ron Howard"/>
    <x v="6"/>
    <n v="18593156"/>
    <s v="Frost/Nixon"/>
    <s v="R"/>
    <d v="2009-01-23T00:00:00"/>
    <n v="122"/>
    <n v="7.7"/>
    <s v="Frank Langella"/>
    <n v="92248"/>
    <s v="Peter Morgan"/>
    <n v="2008"/>
  </r>
  <r>
    <n v="12000000"/>
    <x v="689"/>
    <s v="USA"/>
    <s v="Elizabeth Allen Rosenbaum"/>
    <x v="0"/>
    <n v="18595716"/>
    <s v="Aquamarine"/>
    <s v="PG"/>
    <d v="2006-03-03T00:00:00"/>
    <n v="100"/>
    <n v="5.3"/>
    <s v="Emma Roberts"/>
    <n v="33023"/>
    <s v="John Quaintance"/>
    <n v="2006"/>
  </r>
  <r>
    <n v="42000000"/>
    <x v="351"/>
    <s v="USA"/>
    <s v="Asger Leth"/>
    <x v="4"/>
    <n v="18620000"/>
    <s v="Man on a Ledge"/>
    <s v="PG-13"/>
    <d v="2012-01-27T00:00:00"/>
    <n v="102"/>
    <n v="6.6"/>
    <s v="Sam Worthington"/>
    <n v="131006"/>
    <s v="Pablo F. Fenjves"/>
    <n v="2012"/>
  </r>
  <r>
    <n v="6000000"/>
    <x v="329"/>
    <s v="USA"/>
    <s v="Christopher Guest"/>
    <x v="0"/>
    <n v="18621249"/>
    <s v="Best in Show"/>
    <s v="PG-13"/>
    <d v="2000-10-20T00:00:00"/>
    <n v="90"/>
    <n v="7.5"/>
    <s v="Fred Willard"/>
    <n v="48351"/>
    <s v="Christopher Guest"/>
    <n v="2000"/>
  </r>
  <r>
    <n v="35000000"/>
    <x v="183"/>
    <s v="USA"/>
    <s v="Walter Hill"/>
    <x v="3"/>
    <n v="18635620"/>
    <s v="Geronimo: An American Legend"/>
    <s v="PG-13"/>
    <d v="1993-12-10T00:00:00"/>
    <n v="115"/>
    <n v="6.5"/>
    <s v="Jason Patric"/>
    <n v="7190"/>
    <s v="John Milius"/>
    <n v="1993"/>
  </r>
  <r>
    <n v="32000000"/>
    <x v="212"/>
    <s v="Japan"/>
    <s v="Sam Raimi"/>
    <x v="4"/>
    <n v="18636537"/>
    <s v="R���������pida "/>
    <s v="R"/>
    <d v="1995-02-10T00:00:00"/>
    <n v="107"/>
    <n v="6.4"/>
    <s v="Sharon Stone"/>
    <n v="73223"/>
    <s v="Simon Moore"/>
    <n v="1995"/>
  </r>
  <r>
    <n v="23000000"/>
    <x v="689"/>
    <s v="USA"/>
    <s v="Wayne Wang"/>
    <x v="0"/>
    <n v="18653615"/>
    <s v="Anywhere But Here"/>
    <s v="PG-13"/>
    <d v="1999-11-12T00:00:00"/>
    <n v="114"/>
    <n v="6.2"/>
    <s v="Susan Sarandon"/>
    <n v="15423"/>
    <s v="Mona Simpson"/>
    <n v="1999"/>
  </r>
  <r>
    <n v="38000000"/>
    <x v="332"/>
    <s v="Spain"/>
    <s v="Roman Polanski"/>
    <x v="10"/>
    <n v="18661336"/>
    <s v="La ���������ltim"/>
    <s v="R"/>
    <d v="2000-03-10T00:00:00"/>
    <n v="133"/>
    <n v="6.7"/>
    <s v="Johnny Depp"/>
    <n v="144875"/>
    <s v="Arturo P���������rez"/>
    <n v="1999"/>
  </r>
  <r>
    <n v="16500000"/>
    <x v="229"/>
    <s v="UK"/>
    <s v="Julian Jarrold"/>
    <x v="6"/>
    <n v="18670946"/>
    <s v="Becoming Jane"/>
    <s v="PG"/>
    <d v="2007-08-10T00:00:00"/>
    <n v="120"/>
    <n v="7.1"/>
    <s v="Anne Hathaway"/>
    <n v="50326"/>
    <s v="Jane Austen"/>
    <n v="2007"/>
  </r>
  <r>
    <n v="22500000"/>
    <x v="183"/>
    <s v="USA"/>
    <s v="Brian De Palma"/>
    <x v="1"/>
    <n v="18671317"/>
    <s v="Casualties of War"/>
    <s v="R"/>
    <d v="1989-08-18T00:00:00"/>
    <n v="113"/>
    <n v="7.1"/>
    <s v="Michael J. Fox"/>
    <n v="35439"/>
    <s v="Daniel Lang"/>
    <n v="1989"/>
  </r>
  <r>
    <n v="13000000"/>
    <x v="748"/>
    <s v="UK"/>
    <s v="Gavin Hood"/>
    <x v="3"/>
    <n v="18700837"/>
    <s v="Eye in the Sky"/>
    <s v="R"/>
    <d v="2016-04-01T00:00:00"/>
    <n v="102"/>
    <n v="7.3"/>
    <s v="Helen Mirren"/>
    <n v="61722"/>
    <s v="Guy Hibbert"/>
    <n v="2015"/>
  </r>
  <r>
    <n v="5000000"/>
    <x v="963"/>
    <s v="USA"/>
    <s v="Richard Glatzer"/>
    <x v="3"/>
    <n v="18754371"/>
    <s v="Still Alice"/>
    <s v="PG-13"/>
    <d v="2015-02-20T00:00:00"/>
    <n v="101"/>
    <n v="7.5"/>
    <s v="Julianne Moore"/>
    <n v="101773"/>
    <s v="Richard Glatzer"/>
    <n v="2014"/>
  </r>
  <r>
    <n v="9000000"/>
    <x v="443"/>
    <s v="USA"/>
    <s v="Mike Binder"/>
    <x v="0"/>
    <n v="18761993"/>
    <s v="The Upside of Anger"/>
    <s v="R"/>
    <d v="2005-04-01T00:00:00"/>
    <n v="100"/>
    <n v="6.9"/>
    <s v="Joan Allen"/>
    <n v="19715"/>
    <s v="Mike Binder"/>
    <n v="2005"/>
  </r>
  <r>
    <n v="20000000"/>
    <x v="144"/>
    <s v="USA"/>
    <s v="John Bonito"/>
    <x v="4"/>
    <n v="18843314"/>
    <s v="The Marine"/>
    <s v="PG-13"/>
    <d v="2006-10-13T00:00:00"/>
    <n v="92"/>
    <n v="4.7"/>
    <s v="John Cena"/>
    <n v="28911"/>
    <s v="Michelle Gallagher"/>
    <n v="2006"/>
  </r>
  <r>
    <n v="70000000"/>
    <x v="351"/>
    <s v="USA"/>
    <s v="Renny Harlin"/>
    <x v="4"/>
    <n v="18848538"/>
    <s v="The Legend of Hercules"/>
    <s v="PG-13"/>
    <d v="2014-01-10T00:00:00"/>
    <n v="100"/>
    <n v="4.2"/>
    <s v="Kellan Lutz"/>
    <n v="47597"/>
    <s v="Sean Hood"/>
    <n v="2014"/>
  </r>
  <r>
    <n v="7500000"/>
    <x v="160"/>
    <s v="USA"/>
    <s v="Andrew Davis"/>
    <x v="4"/>
    <n v="18869631"/>
    <s v="Above the Law"/>
    <s v="R"/>
    <d v="1988-04-22T00:00:00"/>
    <n v="99"/>
    <n v="6"/>
    <s v="Steven Seagal"/>
    <n v="24061"/>
    <s v="Andrew Davis"/>
    <n v="1988"/>
  </r>
  <r>
    <n v="25000000"/>
    <x v="796"/>
    <s v="USA"/>
    <s v="David R. Ellis"/>
    <x v="5"/>
    <n v="18872522"/>
    <s v="Shark Night 3D"/>
    <s v="PG-13"/>
    <d v="2011-09-02T00:00:00"/>
    <n v="90"/>
    <n v="4"/>
    <s v="Sara Paxton"/>
    <n v="21890"/>
    <s v="Will Hayes"/>
    <n v="2011"/>
  </r>
  <r>
    <n v="20000000"/>
    <x v="964"/>
    <s v="USA"/>
    <s v="Paul Michael Glaser"/>
    <x v="0"/>
    <n v="18876581"/>
    <s v="Kazaam"/>
    <s v="PG"/>
    <d v="1996-07-17T00:00:00"/>
    <n v="93"/>
    <n v="2.8"/>
    <s v="Shaquille O'Neal"/>
    <n v="20357"/>
    <s v="Paul Michael Glaser"/>
    <n v="1996"/>
  </r>
  <r>
    <n v="20000000"/>
    <x v="93"/>
    <s v="USA"/>
    <s v="Garry Marshall"/>
    <x v="0"/>
    <n v="18882880"/>
    <s v="Georgia Rule"/>
    <s v="R"/>
    <d v="2007-05-11T00:00:00"/>
    <n v="100"/>
    <n v="5.9"/>
    <s v="Jane Fonda"/>
    <n v="21482"/>
    <s v="Mark Andrus"/>
    <n v="2007"/>
  </r>
  <r>
    <n v="7500000"/>
    <x v="119"/>
    <s v="USA"/>
    <s v="Tony Bill"/>
    <x v="0"/>
    <n v="18899204"/>
    <s v="Untamed Heart"/>
    <s v="PG-13"/>
    <d v="1993-02-12T00:00:00"/>
    <n v="102"/>
    <n v="6.8"/>
    <s v="Christian Slater"/>
    <n v="10810"/>
    <s v="Tom Sierchio"/>
    <n v="1993"/>
  </r>
  <r>
    <n v="17500000"/>
    <x v="965"/>
    <s v="USA"/>
    <s v="Daniel Petrie"/>
    <x v="8"/>
    <n v="18924919"/>
    <s v="Cocoon: The Return"/>
    <s v="PG"/>
    <d v="1988-11-23T00:00:00"/>
    <n v="116"/>
    <n v="5.3"/>
    <s v="Don Ameche"/>
    <n v="12956"/>
    <s v="David Saperstein"/>
    <n v="1988"/>
  </r>
  <r>
    <n v="23000000"/>
    <x v="284"/>
    <s v="Ireland"/>
    <s v="Steven Soderbergh"/>
    <x v="4"/>
    <n v="18942396"/>
    <s v="Agentes Secretos"/>
    <s v="R"/>
    <d v="2012-01-20T00:00:00"/>
    <n v="93"/>
    <n v="5.8"/>
    <s v="Gina Carano"/>
    <n v="75489"/>
    <s v="Lem Dobbs"/>
    <n v="2011"/>
  </r>
  <r>
    <n v="30000000"/>
    <x v="183"/>
    <s v="USA"/>
    <s v="Antoine Fuqua"/>
    <x v="4"/>
    <n v="18967571"/>
    <s v="The Replacement Killers"/>
    <s v="R"/>
    <d v="1998-02-06T00:00:00"/>
    <n v="87"/>
    <n v="6.1"/>
    <s v="Yun-Fat Chow"/>
    <n v="24291"/>
    <s v="Ken Sanzel"/>
    <n v="1998"/>
  </r>
  <r>
    <n v="70000000"/>
    <x v="966"/>
    <s v="USA"/>
    <s v="John McTiernan"/>
    <x v="4"/>
    <n v="18990798"/>
    <s v="Rollerball"/>
    <s v="R"/>
    <d v="2002-02-08T00:00:00"/>
    <n v="98"/>
    <n v="3"/>
    <s v="Chris Klein"/>
    <n v="23008"/>
    <s v="William Harrison"/>
    <n v="2002"/>
  </r>
  <r>
    <n v="8000000"/>
    <x v="183"/>
    <s v="USA"/>
    <s v="Alan Rudolph"/>
    <x v="10"/>
    <n v="19018321"/>
    <s v="Mortal Thoughts"/>
    <s v="R"/>
    <d v="1991-04-19T00:00:00"/>
    <n v="102"/>
    <n v="5.7"/>
    <s v="Demi Moore"/>
    <n v="7239"/>
    <s v="William Reilly"/>
    <n v="1991"/>
  </r>
  <r>
    <n v="45000000"/>
    <x v="967"/>
    <s v="Spain"/>
    <s v="J.A. Bayona"/>
    <x v="3"/>
    <n v="19019882"/>
    <s v="The Impossible"/>
    <s v="PG-13"/>
    <d v="2013-01-04T00:00:00"/>
    <n v="114"/>
    <n v="7.6"/>
    <s v="Naomi Watts"/>
    <n v="160833"/>
    <s v="Sergio G. S������"/>
    <n v="2012"/>
  </r>
  <r>
    <n v="1500000"/>
    <x v="968"/>
    <s v="USA"/>
    <s v="Adrienne Shelly"/>
    <x v="0"/>
    <n v="19067631"/>
    <s v="Waitress"/>
    <s v="PG-13"/>
    <d v="2007-05-25T00:00:00"/>
    <n v="108"/>
    <n v="7"/>
    <s v="Keri Russell"/>
    <n v="39286"/>
    <s v="Adrienne Shelly"/>
    <n v="2007"/>
  </r>
  <r>
    <n v="16000000"/>
    <x v="351"/>
    <s v="USA"/>
    <s v="Allen Coulter"/>
    <x v="3"/>
    <n v="19068240"/>
    <s v="Remember Me"/>
    <s v="PG-13"/>
    <d v="2010-03-12T00:00:00"/>
    <n v="113"/>
    <n v="7.2"/>
    <s v="Robert Pattinson"/>
    <n v="121432"/>
    <s v="Will Fetters"/>
    <n v="2010"/>
  </r>
  <r>
    <n v="65000000"/>
    <x v="969"/>
    <s v="USA"/>
    <s v="Stuart Beattie"/>
    <x v="4"/>
    <n v="19075290"/>
    <s v="I, Frankenstein"/>
    <s v="PG-13"/>
    <d v="2014-01-24T00:00:00"/>
    <n v="92"/>
    <n v="5.0999999999999996"/>
    <s v="Aaron Eckhart"/>
    <n v="70705"/>
    <s v="Stuart Beattie"/>
    <n v="2014"/>
  </r>
  <r>
    <n v="25000000"/>
    <x v="212"/>
    <s v="Canada"/>
    <s v="Robert Longo"/>
    <x v="4"/>
    <n v="19076000"/>
    <s v="Johnny Mnemonic"/>
    <s v="R"/>
    <d v="1995-05-26T00:00:00"/>
    <n v="100"/>
    <n v="5.6"/>
    <s v="Keanu Reeves"/>
    <n v="58885"/>
    <s v="William Gibson"/>
    <n v="1995"/>
  </r>
  <r>
    <n v="70000000"/>
    <x v="970"/>
    <s v="USA"/>
    <s v="Gregory Hoblit"/>
    <x v="3"/>
    <n v="19076815"/>
    <s v="Hart's War"/>
    <s v="R"/>
    <d v="2002-02-15T00:00:00"/>
    <n v="125"/>
    <n v="6.3"/>
    <s v="Bruce Willis"/>
    <n v="45910"/>
    <s v="John Katzenbach"/>
    <n v="2002"/>
  </r>
  <r>
    <n v="15000000"/>
    <x v="562"/>
    <s v="USA"/>
    <s v="Jay Russell"/>
    <x v="3"/>
    <n v="19158074"/>
    <s v="Tuck Everlasting"/>
    <s v="PG"/>
    <d v="2002-10-11T00:00:00"/>
    <n v="90"/>
    <n v="6.7"/>
    <s v="Alexis Bledel"/>
    <n v="18985"/>
    <s v="Natalie Babbitt"/>
    <n v="2002"/>
  </r>
  <r>
    <n v="2800000"/>
    <x v="268"/>
    <s v="USA"/>
    <s v="John Carl Buechler"/>
    <x v="5"/>
    <n v="19170001"/>
    <s v="Friday the 13th Part VII: The New Blood"/>
    <s v="R"/>
    <d v="1988-05-13T00:00:00"/>
    <n v="88"/>
    <n v="5.3"/>
    <s v="Jennifer Banko"/>
    <n v="23959"/>
    <s v="Daryl Haney"/>
    <n v="1988"/>
  </r>
  <r>
    <n v="17500000"/>
    <x v="160"/>
    <s v="USA"/>
    <s v="Jay Chandrasekhar"/>
    <x v="0"/>
    <n v="19185184"/>
    <s v="Beerfest"/>
    <s v="R"/>
    <d v="2006-08-25T00:00:00"/>
    <n v="110"/>
    <n v="6.3"/>
    <s v="Jay Chandrasekhar"/>
    <n v="57005"/>
    <s v="Jay Chandrasekhar"/>
    <n v="2006"/>
  </r>
  <r>
    <n v="23000000"/>
    <x v="355"/>
    <s v="Japan"/>
    <s v="Hiromasa Yonebayashi"/>
    <x v="14"/>
    <n v="19202743"/>
    <s v="The Secret World of Arrietty"/>
    <s v="G"/>
    <d v="2012-02-17T00:00:00"/>
    <n v="94"/>
    <n v="7.6"/>
    <s v="Bridgit Mendler"/>
    <n v="59799"/>
    <s v="Mary Norton"/>
    <n v="2010"/>
  </r>
  <r>
    <n v="40000000"/>
    <x v="66"/>
    <s v="USA"/>
    <s v="Howard Deutch"/>
    <x v="0"/>
    <n v="19219250"/>
    <s v="My Best Friend's Girl"/>
    <s v="R"/>
    <d v="2008-09-19T00:00:00"/>
    <n v="101"/>
    <n v="5.9"/>
    <s v="Kate Hudson"/>
    <n v="38869"/>
    <s v="Jordan Cahan"/>
    <n v="2008"/>
  </r>
  <r>
    <n v="5000000"/>
    <x v="971"/>
    <s v="USA"/>
    <s v="George Jackson"/>
    <x v="0"/>
    <n v="19281235"/>
    <s v="House Party 2"/>
    <s v="R"/>
    <d v="1991-10-23T00:00:00"/>
    <n v="100"/>
    <n v="5.0999999999999996"/>
    <s v="Christopher Reid"/>
    <n v="3925"/>
    <s v="Reginald Hudlin"/>
    <n v="1991"/>
  </r>
  <r>
    <n v="22000000"/>
    <x v="245"/>
    <s v="USA"/>
    <s v="Spike Lee"/>
    <x v="1"/>
    <n v="19283782"/>
    <s v="Summer of Sam"/>
    <s v="R"/>
    <d v="1999-07-02T00:00:00"/>
    <n v="142"/>
    <n v="6.6"/>
    <s v="John Leguizamo"/>
    <n v="32454"/>
    <s v="Spike Lee"/>
    <n v="1999"/>
  </r>
  <r>
    <n v="20000000"/>
    <x v="160"/>
    <s v="USA"/>
    <s v="Duwayne Dunham"/>
    <x v="0"/>
    <n v="19288821"/>
    <s v="Little Giants"/>
    <s v="PG"/>
    <d v="1994-10-14T00:00:00"/>
    <n v="107"/>
    <n v="6.3"/>
    <s v="Rick Moranis"/>
    <n v="21057"/>
    <s v="James Ferguson"/>
    <n v="1994"/>
  </r>
  <r>
    <n v="38000000"/>
    <x v="105"/>
    <s v="Germany"/>
    <s v="Wes Craven"/>
    <x v="0"/>
    <n v="19297522"/>
    <s v="La marca de la bestia"/>
    <s v="PG-13"/>
    <d v="2005-02-25T00:00:00"/>
    <n v="97"/>
    <n v="5"/>
    <s v="Christina Ricci"/>
    <n v="27364"/>
    <s v="Kevin Williamson"/>
    <n v="2005"/>
  </r>
  <r>
    <n v="30000000"/>
    <x v="459"/>
    <s v="USA"/>
    <s v="Brad Furman"/>
    <x v="1"/>
    <n v="19316646"/>
    <s v="Runner Runner"/>
    <s v="R"/>
    <d v="2013-10-04T00:00:00"/>
    <n v="88"/>
    <n v="5.6"/>
    <s v="Ben Affleck"/>
    <n v="55262"/>
    <s v="Brian Koppelman"/>
    <n v="2013"/>
  </r>
  <r>
    <n v="22000000"/>
    <x v="183"/>
    <s v="USA"/>
    <s v="Dennis Dugan"/>
    <x v="4"/>
    <n v="19351569"/>
    <s v="Saving Silverman"/>
    <s v="PG-13"/>
    <d v="2001-02-09T00:00:00"/>
    <n v="90"/>
    <n v="5.9"/>
    <s v="Jason Biggs"/>
    <n v="34712"/>
    <s v="Hank Nelken"/>
    <n v="2001"/>
  </r>
  <r>
    <n v="19000000"/>
    <x v="25"/>
    <s v="USA"/>
    <s v="Nimr��������"/>
    <x v="5"/>
    <n v="19363565"/>
    <s v="Vacancy"/>
    <s v="R"/>
    <d v="2007-04-20T00:00:00"/>
    <n v="85"/>
    <n v="6.2"/>
    <s v="Kate Beckinsale"/>
    <n v="84066"/>
    <s v="Mark L. Smith"/>
    <n v="2007"/>
  </r>
  <r>
    <n v="25000000"/>
    <x v="72"/>
    <s v="UK"/>
    <s v="Mark Burton"/>
    <x v="14"/>
    <n v="19375982"/>
    <s v="Shaun the Sheep Movie"/>
    <s v="PG"/>
    <d v="2015-08-05T00:00:00"/>
    <n v="85"/>
    <n v="7.4"/>
    <s v="Justin Fletcher"/>
    <n v="28138"/>
    <s v="Mark Burton"/>
    <n v="2015"/>
  </r>
  <r>
    <n v="45000000"/>
    <x v="45"/>
    <s v="USA"/>
    <s v="Susan Stroman"/>
    <x v="0"/>
    <n v="19377727"/>
    <s v="The Producers"/>
    <s v="PG-13"/>
    <d v="2005-12-25T00:00:00"/>
    <n v="134"/>
    <n v="6.4"/>
    <s v="Nathan Lane"/>
    <n v="36654"/>
    <s v="Mel Brooks"/>
    <n v="2005"/>
  </r>
  <r>
    <n v="55000000"/>
    <x v="187"/>
    <s v="USA"/>
    <s v="Curtis Hanson"/>
    <x v="0"/>
    <n v="19389454"/>
    <s v="Wonder Boys"/>
    <s v="R"/>
    <d v="2000-02-25T00:00:00"/>
    <n v="107"/>
    <n v="7.4"/>
    <s v="Michael Douglas"/>
    <n v="56555"/>
    <s v="Michael Chabon"/>
    <n v="2000"/>
  </r>
  <r>
    <n v="35000000"/>
    <x v="972"/>
    <s v="UK"/>
    <s v="Gary Chapman"/>
    <x v="14"/>
    <n v="19447478"/>
    <s v="Valiant"/>
    <s v="G"/>
    <d v="2005-08-19T00:00:00"/>
    <n v="76"/>
    <n v="5.6"/>
    <s v="Ewan McGregor"/>
    <n v="17195"/>
    <s v="George Webster"/>
    <n v="2005"/>
  </r>
  <r>
    <n v="60000000"/>
    <x v="262"/>
    <s v="USA"/>
    <s v="Richard LaGravenese"/>
    <x v="3"/>
    <n v="19452138"/>
    <s v="Beautiful Creatures"/>
    <s v="PG-13"/>
    <d v="2013-02-14T00:00:00"/>
    <n v="124"/>
    <n v="6.2"/>
    <s v="Alice Englert"/>
    <n v="73570"/>
    <s v="Richard LaGravenese"/>
    <n v="2013"/>
  </r>
  <r>
    <n v="3000000"/>
    <x v="268"/>
    <s v="USA"/>
    <s v="Tom McLoughlin"/>
    <x v="5"/>
    <n v="19472057"/>
    <s v="Jason Lives: Friday the 13th Part VI"/>
    <s v="R"/>
    <d v="1986-08-01T00:00:00"/>
    <n v="86"/>
    <n v="5.9"/>
    <s v="Thom Mathews"/>
    <n v="28310"/>
    <s v="Tom McLoughlin"/>
    <n v="1986"/>
  </r>
  <r>
    <n v="80000000"/>
    <x v="268"/>
    <s v="USA"/>
    <s v="Richard Donner"/>
    <x v="4"/>
    <n v="19481943"/>
    <s v="Timeline"/>
    <s v="PG-13"/>
    <d v="2003-11-26T00:00:00"/>
    <n v="116"/>
    <n v="5.6"/>
    <s v="Paul Walker"/>
    <n v="55054"/>
    <s v="Michael Crichton"/>
    <n v="2003"/>
  </r>
  <r>
    <n v="25000000"/>
    <x v="155"/>
    <s v="UK"/>
    <s v="Kevin Macdonald"/>
    <x v="4"/>
    <n v="19490041"/>
    <s v="The Eagle"/>
    <s v="PG-13"/>
    <d v="2011-02-11T00:00:00"/>
    <n v="114"/>
    <n v="6.2"/>
    <s v="Channing Tatum"/>
    <n v="57242"/>
    <s v="Jeremy Brock"/>
    <n v="2011"/>
  </r>
  <r>
    <n v="42000000"/>
    <x v="183"/>
    <s v="USA"/>
    <s v="Stephen Frears"/>
    <x v="0"/>
    <n v="19507345"/>
    <s v="Hero"/>
    <s v="PG-13"/>
    <d v="1992-10-02T00:00:00"/>
    <n v="119"/>
    <n v="6.5"/>
    <s v="Dustin Hoffman"/>
    <n v="18627"/>
    <s v="Laura Ziskin"/>
    <n v="1992"/>
  </r>
  <r>
    <n v="25000000"/>
    <x v="973"/>
    <s v="USA"/>
    <s v="Tony Leondis"/>
    <x v="14"/>
    <n v="19528602"/>
    <s v="Igor"/>
    <s v="PG"/>
    <d v="2008-09-19T00:00:00"/>
    <n v="87"/>
    <n v="6"/>
    <s v="John Cusack"/>
    <n v="20476"/>
    <s v="Chris McKenna"/>
    <n v="2008"/>
  </r>
  <r>
    <n v="65000000"/>
    <x v="974"/>
    <s v="Hong Kong"/>
    <s v="David Bowers"/>
    <x v="14"/>
    <n v="19548064"/>
    <s v="Astro Boy"/>
    <s v="PG"/>
    <d v="2009-10-23T00:00:00"/>
    <n v="94"/>
    <n v="6.3"/>
    <s v="Freddie Highmore"/>
    <n v="27771"/>
    <s v="Osamu Tezuka"/>
    <n v="2009"/>
  </r>
  <r>
    <n v="50000000"/>
    <x v="45"/>
    <s v="USA"/>
    <s v="Alan Parker"/>
    <x v="1"/>
    <n v="19593740"/>
    <s v="The Life of David Gale"/>
    <s v="R"/>
    <d v="2003-02-21T00:00:00"/>
    <n v="130"/>
    <n v="7.6"/>
    <s v="Kevin Spacey"/>
    <n v="94693"/>
    <s v="Charles Randolph"/>
    <n v="2003"/>
  </r>
  <r>
    <n v="7000000"/>
    <x v="45"/>
    <s v="USA"/>
    <s v="Wes Craven"/>
    <x v="9"/>
    <n v="19595031"/>
    <s v="The Serpent and the Rainbow"/>
    <s v="R"/>
    <d v="1988-02-05T00:00:00"/>
    <n v="98"/>
    <n v="6.5"/>
    <s v="Bill Pullman"/>
    <n v="18528"/>
    <s v="Wade Davis"/>
    <n v="1988"/>
  </r>
  <r>
    <n v="7000000"/>
    <x v="975"/>
    <s v="USA"/>
    <s v="John G. Avildsen"/>
    <x v="6"/>
    <n v="19604000"/>
    <s v="8 Seconds"/>
    <s v="PG-13"/>
    <d v="1994-02-25T00:00:00"/>
    <n v="105"/>
    <n v="6.5"/>
    <s v="Luke Perry"/>
    <n v="4037"/>
    <s v="Monte Merrick"/>
    <n v="1994"/>
  </r>
  <r>
    <n v="30000000"/>
    <x v="470"/>
    <s v="France"/>
    <s v="Barry Sonnenfeld"/>
    <x v="0"/>
    <n v="19637449"/>
    <s v="Mi pap��������� es"/>
    <s v="PG"/>
    <d v="2016-08-05T00:00:00"/>
    <n v="87"/>
    <n v="5.3"/>
    <s v="Kevin Spacey"/>
    <n v="14360"/>
    <s v="Gwyn Lurie"/>
    <n v="2016"/>
  </r>
  <r>
    <n v="23000000"/>
    <x v="976"/>
    <s v="USA"/>
    <s v="Francis Ford Coppola"/>
    <x v="6"/>
    <n v="19652638"/>
    <s v="Tucker: The Man and His Dream"/>
    <s v="PG"/>
    <d v="1988-08-12T00:00:00"/>
    <n v="110"/>
    <n v="6.9"/>
    <s v="Jeff Bridges"/>
    <n v="12469"/>
    <s v="Arnold Schulman"/>
    <n v="1988"/>
  </r>
  <r>
    <n v="20000000"/>
    <x v="284"/>
    <s v="USA"/>
    <s v="Mike Binder"/>
    <x v="3"/>
    <n v="19661987"/>
    <s v="Reign Over Me"/>
    <s v="R"/>
    <d v="2007-03-23T00:00:00"/>
    <n v="124"/>
    <n v="7.5"/>
    <s v="Adam Sandler"/>
    <n v="86887"/>
    <s v="Mike Binder"/>
    <n v="2007"/>
  </r>
  <r>
    <n v="80000000"/>
    <x v="103"/>
    <s v="UK"/>
    <s v="Rob Marshall"/>
    <x v="3"/>
    <n v="19664021"/>
    <s v="Nine"/>
    <s v="PG-13"/>
    <d v="2009-12-25T00:00:00"/>
    <n v="118"/>
    <n v="5.8"/>
    <s v="Daniel Day-Lewis"/>
    <n v="39041"/>
    <s v="Michael Tolkin"/>
    <n v="2009"/>
  </r>
  <r>
    <n v="34000000"/>
    <x v="160"/>
    <s v="USA"/>
    <s v="Michael Tollin"/>
    <x v="0"/>
    <n v="19693891"/>
    <s v="Summer Catch"/>
    <s v="PG-13"/>
    <d v="2001-08-24T00:00:00"/>
    <n v="108"/>
    <n v="5"/>
    <s v="Freddie Prinze Jr."/>
    <n v="13643"/>
    <s v="Kevin Falls"/>
    <n v="2001"/>
  </r>
  <r>
    <n v="40000000"/>
    <x v="692"/>
    <s v="USA"/>
    <s v="Stephen Herek"/>
    <x v="4"/>
    <n v="19699706"/>
    <s v="Man of the House"/>
    <s v="PG-13"/>
    <d v="2005-02-25T00:00:00"/>
    <n v="100"/>
    <n v="5.4"/>
    <s v="Tommy Lee Jones"/>
    <n v="20682"/>
    <s v="John J. McLaughlin"/>
    <n v="2005"/>
  </r>
  <r>
    <n v="35000000"/>
    <x v="49"/>
    <s v="USA"/>
    <s v="Allen Hughes"/>
    <x v="1"/>
    <n v="19701164"/>
    <s v="Broken City"/>
    <s v="R"/>
    <d v="2013-01-18T00:00:00"/>
    <n v="109"/>
    <n v="6.2"/>
    <s v="Mark Wahlberg"/>
    <n v="67526"/>
    <s v="Brian Tucker"/>
    <n v="2013"/>
  </r>
  <r>
    <n v="35000000"/>
    <x v="93"/>
    <s v="USA"/>
    <s v="Sean Penn"/>
    <x v="1"/>
    <n v="19719930"/>
    <s v="The Pledge"/>
    <s v="R"/>
    <d v="2001-01-19T00:00:00"/>
    <n v="124"/>
    <n v="6.8"/>
    <s v="Jack Nicholson"/>
    <n v="45224"/>
    <s v="Friedrich D���������"/>
    <n v="2001"/>
  </r>
  <r>
    <n v="40000000"/>
    <x v="88"/>
    <s v="USA"/>
    <s v="Richard Rush"/>
    <x v="10"/>
    <n v="19721814"/>
    <s v="Color of Night"/>
    <s v="R"/>
    <d v="1994-08-19T00:00:00"/>
    <n v="121"/>
    <n v="5.0999999999999996"/>
    <s v="Bruce Willis"/>
    <n v="19835"/>
    <s v="Billy Ray"/>
    <n v="1994"/>
  </r>
  <r>
    <n v="53000000"/>
    <x v="765"/>
    <s v="USA"/>
    <s v="Christopher Cain"/>
    <x v="0"/>
    <n v="19736932"/>
    <s v="Gone Fishin'"/>
    <s v="PG"/>
    <d v="1997-05-30T00:00:00"/>
    <n v="94"/>
    <n v="4.7"/>
    <s v="Joe Pesci"/>
    <n v="8375"/>
    <s v="Jill Mazursky"/>
    <n v="1997"/>
  </r>
  <r>
    <n v="19000000"/>
    <x v="581"/>
    <s v="USA"/>
    <s v="Gary David Goldberg"/>
    <x v="3"/>
    <n v="19738015"/>
    <s v="Dad"/>
    <s v="PG"/>
    <d v="1989-11-10T00:00:00"/>
    <n v="117"/>
    <n v="6.2"/>
    <s v="Jack Lemmon"/>
    <n v="3891"/>
    <s v="William Wharton"/>
    <n v="1989"/>
  </r>
  <r>
    <n v="20000000"/>
    <x v="977"/>
    <s v="USA"/>
    <s v="Wes Craven"/>
    <x v="0"/>
    <n v="19751736"/>
    <s v="Vampire in Brooklyn"/>
    <s v="R"/>
    <d v="1995-10-27T00:00:00"/>
    <n v="100"/>
    <n v="4.5"/>
    <s v="Eddie Murphy"/>
    <n v="18359"/>
    <s v="Eddie Murphy"/>
    <n v="1995"/>
  </r>
  <r>
    <n v="20000000"/>
    <x v="941"/>
    <s v="Japan"/>
    <s v="Hatsuki Tsuji"/>
    <x v="14"/>
    <n v="19762690"/>
    <s v="Yu-Gi-Oh!: The Movie"/>
    <s v="PG"/>
    <d v="2004-08-13T00:00:00"/>
    <n v="100"/>
    <n v="4.5999999999999996"/>
    <s v="Dan Green"/>
    <n v="6776"/>
    <s v="Masahiro Hikokubo"/>
    <n v="2004"/>
  </r>
  <r>
    <n v="60000000"/>
    <x v="66"/>
    <s v="USA"/>
    <s v="Frank Miller"/>
    <x v="4"/>
    <n v="19781879"/>
    <s v="The Spirit"/>
    <s v="PG-13"/>
    <d v="2008-12-25T00:00:00"/>
    <n v="103"/>
    <n v="4.8"/>
    <s v="Gabriel Macht"/>
    <n v="55602"/>
    <s v="Frank Miller"/>
    <n v="2008"/>
  </r>
  <r>
    <n v="22000000"/>
    <x v="813"/>
    <s v="USA"/>
    <s v="Gary Fleder"/>
    <x v="4"/>
    <n v="19783777"/>
    <s v="Homefront"/>
    <s v="R"/>
    <d v="2013-11-27T00:00:00"/>
    <n v="100"/>
    <n v="6.5"/>
    <s v="Jason Statham"/>
    <n v="90430"/>
    <s v="Sylvester Stallone"/>
    <n v="2013"/>
  </r>
  <r>
    <n v="70000000"/>
    <x v="978"/>
    <s v="USA"/>
    <s v="Mikael Salomon"/>
    <x v="4"/>
    <n v="19819494"/>
    <s v="Hard Rain"/>
    <s v="R"/>
    <d v="1998-01-16T00:00:00"/>
    <n v="97"/>
    <n v="5.8"/>
    <s v="Morgan Freeman"/>
    <n v="28397"/>
    <s v="Graham Yost"/>
    <n v="1998"/>
  </r>
  <r>
    <n v="10000000"/>
    <x v="881"/>
    <s v="USA"/>
    <s v="Jim Abrahams"/>
    <x v="0"/>
    <n v="19882538"/>
    <s v="Mafia!"/>
    <s v="PG-13"/>
    <d v="1998-07-24T00:00:00"/>
    <n v="87"/>
    <n v="5.5"/>
    <s v="Jay Mohr"/>
    <n v="13168"/>
    <s v="Jim Abrahams"/>
    <n v="1998"/>
  </r>
  <r>
    <n v="20000000"/>
    <x v="727"/>
    <s v="France"/>
    <s v="Jean-Fran���������oi"/>
    <x v="4"/>
    <n v="19976073"/>
    <s v="Assault on Precinct 13"/>
    <s v="R"/>
    <d v="2005-01-19T00:00:00"/>
    <n v="109"/>
    <n v="6.3"/>
    <s v="Ethan Hawke"/>
    <n v="68103"/>
    <s v="John Carpenter"/>
    <n v="2005"/>
  </r>
  <r>
    <n v="8500000"/>
    <x v="844"/>
    <s v="USA"/>
    <s v="Steve Carr"/>
    <x v="14"/>
    <n v="19985196"/>
    <s v="Middle School: The Worst Years of My Life"/>
    <s v="PG"/>
    <d v="2016-10-07T00:00:00"/>
    <n v="92"/>
    <n v="6.1"/>
    <s v="Griffin Gluck"/>
    <n v="4556"/>
    <s v="Chris Bowman"/>
    <n v="2016"/>
  </r>
  <r>
    <n v="35000000"/>
    <x v="979"/>
    <s v="USA"/>
    <s v="Kris Isacsson"/>
    <x v="0"/>
    <n v="20035310"/>
    <s v="Down to You"/>
    <s v="PG-13"/>
    <d v="2000-01-21T00:00:00"/>
    <n v="91"/>
    <n v="4.9000000000000004"/>
    <s v="Freddie Prinze Jr."/>
    <n v="12868"/>
    <s v="Kris Isacsson"/>
    <n v="2000"/>
  </r>
  <r>
    <n v="25530000"/>
    <x v="45"/>
    <s v="USA"/>
    <s v="Alan Shapiro"/>
    <x v="15"/>
    <n v="20047715"/>
    <s v="Flipper"/>
    <s v="PG"/>
    <d v="1996-05-17T00:00:00"/>
    <n v="95"/>
    <n v="5.2"/>
    <s v="Paul Hogan"/>
    <n v="8610"/>
    <s v="Ricou Browning"/>
    <n v="1996"/>
  </r>
  <r>
    <n v="15000000"/>
    <x v="268"/>
    <s v="USA"/>
    <s v="Robert Lieberman"/>
    <x v="6"/>
    <n v="20100000"/>
    <s v="Fire in the Sky"/>
    <s v="PG-13"/>
    <d v="1993-03-12T00:00:00"/>
    <n v="109"/>
    <n v="6.5"/>
    <s v="D.B. Sweeney"/>
    <n v="17555"/>
    <s v="Travis Walton"/>
    <n v="1993"/>
  </r>
  <r>
    <n v="45000000"/>
    <x v="183"/>
    <s v="USA"/>
    <s v="Harold Ramis"/>
    <x v="0"/>
    <n v="20100000"/>
    <s v="Multiplicity"/>
    <s v="PG-13"/>
    <d v="1996-07-17T00:00:00"/>
    <n v="117"/>
    <n v="6"/>
    <s v="Michael Keaton"/>
    <n v="26196"/>
    <s v="Chris Miller"/>
    <n v="1996"/>
  </r>
  <r>
    <n v="45000000"/>
    <x v="160"/>
    <s v="USA"/>
    <s v="John Gray"/>
    <x v="4"/>
    <n v="20100000"/>
    <s v="The Glimmer Man"/>
    <s v="R"/>
    <d v="1996-10-04T00:00:00"/>
    <n v="91"/>
    <n v="5.3"/>
    <s v="Steven Seagal"/>
    <n v="16419"/>
    <s v="Kevin Brodbin"/>
    <n v="1996"/>
  </r>
  <r>
    <n v="3800000"/>
    <x v="980"/>
    <s v="USA"/>
    <s v="Paris Barclay"/>
    <x v="0"/>
    <n v="20109115"/>
    <s v="Don't Be a Menace to South Central While Drinking Your Juice in the Hood"/>
    <s v="R"/>
    <d v="1996-01-12T00:00:00"/>
    <n v="89"/>
    <n v="6.6"/>
    <s v="Shawn Wayans"/>
    <n v="40789"/>
    <s v="Shawn Wayans"/>
    <n v="1996"/>
  </r>
  <r>
    <n v="40000000"/>
    <x v="45"/>
    <s v="USA"/>
    <s v="Ken Kwapis"/>
    <x v="6"/>
    <n v="20113965"/>
    <s v="Big Miracle"/>
    <s v="PG"/>
    <d v="2012-02-03T00:00:00"/>
    <n v="107"/>
    <n v="6.5"/>
    <s v="Drew Barrymore"/>
    <n v="16132"/>
    <s v="Jack Amiel"/>
    <n v="2012"/>
  </r>
  <r>
    <n v="5000000"/>
    <x v="152"/>
    <s v="USA"/>
    <s v="Ernest R. Dickerson"/>
    <x v="4"/>
    <n v="20146880"/>
    <s v="Juice"/>
    <s v="R"/>
    <d v="1992-01-17T00:00:00"/>
    <n v="95"/>
    <n v="7.1"/>
    <s v="Omar Epps"/>
    <n v="18787"/>
    <s v="Ernest R. Dickerson"/>
    <n v="1992"/>
  </r>
  <r>
    <n v="2000000"/>
    <x v="981"/>
    <s v="Argentina"/>
    <s v="Juan Jos��������� Ca"/>
    <x v="3"/>
    <n v="20167424"/>
    <s v="The Secret in Their Eyes"/>
    <s v="R"/>
    <d v="2010-05-21T00:00:00"/>
    <n v="129"/>
    <n v="8.1999999999999993"/>
    <s v="Ricardo Dar��"/>
    <n v="149747"/>
    <s v="Eduardo Sacheri"/>
    <n v="2009"/>
  </r>
  <r>
    <n v="19500000"/>
    <x v="644"/>
    <s v="USA"/>
    <s v="Billy Ray"/>
    <x v="1"/>
    <n v="20180155"/>
    <s v="Secret in Their Eyes"/>
    <s v="PG-13"/>
    <d v="2015-11-20T00:00:00"/>
    <n v="111"/>
    <n v="6.2"/>
    <s v="Chiwetel Ejiofor"/>
    <n v="29254"/>
    <s v="Billy Ray"/>
    <n v="2015"/>
  </r>
  <r>
    <n v="36000000"/>
    <x v="183"/>
    <s v="USA"/>
    <s v="Milos Forman"/>
    <x v="6"/>
    <n v="20191312"/>
    <s v="The People vs. Larry Flynt"/>
    <s v="R"/>
    <d v="1997-01-10T00:00:00"/>
    <n v="129"/>
    <n v="7.3"/>
    <s v="Woody Harrelson"/>
    <n v="76047"/>
    <s v="Scott Alexander"/>
    <n v="1996"/>
  </r>
  <r>
    <n v="40000000"/>
    <x v="329"/>
    <s v="USA"/>
    <s v="Harold Becker"/>
    <x v="3"/>
    <n v="20200000"/>
    <s v="City Hall"/>
    <s v="R"/>
    <d v="1996-02-16T00:00:00"/>
    <n v="111"/>
    <n v="6.2"/>
    <s v="Al Pacino"/>
    <n v="17531"/>
    <s v="Ken Lipper"/>
    <n v="1996"/>
  </r>
  <r>
    <n v="20000000"/>
    <x v="443"/>
    <s v="USA"/>
    <s v="Ed Harris"/>
    <x v="1"/>
    <n v="20207003"/>
    <s v="Appaloosa"/>
    <s v="R"/>
    <d v="2008-10-03T00:00:00"/>
    <n v="115"/>
    <n v="6.8"/>
    <s v="Ed Harris"/>
    <n v="52814"/>
    <s v="Robert Knott"/>
    <n v="2008"/>
  </r>
  <r>
    <n v="15000000"/>
    <x v="25"/>
    <s v="USA"/>
    <s v="Shana Feste"/>
    <x v="3"/>
    <n v="20218921"/>
    <s v="Country Strong"/>
    <s v="PG-13"/>
    <d v="2011-01-07T00:00:00"/>
    <n v="117"/>
    <n v="6.3"/>
    <s v="Garrett Hedlund"/>
    <n v="15478"/>
    <s v="Shana Feste"/>
    <n v="2010"/>
  </r>
  <r>
    <n v="14000000"/>
    <x v="268"/>
    <s v="USA"/>
    <s v="Michael Apted"/>
    <x v="0"/>
    <n v="20240502"/>
    <s v="Critical Condition"/>
    <s v="R"/>
    <d v="1987-01-16T00:00:00"/>
    <n v="100"/>
    <n v="5.2"/>
    <s v="Richard Pryor"/>
    <n v="2453"/>
    <s v="Denis Hamill"/>
    <n v="1987"/>
  </r>
  <r>
    <n v="20000000"/>
    <x v="982"/>
    <s v="USA"/>
    <s v="John Carpenter"/>
    <x v="4"/>
    <n v="20241395"/>
    <s v="Vampires"/>
    <s v="R"/>
    <d v="1998-10-30T00:00:00"/>
    <n v="108"/>
    <n v="6.1"/>
    <s v="James Woods"/>
    <n v="45366"/>
    <s v="John Steakley"/>
    <n v="1998"/>
  </r>
  <r>
    <n v="23000000"/>
    <x v="45"/>
    <s v="USA"/>
    <s v="Michael Karbelnikoff"/>
    <x v="1"/>
    <n v="20246790"/>
    <s v="Mobsters"/>
    <s v="R"/>
    <d v="1991-07-26T00:00:00"/>
    <n v="104"/>
    <n v="5.9"/>
    <s v="Christian Slater"/>
    <n v="7229"/>
    <s v="Michael Mahern"/>
    <n v="1991"/>
  </r>
  <r>
    <n v="7000000"/>
    <x v="335"/>
    <s v="USA"/>
    <s v="Craig R. Baxley"/>
    <x v="4"/>
    <n v="20257000"/>
    <s v="Action Jackson"/>
    <s v="R"/>
    <d v="1988-02-12T00:00:00"/>
    <n v="96"/>
    <n v="5.2"/>
    <s v="Carl Weathers"/>
    <n v="8065"/>
    <s v="Robert Reneau"/>
    <n v="1988"/>
  </r>
  <r>
    <n v="20000000"/>
    <x v="103"/>
    <s v="USA"/>
    <s v="Jim Sonzero"/>
    <x v="5"/>
    <n v="20259297"/>
    <s v="Pulse"/>
    <s v="PG-13"/>
    <d v="2006-08-11T00:00:00"/>
    <n v="90"/>
    <n v="4.7"/>
    <s v="Kristen Bell"/>
    <n v="25920"/>
    <s v="Wes Craven"/>
    <n v="2006"/>
  </r>
  <r>
    <n v="35000000"/>
    <x v="109"/>
    <s v="USA"/>
    <s v="David Koepp"/>
    <x v="4"/>
    <n v="20275446"/>
    <s v="Premium Rush"/>
    <s v="PG-13"/>
    <d v="2012-08-24T00:00:00"/>
    <n v="91"/>
    <n v="6.5"/>
    <s v="Joseph Gordon-Levitt"/>
    <n v="100314"/>
    <s v="David Koepp"/>
    <n v="2012"/>
  </r>
  <r>
    <n v="35000000"/>
    <x v="208"/>
    <s v="USA"/>
    <s v="Gregg Champion"/>
    <x v="4"/>
    <n v="20277185"/>
    <s v="The Cowboy Way"/>
    <s v="PG-13"/>
    <d v="1994-06-03T00:00:00"/>
    <n v="102"/>
    <n v="5.8"/>
    <s v="Woody Harrelson"/>
    <n v="6634"/>
    <s v="Robert C. Thompson"/>
    <n v="1994"/>
  </r>
  <r>
    <n v="28000000"/>
    <x v="470"/>
    <s v="France"/>
    <s v="Camille Delamarre"/>
    <x v="4"/>
    <n v="20285518"/>
    <s v="Fortaleza prohibida"/>
    <s v="PG-13"/>
    <d v="2014-04-25T00:00:00"/>
    <n v="90"/>
    <n v="5.7"/>
    <s v="Paul Walker"/>
    <n v="34795"/>
    <s v="Luc Besson"/>
    <n v="2014"/>
  </r>
  <r>
    <n v="35000000"/>
    <x v="689"/>
    <s v="USA"/>
    <s v="Peyton Reed"/>
    <x v="0"/>
    <n v="20298207"/>
    <s v="Down with Love"/>
    <s v="PG-13"/>
    <d v="2003-05-16T00:00:00"/>
    <n v="101"/>
    <n v="6.3"/>
    <s v="Ewan McGregor"/>
    <n v="34946"/>
    <s v="Eve Ahlert"/>
    <n v="2003"/>
  </r>
  <r>
    <n v="19000000"/>
    <x v="214"/>
    <s v="USA"/>
    <s v="Ben Affleck"/>
    <x v="1"/>
    <n v="20300218"/>
    <s v="Gone Baby Gone"/>
    <s v="R"/>
    <d v="2007-10-19T00:00:00"/>
    <n v="114"/>
    <n v="7.7"/>
    <s v="Morgan Freeman"/>
    <n v="212956"/>
    <s v="Ben Affleck"/>
    <n v="2007"/>
  </r>
  <r>
    <n v="45000000"/>
    <x v="367"/>
    <s v="France"/>
    <s v="Paul Verhoeven"/>
    <x v="3"/>
    <n v="20302961"/>
    <s v="Showgirls"/>
    <s v="NC-17"/>
    <d v="1995-09-22T00:00:00"/>
    <n v="128"/>
    <n v="4.7"/>
    <s v="Elizabeth Berkley"/>
    <n v="53325"/>
    <s v="Joe Eszterhas"/>
    <n v="1995"/>
  </r>
  <r>
    <n v="10000000"/>
    <x v="144"/>
    <s v="USA"/>
    <s v="Robert Ben Garant"/>
    <x v="0"/>
    <n v="20342161"/>
    <s v="Reno 911!: Miami"/>
    <s v="R"/>
    <d v="2007-02-23T00:00:00"/>
    <n v="100"/>
    <n v="5.9"/>
    <s v="Thomas Lennon"/>
    <n v="24543"/>
    <s v="Robert Ben Garant"/>
    <n v="2007"/>
  </r>
  <r>
    <n v="35000000"/>
    <x v="45"/>
    <s v="USA"/>
    <s v="Peter Hyams"/>
    <x v="4"/>
    <n v="20350171"/>
    <s v="Sudden Death"/>
    <s v="R"/>
    <d v="1995-12-22T00:00:00"/>
    <n v="111"/>
    <n v="5.7"/>
    <s v="Jean-Claude Van Damme"/>
    <n v="27472"/>
    <s v="Karen Elise Baldwin"/>
    <n v="1995"/>
  </r>
  <r>
    <n v="75000000"/>
    <x v="351"/>
    <s v="Germany"/>
    <s v="Paul W.S. Anderson"/>
    <x v="4"/>
    <n v="20377913"/>
    <s v="The Three Musketeers"/>
    <s v="PG-13"/>
    <d v="2011-10-21T00:00:00"/>
    <n v="110"/>
    <n v="5.8"/>
    <s v="Logan Lerman"/>
    <n v="93671"/>
    <s v="Alex Litvak"/>
    <n v="2011"/>
  </r>
  <r>
    <n v="10000000"/>
    <x v="160"/>
    <s v="USA"/>
    <s v="Jamie Blanks"/>
    <x v="5"/>
    <n v="20384136"/>
    <s v="Valentine"/>
    <s v="R"/>
    <d v="2001-02-02T00:00:00"/>
    <n v="96"/>
    <n v="4.7"/>
    <s v="Denise Richards"/>
    <n v="21498"/>
    <s v="Tom Savage"/>
    <n v="2001"/>
  </r>
  <r>
    <n v="35000000"/>
    <x v="692"/>
    <s v="USA"/>
    <s v="Nick Hurran"/>
    <x v="0"/>
    <n v="20422207"/>
    <s v="Little Black Book"/>
    <s v="PG-13"/>
    <d v="2004-08-06T00:00:00"/>
    <n v="111"/>
    <n v="5.3"/>
    <s v="Brittany Murphy"/>
    <n v="15844"/>
    <s v="Melissa Carter"/>
    <n v="2004"/>
  </r>
  <r>
    <n v="40000000"/>
    <x v="58"/>
    <s v="USA"/>
    <s v="Andrew Fleming"/>
    <x v="4"/>
    <n v="20440627"/>
    <s v="The In-Laws"/>
    <s v="PG-13"/>
    <d v="2003-05-23T00:00:00"/>
    <n v="100"/>
    <n v="5.7"/>
    <s v="Albert Brooks"/>
    <n v="14598"/>
    <s v="Andrew Bergman"/>
    <n v="2003"/>
  </r>
  <r>
    <n v="50000000"/>
    <x v="66"/>
    <s v="USA"/>
    <s v="Mark Neveldine"/>
    <x v="4"/>
    <n v="20488579"/>
    <s v="Gamer"/>
    <s v="R"/>
    <d v="2009-09-04T00:00:00"/>
    <n v="95"/>
    <n v="5.8"/>
    <s v="Gerard Butler"/>
    <n v="118535"/>
    <s v="Mark Neveldine"/>
    <n v="2009"/>
  </r>
  <r>
    <n v="50000000"/>
    <x v="983"/>
    <s v="USA"/>
    <s v="Andrew Davis"/>
    <x v="4"/>
    <n v="20550712"/>
    <s v="Chain Reaction"/>
    <s v="PG-13"/>
    <d v="1996-08-02T00:00:00"/>
    <n v="107"/>
    <n v="5.6"/>
    <s v="Keanu Reeves"/>
    <n v="42633"/>
    <s v="Arne Schmidt"/>
    <n v="1996"/>
  </r>
  <r>
    <n v="15000000"/>
    <x v="443"/>
    <s v="USA"/>
    <s v="Peter Atencio"/>
    <x v="4"/>
    <n v="20566327"/>
    <s v="Keanu"/>
    <s v="R"/>
    <d v="2016-04-29T00:00:00"/>
    <n v="100"/>
    <n v="6.3"/>
    <s v="Keegan-Michael Key"/>
    <n v="34580"/>
    <s v="Jordan Peele"/>
    <n v="2016"/>
  </r>
  <r>
    <n v="30000000"/>
    <x v="281"/>
    <s v="USA"/>
    <s v="David S. Goyer"/>
    <x v="1"/>
    <n v="20568319"/>
    <s v="The Invisible"/>
    <s v="PG-13"/>
    <d v="2007-04-27T00:00:00"/>
    <n v="102"/>
    <n v="6.3"/>
    <s v="Justin Chatwin"/>
    <n v="32253"/>
    <s v="Mick Davis"/>
    <n v="2007"/>
  </r>
  <r>
    <n v="10000000"/>
    <x v="267"/>
    <s v="USA"/>
    <s v="Robert Mandel"/>
    <x v="4"/>
    <n v="20603715"/>
    <s v="F/X"/>
    <s v="R"/>
    <d v="1986-02-07T00:00:00"/>
    <n v="109"/>
    <n v="6.7"/>
    <s v="Bryan Brown"/>
    <n v="14502"/>
    <s v="Robert T. Megginson"/>
    <n v="1986"/>
  </r>
  <r>
    <n v="35000000"/>
    <x v="984"/>
    <s v="USA"/>
    <s v="Robert Iscove"/>
    <x v="0"/>
    <n v="20627372"/>
    <s v="Boys and Girls"/>
    <s v="PG-13"/>
    <d v="2000-06-16T00:00:00"/>
    <n v="94"/>
    <n v="5.4"/>
    <s v="Freddie Prinze Jr."/>
    <n v="14393"/>
    <s v="Andrew Lowery"/>
    <n v="2000"/>
  </r>
  <r>
    <n v="22000000"/>
    <x v="985"/>
    <s v="USA"/>
    <s v="Callie Khouri"/>
    <x v="0"/>
    <n v="20668843"/>
    <s v="Mad Money"/>
    <s v="PG-13"/>
    <d v="2008-01-18T00:00:00"/>
    <n v="104"/>
    <n v="5.8"/>
    <s v="Diane Keaton"/>
    <n v="17753"/>
    <s v="Glenn Gers"/>
    <n v="2008"/>
  </r>
  <r>
    <n v="15000000"/>
    <x v="45"/>
    <s v="Canada"/>
    <s v="George A. Romero"/>
    <x v="5"/>
    <n v="20700082"/>
    <s v="Tierra de los muertos"/>
    <s v="R"/>
    <d v="2005-06-24T00:00:00"/>
    <n v="93"/>
    <n v="6.2"/>
    <s v="John Leguizamo"/>
    <n v="82522"/>
    <s v="George A. Romero"/>
    <n v="2005"/>
  </r>
  <r>
    <n v="5000000"/>
    <x v="986"/>
    <s v="USA"/>
    <s v="Robert Duvall"/>
    <x v="3"/>
    <n v="20733485"/>
    <s v="The Apostle"/>
    <s v="PG-13"/>
    <d v="1998-02-20T00:00:00"/>
    <n v="134"/>
    <n v="7.2"/>
    <s v="Robert Duvall"/>
    <n v="12029"/>
    <s v="Robert Duvall"/>
    <n v="1997"/>
  </r>
  <r>
    <n v="5000000"/>
    <x v="66"/>
    <s v="Canada"/>
    <s v="Adam Wingard"/>
    <x v="5"/>
    <n v="20747013"/>
    <s v="La bruja de Blair"/>
    <s v="R"/>
    <d v="2016-09-16T00:00:00"/>
    <n v="89"/>
    <n v="5"/>
    <s v="James Allen McCune"/>
    <n v="29715"/>
    <s v="Simon Barrett"/>
    <n v="2016"/>
  </r>
  <r>
    <n v="50000000"/>
    <x v="987"/>
    <s v="USA"/>
    <s v="Gary Ross"/>
    <x v="4"/>
    <n v="20758378"/>
    <s v="Free State of Jones"/>
    <s v="R"/>
    <d v="2016-06-24T00:00:00"/>
    <n v="139"/>
    <n v="6.9"/>
    <s v="Matthew McConaughey"/>
    <n v="34513"/>
    <s v="Gary Ross"/>
    <n v="2016"/>
  </r>
  <r>
    <n v="23000000"/>
    <x v="45"/>
    <s v="USA"/>
    <s v="Joseph Sargent"/>
    <x v="8"/>
    <n v="20763013"/>
    <s v="Jaws: The Revenge"/>
    <s v="PG-13"/>
    <d v="1987-07-17T00:00:00"/>
    <n v="89"/>
    <n v="2.9"/>
    <s v="Lorraine Gary"/>
    <n v="33419"/>
    <s v="Peter Benchley"/>
    <n v="1987"/>
  </r>
  <r>
    <n v="15000000"/>
    <x v="626"/>
    <s v="USA"/>
    <s v="Martin Weisz"/>
    <x v="4"/>
    <n v="20804166"/>
    <s v="The Hills Have Eyes II"/>
    <s v="R"/>
    <d v="2007-03-23T00:00:00"/>
    <n v="89"/>
    <n v="5.0999999999999996"/>
    <s v="Daniella Alonso"/>
    <n v="53021"/>
    <s v="Wes Craven"/>
    <n v="2007"/>
  </r>
  <r>
    <n v="3500000"/>
    <x v="155"/>
    <s v="USA"/>
    <s v="Lisa Cholodenko"/>
    <x v="0"/>
    <n v="20811365"/>
    <s v="The Kids Are All Right"/>
    <s v="R"/>
    <d v="2010-07-30T00:00:00"/>
    <n v="106"/>
    <n v="7.1"/>
    <s v="Annette Bening"/>
    <n v="115520"/>
    <s v="Lisa Cholodenko"/>
    <n v="2010"/>
  </r>
  <r>
    <n v="26000000"/>
    <x v="109"/>
    <s v="USA"/>
    <s v="Steve Carr"/>
    <x v="4"/>
    <n v="20819129"/>
    <s v="Paul Blart: Mall Cop"/>
    <s v="PG"/>
    <d v="2009-01-16T00:00:00"/>
    <n v="91"/>
    <n v="5.2"/>
    <s v="Kevin James"/>
    <n v="89303"/>
    <s v="Kevin James"/>
    <n v="2009"/>
  </r>
  <r>
    <n v="7000000"/>
    <x v="988"/>
    <s v="USA"/>
    <s v="Doug McHenry"/>
    <x v="1"/>
    <n v="20851521"/>
    <s v="Jason's Lyric"/>
    <s v="R"/>
    <d v="1994-09-28T00:00:00"/>
    <n v="120"/>
    <n v="6.6"/>
    <s v="Allen Payne"/>
    <n v="2838"/>
    <s v="Bobby Smith Jr."/>
    <n v="1994"/>
  </r>
  <r>
    <n v="40000000"/>
    <x v="989"/>
    <s v="USA"/>
    <s v="Fred Schepisi"/>
    <x v="0"/>
    <n v="20883046"/>
    <s v="Mr. Baseball"/>
    <s v="PG-13"/>
    <d v="1992-10-02T00:00:00"/>
    <n v="108"/>
    <n v="5.9"/>
    <s v="Tom Selleck"/>
    <n v="8610"/>
    <s v="Theo Pelletier"/>
    <n v="1992"/>
  </r>
  <r>
    <n v="42000000"/>
    <x v="904"/>
    <s v="UK"/>
    <s v="Annabel Jankel"/>
    <x v="8"/>
    <n v="20915465"/>
    <s v="Super Mario Bros."/>
    <s v="PG"/>
    <d v="1993-05-28T00:00:00"/>
    <n v="104"/>
    <n v="4"/>
    <s v="Bob Hoskins"/>
    <n v="40601"/>
    <s v="Parker Bennett"/>
    <n v="1993"/>
  </r>
  <r>
    <n v="40000000"/>
    <x v="160"/>
    <s v="USA"/>
    <s v="Robert Rodriguez"/>
    <x v="0"/>
    <n v="20916309"/>
    <s v="Shorts"/>
    <s v="PG"/>
    <d v="2009-08-21T00:00:00"/>
    <n v="89"/>
    <n v="4.8"/>
    <s v="Jimmy Bennett"/>
    <n v="5645"/>
    <s v="Robert Rodriguez"/>
    <n v="2009"/>
  </r>
  <r>
    <n v="45000000"/>
    <x v="268"/>
    <s v="USA"/>
    <s v="Mark Rydell"/>
    <x v="3"/>
    <n v="20928892"/>
    <s v="Intersection"/>
    <s v="R"/>
    <d v="1994-01-21T00:00:00"/>
    <n v="98"/>
    <n v="5.2"/>
    <s v="Richard Gere"/>
    <n v="6432"/>
    <s v="David Rayfiel"/>
    <n v="1994"/>
  </r>
  <r>
    <n v="30000000"/>
    <x v="144"/>
    <s v="USA"/>
    <s v="Chris Carter"/>
    <x v="3"/>
    <n v="20981633"/>
    <s v="The X Files: I Want to Believe"/>
    <s v="PG-13"/>
    <d v="2008-07-25T00:00:00"/>
    <n v="104"/>
    <n v="5.9"/>
    <s v="David Duchovny"/>
    <n v="81648"/>
    <s v="Frank Spotnitz"/>
    <n v="2008"/>
  </r>
  <r>
    <n v="11500000"/>
    <x v="975"/>
    <s v="USA"/>
    <s v="Ben Stiller"/>
    <x v="0"/>
    <n v="20982557"/>
    <s v="Reality Bites"/>
    <s v="PG-13"/>
    <d v="1994-02-18T00:00:00"/>
    <n v="99"/>
    <n v="6.6"/>
    <s v="Winona Ryder"/>
    <n v="38652"/>
    <s v="Helen Childress"/>
    <n v="1994"/>
  </r>
  <r>
    <n v="80000000"/>
    <x v="160"/>
    <s v="Germany"/>
    <s v="Joe Dante"/>
    <x v="14"/>
    <n v="20991364"/>
    <s v="Looney Tunes: Back in Action"/>
    <s v="PG"/>
    <d v="2003-11-14T00:00:00"/>
    <n v="100"/>
    <n v="5.7"/>
    <s v="Brendan Fraser"/>
    <n v="26853"/>
    <s v="Larry Doyle"/>
    <n v="2003"/>
  </r>
  <r>
    <n v="37000000"/>
    <x v="109"/>
    <s v="USA"/>
    <s v="Cameron Crowe"/>
    <x v="0"/>
    <n v="20991497"/>
    <s v="Aloha"/>
    <s v="PG-13"/>
    <d v="2015-05-29T00:00:00"/>
    <n v="105"/>
    <n v="5.4"/>
    <s v="Bradley Cooper"/>
    <n v="46828"/>
    <s v="Cameron Crowe"/>
    <n v="2015"/>
  </r>
  <r>
    <n v="15000000"/>
    <x v="689"/>
    <s v="USA"/>
    <s v="Michael Mayer"/>
    <x v="8"/>
    <n v="20998709"/>
    <s v="Flicka"/>
    <s v="PG"/>
    <d v="2006-10-20T00:00:00"/>
    <n v="95"/>
    <n v="6.2"/>
    <s v="Alison Lohman"/>
    <n v="6494"/>
    <s v="Mark Rosenthal"/>
    <n v="2006"/>
  </r>
  <r>
    <n v="40000000"/>
    <x v="144"/>
    <s v="USA"/>
    <s v="Wes Anderson"/>
    <x v="14"/>
    <n v="21002919"/>
    <s v="Fantastic Mr. Fox"/>
    <s v="PG"/>
    <d v="2009-11-25T00:00:00"/>
    <n v="87"/>
    <n v="7.8"/>
    <s v="George Clooney"/>
    <n v="154247"/>
    <s v="Roald Dahl"/>
    <n v="2009"/>
  </r>
  <r>
    <n v="6000000"/>
    <x v="990"/>
    <s v="Germany"/>
    <s v="Walt Becker"/>
    <x v="0"/>
    <n v="21005329"/>
    <s v="Van Wilder: Party Liaison"/>
    <s v="R"/>
    <d v="2002-04-05T00:00:00"/>
    <n v="92"/>
    <n v="6.4"/>
    <s v="Ryan Reynolds"/>
    <n v="93275"/>
    <s v="Brent Goldberg"/>
    <n v="2002"/>
  </r>
  <r>
    <n v="45000000"/>
    <x v="144"/>
    <s v="USA"/>
    <s v="John Moore"/>
    <x v="4"/>
    <n v="21009180"/>
    <s v="Flight of the Phoenix"/>
    <s v="PG-13"/>
    <d v="2004-12-17T00:00:00"/>
    <n v="113"/>
    <n v="6.1"/>
    <s v="Dennis Quaid"/>
    <n v="47448"/>
    <s v="Lukas Heller"/>
    <n v="2004"/>
  </r>
  <r>
    <n v="17080000"/>
    <x v="281"/>
    <s v="USA"/>
    <s v="Paul Michael Glaser"/>
    <x v="0"/>
    <n v="21011500"/>
    <s v="The Air Up There"/>
    <s v="PG"/>
    <d v="1994-01-07T00:00:00"/>
    <n v="107"/>
    <n v="5.5"/>
    <s v="Kevin Bacon"/>
    <n v="7663"/>
    <s v="Max Apple"/>
    <n v="1994"/>
  </r>
  <r>
    <n v="15000000"/>
    <x v="183"/>
    <s v="USA"/>
    <s v="David Seltzer"/>
    <x v="0"/>
    <n v="21032267"/>
    <s v="Punchline"/>
    <s v="R"/>
    <d v="1988-10-07T00:00:00"/>
    <n v="128"/>
    <n v="5.8"/>
    <s v="Sally Field"/>
    <n v="6938"/>
    <s v="David Seltzer"/>
    <n v="1988"/>
  </r>
  <r>
    <n v="12500000"/>
    <x v="91"/>
    <s v="USA"/>
    <s v="Denzel Washington"/>
    <x v="6"/>
    <n v="21078145"/>
    <s v="Antwone Fisher"/>
    <s v="PG-13"/>
    <d v="2003-01-10T00:00:00"/>
    <n v="120"/>
    <n v="7.3"/>
    <s v="Denzel Washington"/>
    <n v="28371"/>
    <s v="Antwone Fisher"/>
    <n v="2002"/>
  </r>
  <r>
    <n v="16400000"/>
    <x v="267"/>
    <s v="USA"/>
    <s v="Richard Franklin"/>
    <x v="4"/>
    <n v="21082165"/>
    <s v="F/X2"/>
    <s v="PG-13"/>
    <d v="1991-05-10T00:00:00"/>
    <n v="108"/>
    <n v="5.8"/>
    <s v="Bryan Brown"/>
    <n v="7248"/>
    <s v="Robert T. Megginson"/>
    <n v="1991"/>
  </r>
  <r>
    <n v="13000000"/>
    <x v="991"/>
    <s v="USA"/>
    <s v="Ernest R. Dickerson"/>
    <x v="4"/>
    <n v="21088568"/>
    <s v="Tales from the Crypt: Demon Knight"/>
    <s v="R"/>
    <d v="1995-01-13T00:00:00"/>
    <n v="92"/>
    <n v="6.7"/>
    <s v="Billy Zane"/>
    <n v="17728"/>
    <s v="Ethan Reiff"/>
    <n v="1995"/>
  </r>
  <r>
    <n v="12000000"/>
    <x v="332"/>
    <s v="USA"/>
    <s v="David Koepp"/>
    <x v="5"/>
    <n v="21133087"/>
    <s v="Stir of Echoes"/>
    <s v="R"/>
    <d v="1999-09-10T00:00:00"/>
    <n v="99"/>
    <n v="7"/>
    <s v="Kevin Bacon"/>
    <n v="65477"/>
    <s v="Richard Matheson"/>
    <n v="1999"/>
  </r>
  <r>
    <n v="35000000"/>
    <x v="66"/>
    <s v="USA"/>
    <s v="Paul Haggis"/>
    <x v="1"/>
    <n v="21148651"/>
    <s v="The Next Three Days"/>
    <s v="PG-13"/>
    <d v="2010-11-19T00:00:00"/>
    <n v="133"/>
    <n v="7.4"/>
    <s v="Russell Crowe"/>
    <n v="155358"/>
    <s v="Paul Haggis"/>
    <n v="2010"/>
  </r>
  <r>
    <n v="1500000"/>
    <x v="992"/>
    <s v="USA"/>
    <s v="Eli Roth"/>
    <x v="0"/>
    <n v="21158188"/>
    <s v="Cabin Fever"/>
    <s v="R"/>
    <d v="2003-09-12T00:00:00"/>
    <n v="93"/>
    <n v="5.6"/>
    <s v="Jordan Ladd"/>
    <n v="65465"/>
    <s v="Eli Roth"/>
    <n v="2002"/>
  </r>
  <r>
    <n v="25000000"/>
    <x v="45"/>
    <s v="USA"/>
    <s v="Ernest R. Dickerson"/>
    <x v="4"/>
    <n v="21162420"/>
    <s v="Bulletproof"/>
    <s v="R"/>
    <d v="1996-09-06T00:00:00"/>
    <n v="84"/>
    <n v="5.8"/>
    <s v="Damon Wayans"/>
    <n v="31241"/>
    <s v="Joe Gayton"/>
    <n v="1996"/>
  </r>
  <r>
    <n v="5000000"/>
    <x v="993"/>
    <s v="USA"/>
    <s v="John Erick Dowdle"/>
    <x v="5"/>
    <n v="21197315"/>
    <s v="As Above, So Below"/>
    <s v="R"/>
    <d v="2014-08-29T00:00:00"/>
    <n v="93"/>
    <n v="6.2"/>
    <s v="Perdita Weeks"/>
    <n v="57343"/>
    <s v="John Erick Dowdle"/>
    <n v="2014"/>
  </r>
  <r>
    <n v="40000000"/>
    <x v="994"/>
    <s v="France"/>
    <s v="Dennis Gansel"/>
    <x v="4"/>
    <n v="21203260"/>
    <s v="El especialista: La resurrecci��"/>
    <s v="R"/>
    <d v="2016-08-26T00:00:00"/>
    <n v="98"/>
    <n v="5.6"/>
    <s v="Jason Statham"/>
    <n v="53849"/>
    <s v="Lewis John Carlino"/>
    <n v="2016"/>
  </r>
  <r>
    <n v="40000000"/>
    <x v="160"/>
    <s v="USA"/>
    <s v="Joseph Kahn"/>
    <x v="4"/>
    <n v="21215059"/>
    <s v="Torque"/>
    <s v="PG-13"/>
    <d v="2004-01-16T00:00:00"/>
    <n v="84"/>
    <n v="4"/>
    <s v="Martin Henderson"/>
    <n v="24682"/>
    <s v="Matt Johnson"/>
    <n v="2004"/>
  </r>
  <r>
    <n v="55000000"/>
    <x v="995"/>
    <s v="USA"/>
    <s v="Jim Sheridan"/>
    <x v="3"/>
    <n v="21283440"/>
    <s v="Dream House"/>
    <s v="PG-13"/>
    <d v="2011-09-30T00:00:00"/>
    <n v="84"/>
    <n v="6"/>
    <s v="Daniel Craig"/>
    <n v="54803"/>
    <s v="David Loucka"/>
    <n v="2011"/>
  </r>
  <r>
    <n v="20000000"/>
    <x v="183"/>
    <s v="USA"/>
    <s v="Gus Van Sant"/>
    <x v="0"/>
    <n v="21284514"/>
    <s v="To Die For"/>
    <s v="R"/>
    <d v="1995-10-06T00:00:00"/>
    <n v="106"/>
    <n v="6.8"/>
    <s v="Nicole Kidman"/>
    <n v="36974"/>
    <s v="Joyce Maynard"/>
    <n v="1995"/>
  </r>
  <r>
    <n v="90000000"/>
    <x v="40"/>
    <s v="USA"/>
    <s v="Marcus Nispel"/>
    <x v="4"/>
    <n v="21295021"/>
    <s v="Conan the Barbarian"/>
    <s v="R"/>
    <d v="2011-08-19T00:00:00"/>
    <n v="113"/>
    <n v="5.2"/>
    <s v="Jason Momoa"/>
    <n v="85864"/>
    <s v="Thomas Dean Donnelly"/>
    <n v="2011"/>
  </r>
  <r>
    <n v="12000000"/>
    <x v="708"/>
    <s v="USA"/>
    <s v="Brian De Palma"/>
    <x v="1"/>
    <n v="21370057"/>
    <s v="Raising Cain"/>
    <s v="R"/>
    <d v="1992-08-07T00:00:00"/>
    <n v="91"/>
    <n v="6"/>
    <s v="John Lithgow"/>
    <n v="10992"/>
    <s v="Brian De Palma"/>
    <n v="1992"/>
  </r>
  <r>
    <n v="10000000"/>
    <x v="727"/>
    <s v="USA"/>
    <s v="Colin Strause"/>
    <x v="4"/>
    <n v="21371425"/>
    <s v="Skyline"/>
    <s v="PG-13"/>
    <d v="2010-11-12T00:00:00"/>
    <n v="97"/>
    <n v="4.4000000000000004"/>
    <s v="Eric Balfour"/>
    <n v="78787"/>
    <s v="Joshua Cordes"/>
    <n v="2010"/>
  </r>
  <r>
    <n v="30000000"/>
    <x v="562"/>
    <s v="USA"/>
    <s v="Stanley Tong"/>
    <x v="8"/>
    <n v="21382456"/>
    <s v="Mr. Magoo"/>
    <s v="PG"/>
    <d v="1997-12-25T00:00:00"/>
    <n v="87"/>
    <n v="3.9"/>
    <s v="Leslie Nielsen"/>
    <n v="12708"/>
    <s v="Pat Proft"/>
    <n v="1997"/>
  </r>
  <r>
    <n v="15000000"/>
    <x v="547"/>
    <s v="USA"/>
    <s v="Derek Cianfrance"/>
    <x v="1"/>
    <n v="21383298"/>
    <s v="The Place Beyond the Pines"/>
    <s v="R"/>
    <d v="2013-04-19T00:00:00"/>
    <n v="140"/>
    <n v="7.3"/>
    <s v="Ryan Gosling"/>
    <n v="205530"/>
    <s v="Derek Cianfrance"/>
    <n v="2012"/>
  </r>
  <r>
    <n v="15000000"/>
    <x v="996"/>
    <s v="USA"/>
    <s v="Arlene Sanford"/>
    <x v="0"/>
    <n v="21397954"/>
    <s v="A Very Brady Sequel"/>
    <s v="PG-13"/>
    <d v="1996-08-23T00:00:00"/>
    <n v="90"/>
    <n v="5.6"/>
    <s v="Shelley Long"/>
    <n v="8733"/>
    <s v="Sherwood Schwartz"/>
    <n v="1996"/>
  </r>
  <r>
    <n v="20000000"/>
    <x v="420"/>
    <s v="Australia"/>
    <s v="Simon Wincer"/>
    <x v="4"/>
    <n v="21413105"/>
    <s v="Quigley Down Under"/>
    <s v="PG-13"/>
    <d v="1990-10-19T00:00:00"/>
    <n v="119"/>
    <n v="6.8"/>
    <s v="Tom Selleck"/>
    <n v="16185"/>
    <s v="John Hill"/>
    <n v="1990"/>
  </r>
  <r>
    <n v="40000000"/>
    <x v="144"/>
    <s v="USA"/>
    <s v="Renny Harlin"/>
    <x v="4"/>
    <n v="21413502"/>
    <s v="The Adventures of Ford Fairlane"/>
    <s v="R"/>
    <d v="1990-07-11T00:00:00"/>
    <n v="104"/>
    <n v="6.3"/>
    <s v="Andrew Dice Clay"/>
    <n v="15191"/>
    <s v="Daniel Waters"/>
    <n v="1990"/>
  </r>
  <r>
    <n v="30000000"/>
    <x v="351"/>
    <s v="USA"/>
    <s v="Chris Gorak"/>
    <x v="4"/>
    <n v="21426805"/>
    <s v="The Darkest Hour"/>
    <s v="PG-13"/>
    <d v="2011-12-25T00:00:00"/>
    <n v="89"/>
    <n v="4.9000000000000004"/>
    <s v="Emile Hirsch"/>
    <n v="51758"/>
    <s v="Jon Spaihts"/>
    <n v="2011"/>
  </r>
  <r>
    <n v="43000000"/>
    <x v="369"/>
    <s v="USA"/>
    <s v="Barry Levinson"/>
    <x v="8"/>
    <n v="21452082"/>
    <s v="Toys"/>
    <s v="PG-13"/>
    <d v="1992-12-18T00:00:00"/>
    <n v="118"/>
    <n v="5"/>
    <s v="Robin Williams"/>
    <n v="27750"/>
    <s v="Valerie Curtin"/>
    <n v="1992"/>
  </r>
  <r>
    <n v="60000000"/>
    <x v="45"/>
    <s v="USA"/>
    <s v="Gus Van Sant"/>
    <x v="5"/>
    <n v="21456130"/>
    <s v="Psycho"/>
    <s v="R"/>
    <d v="1998-12-04T00:00:00"/>
    <n v="105"/>
    <n v="4.5999999999999996"/>
    <s v="Vince Vaughn"/>
    <n v="39983"/>
    <s v="Robert Bloch"/>
    <n v="1998"/>
  </r>
  <r>
    <n v="10000000"/>
    <x v="428"/>
    <s v="USA"/>
    <s v="Jeff Kanew"/>
    <x v="0"/>
    <n v="21458229"/>
    <s v="Tough Guys"/>
    <s v="PG"/>
    <d v="1986-10-03T00:00:00"/>
    <n v="104"/>
    <n v="6.2"/>
    <s v="Burt Lancaster"/>
    <n v="5584"/>
    <s v="James Orr"/>
    <n v="1986"/>
  </r>
  <r>
    <n v="14000000"/>
    <x v="538"/>
    <s v="USA"/>
    <s v="John Ottman"/>
    <x v="5"/>
    <n v="21468807"/>
    <s v="Leyenda urbana 2"/>
    <s v="R"/>
    <d v="2000-09-22T00:00:00"/>
    <n v="97"/>
    <n v="4.0999999999999996"/>
    <s v="Jennifer Morrison"/>
    <n v="13751"/>
    <s v="Silvio Horta"/>
    <n v="2000"/>
  </r>
  <r>
    <n v="73000000"/>
    <x v="160"/>
    <s v="USA"/>
    <s v="Roger Christian"/>
    <x v="4"/>
    <n v="21471685"/>
    <s v="Battlefield Earth"/>
    <s v="PG-13"/>
    <d v="2000-05-12T00:00:00"/>
    <n v="118"/>
    <n v="2.4"/>
    <s v="John Travolta"/>
    <n v="68160"/>
    <s v="Corey Mandell"/>
    <n v="2000"/>
  </r>
  <r>
    <n v="10000000"/>
    <x v="267"/>
    <s v="USA"/>
    <s v="Jonathan Demme"/>
    <x v="0"/>
    <n v="21486757"/>
    <s v="Married to the Mob"/>
    <s v="R"/>
    <d v="1988-08-19T00:00:00"/>
    <n v="104"/>
    <n v="6.1"/>
    <s v="Michelle Pfeiffer"/>
    <n v="13416"/>
    <s v="Barry Strugatz"/>
    <n v="1988"/>
  </r>
  <r>
    <n v="19000000"/>
    <x v="689"/>
    <s v="USA"/>
    <s v="Brian Percival"/>
    <x v="3"/>
    <n v="21488481"/>
    <s v="The Book Thief"/>
    <s v="PG-13"/>
    <d v="2013-11-27T00:00:00"/>
    <n v="131"/>
    <n v="7.6"/>
    <s v="Sophie N������"/>
    <n v="108953"/>
    <s v="Markus Zusak"/>
    <n v="2013"/>
  </r>
  <r>
    <n v="5000000"/>
    <x v="358"/>
    <s v="USA"/>
    <s v="Nat Faxon"/>
    <x v="0"/>
    <n v="21501098"/>
    <s v="The Way Way Back"/>
    <s v="PG-13"/>
    <d v="2013-07-26T00:00:00"/>
    <n v="103"/>
    <n v="7.4"/>
    <s v="Steve Carell"/>
    <n v="124197"/>
    <s v="Nat Faxon"/>
    <n v="2013"/>
  </r>
  <r>
    <n v="25000000"/>
    <x v="428"/>
    <s v="USA"/>
    <s v="Spike Lee"/>
    <x v="3"/>
    <n v="21554585"/>
    <s v="He Got Game"/>
    <s v="R"/>
    <d v="1998-05-01T00:00:00"/>
    <n v="136"/>
    <n v="6.9"/>
    <s v="Denzel Washington"/>
    <n v="38487"/>
    <s v="Spike Lee"/>
    <n v="1998"/>
  </r>
  <r>
    <n v="40000000"/>
    <x v="77"/>
    <s v="France"/>
    <s v="Oliver Stone"/>
    <x v="6"/>
    <n v="21587519"/>
    <s v="Snowden"/>
    <s v="R"/>
    <d v="2016-09-16T00:00:00"/>
    <n v="134"/>
    <n v="7.3"/>
    <s v="Joseph Gordon-Levitt"/>
    <n v="92094"/>
    <s v="Kieran Fitzgerald"/>
    <n v="2016"/>
  </r>
  <r>
    <n v="10000000"/>
    <x v="66"/>
    <s v="USA"/>
    <s v="Jeff Nichols"/>
    <x v="3"/>
    <n v="21590086"/>
    <s v="Mud"/>
    <s v="PG-13"/>
    <d v="2013-05-10T00:00:00"/>
    <n v="130"/>
    <n v="7.4"/>
    <s v="Matthew McConaughey"/>
    <n v="146045"/>
    <s v="Jeff Nichols"/>
    <n v="2012"/>
  </r>
  <r>
    <n v="18000000"/>
    <x v="281"/>
    <s v="USA"/>
    <s v="Alan J. Pakula"/>
    <x v="1"/>
    <n v="21591728"/>
    <s v="Consenting Adults"/>
    <s v="R"/>
    <d v="1992-10-16T00:00:00"/>
    <n v="99"/>
    <n v="5.7"/>
    <s v="Kevin Kline"/>
    <n v="5783"/>
    <s v="Matthew Chapman"/>
    <n v="1992"/>
  </r>
  <r>
    <n v="49900000"/>
    <x v="45"/>
    <s v="USA"/>
    <s v="David Gordon Green"/>
    <x v="8"/>
    <n v="21596445"/>
    <s v="Your Highness"/>
    <s v="R"/>
    <d v="2011-04-08T00:00:00"/>
    <n v="102"/>
    <n v="5.6"/>
    <s v="Danny McBride"/>
    <n v="89047"/>
    <s v="Danny McBride"/>
    <n v="2011"/>
  </r>
  <r>
    <n v="30000000"/>
    <x v="875"/>
    <s v="USA"/>
    <s v="Jean-Claude Van Damme"/>
    <x v="4"/>
    <n v="21600000"/>
    <s v="The Quest"/>
    <s v="PG-13"/>
    <d v="1996-04-26T00:00:00"/>
    <n v="95"/>
    <n v="5.5"/>
    <s v="Jean-Claude Van Damme"/>
    <n v="20369"/>
    <s v="Frank Dux"/>
    <n v="1996"/>
  </r>
  <r>
    <n v="10000000"/>
    <x v="160"/>
    <s v="USA"/>
    <s v="Clint Eastwood"/>
    <x v="4"/>
    <n v="21633874"/>
    <s v="The Rookie"/>
    <s v="R"/>
    <d v="1990-12-07T00:00:00"/>
    <n v="120"/>
    <n v="5.8"/>
    <s v="Clint Eastwood"/>
    <n v="21622"/>
    <s v="Boaz Yakin"/>
    <n v="1990"/>
  </r>
  <r>
    <n v="2000000"/>
    <x v="997"/>
    <s v="Mexico"/>
    <s v="Alfonso Arau"/>
    <x v="3"/>
    <n v="21665500"/>
    <s v="Como agua para chocolate"/>
    <s v="R"/>
    <d v="1993-05-28T00:00:00"/>
    <n v="105"/>
    <n v="7.2"/>
    <s v="Marco Leonardi"/>
    <n v="14517"/>
    <s v="Laura Esquivel"/>
    <n v="1992"/>
  </r>
  <r>
    <n v="8000000"/>
    <x v="54"/>
    <s v="USA"/>
    <s v="Robert Altman"/>
    <x v="0"/>
    <n v="21706100"/>
    <s v="The Player"/>
    <s v="R"/>
    <d v="1992-05-08T00:00:00"/>
    <n v="124"/>
    <n v="7.6"/>
    <s v="Tim Robbins"/>
    <n v="45208"/>
    <s v="Michael Tolkin"/>
    <n v="1992"/>
  </r>
  <r>
    <n v="51000000"/>
    <x v="443"/>
    <s v="USA"/>
    <s v="Gary Sinyor"/>
    <x v="0"/>
    <n v="21731001"/>
    <s v="The Bachelor"/>
    <s v="PG-13"/>
    <d v="1999-11-05T00:00:00"/>
    <n v="101"/>
    <n v="5"/>
    <s v="Chris O'Donnell"/>
    <n v="15339"/>
    <s v="Roi Cooper Megrue"/>
    <n v="1999"/>
  </r>
  <r>
    <n v="35000000"/>
    <x v="998"/>
    <s v="USA"/>
    <s v="Justin Zackham"/>
    <x v="0"/>
    <n v="21784432"/>
    <s v="The Big Wedding"/>
    <s v="R"/>
    <d v="2013-04-26T00:00:00"/>
    <n v="100"/>
    <n v="5.6"/>
    <s v="Robert De Niro"/>
    <n v="40708"/>
    <s v="Justin Zackham"/>
    <n v="2013"/>
  </r>
  <r>
    <n v="30000000"/>
    <x v="428"/>
    <s v="USA"/>
    <s v="Charles Stone III"/>
    <x v="0"/>
    <n v="21800302"/>
    <s v="Mr 3000"/>
    <s v="PG-13"/>
    <d v="2004-09-17T00:00:00"/>
    <n v="104"/>
    <n v="5.5"/>
    <s v="Bernie Mac"/>
    <n v="12740"/>
    <s v="Eric Champnella"/>
    <n v="2004"/>
  </r>
  <r>
    <n v="30000000"/>
    <x v="428"/>
    <s v="USA"/>
    <s v="Nigel Cole"/>
    <x v="0"/>
    <n v="21835784"/>
    <s v="A Lot Like Love"/>
    <s v="PG-13"/>
    <d v="2005-04-22T00:00:00"/>
    <n v="107"/>
    <n v="6.6"/>
    <s v="Ashton Kutcher"/>
    <n v="61081"/>
    <s v="Colin Patrick Lynch"/>
    <n v="2005"/>
  </r>
  <r>
    <n v="3000000"/>
    <x v="629"/>
    <s v="Italy"/>
    <s v="Michael Radford"/>
    <x v="6"/>
    <n v="21848932"/>
    <s v="Il Postino"/>
    <s v="PG"/>
    <d v="1996-03-22T00:00:00"/>
    <n v="108"/>
    <n v="7.7"/>
    <s v="Massimo Troisi"/>
    <n v="27999"/>
    <s v="Antonio Sk������"/>
    <n v="1994"/>
  </r>
  <r>
    <n v="23000000"/>
    <x v="459"/>
    <s v="USA"/>
    <s v="John Dahl"/>
    <x v="10"/>
    <n v="21973182"/>
    <s v="Joy Ride"/>
    <s v="R"/>
    <d v="2001-10-05T00:00:00"/>
    <n v="97"/>
    <n v="6.6"/>
    <s v="Steve Zahn"/>
    <n v="56355"/>
    <s v="Clay Tarver"/>
    <n v="2001"/>
  </r>
  <r>
    <n v="5000000"/>
    <x v="72"/>
    <s v="UK"/>
    <s v="Stephen Daldry"/>
    <x v="3"/>
    <n v="21995263"/>
    <s v="Billy Elliot"/>
    <s v="R"/>
    <d v="2000-11-10T00:00:00"/>
    <n v="110"/>
    <n v="7.7"/>
    <s v="Jamie Bell"/>
    <n v="104498"/>
    <s v="Lee Hall"/>
    <n v="2000"/>
  </r>
  <r>
    <n v="45000000"/>
    <x v="212"/>
    <s v="USA"/>
    <s v="Kenneth Branagh"/>
    <x v="3"/>
    <n v="22006296"/>
    <s v="Mary Shelley's Frankenstein"/>
    <s v="R"/>
    <d v="1994-11-04T00:00:00"/>
    <n v="123"/>
    <n v="6.4"/>
    <s v="Robert De Niro"/>
    <n v="44892"/>
    <s v="Mary Shelley"/>
    <n v="1994"/>
  </r>
  <r>
    <n v="13000000"/>
    <x v="268"/>
    <s v="USA"/>
    <s v="Joel Schumacher"/>
    <x v="0"/>
    <n v="22030000"/>
    <s v="Cousins"/>
    <s v="PG-13"/>
    <d v="1989-02-10T00:00:00"/>
    <n v="109"/>
    <n v="6.3"/>
    <s v="Ted Danson"/>
    <n v="3667"/>
    <s v="Jean-Charles Tacchella"/>
    <n v="1989"/>
  </r>
  <r>
    <n v="24000000"/>
    <x v="999"/>
    <s v="USA"/>
    <s v="John Flynn"/>
    <x v="1"/>
    <n v="22099847"/>
    <s v="Lock Up"/>
    <s v="R"/>
    <d v="1989-08-04T00:00:00"/>
    <n v="109"/>
    <n v="6.4"/>
    <s v="Sylvester Stallone"/>
    <n v="32079"/>
    <s v="Richard Smith"/>
    <n v="1989"/>
  </r>
  <r>
    <n v="41000000"/>
    <x v="1000"/>
    <s v="Hong Kong"/>
    <s v="Gordon Chan"/>
    <x v="4"/>
    <n v="22108977"/>
    <s v="The Medallion"/>
    <s v="PG-13"/>
    <d v="2003-08-22T00:00:00"/>
    <n v="88"/>
    <n v="5.2"/>
    <s v="Jackie Chan"/>
    <n v="32750"/>
    <s v="Alfred Cheung"/>
    <n v="2003"/>
  </r>
  <r>
    <n v="25000000"/>
    <x v="443"/>
    <s v="USA"/>
    <s v="Jeremy Leven"/>
    <x v="0"/>
    <n v="22150451"/>
    <s v="Don Juan DeMarco"/>
    <s v="PG-13"/>
    <d v="1995-04-07T00:00:00"/>
    <n v="97"/>
    <n v="6.7"/>
    <s v="Johnny Depp"/>
    <n v="43444"/>
    <s v="Lord Byron"/>
    <n v="1994"/>
  </r>
  <r>
    <n v="10600000"/>
    <x v="1001"/>
    <s v="USA"/>
    <s v="Jaume Balaguer�"/>
    <x v="5"/>
    <n v="22163442"/>
    <s v="Darkness"/>
    <s v="PG-13"/>
    <d v="2004-12-25T00:00:00"/>
    <n v="88"/>
    <n v="5.4"/>
    <s v="Anna Paquin"/>
    <n v="17383"/>
    <s v="Jaume Balaguer�"/>
    <n v="2002"/>
  </r>
  <r>
    <n v="6000000"/>
    <x v="443"/>
    <s v="USA"/>
    <s v="Stephen Hopkins"/>
    <x v="9"/>
    <n v="22168359"/>
    <s v="A Nightmare on Elm Street 5: The Dream Child"/>
    <s v="R"/>
    <d v="1989-08-11T00:00:00"/>
    <n v="89"/>
    <n v="5.0999999999999996"/>
    <s v="Robert Englund"/>
    <n v="32517"/>
    <s v="Wes Craven"/>
    <n v="1989"/>
  </r>
  <r>
    <n v="15000000"/>
    <x v="183"/>
    <s v="USA"/>
    <s v="Robert Harmon"/>
    <x v="4"/>
    <n v="22189039"/>
    <s v="Nowhere to Run"/>
    <s v="R"/>
    <d v="1993-01-15T00:00:00"/>
    <n v="94"/>
    <n v="5.6"/>
    <s v="Jean-Claude Van Damme"/>
    <n v="18494"/>
    <s v="Joe Eszterhas"/>
    <n v="1993"/>
  </r>
  <r>
    <n v="8000000"/>
    <x v="1002"/>
    <s v="USA"/>
    <s v="Craig Brewer"/>
    <x v="1"/>
    <n v="22201636"/>
    <s v="Hustle &amp; Flow"/>
    <s v="R"/>
    <d v="2005-07-22T00:00:00"/>
    <n v="116"/>
    <n v="7.4"/>
    <s v="Terrence Howard"/>
    <n v="34921"/>
    <s v="Craig Brewer"/>
    <n v="2005"/>
  </r>
  <r>
    <n v="6000000"/>
    <x v="75"/>
    <s v="UK"/>
    <s v="Douglas McGrath"/>
    <x v="0"/>
    <n v="22201883"/>
    <s v="Emma"/>
    <s v="PG"/>
    <d v="1996-08-30T00:00:00"/>
    <n v="120"/>
    <n v="6.7"/>
    <s v="Gwyneth Paltrow"/>
    <n v="29972"/>
    <s v="Jane Austen"/>
    <n v="1996"/>
  </r>
  <r>
    <n v="13000000"/>
    <x v="25"/>
    <s v="USA"/>
    <s v="Mark Brown"/>
    <x v="0"/>
    <n v="22235901"/>
    <s v="Two Can Play That Game"/>
    <s v="R"/>
    <d v="2001-09-07T00:00:00"/>
    <n v="90"/>
    <n v="6.1"/>
    <s v="Vivica A. Fox"/>
    <n v="4642"/>
    <s v="Mark Brown"/>
    <n v="2001"/>
  </r>
  <r>
    <n v="35000000"/>
    <x v="581"/>
    <s v="USA"/>
    <s v="Steven Spielberg"/>
    <x v="3"/>
    <n v="22238696"/>
    <s v="Empire of the Sun"/>
    <s v="PG"/>
    <d v="1987-12-25T00:00:00"/>
    <n v="153"/>
    <n v="7.8"/>
    <s v="Christian Bale"/>
    <n v="96566"/>
    <s v="Tom Stoppard"/>
    <n v="1987"/>
  </r>
  <r>
    <n v="19000000"/>
    <x v="1003"/>
    <s v="USA"/>
    <s v="Spike Jonze"/>
    <x v="0"/>
    <n v="22245861"/>
    <s v="Adaptation."/>
    <s v="R"/>
    <d v="2003-02-14T00:00:00"/>
    <n v="114"/>
    <n v="7.7"/>
    <s v="Nicolas Cage"/>
    <n v="153539"/>
    <s v="Susan Orlean"/>
    <n v="2002"/>
  </r>
  <r>
    <n v="22000000"/>
    <x v="183"/>
    <s v="USA"/>
    <s v="Mike Bigelow"/>
    <x v="0"/>
    <n v="22264487"/>
    <s v="Deuce Bigalow: European Gigolo"/>
    <s v="R"/>
    <d v="2005-08-12T00:00:00"/>
    <n v="83"/>
    <n v="4.5999999999999996"/>
    <s v="Rob Schneider"/>
    <n v="43334"/>
    <s v="Harris Goldberg"/>
    <n v="2005"/>
  </r>
  <r>
    <n v="21500000"/>
    <x v="1004"/>
    <s v="USA"/>
    <s v="Peter Segal"/>
    <x v="8"/>
    <n v="22294341"/>
    <s v="My Fellow Americans"/>
    <s v="PG-13"/>
    <d v="1996-12-20T00:00:00"/>
    <n v="101"/>
    <n v="6.5"/>
    <s v="Jack Lemmon"/>
    <n v="12809"/>
    <s v="E. Jack Kaplan"/>
    <n v="1996"/>
  </r>
  <r>
    <n v="12000000"/>
    <x v="1005"/>
    <s v="USA"/>
    <s v="Dean Israelite"/>
    <x v="11"/>
    <n v="22331028"/>
    <s v="Project Almanac"/>
    <s v="PG-13"/>
    <d v="2015-01-30T00:00:00"/>
    <n v="106"/>
    <n v="6.4"/>
    <s v="Amy Landecker"/>
    <n v="65169"/>
    <s v="Jason Pagan"/>
    <n v="2015"/>
  </r>
  <r>
    <n v="29000000"/>
    <x v="232"/>
    <s v="UK"/>
    <s v="Peter Hewitt"/>
    <x v="8"/>
    <n v="22359293"/>
    <s v="The Borrowers"/>
    <s v="PG"/>
    <d v="1998-02-13T00:00:00"/>
    <n v="89"/>
    <n v="5.8"/>
    <s v="John Goodman"/>
    <n v="17334"/>
    <s v="Mary Norton"/>
    <n v="1997"/>
  </r>
  <r>
    <n v="80000000"/>
    <x v="208"/>
    <s v="USA"/>
    <s v="Ron Howard"/>
    <x v="0"/>
    <n v="22362500"/>
    <s v="Edtv"/>
    <s v="PG-13"/>
    <d v="1999-03-26T00:00:00"/>
    <n v="122"/>
    <n v="6.1"/>
    <s v="Matthew McConaughey"/>
    <n v="37180"/>
    <s v="�mile Gaudreault"/>
    <n v="1999"/>
  </r>
  <r>
    <n v="60000000"/>
    <x v="119"/>
    <s v="USA"/>
    <s v="Irwin Winkler"/>
    <x v="3"/>
    <n v="22365133"/>
    <s v="At First Sight"/>
    <s v="PG-13"/>
    <d v="1999-01-15T00:00:00"/>
    <n v="128"/>
    <n v="5.9"/>
    <s v="Val Kilmer"/>
    <n v="11819"/>
    <s v="Oliver Sacks"/>
    <n v="1999"/>
  </r>
  <r>
    <n v="107000000"/>
    <x v="428"/>
    <s v="USA"/>
    <s v="John Lee Hancock"/>
    <x v="3"/>
    <n v="22414961"/>
    <s v="The Alamo"/>
    <s v="PG-13"/>
    <d v="2004-04-09T00:00:00"/>
    <n v="137"/>
    <n v="6"/>
    <s v="Dennis Quaid"/>
    <n v="17664"/>
    <s v="Leslie Bohem"/>
    <n v="2004"/>
  </r>
  <r>
    <n v="48000000"/>
    <x v="119"/>
    <s v="USA"/>
    <s v="Jon Avnet"/>
    <x v="1"/>
    <n v="22415440"/>
    <s v="Red Corner"/>
    <s v="R"/>
    <d v="1997-10-31T00:00:00"/>
    <n v="122"/>
    <n v="6.3"/>
    <s v="Richard Gere"/>
    <n v="13892"/>
    <s v="Robert King"/>
    <n v="1997"/>
  </r>
  <r>
    <n v="10000000"/>
    <x v="964"/>
    <s v="USA"/>
    <s v="Robert Resnikoff"/>
    <x v="1"/>
    <n v="22424195"/>
    <s v="The First Power"/>
    <s v="R"/>
    <d v="1990-04-06T00:00:00"/>
    <n v="98"/>
    <n v="5.7"/>
    <s v="Lou Diamond Phillips"/>
    <n v="2847"/>
    <s v="Robert Resnikoff"/>
    <n v="1990"/>
  </r>
  <r>
    <n v="8000000"/>
    <x v="144"/>
    <s v="USA"/>
    <s v="Greg Beeman"/>
    <x v="0"/>
    <n v="22433275"/>
    <s v="License to Drive"/>
    <s v="PG-13"/>
    <d v="1988-07-06T00:00:00"/>
    <n v="88"/>
    <n v="6.3"/>
    <s v="Corey Haim"/>
    <n v="14929"/>
    <s v="Neil Tolkin"/>
    <n v="1988"/>
  </r>
  <r>
    <n v="60000000"/>
    <x v="58"/>
    <s v="USA"/>
    <s v="Michael Caton-Jones"/>
    <x v="1"/>
    <n v="22433915"/>
    <s v="City by the Sea"/>
    <s v="R"/>
    <d v="2002-09-06T00:00:00"/>
    <n v="108"/>
    <n v="6.1"/>
    <s v="Robert De Niro"/>
    <n v="22160"/>
    <s v="Mike McAlary"/>
    <n v="2002"/>
  </r>
  <r>
    <n v="18000000"/>
    <x v="119"/>
    <s v="USA"/>
    <s v="Kevin Tancharoen"/>
    <x v="0"/>
    <n v="22455510"/>
    <s v="Fame"/>
    <s v="PG"/>
    <d v="2009-09-25T00:00:00"/>
    <n v="107"/>
    <n v="5"/>
    <s v="Kelsey Grammer"/>
    <n v="14706"/>
    <s v="Allison Burnett"/>
    <n v="2009"/>
  </r>
  <r>
    <n v="37000000"/>
    <x v="760"/>
    <s v="USA"/>
    <s v="Paul Thomas Anderson"/>
    <x v="3"/>
    <n v="22455976"/>
    <s v="Magnolia"/>
    <s v="R"/>
    <d v="2000-01-07T00:00:00"/>
    <n v="188"/>
    <n v="8"/>
    <s v="Tom Cruise"/>
    <n v="253771"/>
    <s v="Paul Thomas Anderson"/>
    <n v="1999"/>
  </r>
  <r>
    <n v="35000000"/>
    <x v="144"/>
    <s v="USA"/>
    <s v="Aleksander Bach"/>
    <x v="4"/>
    <n v="22464430"/>
    <s v="Hitman: Agent 47"/>
    <s v="R"/>
    <d v="2015-08-21T00:00:00"/>
    <n v="96"/>
    <n v="5.7"/>
    <s v="Rupert Friend"/>
    <n v="72970"/>
    <s v="Skip Woods"/>
    <n v="2015"/>
  </r>
  <r>
    <n v="25000000"/>
    <x v="66"/>
    <s v="USA"/>
    <s v="Philip G. Atwell"/>
    <x v="4"/>
    <n v="22466994"/>
    <s v="War"/>
    <s v="R"/>
    <d v="2007-08-24T00:00:00"/>
    <n v="103"/>
    <n v="6.3"/>
    <s v="Jet Li"/>
    <n v="76529"/>
    <s v="Lee Anthony Smith"/>
    <n v="2007"/>
  </r>
  <r>
    <n v="27000000"/>
    <x v="103"/>
    <s v="Germany"/>
    <s v="Paul McGuigan"/>
    <x v="1"/>
    <n v="22494487"/>
    <s v="Lucky Number Slevin"/>
    <s v="R"/>
    <d v="2006-04-07T00:00:00"/>
    <n v="110"/>
    <n v="7.8"/>
    <s v="Josh Hartnett"/>
    <n v="275930"/>
    <s v="Jason Smilovic"/>
    <n v="2006"/>
  </r>
  <r>
    <n v="24000000"/>
    <x v="428"/>
    <s v="USA"/>
    <s v="Thom Eberhardt"/>
    <x v="8"/>
    <n v="22518097"/>
    <s v="Captain Ron"/>
    <s v="PG-13"/>
    <d v="1992-09-18T00:00:00"/>
    <n v="90"/>
    <n v="5.7"/>
    <s v="Kurt Russell"/>
    <n v="17877"/>
    <s v="John Dwyer"/>
    <n v="1992"/>
  </r>
  <r>
    <n v="50000000"/>
    <x v="45"/>
    <s v="Germany"/>
    <s v="Brian De Palma"/>
    <x v="1"/>
    <n v="22518325"/>
    <s v="La Dalia Negra"/>
    <s v="R"/>
    <d v="2006-09-15T00:00:00"/>
    <n v="121"/>
    <n v="5.6"/>
    <s v="Josh Hartnett"/>
    <n v="65604"/>
    <s v="Josh Friedman"/>
    <n v="2006"/>
  </r>
  <r>
    <n v="30000000"/>
    <x v="443"/>
    <s v="USA"/>
    <s v="Don Scardino"/>
    <x v="8"/>
    <n v="22525921"/>
    <s v="The Incredible Burt Wonderstone"/>
    <s v="PG-13"/>
    <d v="2013-03-15T00:00:00"/>
    <n v="100"/>
    <n v="5.9"/>
    <s v="Steve Carell"/>
    <n v="63722"/>
    <s v="Jonathan Goldstein"/>
    <n v="2013"/>
  </r>
  <r>
    <n v="30000000"/>
    <x v="459"/>
    <s v="USA"/>
    <s v="Ivan Reitman"/>
    <x v="0"/>
    <n v="22530295"/>
    <s v="My Super Ex-Girlfriend"/>
    <s v="PG-13"/>
    <d v="2006-07-21T00:00:00"/>
    <n v="96"/>
    <n v="5.0999999999999996"/>
    <s v="Uma Thurman"/>
    <n v="56128"/>
    <s v="Don Payne"/>
    <n v="2006"/>
  </r>
  <r>
    <n v="70000000"/>
    <x v="1006"/>
    <s v="France"/>
    <s v="Mathieu Kassovitz"/>
    <x v="4"/>
    <n v="22531698"/>
    <s v="Babylon A.D."/>
    <s v="PG-13"/>
    <d v="2008-08-29T00:00:00"/>
    <n v="101"/>
    <n v="5.6"/>
    <s v="Vin Diesel"/>
    <n v="85627"/>
    <s v="Maurice G. Dantec"/>
    <n v="2008"/>
  </r>
  <r>
    <n v="11000000"/>
    <x v="288"/>
    <s v="UK"/>
    <s v="Kenneth Branagh"/>
    <x v="0"/>
    <n v="22551000"/>
    <s v="Much Ado About Nothing"/>
    <s v="PG-13"/>
    <d v="1993-07-02T00:00:00"/>
    <n v="111"/>
    <n v="7.4"/>
    <s v="Kenneth Branagh"/>
    <n v="39297"/>
    <s v="William Shakespeare"/>
    <n v="1993"/>
  </r>
  <r>
    <n v="17010000"/>
    <x v="1007"/>
    <s v="USA"/>
    <s v="Nadia Tass"/>
    <x v="0"/>
    <n v="22641969"/>
    <s v="Pure Luck"/>
    <s v="PG"/>
    <d v="1991-08-09T00:00:00"/>
    <n v="96"/>
    <n v="5.7"/>
    <s v="Martin Short"/>
    <n v="5618"/>
    <s v="Francis Veber"/>
    <n v="1991"/>
  </r>
  <r>
    <n v="15000000"/>
    <x v="212"/>
    <s v="USA"/>
    <s v="Michael Apted"/>
    <x v="1"/>
    <n v="22660758"/>
    <s v="Thunderheart"/>
    <s v="R"/>
    <d v="1992-04-03T00:00:00"/>
    <n v="119"/>
    <n v="6.8"/>
    <s v="Val Kilmer"/>
    <n v="12056"/>
    <s v="John Fusco"/>
    <n v="1992"/>
  </r>
  <r>
    <n v="40000000"/>
    <x v="160"/>
    <s v="USA"/>
    <s v="Frederik Du Chau"/>
    <x v="14"/>
    <n v="22717758"/>
    <s v="The Magic Sword: Quest for Camelot"/>
    <s v="G"/>
    <d v="1998-05-15T00:00:00"/>
    <n v="86"/>
    <n v="6.2"/>
    <s v="Jessalyn Gilsig"/>
    <n v="12174"/>
    <s v="Vera Chapman"/>
    <n v="1998"/>
  </r>
  <r>
    <n v="17000000"/>
    <x v="268"/>
    <s v="USA"/>
    <s v="Sam Weisman"/>
    <x v="0"/>
    <n v="22734486"/>
    <s v="Dickie Roberts: Former Child Star"/>
    <s v="PG-13"/>
    <d v="2003-09-05T00:00:00"/>
    <n v="98"/>
    <n v="5.6"/>
    <s v="David Spade"/>
    <n v="12287"/>
    <s v="Fred Wolf"/>
    <n v="2003"/>
  </r>
  <r>
    <n v="75000000"/>
    <x v="578"/>
    <s v="USA"/>
    <s v="Don Bluth"/>
    <x v="14"/>
    <n v="22751979"/>
    <s v="Titan A.E."/>
    <s v="PG"/>
    <d v="2000-06-16T00:00:00"/>
    <n v="94"/>
    <n v="6.6"/>
    <s v="Matt Damon"/>
    <n v="54115"/>
    <s v="Hans Bauer"/>
    <n v="2000"/>
  </r>
  <r>
    <n v="44000000"/>
    <x v="183"/>
    <s v="USA"/>
    <s v="Brian Gibson"/>
    <x v="3"/>
    <n v="22754725"/>
    <s v="The Juror"/>
    <s v="R"/>
    <d v="1996-02-02T00:00:00"/>
    <n v="118"/>
    <n v="5.6"/>
    <s v="Demi Moore"/>
    <n v="14796"/>
    <s v="George Dawes Green"/>
    <n v="1996"/>
  </r>
  <r>
    <n v="38000000"/>
    <x v="689"/>
    <s v="USA"/>
    <s v="John Pasquin"/>
    <x v="0"/>
    <n v="22770864"/>
    <s v="Joe Somebody"/>
    <s v="PG"/>
    <d v="2001-12-21T00:00:00"/>
    <n v="98"/>
    <n v="5.5"/>
    <s v="Tim Allen"/>
    <n v="8891"/>
    <s v="John Scott Shepherd"/>
    <n v="2001"/>
  </r>
  <r>
    <n v="29000000"/>
    <x v="268"/>
    <s v="USA"/>
    <s v="Garry Marshall"/>
    <x v="0"/>
    <n v="22773535"/>
    <s v="Frankie and Johnny"/>
    <s v="R"/>
    <d v="1991-10-11T00:00:00"/>
    <n v="118"/>
    <n v="6.7"/>
    <s v="Al Pacino"/>
    <n v="24326"/>
    <s v="Terrence McNally"/>
    <n v="1991"/>
  </r>
  <r>
    <n v="6000000"/>
    <x v="658"/>
    <s v="USA"/>
    <s v="Joel Coen"/>
    <x v="0"/>
    <n v="22847564"/>
    <s v="Raising Arizona"/>
    <s v="PG-13"/>
    <d v="1987-04-17T00:00:00"/>
    <n v="94"/>
    <n v="7.4"/>
    <s v="Nicolas Cage"/>
    <n v="107669"/>
    <s v="Ethan Coen"/>
    <n v="1987"/>
  </r>
  <r>
    <n v="80000000"/>
    <x v="1008"/>
    <s v="USA"/>
    <s v="Jonathan Demme"/>
    <x v="3"/>
    <n v="22852487"/>
    <s v="Beloved"/>
    <s v="R"/>
    <d v="1998-10-16T00:00:00"/>
    <n v="172"/>
    <n v="5.9"/>
    <s v="Oprah Winfrey"/>
    <n v="6354"/>
    <s v="Toni Morrison"/>
    <n v="1998"/>
  </r>
  <r>
    <n v="13000000"/>
    <x v="1009"/>
    <s v="USA"/>
    <s v="Spike Jonze"/>
    <x v="0"/>
    <n v="22858926"/>
    <s v="Being John Malkovich"/>
    <s v="R"/>
    <d v="1999-12-03T00:00:00"/>
    <n v="112"/>
    <n v="7.8"/>
    <s v="John Cusack"/>
    <n v="270071"/>
    <s v="Charlie Kaufman"/>
    <n v="1999"/>
  </r>
  <r>
    <n v="20000000"/>
    <x v="45"/>
    <s v="USA"/>
    <s v="D.J. Caruso"/>
    <x v="3"/>
    <n v="22862049"/>
    <s v="Two for the Money"/>
    <s v="R"/>
    <d v="2005-10-07T00:00:00"/>
    <n v="122"/>
    <n v="6.2"/>
    <s v="Matthew McConaughey"/>
    <n v="38668"/>
    <s v="Dan Gilroy"/>
    <n v="2005"/>
  </r>
  <r>
    <n v="20000000"/>
    <x v="336"/>
    <s v="USA"/>
    <s v="Bruce Beresford"/>
    <x v="0"/>
    <n v="22905500"/>
    <s v="Crimes of the Heart"/>
    <s v="PG-13"/>
    <d v="1987-01-23T00:00:00"/>
    <n v="105"/>
    <n v="6.4"/>
    <s v="Diane Keaton"/>
    <n v="3079"/>
    <s v="Beth Henley"/>
    <n v="1986"/>
  </r>
  <r>
    <n v="12000000"/>
    <x v="75"/>
    <s v="USA"/>
    <s v="John Dahl"/>
    <x v="1"/>
    <n v="22905674"/>
    <s v="Rounders"/>
    <s v="R"/>
    <d v="1998-09-11T00:00:00"/>
    <n v="121"/>
    <n v="7.4"/>
    <s v="Matt Damon"/>
    <n v="128159"/>
    <s v="David Levien"/>
    <n v="1998"/>
  </r>
  <r>
    <n v="35000000"/>
    <x v="501"/>
    <s v="USA"/>
    <s v="Sam Mendes"/>
    <x v="3"/>
    <n v="22911480"/>
    <s v="Revolutionary Road"/>
    <s v="R"/>
    <d v="2009-01-23T00:00:00"/>
    <n v="119"/>
    <n v="7.3"/>
    <s v="Leonardo DiCaprio"/>
    <n v="162463"/>
    <s v="Justin Haythe"/>
    <n v="2008"/>
  </r>
  <r>
    <n v="35000000"/>
    <x v="75"/>
    <s v="USA"/>
    <s v="Tommy O'Haver"/>
    <x v="0"/>
    <n v="22918387"/>
    <s v="Ella Enchanted"/>
    <s v="PG"/>
    <d v="2004-04-09T00:00:00"/>
    <n v="96"/>
    <n v="6.3"/>
    <s v="Anne Hathaway"/>
    <n v="51752"/>
    <s v="Laurie Craig"/>
    <n v="2004"/>
  </r>
  <r>
    <n v="18000000"/>
    <x v="45"/>
    <s v="USA"/>
    <s v="Brandon Camp"/>
    <x v="3"/>
    <n v="22927390"/>
    <s v="Love Happens"/>
    <s v="PG-13"/>
    <d v="2009-09-18T00:00:00"/>
    <n v="100"/>
    <n v="5.6"/>
    <s v="Jennifer Aniston"/>
    <n v="27008"/>
    <s v="Brandon Camp"/>
    <n v="2009"/>
  </r>
  <r>
    <n v="15000000"/>
    <x v="183"/>
    <s v="USA"/>
    <s v="James Ivory"/>
    <x v="3"/>
    <n v="22954968"/>
    <s v="The Remains of the Day"/>
    <s v="PG"/>
    <d v="1993-11-19T00:00:00"/>
    <n v="134"/>
    <n v="7.9"/>
    <s v="Anthony Hopkins"/>
    <n v="49507"/>
    <s v="Kazuo Ishiguro"/>
    <n v="1993"/>
  </r>
  <r>
    <n v="15000000"/>
    <x v="428"/>
    <s v="USA"/>
    <s v="David S. Ward"/>
    <x v="4"/>
    <n v="23004026"/>
    <s v="The Program"/>
    <s v="R"/>
    <d v="1993-09-24T00:00:00"/>
    <n v="112"/>
    <n v="6.4"/>
    <s v="James Caan"/>
    <n v="7889"/>
    <s v="David S. Ward"/>
    <n v="1993"/>
  </r>
  <r>
    <n v="52000000"/>
    <x v="119"/>
    <s v="USA"/>
    <s v="Paul Hunter"/>
    <x v="4"/>
    <n v="23020488"/>
    <s v="Bulletproof Monk"/>
    <s v="PG-13"/>
    <d v="2003-04-16T00:00:00"/>
    <n v="104"/>
    <n v="5.5"/>
    <s v="Yun-Fat Chow"/>
    <n v="43940"/>
    <s v="Ethan Reiff"/>
    <n v="2003"/>
  </r>
  <r>
    <n v="100000000"/>
    <x v="262"/>
    <s v="UK"/>
    <s v="Wally Pfister"/>
    <x v="3"/>
    <n v="23022309"/>
    <s v="Transcendence"/>
    <s v="PG-13"/>
    <d v="2014-04-18T00:00:00"/>
    <n v="119"/>
    <n v="6.3"/>
    <s v="Johnny Depp"/>
    <n v="189106"/>
    <s v="Jack Paglen"/>
    <n v="2014"/>
  </r>
  <r>
    <n v="4500000"/>
    <x v="443"/>
    <s v="USA"/>
    <s v="Ice Cube"/>
    <x v="0"/>
    <n v="23031390"/>
    <s v="The Players Club"/>
    <s v="R"/>
    <d v="1998-04-08T00:00:00"/>
    <n v="104"/>
    <n v="5.7"/>
    <s v="LisaRaye McCoy"/>
    <n v="4688"/>
    <s v="Ice Cube"/>
    <n v="1998"/>
  </r>
  <r>
    <n v="35000000"/>
    <x v="773"/>
    <s v="USA"/>
    <s v="Glenn Ficarra"/>
    <x v="6"/>
    <n v="23049575"/>
    <s v="Whiskey Tango Foxtrot"/>
    <s v="R"/>
    <d v="2016-03-04T00:00:00"/>
    <n v="112"/>
    <n v="6.6"/>
    <s v="Tina Fey"/>
    <n v="38907"/>
    <s v="Robert Carlock"/>
    <n v="2016"/>
  </r>
  <r>
    <n v="30000000"/>
    <x v="45"/>
    <s v="USA"/>
    <s v="Alister Grierson"/>
    <x v="8"/>
    <n v="23070045"/>
    <s v="Sanctum"/>
    <s v="R"/>
    <d v="2011-02-04T00:00:00"/>
    <n v="108"/>
    <n v="5.9"/>
    <s v="Rhys Wakefield"/>
    <n v="49065"/>
    <s v="John Garvin"/>
    <n v="2011"/>
  </r>
  <r>
    <n v="9000000"/>
    <x v="281"/>
    <s v="USA"/>
    <s v="William Brent Bell"/>
    <x v="5"/>
    <n v="23086480"/>
    <s v="Stay Alive"/>
    <s v="PG-13"/>
    <d v="2006-03-24T00:00:00"/>
    <n v="85"/>
    <n v="5.0999999999999996"/>
    <s v="Jon Foster"/>
    <n v="26907"/>
    <s v="William Brent Bell"/>
    <n v="2006"/>
  </r>
  <r>
    <n v="15000000"/>
    <x v="311"/>
    <s v="UK"/>
    <s v="Woody Allen"/>
    <x v="3"/>
    <n v="23089926"/>
    <s v="Match Point"/>
    <s v="R"/>
    <d v="2006-01-20T00:00:00"/>
    <n v="124"/>
    <n v="7.7"/>
    <s v="Scarlett Johansson"/>
    <n v="178918"/>
    <s v="Woody Allen"/>
    <n v="2005"/>
  </r>
  <r>
    <n v="70000000"/>
    <x v="160"/>
    <s v="USA"/>
    <s v="Brad Bird"/>
    <x v="14"/>
    <n v="23159305"/>
    <s v="The Iron Giant"/>
    <s v="PG"/>
    <d v="1999-08-06T00:00:00"/>
    <n v="86"/>
    <n v="8"/>
    <s v="Eli Marienthal"/>
    <n v="140243"/>
    <s v="Tim McCanlies"/>
    <n v="1999"/>
  </r>
  <r>
    <n v="20000000"/>
    <x v="689"/>
    <s v="Hungary"/>
    <s v="Thomas Bezucha"/>
    <x v="8"/>
    <n v="23186769"/>
    <s v="Princesa por accidente"/>
    <s v="PG"/>
    <d v="2011-07-01T00:00:00"/>
    <n v="100"/>
    <n v="5.8"/>
    <s v="Selena Gomez"/>
    <n v="35684"/>
    <s v="Thomas Bezucha"/>
    <n v="2011"/>
  </r>
  <r>
    <n v="15500000"/>
    <x v="103"/>
    <s v="Spain"/>
    <s v="Woody Allen"/>
    <x v="3"/>
    <n v="23216709"/>
    <s v="Vicky Cristina Barcelona"/>
    <s v="PG-13"/>
    <d v="2008-08-15T00:00:00"/>
    <n v="96"/>
    <n v="7.1"/>
    <s v="Rebecca Hall"/>
    <n v="212733"/>
    <s v="Woody Allen"/>
    <n v="2008"/>
  </r>
  <r>
    <n v="80000000"/>
    <x v="212"/>
    <s v="Canada"/>
    <s v="Paul W.S. Anderson"/>
    <x v="4"/>
    <n v="23219748"/>
    <s v="Pompeya"/>
    <s v="PG-13"/>
    <d v="2014-02-21T00:00:00"/>
    <n v="100"/>
    <n v="5.5"/>
    <s v="Kit Harington"/>
    <n v="92503"/>
    <s v="Janet Scott Batchler"/>
    <n v="2014"/>
  </r>
  <r>
    <n v="26000000"/>
    <x v="1010"/>
    <s v="USA"/>
    <s v="Kevin Allen"/>
    <x v="4"/>
    <n v="23222861"/>
    <s v="Agent Cody Banks 2: Destination London"/>
    <s v="PG"/>
    <d v="2004-03-12T00:00:00"/>
    <n v="100"/>
    <n v="4.5"/>
    <s v="Frankie Muniz"/>
    <n v="12029"/>
    <s v="Jeffrey Jurgensen"/>
    <n v="2004"/>
  </r>
  <r>
    <n v="24000000"/>
    <x v="844"/>
    <s v="USA"/>
    <s v="George Tillman Jr."/>
    <x v="4"/>
    <n v="23240020"/>
    <s v="Faster"/>
    <s v="R"/>
    <d v="2010-11-24T00:00:00"/>
    <n v="98"/>
    <n v="6.5"/>
    <s v="Dwayne Johnson"/>
    <n v="85407"/>
    <s v="Tony Gayton"/>
    <n v="2010"/>
  </r>
  <r>
    <n v="30000000"/>
    <x v="1011"/>
    <s v="USA"/>
    <s v="Carl Franklin"/>
    <x v="3"/>
    <n v="23245840"/>
    <s v="One True Thing"/>
    <s v="R"/>
    <d v="1998-09-18T00:00:00"/>
    <n v="127"/>
    <n v="7"/>
    <s v="Meryl Streep"/>
    <n v="9970"/>
    <s v="Anna Quindlen"/>
    <n v="1998"/>
  </r>
  <r>
    <n v="7000000"/>
    <x v="89"/>
    <s v="USA"/>
    <s v="Doug McHenry"/>
    <x v="0"/>
    <n v="23247539"/>
    <s v="Kingdom Come"/>
    <s v="PG"/>
    <d v="2001-04-11T00:00:00"/>
    <n v="94"/>
    <n v="5.7"/>
    <s v="LL Cool J"/>
    <n v="1846"/>
    <s v="David Dean Bottrell"/>
    <n v="2001"/>
  </r>
  <r>
    <n v="20000000"/>
    <x v="25"/>
    <s v="USA"/>
    <s v="Renny Harlin"/>
    <x v="4"/>
    <n v="23292105"/>
    <s v="The Covenant"/>
    <s v="PG-13"/>
    <d v="2006-09-08T00:00:00"/>
    <n v="97"/>
    <n v="5.3"/>
    <s v="Steven Strait"/>
    <n v="41469"/>
    <s v="J.S. Cardone"/>
    <n v="2006"/>
  </r>
  <r>
    <n v="60000000"/>
    <x v="160"/>
    <s v="USA"/>
    <s v="Jeremiah S. Chechik"/>
    <x v="4"/>
    <n v="23322832"/>
    <s v="The Avengers"/>
    <s v="PG-13"/>
    <d v="1998-08-14T00:00:00"/>
    <n v="89"/>
    <n v="3.7"/>
    <s v="Ralph Fiennes"/>
    <n v="36811"/>
    <s v="Sydney Newman"/>
    <n v="1998"/>
  </r>
  <r>
    <n v="6000000"/>
    <x v="232"/>
    <s v="USA"/>
    <s v="Bryan Singer"/>
    <x v="1"/>
    <n v="23341568"/>
    <s v="The Usual Suspects"/>
    <s v="R"/>
    <d v="1995-09-15T00:00:00"/>
    <n v="106"/>
    <n v="8.6"/>
    <s v="Kevin Spacey"/>
    <n v="814470"/>
    <s v="Christopher McQuarrie"/>
    <n v="1995"/>
  </r>
  <r>
    <n v="42000000"/>
    <x v="105"/>
    <s v="USA"/>
    <s v="John Frankenheimer"/>
    <x v="4"/>
    <n v="23360779"/>
    <s v="Reindeer Games"/>
    <s v="R"/>
    <d v="2000-02-25T00:00:00"/>
    <n v="104"/>
    <n v="5.7"/>
    <s v="Ben Affleck"/>
    <n v="33094"/>
    <s v="Ehren Kruger"/>
    <n v="2000"/>
  </r>
  <r>
    <n v="20000000"/>
    <x v="987"/>
    <s v="USA"/>
    <s v="Shana Feste"/>
    <x v="3"/>
    <n v="23393765"/>
    <s v="Endless Love"/>
    <s v="PG-13"/>
    <d v="2014-02-14T00:00:00"/>
    <n v="104"/>
    <n v="6.3"/>
    <s v="Gabriella Wilde"/>
    <n v="34658"/>
    <s v="Shana Feste"/>
    <n v="2014"/>
  </r>
  <r>
    <n v="34000000"/>
    <x v="1012"/>
    <s v="USA"/>
    <s v="Seth Kearsley"/>
    <x v="14"/>
    <n v="23443124"/>
    <s v="Eight Crazy Nights"/>
    <s v="PG-13"/>
    <d v="2002-11-27T00:00:00"/>
    <n v="76"/>
    <n v="5.3"/>
    <s v="Adam Sandler"/>
    <n v="19027"/>
    <s v="Brooks Arthur"/>
    <n v="2002"/>
  </r>
  <r>
    <n v="21000000"/>
    <x v="685"/>
    <s v="USA"/>
    <s v="Herbert Ross"/>
    <x v="0"/>
    <n v="23450000"/>
    <s v="Boys on the Side"/>
    <s v="R"/>
    <d v="1995-02-03T00:00:00"/>
    <n v="115"/>
    <n v="6.4"/>
    <s v="Whoopi Goldberg"/>
    <n v="10182"/>
    <s v="Don Roos"/>
    <n v="1995"/>
  </r>
  <r>
    <n v="30000000"/>
    <x v="79"/>
    <s v="USA"/>
    <s v="Bill Duke"/>
    <x v="1"/>
    <n v="23461013"/>
    <s v="Hoodlum"/>
    <s v="R"/>
    <d v="1997-08-27T00:00:00"/>
    <n v="130"/>
    <n v="6.3"/>
    <s v="Laurence Fishburne"/>
    <n v="8947"/>
    <s v="Chris Brancato"/>
    <n v="1997"/>
  </r>
  <r>
    <n v="17500000"/>
    <x v="79"/>
    <s v="UK"/>
    <s v="Terry George"/>
    <x v="6"/>
    <n v="23472900"/>
    <s v="Hotel Rwanda"/>
    <s v="PG-13"/>
    <d v="2005-02-04T00:00:00"/>
    <n v="121"/>
    <n v="8.1"/>
    <s v="Don Cheadle"/>
    <n v="286561"/>
    <s v="Keir Pearson"/>
    <n v="2004"/>
  </r>
  <r>
    <n v="3000000"/>
    <x v="1013"/>
    <s v="USA"/>
    <s v="John R. Cherry III"/>
    <x v="0"/>
    <n v="23509382"/>
    <s v="Ernest Goes to Camp"/>
    <s v="PG"/>
    <d v="1987-05-22T00:00:00"/>
    <n v="92"/>
    <n v="5.5"/>
    <s v="Jim Varney"/>
    <n v="9526"/>
    <s v="John R. Cherry III"/>
    <n v="1987"/>
  </r>
  <r>
    <n v="22000000"/>
    <x v="851"/>
    <s v="USA"/>
    <s v="Jeffrey Nachmanoff"/>
    <x v="4"/>
    <n v="23530831"/>
    <s v="Traitor"/>
    <s v="PG-13"/>
    <d v="2008-08-27T00:00:00"/>
    <n v="114"/>
    <n v="7"/>
    <s v="Don Cheadle"/>
    <n v="50958"/>
    <s v="Jeffrey Nachmanoff"/>
    <n v="2008"/>
  </r>
  <r>
    <n v="35000000"/>
    <x v="1014"/>
    <s v="USA"/>
    <s v="John Landis"/>
    <x v="0"/>
    <n v="23562716"/>
    <s v="Oscar"/>
    <s v="PG"/>
    <d v="1991-04-26T00:00:00"/>
    <n v="109"/>
    <n v="6.4"/>
    <s v="Sylvester Stallone"/>
    <n v="25116"/>
    <s v="Claude Magnier"/>
    <n v="1991"/>
  </r>
  <r>
    <n v="10000000"/>
    <x v="45"/>
    <s v="USA"/>
    <s v="Jocelyn Moorhouse"/>
    <x v="0"/>
    <n v="23574130"/>
    <s v="How to Make an American Quilt"/>
    <s v="PG-13"/>
    <d v="1995-10-06T00:00:00"/>
    <n v="117"/>
    <n v="6.2"/>
    <s v="Winona Ryder"/>
    <n v="9152"/>
    <s v="Whitney Otto"/>
    <n v="1995"/>
  </r>
  <r>
    <n v="25000000"/>
    <x v="160"/>
    <s v="USA"/>
    <s v="Sylvain White"/>
    <x v="4"/>
    <n v="23580735"/>
    <s v="The Losers"/>
    <s v="PG-13"/>
    <d v="2010-04-23T00:00:00"/>
    <n v="97"/>
    <n v="6.4"/>
    <s v="Idris Elba"/>
    <n v="78545"/>
    <s v="Peter Berg"/>
    <n v="2010"/>
  </r>
  <r>
    <n v="40000000"/>
    <x v="160"/>
    <s v="USA"/>
    <s v="Neil LaBute"/>
    <x v="5"/>
    <n v="23643531"/>
    <s v="The Wicker Man"/>
    <s v="PG-13"/>
    <d v="2006-09-01T00:00:00"/>
    <n v="102"/>
    <n v="3.7"/>
    <s v="Nicolas Cage"/>
    <n v="56253"/>
    <s v="Neil LaBute"/>
    <n v="2006"/>
  </r>
  <r>
    <n v="9000000"/>
    <x v="268"/>
    <s v="USA"/>
    <s v="Brian Robbins"/>
    <x v="0"/>
    <n v="23687907"/>
    <s v="Good Burger"/>
    <s v="PG"/>
    <d v="1997-07-25T00:00:00"/>
    <n v="95"/>
    <n v="5.7"/>
    <s v="Kel Mitchell"/>
    <n v="22284"/>
    <s v="Dan Schneider"/>
    <n v="1997"/>
  </r>
  <r>
    <n v="30000000"/>
    <x v="183"/>
    <s v="USA"/>
    <s v="Rowdy Herrington"/>
    <x v="4"/>
    <n v="23798623"/>
    <s v="Striking Distance"/>
    <s v="R"/>
    <d v="1993-09-17T00:00:00"/>
    <n v="102"/>
    <n v="5.8"/>
    <s v="Bruce Willis"/>
    <n v="35484"/>
    <s v="Rowdy Herrington"/>
    <n v="1993"/>
  </r>
  <r>
    <n v="11000000"/>
    <x v="428"/>
    <s v="USA"/>
    <s v="Rob Pritts"/>
    <x v="0"/>
    <n v="23978402"/>
    <s v="Corky Romano"/>
    <s v="PG-13"/>
    <d v="2001-10-12T00:00:00"/>
    <n v="86"/>
    <n v="4.5999999999999996"/>
    <s v="Chris Kattan"/>
    <n v="11303"/>
    <s v="David Garrett"/>
    <n v="2001"/>
  </r>
  <r>
    <n v="52000000"/>
    <x v="470"/>
    <s v="France"/>
    <s v="Pierre Morel"/>
    <x v="4"/>
    <n v="23979741"/>
    <s v="Par���������s en"/>
    <s v="R"/>
    <d v="2010-02-05T00:00:00"/>
    <n v="92"/>
    <n v="6.5"/>
    <s v="John Travolta"/>
    <n v="102224"/>
    <s v="Adi Hasak"/>
    <n v="2010"/>
  </r>
  <r>
    <n v="60795000"/>
    <x v="692"/>
    <s v="USA"/>
    <s v="James Foley"/>
    <x v="1"/>
    <n v="23984949"/>
    <s v="Perfect Stranger"/>
    <s v="R"/>
    <d v="2007-04-13T00:00:00"/>
    <n v="109"/>
    <n v="5.7"/>
    <s v="Halle Berry"/>
    <n v="39651"/>
    <s v="Todd Komarnicki"/>
    <n v="2007"/>
  </r>
  <r>
    <n v="18000000"/>
    <x v="1015"/>
    <s v="USA"/>
    <s v="Jody Hill"/>
    <x v="0"/>
    <n v="23993605"/>
    <s v="Observe and Report"/>
    <s v="R"/>
    <d v="2009-04-10T00:00:00"/>
    <n v="86"/>
    <n v="5.8"/>
    <s v="Seth Rogen"/>
    <n v="54428"/>
    <s v="Jody Hill"/>
    <n v="2009"/>
  </r>
  <r>
    <n v="50000000"/>
    <x v="428"/>
    <s v="USA"/>
    <s v="Wes Anderson"/>
    <x v="8"/>
    <n v="24006726"/>
    <s v="The Life Aquatic with Steve Zissou"/>
    <s v="R"/>
    <d v="2004-12-25T00:00:00"/>
    <n v="119"/>
    <n v="7.3"/>
    <s v="Bill Murray"/>
    <n v="151463"/>
    <s v="Wes Anderson"/>
    <n v="2004"/>
  </r>
  <r>
    <n v="110000000"/>
    <x v="1016"/>
    <s v="USA"/>
    <s v="Frank Coraci"/>
    <x v="4"/>
    <n v="24008137"/>
    <s v="Around the World in 80 Days"/>
    <s v="PG"/>
    <d v="2004-06-16T00:00:00"/>
    <n v="120"/>
    <n v="5.8"/>
    <s v="Jackie Chan"/>
    <n v="73536"/>
    <s v="Jules Verne"/>
    <n v="2004"/>
  </r>
  <r>
    <n v="25000000"/>
    <x v="75"/>
    <s v="USA"/>
    <s v="Troy Nixey"/>
    <x v="9"/>
    <n v="24042490"/>
    <s v="Don't Be Afraid of the Dark"/>
    <s v="R"/>
    <d v="2011-08-26T00:00:00"/>
    <n v="99"/>
    <n v="5.6"/>
    <s v="Katie Holmes"/>
    <n v="42545"/>
    <s v="Guillermo del Toro"/>
    <n v="2010"/>
  </r>
  <r>
    <n v="53000000"/>
    <x v="58"/>
    <s v="USA"/>
    <s v="Luis Mandoki"/>
    <x v="3"/>
    <n v="24044532"/>
    <s v="Angel Eyes"/>
    <s v="R"/>
    <d v="2001-05-18T00:00:00"/>
    <n v="102"/>
    <n v="5.6"/>
    <s v="Jennifer Lopez"/>
    <n v="20298"/>
    <s v="Gerald Di Pego"/>
    <n v="2001"/>
  </r>
  <r>
    <n v="30000000"/>
    <x v="268"/>
    <s v="USA"/>
    <s v="Brett Leonard"/>
    <x v="4"/>
    <n v="24048000"/>
    <s v="Virtuosity"/>
    <s v="R"/>
    <d v="1995-08-04T00:00:00"/>
    <n v="106"/>
    <n v="5.6"/>
    <s v="Denzel Washington"/>
    <n v="24720"/>
    <s v="Eric Bernt"/>
    <n v="1995"/>
  </r>
  <r>
    <n v="3000000"/>
    <x v="1017"/>
    <s v="USA"/>
    <s v="Sheldon Lettich"/>
    <x v="4"/>
    <n v="24078196"/>
    <s v="Lionheart"/>
    <s v="R"/>
    <d v="1991-01-11T00:00:00"/>
    <n v="108"/>
    <n v="6.1"/>
    <s v="Jean-Claude Van Damme"/>
    <n v="27025"/>
    <s v="S.N. Warren"/>
    <n v="1990"/>
  </r>
  <r>
    <n v="6500000"/>
    <x v="562"/>
    <s v="USA"/>
    <s v="Stephen Sommers"/>
    <x v="8"/>
    <n v="24103594"/>
    <s v="The Adventures of Huck Finn"/>
    <s v="PG"/>
    <d v="1993-04-02T00:00:00"/>
    <n v="108"/>
    <n v="6.2"/>
    <s v="Elijah Wood"/>
    <n v="6666"/>
    <s v="Mark Twain"/>
    <n v="1993"/>
  </r>
  <r>
    <n v="5000000"/>
    <x v="103"/>
    <s v="USA"/>
    <s v="Kevin Smith"/>
    <x v="0"/>
    <n v="24138847"/>
    <s v="Clerks II"/>
    <s v="R"/>
    <d v="2006-07-21T00:00:00"/>
    <n v="97"/>
    <n v="7.4"/>
    <s v="Brian O'Halloran"/>
    <n v="119342"/>
    <s v="Kevin Smith"/>
    <n v="2006"/>
  </r>
  <r>
    <n v="50000000"/>
    <x v="1018"/>
    <s v="USA"/>
    <s v="Andrew Niccol"/>
    <x v="1"/>
    <n v="24149632"/>
    <s v="Lord of War"/>
    <s v="R"/>
    <d v="2005-09-16T00:00:00"/>
    <n v="122"/>
    <n v="7.6"/>
    <s v="Nicolas Cage"/>
    <n v="261701"/>
    <s v="Andrew Niccol"/>
    <n v="2005"/>
  </r>
  <r>
    <n v="31000000"/>
    <x v="329"/>
    <s v="USA"/>
    <s v="Scott Hicks"/>
    <x v="3"/>
    <n v="24185781"/>
    <s v="Hearts in Atlantis"/>
    <s v="PG-13"/>
    <d v="2001-09-28T00:00:00"/>
    <n v="101"/>
    <n v="6.9"/>
    <s v="Anthony Hopkins"/>
    <n v="32102"/>
    <s v="Stephen King"/>
    <n v="2001"/>
  </r>
  <r>
    <n v="10000000"/>
    <x v="765"/>
    <s v="USA"/>
    <s v="Albert Hughes"/>
    <x v="4"/>
    <n v="24200000"/>
    <s v="Dead Presidents"/>
    <s v="R"/>
    <d v="1995-10-06T00:00:00"/>
    <n v="119"/>
    <n v="6.8"/>
    <s v="Larenz Tate"/>
    <n v="16395"/>
    <s v="Allen Hughes"/>
    <n v="1995"/>
  </r>
  <r>
    <n v="6000000"/>
    <x v="45"/>
    <s v="USA"/>
    <s v="Wes Craven"/>
    <x v="0"/>
    <n v="24204154"/>
    <s v="The People Under the Stairs"/>
    <s v="R"/>
    <d v="1991-11-01T00:00:00"/>
    <n v="102"/>
    <n v="6.3"/>
    <s v="Brandon Quintin Adams"/>
    <n v="25742"/>
    <s v="Wes Craven"/>
    <n v="1991"/>
  </r>
  <r>
    <n v="35000000"/>
    <x v="75"/>
    <s v="Ireland"/>
    <s v="Sharon Maguire"/>
    <x v="0"/>
    <n v="24252420"/>
    <s v="El beb��������� de Bridg"/>
    <s v="R"/>
    <d v="2016-09-16T00:00:00"/>
    <n v="118"/>
    <n v="6.6"/>
    <s v="Ren���������e Z"/>
    <n v="48197"/>
    <s v="Helen Fielding"/>
    <n v="2016"/>
  </r>
  <r>
    <n v="28000000"/>
    <x v="284"/>
    <s v="USA"/>
    <s v="Brian Levant"/>
    <x v="4"/>
    <n v="24268828"/>
    <s v="The Spy Next Door"/>
    <s v="PG"/>
    <d v="2010-01-15T00:00:00"/>
    <n v="94"/>
    <n v="5.4"/>
    <s v="Jackie Chan"/>
    <n v="33070"/>
    <s v="Jonathan Bernstein"/>
    <n v="2010"/>
  </r>
  <r>
    <n v="35000000"/>
    <x v="144"/>
    <s v="USA"/>
    <s v="Danny DeVito"/>
    <x v="6"/>
    <n v="24276500"/>
    <s v="Hoffa"/>
    <s v="R"/>
    <d v="1992-12-25T00:00:00"/>
    <n v="140"/>
    <n v="6.6"/>
    <s v="Jack Nicholson"/>
    <n v="18198"/>
    <s v="David Mamet"/>
    <n v="1992"/>
  </r>
  <r>
    <n v="40000000"/>
    <x v="88"/>
    <s v="USA"/>
    <s v="Penny Marshall"/>
    <x v="0"/>
    <n v="24332324"/>
    <s v="Renaissance Man"/>
    <s v="PG-13"/>
    <d v="1994-06-03T00:00:00"/>
    <n v="128"/>
    <n v="6.1"/>
    <s v="Danny DeVito"/>
    <n v="14657"/>
    <s v="Jim Burnstein"/>
    <n v="1994"/>
  </r>
  <r>
    <n v="45000000"/>
    <x v="692"/>
    <s v="USA"/>
    <s v="Julie Taymor"/>
    <x v="3"/>
    <n v="24343673"/>
    <s v="Across the Universe"/>
    <s v="PG-13"/>
    <d v="2007-10-12T00:00:00"/>
    <n v="133"/>
    <n v="7.4"/>
    <s v="Evan Rachel Wood"/>
    <n v="96537"/>
    <s v="Dick Clement"/>
    <n v="2007"/>
  </r>
  <r>
    <n v="31000000"/>
    <x v="25"/>
    <s v="USA"/>
    <s v="Mark Pellington"/>
    <x v="1"/>
    <n v="24362501"/>
    <s v="Arlington Road"/>
    <s v="R"/>
    <d v="1999-07-09T00:00:00"/>
    <n v="117"/>
    <n v="7.2"/>
    <s v="Jeff Bridges"/>
    <n v="73152"/>
    <s v="Ehren Kruger"/>
    <n v="1999"/>
  </r>
  <r>
    <n v="60000000"/>
    <x v="443"/>
    <s v="USA"/>
    <s v="John Herzfeld"/>
    <x v="4"/>
    <n v="24403552"/>
    <s v="15 Minutes"/>
    <s v="R"/>
    <d v="2001-03-09T00:00:00"/>
    <n v="120"/>
    <n v="6.1"/>
    <s v="Robert De Niro"/>
    <n v="44327"/>
    <s v="John Herzfeld"/>
    <n v="2001"/>
  </r>
  <r>
    <n v="43000000"/>
    <x v="144"/>
    <s v="Canada"/>
    <s v="Rob Bowman"/>
    <x v="4"/>
    <n v="24409722"/>
    <s v="Elektra"/>
    <s v="PG-13"/>
    <d v="2005-01-14T00:00:00"/>
    <n v="97"/>
    <n v="4.8"/>
    <s v="Jennifer Garner"/>
    <n v="75843"/>
    <s v="Mark Steven Johnson"/>
    <n v="2005"/>
  </r>
  <r>
    <n v="890000"/>
    <x v="75"/>
    <s v="USA"/>
    <s v="Billy Bob Thornton"/>
    <x v="3"/>
    <n v="24475416"/>
    <s v="Sling Blade"/>
    <s v="R"/>
    <d v="1997-03-14T00:00:00"/>
    <n v="135"/>
    <n v="8"/>
    <s v="Billy Bob Thornton"/>
    <n v="76760"/>
    <s v="Billy Bob Thornton"/>
    <n v="1996"/>
  </r>
  <r>
    <n v="3000000"/>
    <x v="192"/>
    <s v="USA"/>
    <s v="Joseph Gordon-Levitt"/>
    <x v="0"/>
    <n v="24477704"/>
    <s v="Don Jon"/>
    <s v="R"/>
    <d v="2013-09-27T00:00:00"/>
    <n v="90"/>
    <n v="6.6"/>
    <s v="Joseph Gordon-Levitt"/>
    <n v="203473"/>
    <s v="Joseph Gordon-Levitt"/>
    <n v="2013"/>
  </r>
  <r>
    <n v="45000000"/>
    <x v="470"/>
    <s v="France"/>
    <s v="Louis Leterrier"/>
    <x v="4"/>
    <n v="24520892"/>
    <s v="Unleashed"/>
    <s v="R"/>
    <d v="2005-05-13T00:00:00"/>
    <n v="103"/>
    <n v="7"/>
    <s v="Jet Li"/>
    <n v="89513"/>
    <s v="Luc Besson"/>
    <n v="2005"/>
  </r>
  <r>
    <n v="7000000"/>
    <x v="232"/>
    <s v="USA"/>
    <s v="Joel Coen"/>
    <x v="1"/>
    <n v="24611975"/>
    <s v="Fargo"/>
    <s v="R"/>
    <d v="1996-04-05T00:00:00"/>
    <n v="98"/>
    <n v="8.1"/>
    <s v="William H. Macy"/>
    <n v="500735"/>
    <s v="Ethan Coen"/>
    <n v="1996"/>
  </r>
  <r>
    <n v="3000000"/>
    <x v="562"/>
    <s v="USA"/>
    <s v="Charles Martin Smith"/>
    <x v="0"/>
    <n v="24629916"/>
    <s v="Air Bud"/>
    <s v="PG"/>
    <d v="1997-08-01T00:00:00"/>
    <n v="98"/>
    <n v="5.0999999999999996"/>
    <s v="Michael Jeter"/>
    <n v="13907"/>
    <s v="Kevin DiCicco"/>
    <n v="1997"/>
  </r>
  <r>
    <n v="24000000"/>
    <x v="1019"/>
    <s v="Australia"/>
    <s v="Bill Kroyer"/>
    <x v="14"/>
    <n v="24650296"/>
    <s v="FernGully: Las aventuras de Zak y Crysta"/>
    <s v="G"/>
    <d v="1992-04-10T00:00:00"/>
    <n v="76"/>
    <n v="6.5"/>
    <s v="Samantha Mathis"/>
    <n v="22480"/>
    <s v="Jim Cox"/>
    <n v="1992"/>
  </r>
  <r>
    <n v="43000000"/>
    <x v="183"/>
    <s v="USA"/>
    <s v="Roger Kumble"/>
    <x v="0"/>
    <n v="24718164"/>
    <s v="The Sweetest Thing"/>
    <s v="R"/>
    <d v="2002-04-12T00:00:00"/>
    <n v="88"/>
    <n v="5.0999999999999996"/>
    <s v="Cameron Diaz"/>
    <n v="48712"/>
    <s v="Nancy Pimental"/>
    <n v="2002"/>
  </r>
  <r>
    <n v="22000000"/>
    <x v="45"/>
    <s v="USA"/>
    <s v="Michael Apted"/>
    <x v="6"/>
    <n v="24720479"/>
    <s v="Gorillas in the Mist"/>
    <s v="PG-13"/>
    <d v="1988-10-07T00:00:00"/>
    <n v="129"/>
    <n v="7"/>
    <s v="Sigourney Weaver"/>
    <n v="20378"/>
    <s v="Harold T.P. Hayes"/>
    <n v="1988"/>
  </r>
  <r>
    <n v="1200000"/>
    <x v="910"/>
    <s v="USA"/>
    <s v="Steven Soderbergh"/>
    <x v="3"/>
    <n v="24741700"/>
    <s v="Sex, Lies, and Videotape"/>
    <s v="R"/>
    <d v="1989-09-22T00:00:00"/>
    <n v="100"/>
    <n v="7.2"/>
    <s v="James Spader"/>
    <n v="40625"/>
    <s v="Steven Soderbergh"/>
    <n v="1989"/>
  </r>
  <r>
    <n v="3000000"/>
    <x v="1020"/>
    <s v="UK"/>
    <s v="Kirk Jones"/>
    <x v="0"/>
    <n v="24788807"/>
    <s v="Waking Ned Devine"/>
    <s v="PG"/>
    <d v="1999-01-08T00:00:00"/>
    <n v="91"/>
    <n v="7.3"/>
    <s v="Ian Bannen"/>
    <n v="22433"/>
    <s v="Kirk Jones"/>
    <n v="1998"/>
  </r>
  <r>
    <n v="6500000"/>
    <x v="1021"/>
    <s v="USA"/>
    <s v="Jason Reitman"/>
    <x v="0"/>
    <n v="24792061"/>
    <s v="Thank You for Smoking"/>
    <s v="R"/>
    <d v="2006-04-14T00:00:00"/>
    <n v="92"/>
    <n v="7.6"/>
    <s v="Aaron Eckhart"/>
    <n v="198616"/>
    <s v="Jason Reitman"/>
    <n v="2005"/>
  </r>
  <r>
    <n v="5000000"/>
    <x v="112"/>
    <s v="USA"/>
    <s v="Jesse Peretz"/>
    <x v="0"/>
    <n v="24814830"/>
    <s v="Our Idiot Brother"/>
    <s v="R"/>
    <d v="2011-08-26T00:00:00"/>
    <n v="90"/>
    <n v="6.4"/>
    <s v="Paul Rudd"/>
    <n v="77870"/>
    <s v="Jesse Peretz"/>
    <n v="2011"/>
  </r>
  <r>
    <n v="31000000"/>
    <x v="369"/>
    <s v="USA"/>
    <s v="Robert Redford"/>
    <x v="6"/>
    <n v="24822619"/>
    <s v="Quiz Show"/>
    <s v="PG-13"/>
    <d v="1994-10-07T00:00:00"/>
    <n v="133"/>
    <n v="7.5"/>
    <s v="Ralph Fiennes"/>
    <n v="57114"/>
    <s v="Paul Attanasio"/>
    <n v="1994"/>
  </r>
  <r>
    <n v="40000000"/>
    <x v="966"/>
    <s v="USA"/>
    <s v="Dominic Sena"/>
    <x v="4"/>
    <n v="24827228"/>
    <s v="Season of the Witch"/>
    <s v="PG-13"/>
    <d v="2011-01-07T00:00:00"/>
    <n v="95"/>
    <n v="5.4"/>
    <s v="Nicolas Cage"/>
    <n v="80353"/>
    <s v="Bragi F. Schut"/>
    <n v="2011"/>
  </r>
  <r>
    <n v="20000000"/>
    <x v="351"/>
    <s v="USA"/>
    <s v="Jeff Wadlow"/>
    <x v="4"/>
    <n v="24850922"/>
    <s v="Never Back Down"/>
    <s v="PG-13"/>
    <d v="2008-03-14T00:00:00"/>
    <n v="110"/>
    <n v="6.6"/>
    <s v="Sean Faris"/>
    <n v="85496"/>
    <s v="Chris Hauty"/>
    <n v="2008"/>
  </r>
  <r>
    <n v="15000000"/>
    <x v="183"/>
    <s v="USA"/>
    <s v="Andrew Fleming"/>
    <x v="3"/>
    <n v="24881000"/>
    <s v="The Craft"/>
    <s v="R"/>
    <d v="1996-05-03T00:00:00"/>
    <n v="101"/>
    <n v="6.3"/>
    <s v="Robin Tunney"/>
    <n v="62195"/>
    <s v="Peter Filardi"/>
    <n v="1996"/>
  </r>
  <r>
    <n v="27000000"/>
    <x v="686"/>
    <s v="USA"/>
    <s v="Bobby Farrelly"/>
    <x v="0"/>
    <n v="24944213"/>
    <s v="Kingpin"/>
    <s v="PG-13"/>
    <d v="1996-07-26T00:00:00"/>
    <n v="113"/>
    <n v="6.9"/>
    <s v="Woody Harrelson"/>
    <n v="67115"/>
    <s v="Barry Fanaro"/>
    <n v="1996"/>
  </r>
  <r>
    <n v="15000000"/>
    <x v="284"/>
    <s v="USA"/>
    <s v="Roger Donaldson"/>
    <x v="4"/>
    <n v="24984868"/>
    <s v="The November Man"/>
    <s v="R"/>
    <d v="2014-08-27T00:00:00"/>
    <n v="108"/>
    <n v="6.3"/>
    <s v="Pierce Brosnan"/>
    <n v="54875"/>
    <s v="Michael Finch"/>
    <n v="2014"/>
  </r>
  <r>
    <n v="24000000"/>
    <x v="105"/>
    <s v="USA"/>
    <s v="Alexandre Aja"/>
    <x v="0"/>
    <n v="25003155"/>
    <s v="Piranha 3D"/>
    <s v="R"/>
    <d v="2010-08-20T00:00:00"/>
    <n v="88"/>
    <n v="5.5"/>
    <s v="Elisabeth Shue"/>
    <n v="76489"/>
    <s v="Pete Goldfinger"/>
    <n v="2010"/>
  </r>
  <r>
    <n v="13000000"/>
    <x v="1022"/>
    <s v="Ireland"/>
    <s v="Jim Sheridan"/>
    <x v="6"/>
    <n v="25010410"/>
    <s v="En el nombre del padre"/>
    <s v="R"/>
    <d v="1994-02-25T00:00:00"/>
    <n v="133"/>
    <n v="8.1"/>
    <s v="Daniel Day-Lewis"/>
    <n v="122973"/>
    <s v="Gerry Conlon"/>
    <n v="1993"/>
  </r>
  <r>
    <n v="10000000"/>
    <x v="267"/>
    <s v="USA"/>
    <s v="Jodie Foster"/>
    <x v="3"/>
    <n v="25010896"/>
    <s v="Little Man Tate"/>
    <s v="PG"/>
    <d v="1991-11-01T00:00:00"/>
    <n v="99"/>
    <n v="6.7"/>
    <s v="Jodie Foster"/>
    <n v="12172"/>
    <s v="Scott Frank"/>
    <n v="1991"/>
  </r>
  <r>
    <n v="100000000"/>
    <x v="160"/>
    <s v="USA"/>
    <s v="Ron Howard"/>
    <x v="4"/>
    <n v="25020758"/>
    <s v="In the Heart of the Sea"/>
    <s v="PG-13"/>
    <d v="2015-12-11T00:00:00"/>
    <n v="122"/>
    <n v="6.9"/>
    <s v="Chris Hemsworth"/>
    <n v="94603"/>
    <s v="Charles Leavitt"/>
    <n v="2015"/>
  </r>
  <r>
    <n v="53000000"/>
    <x v="105"/>
    <s v="USA"/>
    <s v="Robert Rodriguez"/>
    <x v="4"/>
    <n v="25031037"/>
    <s v="Grindhouse"/>
    <s v="R"/>
    <d v="2007-04-06T00:00:00"/>
    <n v="191"/>
    <n v="7.6"/>
    <s v="Kurt Russell"/>
    <n v="162394"/>
    <s v="Robert Rodriguez"/>
    <n v="2007"/>
  </r>
  <r>
    <n v="6000000"/>
    <x v="649"/>
    <s v="USA"/>
    <s v="Rick Famuyiwa"/>
    <x v="0"/>
    <n v="25047631"/>
    <s v="The Wood"/>
    <s v="R"/>
    <d v="1999-07-16T00:00:00"/>
    <n v="106"/>
    <n v="6.9"/>
    <s v="Elayn J. Taylor"/>
    <n v="7032"/>
    <s v="Rick Famuyiwa"/>
    <n v="1999"/>
  </r>
  <r>
    <n v="63000000"/>
    <x v="160"/>
    <s v="USA"/>
    <s v="Lawrence Kasdan"/>
    <x v="8"/>
    <n v="25052000"/>
    <s v="Wyatt Earp"/>
    <s v="PG-13"/>
    <d v="1994-06-24T00:00:00"/>
    <n v="191"/>
    <n v="6.7"/>
    <s v="Kevin Costner"/>
    <n v="38101"/>
    <s v="Dan Gordon"/>
    <n v="1994"/>
  </r>
  <r>
    <n v="20000000"/>
    <x v="1023"/>
    <s v="USA"/>
    <s v="Anthony Bell"/>
    <x v="14"/>
    <n v="25077977"/>
    <s v="Alpha and Omega"/>
    <s v="PG"/>
    <d v="2010-09-17T00:00:00"/>
    <n v="90"/>
    <n v="5.3"/>
    <s v="Hayden Panettiere"/>
    <n v="11636"/>
    <s v="Chris Denk"/>
    <n v="2010"/>
  </r>
  <r>
    <n v="35000000"/>
    <x v="160"/>
    <s v="USA"/>
    <s v="Clint Eastwood"/>
    <x v="1"/>
    <n v="25078937"/>
    <s v="Midnight in the Garden of Good and Evil"/>
    <s v="R"/>
    <d v="1997-11-21T00:00:00"/>
    <n v="155"/>
    <n v="6.6"/>
    <s v="John Cusack"/>
    <n v="33319"/>
    <s v="John Berendt"/>
    <n v="1997"/>
  </r>
  <r>
    <n v="15000000"/>
    <x v="45"/>
    <s v="USA"/>
    <s v="Brian Levant"/>
    <x v="0"/>
    <n v="25104700"/>
    <s v="Problem Child 2"/>
    <s v="PG-13"/>
    <d v="1991-07-03T00:00:00"/>
    <n v="93"/>
    <n v="4.5999999999999996"/>
    <s v="John Ritter"/>
    <n v="17894"/>
    <s v="Scott Alexander"/>
    <n v="1991"/>
  </r>
  <r>
    <n v="40000000"/>
    <x v="160"/>
    <s v="USA"/>
    <s v="Stephen Hopkins"/>
    <x v="5"/>
    <n v="25117498"/>
    <s v="The Reaping"/>
    <s v="R"/>
    <d v="2007-04-05T00:00:00"/>
    <n v="99"/>
    <n v="5.7"/>
    <s v="Hilary Swank"/>
    <n v="38837"/>
    <s v="Carey Hayes"/>
    <n v="2007"/>
  </r>
  <r>
    <n v="70000000"/>
    <x v="1024"/>
    <s v="UK"/>
    <s v="Gary McKendry"/>
    <x v="4"/>
    <n v="25124986"/>
    <s v="Killer Elite"/>
    <s v="R"/>
    <d v="2011-09-23T00:00:00"/>
    <n v="116"/>
    <n v="6.5"/>
    <s v="Jason Statham"/>
    <n v="111398"/>
    <s v="Matt Sherring"/>
    <n v="2011"/>
  </r>
  <r>
    <n v="50000000"/>
    <x v="351"/>
    <s v="USA"/>
    <s v="Mikael H�������"/>
    <x v="4"/>
    <n v="25132228"/>
    <s v="Escape Plan"/>
    <s v="R"/>
    <d v="2013-10-18T00:00:00"/>
    <n v="115"/>
    <n v="6.7"/>
    <s v="Sylvester Stallone"/>
    <n v="192466"/>
    <s v="Miles Chapman"/>
    <n v="2013"/>
  </r>
  <r>
    <n v="3500000"/>
    <x v="1025"/>
    <s v="USA"/>
    <s v="Robert Eggers"/>
    <x v="5"/>
    <n v="25138292"/>
    <s v="The Witch"/>
    <s v="R"/>
    <d v="2016-02-19T00:00:00"/>
    <n v="92"/>
    <n v="6.8"/>
    <s v="Anya Taylor-Joy"/>
    <n v="111384"/>
    <s v="Robert Eggers"/>
    <n v="2015"/>
  </r>
  <r>
    <n v="24000000"/>
    <x v="481"/>
    <s v="Germany"/>
    <s v="Neil LaBute"/>
    <x v="0"/>
    <n v="25167270"/>
    <s v="Nurse Betty"/>
    <s v="R"/>
    <d v="2000-09-08T00:00:00"/>
    <n v="110"/>
    <n v="6.2"/>
    <s v="Ren���������e Z"/>
    <n v="30785"/>
    <s v="John C. Richards"/>
    <n v="2000"/>
  </r>
  <r>
    <n v="50000000"/>
    <x v="268"/>
    <s v="Germany"/>
    <s v="Philip Kaufman"/>
    <x v="1"/>
    <n v="25195050"/>
    <s v="Twisted"/>
    <s v="R"/>
    <d v="2004-02-27T00:00:00"/>
    <n v="97"/>
    <n v="5.2"/>
    <s v="Ashley Judd"/>
    <n v="18006"/>
    <s v="Sarah Thorp"/>
    <n v="2004"/>
  </r>
  <r>
    <n v="45000000"/>
    <x v="144"/>
    <s v="USA"/>
    <s v="John Schultz"/>
    <x v="14"/>
    <n v="25200412"/>
    <s v="Aliens in the Attic"/>
    <s v="PG"/>
    <d v="2009-07-31T00:00:00"/>
    <n v="86"/>
    <n v="5.4"/>
    <s v="Ashley Tisdale"/>
    <n v="17909"/>
    <s v="Mark Burton"/>
    <n v="2009"/>
  </r>
  <r>
    <n v="16000000"/>
    <x v="1026"/>
    <s v="USA"/>
    <s v="Graham Baker"/>
    <x v="4"/>
    <n v="25216243"/>
    <s v="Alien Nation"/>
    <s v="R"/>
    <d v="1988-10-07T00:00:00"/>
    <n v="91"/>
    <n v="6.3"/>
    <s v="James Caan"/>
    <n v="12143"/>
    <s v="Rockne S. O'Bannon"/>
    <n v="1988"/>
  </r>
  <r>
    <n v="35000000"/>
    <x v="75"/>
    <s v="USA"/>
    <s v="Kevin Smith"/>
    <x v="0"/>
    <n v="25266129"/>
    <s v="Jersey Girl"/>
    <s v="PG-13"/>
    <d v="2004-03-26T00:00:00"/>
    <n v="102"/>
    <n v="6.2"/>
    <s v="Ben Affleck"/>
    <n v="57178"/>
    <s v="Kevin Smith"/>
    <n v="2004"/>
  </r>
  <r>
    <n v="12000000"/>
    <x v="1027"/>
    <s v="USA"/>
    <s v="Chris Rock"/>
    <x v="0"/>
    <n v="25277561"/>
    <s v="Top Five"/>
    <s v="R"/>
    <d v="2014-12-12T00:00:00"/>
    <n v="102"/>
    <n v="6.4"/>
    <s v="Chris Rock"/>
    <n v="23426"/>
    <s v="Chris Rock"/>
    <n v="2014"/>
  </r>
  <r>
    <n v="40000000"/>
    <x v="160"/>
    <s v="USA"/>
    <s v="Pat O'Connor"/>
    <x v="3"/>
    <n v="25288103"/>
    <s v="Sweet November"/>
    <s v="PG-13"/>
    <d v="2001-02-16T00:00:00"/>
    <n v="119"/>
    <n v="6.7"/>
    <s v="Keanu Reeves"/>
    <n v="74702"/>
    <s v="Herman Raucher"/>
    <n v="2001"/>
  </r>
  <r>
    <n v="21000000"/>
    <x v="470"/>
    <s v="France"/>
    <s v="Louis Leterrier"/>
    <x v="4"/>
    <n v="25296447"/>
    <s v="The Transporter"/>
    <s v="PG-13"/>
    <d v="2002-10-11T00:00:00"/>
    <n v="92"/>
    <n v="6.8"/>
    <s v="Jason Statham"/>
    <n v="252974"/>
    <s v="Luc Besson"/>
    <n v="2002"/>
  </r>
  <r>
    <n v="20000000"/>
    <x v="268"/>
    <s v="USA"/>
    <s v="Mike Nichols"/>
    <x v="0"/>
    <n v="25314289"/>
    <s v="Heartburn"/>
    <s v="R"/>
    <d v="1986-07-25T00:00:00"/>
    <n v="108"/>
    <n v="6.1"/>
    <s v="Meryl Streep"/>
    <n v="7570"/>
    <s v="Nora Ephron"/>
    <n v="1986"/>
  </r>
  <r>
    <n v="10000000"/>
    <x v="183"/>
    <s v="USA"/>
    <s v="Harry Elfont"/>
    <x v="0"/>
    <n v="25339117"/>
    <s v="Can't Hardly Wait"/>
    <s v="PG-13"/>
    <d v="1998-06-12T00:00:00"/>
    <n v="100"/>
    <n v="6.5"/>
    <s v="Jennifer Love Hewitt"/>
    <n v="39581"/>
    <s v="Deborah Kaplan"/>
    <n v="1998"/>
  </r>
  <r>
    <n v="4000000"/>
    <x v="318"/>
    <s v="USA"/>
    <s v="Richard Linklater"/>
    <x v="3"/>
    <n v="25379975"/>
    <s v="Boyhood"/>
    <s v="R"/>
    <d v="2014-08-15T00:00:00"/>
    <n v="165"/>
    <n v="7.9"/>
    <s v="Ellar Coltrane"/>
    <n v="293068"/>
    <s v="Richard Linklater"/>
    <n v="2014"/>
  </r>
  <r>
    <n v="11000000"/>
    <x v="1028"/>
    <s v="USA"/>
    <s v="Barry Levinson"/>
    <x v="0"/>
    <n v="25411386"/>
    <s v="Tin Men"/>
    <s v="R"/>
    <d v="1987-03-13T00:00:00"/>
    <n v="112"/>
    <n v="6.5"/>
    <s v="Richard Dreyfuss"/>
    <n v="6960"/>
    <s v="Barry Levinson"/>
    <n v="1987"/>
  </r>
  <r>
    <n v="15000000"/>
    <x v="657"/>
    <s v="UK"/>
    <s v="Alex Garland"/>
    <x v="3"/>
    <n v="25442958"/>
    <s v="Ex Machina"/>
    <s v="R"/>
    <d v="2015-04-24T00:00:00"/>
    <n v="108"/>
    <n v="7.7"/>
    <s v="Alicia Vikander"/>
    <n v="355666"/>
    <s v="Alex Garland"/>
    <n v="2014"/>
  </r>
  <r>
    <n v="50000000"/>
    <x v="109"/>
    <s v="USA"/>
    <s v="Tom Tykwer"/>
    <x v="4"/>
    <n v="25450527"/>
    <s v="The International"/>
    <s v="R"/>
    <d v="2009-02-13T00:00:00"/>
    <n v="118"/>
    <n v="6.5"/>
    <s v="Clive Owen"/>
    <n v="83114"/>
    <s v="Eric Warren Singer"/>
    <n v="2009"/>
  </r>
  <r>
    <n v="10000000"/>
    <x v="45"/>
    <s v="USA"/>
    <s v="Olatunde Osunsanmi"/>
    <x v="10"/>
    <n v="25464480"/>
    <s v="The Fourth Kind"/>
    <s v="PG-13"/>
    <d v="2009-11-06T00:00:00"/>
    <n v="98"/>
    <n v="5.9"/>
    <s v="Milla Jovovich"/>
    <n v="66304"/>
    <s v="Olatunde Osunsanmi"/>
    <n v="2009"/>
  </r>
  <r>
    <n v="30000000"/>
    <x v="428"/>
    <s v="USA"/>
    <s v="Walter Salles"/>
    <x v="3"/>
    <n v="25473352"/>
    <s v="Dark Water"/>
    <s v="PG-13"/>
    <d v="2005-07-08T00:00:00"/>
    <n v="105"/>
    <n v="5.6"/>
    <s v="Jennifer Connelly"/>
    <n v="53073"/>
    <s v="K���������j"/>
    <n v="2005"/>
  </r>
  <r>
    <n v="50000000"/>
    <x v="268"/>
    <s v="USA"/>
    <s v="John Carpenter"/>
    <x v="4"/>
    <n v="25477365"/>
    <s v="Escape from L.A."/>
    <s v="R"/>
    <d v="1996-08-09T00:00:00"/>
    <n v="101"/>
    <n v="5.7"/>
    <s v="Kurt Russell"/>
    <n v="58556"/>
    <s v="John Carpenter"/>
    <n v="1996"/>
  </r>
  <r>
    <n v="30000000"/>
    <x v="105"/>
    <s v="USA"/>
    <s v="Guillermo del Toro"/>
    <x v="5"/>
    <n v="25480490"/>
    <s v="Mimic"/>
    <s v="R"/>
    <d v="1997-08-22T00:00:00"/>
    <n v="105"/>
    <n v="5.9"/>
    <s v="Mira Sorvino"/>
    <n v="39195"/>
    <s v="Donald A. Wollheim"/>
    <n v="1997"/>
  </r>
  <r>
    <n v="14000000"/>
    <x v="443"/>
    <s v="USA"/>
    <s v="Kevin Bray"/>
    <x v="4"/>
    <n v="25482931"/>
    <s v="All About the Benjamins"/>
    <s v="R"/>
    <d v="2002-03-08T00:00:00"/>
    <n v="95"/>
    <n v="5.8"/>
    <s v="Ice Cube"/>
    <n v="10283"/>
    <s v="Ronald Lang"/>
    <n v="2002"/>
  </r>
  <r>
    <n v="40000000"/>
    <x v="45"/>
    <s v="USA"/>
    <s v="Joss Whedon"/>
    <x v="4"/>
    <n v="25514517"/>
    <s v="Serenity"/>
    <s v="PG-13"/>
    <d v="2005-09-30T00:00:00"/>
    <n v="119"/>
    <n v="7.9"/>
    <s v="Nathan Fillion"/>
    <n v="255155"/>
    <s v="Joss Whedon"/>
    <n v="2005"/>
  </r>
  <r>
    <n v="25100000"/>
    <x v="66"/>
    <s v="USA"/>
    <s v="Oliver Stone"/>
    <x v="6"/>
    <n v="25534493"/>
    <s v="W."/>
    <s v="PG-13"/>
    <d v="2008-10-17T00:00:00"/>
    <n v="129"/>
    <n v="6.3"/>
    <s v="Josh Brolin"/>
    <n v="42504"/>
    <s v="Stanley Weiser"/>
    <n v="2008"/>
  </r>
  <r>
    <n v="19000000"/>
    <x v="1029"/>
    <s v="USA"/>
    <s v="George Roy Hill"/>
    <x v="0"/>
    <n v="25537221"/>
    <s v="Funny Farm"/>
    <s v="PG"/>
    <d v="1988-06-03T00:00:00"/>
    <n v="101"/>
    <n v="6.1"/>
    <s v="Chevy Chase"/>
    <n v="16321"/>
    <s v="Jay Cronley"/>
    <n v="1988"/>
  </r>
  <r>
    <n v="57000000"/>
    <x v="45"/>
    <s v="UK"/>
    <s v="John Madden"/>
    <x v="3"/>
    <n v="25543895"/>
    <s v="Captain Corelli's Mandolin"/>
    <s v="R"/>
    <d v="2001-08-17T00:00:00"/>
    <n v="131"/>
    <n v="5.9"/>
    <s v="Nicolas Cage"/>
    <n v="29405"/>
    <s v="Shawn Slovo"/>
    <n v="2001"/>
  </r>
  <r>
    <n v="9000000"/>
    <x v="253"/>
    <s v="USA"/>
    <s v="Christopher Nolan"/>
    <x v="10"/>
    <n v="25544867"/>
    <s v="Memento"/>
    <s v="R"/>
    <d v="2001-05-25T00:00:00"/>
    <n v="113"/>
    <n v="8.5"/>
    <s v="Guy Pearce"/>
    <n v="929360"/>
    <s v="Christopher Nolan"/>
    <n v="2000"/>
  </r>
  <r>
    <n v="23000000"/>
    <x v="565"/>
    <s v="USA"/>
    <s v="Spike Jonze"/>
    <x v="3"/>
    <n v="25568251"/>
    <s v="Her"/>
    <s v="R"/>
    <d v="2014-01-10T00:00:00"/>
    <n v="126"/>
    <n v="8"/>
    <s v="Joaquin Phoenix"/>
    <n v="404796"/>
    <s v="Spike Jonze"/>
    <n v="2013"/>
  </r>
  <r>
    <n v="10000000"/>
    <x v="45"/>
    <s v="USA"/>
    <s v="Tamra Davis"/>
    <x v="0"/>
    <n v="25588750"/>
    <s v="Billy Madison"/>
    <s v="PG-13"/>
    <d v="1995-02-10T00:00:00"/>
    <n v="89"/>
    <n v="6.4"/>
    <s v="Adam Sandler"/>
    <n v="112423"/>
    <s v="Tim Herlihy"/>
    <n v="1995"/>
  </r>
  <r>
    <n v="18000000"/>
    <x v="105"/>
    <s v="USA"/>
    <s v="Frank Darabont"/>
    <x v="5"/>
    <n v="25593755"/>
    <s v="The Mist"/>
    <s v="R"/>
    <d v="2007-11-21T00:00:00"/>
    <n v="126"/>
    <n v="7.2"/>
    <s v="Thomas Jane"/>
    <n v="239527"/>
    <s v="Frank Darabont"/>
    <n v="2007"/>
  </r>
  <r>
    <n v="20000000"/>
    <x v="160"/>
    <s v="USA"/>
    <s v="Andrew Fleming"/>
    <x v="0"/>
    <n v="25612520"/>
    <s v="Nancy Drew"/>
    <s v="PG"/>
    <d v="2007-06-15T00:00:00"/>
    <n v="99"/>
    <n v="5.9"/>
    <s v="Emma Roberts"/>
    <n v="16948"/>
    <s v="Andrew Fleming"/>
    <n v="2007"/>
  </r>
  <r>
    <n v="7000000"/>
    <x v="183"/>
    <s v="USA"/>
    <s v="Robert Rodriguez"/>
    <x v="4"/>
    <n v="25625110"/>
    <s v="Desperado"/>
    <s v="R"/>
    <d v="1995-08-25T00:00:00"/>
    <n v="104"/>
    <n v="7.2"/>
    <s v="Antonio Banderas"/>
    <n v="147918"/>
    <s v="Robert Rodriguez"/>
    <n v="1995"/>
  </r>
  <r>
    <n v="22000000"/>
    <x v="443"/>
    <s v="USA"/>
    <s v="Craig Gillespie"/>
    <x v="0"/>
    <n v="25628629"/>
    <s v="Mr. Woodcock"/>
    <s v="PG-13"/>
    <d v="2007-09-14T00:00:00"/>
    <n v="100"/>
    <n v="5.2"/>
    <s v="Billy Bob Thornton"/>
    <n v="32229"/>
    <s v="Michael Carnes"/>
    <n v="2007"/>
  </r>
  <r>
    <n v="21150000"/>
    <x v="1030"/>
    <s v="Australia"/>
    <s v="Simon Wincer"/>
    <x v="8"/>
    <n v="25635682"/>
    <s v="Cocodrilo Dundee en Hollywood"/>
    <s v="PG"/>
    <d v="2001-04-20T00:00:00"/>
    <n v="92"/>
    <n v="4.8"/>
    <s v="Paul Hogan"/>
    <n v="20819"/>
    <s v="Paul Hogan"/>
    <n v="2001"/>
  </r>
  <r>
    <n v="13000000"/>
    <x v="284"/>
    <s v="USA"/>
    <s v="Jon Lucas"/>
    <x v="0"/>
    <n v="25682380"/>
    <s v="21 &amp; Over"/>
    <s v="R"/>
    <d v="2013-03-01T00:00:00"/>
    <n v="93"/>
    <n v="5.9"/>
    <s v="Miles Teller"/>
    <n v="64737"/>
    <s v="Jon Lucas"/>
    <n v="2013"/>
  </r>
  <r>
    <n v="20000000"/>
    <x v="428"/>
    <s v="USA"/>
    <s v="Andy Fickman"/>
    <x v="0"/>
    <n v="25702053"/>
    <s v="You Again"/>
    <s v="PG"/>
    <d v="2010-09-24T00:00:00"/>
    <n v="100"/>
    <n v="5.8"/>
    <s v="Kristen Bell"/>
    <n v="43588"/>
    <s v="Moe Jelline"/>
    <n v="2010"/>
  </r>
  <r>
    <n v="19000000"/>
    <x v="105"/>
    <s v="USA"/>
    <s v="Robert Rodriguez"/>
    <x v="4"/>
    <n v="25753840"/>
    <s v="From Dusk Till Dawn"/>
    <s v="R"/>
    <d v="1996-01-19T00:00:00"/>
    <n v="108"/>
    <n v="7.3"/>
    <s v="Harvey Keitel"/>
    <n v="236890"/>
    <s v="Robert Kurtzman"/>
    <n v="1996"/>
  </r>
  <r>
    <n v="31000000"/>
    <x v="144"/>
    <s v="USA"/>
    <s v="David S. Ward"/>
    <x v="0"/>
    <n v="25785603"/>
    <s v="Down Periscope"/>
    <s v="PG-13"/>
    <d v="1996-03-01T00:00:00"/>
    <n v="92"/>
    <n v="6"/>
    <s v="Kelsey Grammer"/>
    <n v="18045"/>
    <s v="Hugh Wilson"/>
    <n v="1996"/>
  </r>
  <r>
    <n v="6000000"/>
    <x v="232"/>
    <s v="USA"/>
    <s v="Bernard Rose"/>
    <x v="5"/>
    <n v="25792310"/>
    <s v="Candyman"/>
    <s v="R"/>
    <d v="1992-10-16T00:00:00"/>
    <n v="99"/>
    <n v="6.6"/>
    <s v="Virginia Madsen"/>
    <n v="54076"/>
    <s v="Clive Barker"/>
    <n v="1992"/>
  </r>
  <r>
    <n v="3300000"/>
    <x v="819"/>
    <s v="USA"/>
    <s v="David Gelb"/>
    <x v="5"/>
    <n v="25799043"/>
    <s v="The Lazarus Effect"/>
    <s v="PG-13"/>
    <d v="2015-02-27T00:00:00"/>
    <n v="83"/>
    <n v="5.2"/>
    <s v="Olivia Wilde"/>
    <n v="32659"/>
    <s v="Luke Dawson"/>
    <n v="2015"/>
  </r>
  <r>
    <n v="26000000"/>
    <x v="1031"/>
    <s v="USA"/>
    <s v="Tom Hanks"/>
    <x v="0"/>
    <n v="25809813"/>
    <s v="That Thing You Do!"/>
    <s v="PG"/>
    <d v="1996-10-04T00:00:00"/>
    <n v="108"/>
    <n v="6.9"/>
    <s v="Tom Hanks"/>
    <n v="53448"/>
    <s v="Tom Hanks"/>
    <n v="1996"/>
  </r>
  <r>
    <n v="19000000"/>
    <x v="79"/>
    <s v="USA"/>
    <s v="Costa-Gavras"/>
    <x v="3"/>
    <n v="25816139"/>
    <s v="Betrayed"/>
    <s v="R"/>
    <d v="1988-08-26T00:00:00"/>
    <n v="127"/>
    <n v="6.3"/>
    <s v="Debra Winger"/>
    <n v="4580"/>
    <s v="Joe Eszterhas"/>
    <n v="1988"/>
  </r>
  <r>
    <n v="22000000"/>
    <x v="946"/>
    <s v="UK"/>
    <s v="Richard Attenborough"/>
    <x v="6"/>
    <n v="25842000"/>
    <s v="Shadowlands"/>
    <s v="PG"/>
    <d v="1994-01-14T00:00:00"/>
    <n v="131"/>
    <n v="7.4"/>
    <s v="Anthony Hopkins"/>
    <n v="14238"/>
    <s v="William Nicholson"/>
    <n v="1993"/>
  </r>
  <r>
    <n v="62000000"/>
    <x v="268"/>
    <s v="USA"/>
    <s v="Karyn Kusama"/>
    <x v="4"/>
    <n v="25857987"/>
    <s v="�on Flux"/>
    <s v="PG-13"/>
    <d v="2005-12-02T00:00:00"/>
    <n v="93"/>
    <n v="5.5"/>
    <s v="Charlize Theron"/>
    <n v="114477"/>
    <s v="Phil Hay"/>
    <n v="2005"/>
  </r>
  <r>
    <n v="35000000"/>
    <x v="105"/>
    <s v="USA"/>
    <s v="Craig Mazin"/>
    <x v="4"/>
    <n v="25871834"/>
    <s v="Superhero Movie"/>
    <s v="PG-13"/>
    <d v="2008-03-28T00:00:00"/>
    <n v="75"/>
    <n v="4.5"/>
    <s v="Drake Bell"/>
    <n v="55389"/>
    <s v="Craig Mazin"/>
    <n v="2008"/>
  </r>
  <r>
    <n v="12000000"/>
    <x v="1032"/>
    <s v="USA"/>
    <s v="Julie Taymor"/>
    <x v="6"/>
    <n v="25885000"/>
    <s v="Frida"/>
    <s v="R"/>
    <d v="2002-11-22T00:00:00"/>
    <n v="123"/>
    <n v="7.4"/>
    <s v="Salma Hayek"/>
    <n v="66915"/>
    <s v="Hayden Herrera"/>
    <n v="2002"/>
  </r>
  <r>
    <n v="35000000"/>
    <x v="1033"/>
    <s v="USA"/>
    <s v="Rob Cohen"/>
    <x v="4"/>
    <n v="25888412"/>
    <s v="Alex Cross"/>
    <s v="PG-13"/>
    <d v="2012-10-19T00:00:00"/>
    <n v="101"/>
    <n v="5.0999999999999996"/>
    <s v="Tyler Perry"/>
    <n v="29622"/>
    <s v="Marc Moss"/>
    <n v="2012"/>
  </r>
  <r>
    <n v="27000000"/>
    <x v="160"/>
    <s v="USA"/>
    <s v="Joe Dante"/>
    <x v="4"/>
    <n v="25893810"/>
    <s v="Innerspace"/>
    <s v="PG"/>
    <d v="1987-07-01T00:00:00"/>
    <n v="120"/>
    <n v="6.8"/>
    <s v="Dennis Quaid"/>
    <n v="45172"/>
    <s v="Chip Proser"/>
    <n v="1987"/>
  </r>
  <r>
    <n v="19000000"/>
    <x v="45"/>
    <s v="USA"/>
    <s v="Anand Tucker"/>
    <x v="0"/>
    <n v="25918920"/>
    <s v="Leap Year"/>
    <s v="PG"/>
    <d v="2010-01-08T00:00:00"/>
    <n v="100"/>
    <n v="6.5"/>
    <s v="Amy Adams"/>
    <n v="77685"/>
    <s v="Deborah Kaplan"/>
    <n v="2010"/>
  </r>
  <r>
    <n v="20000000"/>
    <x v="103"/>
    <s v="USA"/>
    <s v="Shari Springer Berman"/>
    <x v="0"/>
    <n v="25925170"/>
    <s v="The Nanny Diaries"/>
    <s v="PG-13"/>
    <d v="2007-08-24T00:00:00"/>
    <n v="106"/>
    <n v="6.2"/>
    <s v="Scarlett Johansson"/>
    <n v="51024"/>
    <s v="Emma McLaughlin"/>
    <n v="2007"/>
  </r>
  <r>
    <n v="8000000"/>
    <x v="459"/>
    <s v="USA"/>
    <s v="Masayuki Ochiai"/>
    <x v="5"/>
    <n v="25926543"/>
    <s v="Shutter"/>
    <s v="PG-13"/>
    <d v="2008-03-21T00:00:00"/>
    <n v="85"/>
    <n v="5.2"/>
    <s v="Joshua Jackson"/>
    <n v="28640"/>
    <s v="Luke Dawson"/>
    <n v="2008"/>
  </r>
  <r>
    <n v="76000000"/>
    <x v="835"/>
    <s v="USA"/>
    <s v="Des McAnuff"/>
    <x v="14"/>
    <n v="26000610"/>
    <s v="The Adventures of Rocky &amp; Bullwinkle"/>
    <s v="PG"/>
    <d v="2000-06-30T00:00:00"/>
    <n v="92"/>
    <n v="4.2"/>
    <s v="Robert De Niro"/>
    <n v="17406"/>
    <s v="Jay Ward"/>
    <n v="2000"/>
  </r>
  <r>
    <n v="20000000"/>
    <x v="45"/>
    <s v="UK"/>
    <s v="Edgar Wright"/>
    <x v="4"/>
    <n v="26004851"/>
    <s v="The World's End"/>
    <s v="R"/>
    <d v="2013-08-23T00:00:00"/>
    <n v="109"/>
    <n v="7"/>
    <s v="Simon Pegg"/>
    <n v="207634"/>
    <s v="Simon Pegg"/>
    <n v="2013"/>
  </r>
  <r>
    <n v="8000000"/>
    <x v="1034"/>
    <s v="USA"/>
    <s v="Tom Gormican"/>
    <x v="0"/>
    <n v="26049082"/>
    <s v="That Awkward Moment"/>
    <s v="R"/>
    <d v="2014-01-31T00:00:00"/>
    <n v="94"/>
    <n v="6.2"/>
    <s v="Zac Efron"/>
    <n v="83613"/>
    <s v="Tom Gormican"/>
    <n v="2014"/>
  </r>
  <r>
    <n v="25000000"/>
    <x v="367"/>
    <s v="USA"/>
    <s v="Adrian Lyne"/>
    <x v="3"/>
    <n v="26118851"/>
    <s v="Jacob's Ladder"/>
    <s v="R"/>
    <d v="1990-11-02T00:00:00"/>
    <n v="113"/>
    <n v="7.5"/>
    <s v="Tim Robbins"/>
    <n v="81979"/>
    <s v="Bruce Joel Rubin"/>
    <n v="1990"/>
  </r>
  <r>
    <n v="15000000"/>
    <x v="689"/>
    <s v="USA"/>
    <s v="Elizabeth Allen Rosenbaum"/>
    <x v="8"/>
    <n v="26161406"/>
    <s v="Ramona and Beezus"/>
    <s v="G"/>
    <d v="2010-07-23T00:00:00"/>
    <n v="100"/>
    <n v="6.7"/>
    <s v="Joey King"/>
    <n v="14808"/>
    <s v="Laurie Craig"/>
    <n v="2010"/>
  </r>
  <r>
    <n v="36000000"/>
    <x v="1035"/>
    <s v="USA"/>
    <s v="F. Gary Gray"/>
    <x v="4"/>
    <n v="26183197"/>
    <s v="A Man Apart"/>
    <s v="R"/>
    <d v="2003-04-04T00:00:00"/>
    <n v="109"/>
    <n v="6.1"/>
    <s v="Vin Diesel"/>
    <n v="40381"/>
    <s v="Christian Gudegast"/>
    <n v="2003"/>
  </r>
  <r>
    <n v="50000000"/>
    <x v="499"/>
    <s v="USA"/>
    <s v="Clint Eastwood"/>
    <x v="4"/>
    <n v="26199517"/>
    <s v="Blood Work"/>
    <s v="R"/>
    <d v="2002-08-09T00:00:00"/>
    <n v="110"/>
    <n v="6.4"/>
    <s v="Clint Eastwood"/>
    <n v="36540"/>
    <s v="Michael Connelly"/>
    <n v="2002"/>
  </r>
  <r>
    <n v="6000000"/>
    <x v="1036"/>
    <s v="USA"/>
    <s v="Darren Aronofsky"/>
    <x v="3"/>
    <n v="26236603"/>
    <s v="The Wrestler"/>
    <s v="R"/>
    <d v="2009-01-30T00:00:00"/>
    <n v="109"/>
    <n v="7.9"/>
    <s v="Mickey Rourke"/>
    <n v="263945"/>
    <s v="Robert D. Siegel"/>
    <n v="2008"/>
  </r>
  <r>
    <n v="13500000"/>
    <x v="268"/>
    <s v="USA"/>
    <s v="Stan Dragoti"/>
    <x v="0"/>
    <n v="26255594"/>
    <s v="Necessary Roughness"/>
    <s v="PG-13"/>
    <d v="1991-09-27T00:00:00"/>
    <n v="108"/>
    <n v="6.1"/>
    <s v="Scott Bakula"/>
    <n v="8750"/>
    <s v="Rick Natkin"/>
    <n v="1991"/>
  </r>
  <r>
    <n v="19000000"/>
    <x v="443"/>
    <s v="USA"/>
    <s v="Troy Miller"/>
    <x v="0"/>
    <n v="26276465"/>
    <s v="Dumb and Dumberer: When Harry Met Lloyd"/>
    <s v="PG-13"/>
    <d v="2003-06-13T00:00:00"/>
    <n v="85"/>
    <n v="3.4"/>
    <s v="Derek Richardson"/>
    <n v="32064"/>
    <s v="Peter Farrelly"/>
    <n v="2003"/>
  </r>
  <r>
    <n v="17000000"/>
    <x v="844"/>
    <s v="USA"/>
    <s v="Jessie Nelson"/>
    <x v="0"/>
    <n v="26284475"/>
    <s v="Love the Coopers"/>
    <s v="PG-13"/>
    <d v="2015-11-13T00:00:00"/>
    <n v="107"/>
    <n v="5.7"/>
    <s v="Steve Martin"/>
    <n v="13475"/>
    <s v="Steven Rogers"/>
    <n v="2015"/>
  </r>
  <r>
    <n v="28000000"/>
    <x v="1037"/>
    <s v="USA"/>
    <s v="Scott Frank"/>
    <x v="1"/>
    <n v="26307600"/>
    <s v="A Walk Among the Tombstones"/>
    <s v="R"/>
    <d v="2014-09-19T00:00:00"/>
    <n v="114"/>
    <n v="6.5"/>
    <s v="Liam Neeson"/>
    <n v="95753"/>
    <s v="Lawrence Block"/>
    <n v="2014"/>
  </r>
  <r>
    <n v="10500000"/>
    <x v="281"/>
    <s v="USA"/>
    <s v="Randall Miller"/>
    <x v="0"/>
    <n v="26325256"/>
    <s v="Houseguest"/>
    <s v="PG"/>
    <d v="1995-01-06T00:00:00"/>
    <n v="113"/>
    <n v="5.9"/>
    <s v="Sinbad"/>
    <n v="4716"/>
    <s v="Michael J. Di Gaetano"/>
    <n v="1995"/>
  </r>
  <r>
    <n v="25000000"/>
    <x v="1038"/>
    <s v="USA"/>
    <s v="Alfonso Cuar��"/>
    <x v="3"/>
    <n v="26333044"/>
    <s v="Great Expectations"/>
    <s v="R"/>
    <d v="1998-01-30T00:00:00"/>
    <n v="111"/>
    <n v="6.8"/>
    <s v="Ethan Hawke"/>
    <n v="45205"/>
    <s v="Charles Dickens"/>
    <n v="1998"/>
  </r>
  <r>
    <n v="25000000"/>
    <x v="268"/>
    <s v="USA"/>
    <s v="Fred Schepisi"/>
    <x v="0"/>
    <n v="26372663"/>
    <s v="I.Q."/>
    <s v="PG"/>
    <d v="1994-12-25T00:00:00"/>
    <n v="100"/>
    <n v="6.2"/>
    <s v="Tim Robbins"/>
    <n v="20930"/>
    <s v="Andy Breckman"/>
    <n v="1994"/>
  </r>
  <r>
    <n v="100000000"/>
    <x v="1039"/>
    <s v="USA"/>
    <s v="Timur Bekmambetov"/>
    <x v="4"/>
    <n v="26384681"/>
    <s v="Ben-Hur"/>
    <s v="PG-13"/>
    <d v="2016-08-19T00:00:00"/>
    <n v="123"/>
    <n v="5.7"/>
    <s v="Jack Huston"/>
    <n v="31863"/>
    <s v="Lew Wallace"/>
    <n v="2016"/>
  </r>
  <r>
    <n v="2500000"/>
    <x v="971"/>
    <s v="USA"/>
    <s v="Reginald Hudlin"/>
    <x v="0"/>
    <n v="26386000"/>
    <s v="House Party"/>
    <s v="R"/>
    <d v="1990-03-09T00:00:00"/>
    <n v="100"/>
    <n v="6.3"/>
    <s v="Christopher Reid"/>
    <n v="9303"/>
    <s v="Reginald Hudlin"/>
    <n v="1990"/>
  </r>
  <r>
    <n v="15000000"/>
    <x v="443"/>
    <s v="USA"/>
    <s v="Paul Thomas Anderson"/>
    <x v="3"/>
    <n v="26400640"/>
    <s v="Boogie Nights"/>
    <s v="R"/>
    <d v="1997-10-31T00:00:00"/>
    <n v="155"/>
    <n v="7.9"/>
    <s v="Mark Wahlberg"/>
    <n v="201945"/>
    <s v="Paul Thomas Anderson"/>
    <n v="1997"/>
  </r>
  <r>
    <n v="40000000"/>
    <x v="128"/>
    <s v="USA"/>
    <s v="Julie Anne Robinson"/>
    <x v="4"/>
    <n v="26414527"/>
    <s v="One for the Money"/>
    <s v="PG-13"/>
    <d v="2012-01-27T00:00:00"/>
    <n v="91"/>
    <n v="5.3"/>
    <s v="Katherine Heigl"/>
    <n v="36211"/>
    <s v="Stacy Sherman"/>
    <n v="2012"/>
  </r>
  <r>
    <n v="20000000"/>
    <x v="91"/>
    <s v="USA"/>
    <s v="David Ayer"/>
    <x v="4"/>
    <n v="26415649"/>
    <s v="Street Kings"/>
    <s v="R"/>
    <d v="2008-04-11T00:00:00"/>
    <n v="109"/>
    <n v="6.8"/>
    <s v="Keanu Reeves"/>
    <n v="98463"/>
    <s v="James Ellroy"/>
    <n v="2008"/>
  </r>
  <r>
    <n v="15000000"/>
    <x v="332"/>
    <s v="USA"/>
    <s v="Joe Berlinger"/>
    <x v="8"/>
    <n v="26437094"/>
    <s v="Book of Shadows: Blair Witch 2"/>
    <s v="R"/>
    <d v="2000-10-27T00:00:00"/>
    <n v="90"/>
    <n v="4"/>
    <s v="Jeffrey Donovan"/>
    <n v="31565"/>
    <s v="Daniel Myrick"/>
    <n v="2000"/>
  </r>
  <r>
    <n v="50000000"/>
    <x v="160"/>
    <s v="USA"/>
    <s v="Jaume Collet-Serra"/>
    <x v="4"/>
    <n v="26442251"/>
    <s v="Run All Night"/>
    <s v="R"/>
    <d v="2015-03-13T00:00:00"/>
    <n v="114"/>
    <n v="6.6"/>
    <s v="Liam Neeson"/>
    <n v="85225"/>
    <s v="Brad Ingelsby"/>
    <n v="2015"/>
  </r>
  <r>
    <n v="60000000"/>
    <x v="501"/>
    <s v="USA"/>
    <s v="Patrick Gilmore"/>
    <x v="14"/>
    <n v="26483452"/>
    <s v="Sinbad: Legend of the Seven Seas"/>
    <s v="PG"/>
    <d v="2003-07-02T00:00:00"/>
    <n v="85"/>
    <n v="6.7"/>
    <s v="Brad Pitt"/>
    <n v="39745"/>
    <s v="John Logan"/>
    <n v="2003"/>
  </r>
  <r>
    <n v="35000000"/>
    <x v="1040"/>
    <s v="USA"/>
    <s v="Hugh Wilson"/>
    <x v="0"/>
    <n v="26494611"/>
    <s v="Blast from the Past"/>
    <s v="PG-13"/>
    <d v="1999-02-12T00:00:00"/>
    <n v="112"/>
    <n v="6.6"/>
    <s v="Brendan Fraser"/>
    <n v="52177"/>
    <s v="Bill Kelly"/>
    <n v="1999"/>
  </r>
  <r>
    <n v="15000000"/>
    <x v="949"/>
    <s v="UK"/>
    <s v="Tom Harper"/>
    <x v="3"/>
    <n v="26496583"/>
    <s v="The Woman in Black 2: Angel of Death"/>
    <s v="PG-13"/>
    <d v="2015-01-02T00:00:00"/>
    <n v="98"/>
    <n v="4.9000000000000004"/>
    <s v="Helen McCrory"/>
    <n v="22255"/>
    <s v="Jon Croker"/>
    <n v="2014"/>
  </r>
  <r>
    <n v="30000000"/>
    <x v="144"/>
    <s v="USA"/>
    <s v="Warren Beatty"/>
    <x v="0"/>
    <n v="26525834"/>
    <s v="Bulworth"/>
    <s v="R"/>
    <d v="1998-05-22T00:00:00"/>
    <n v="108"/>
    <n v="6.8"/>
    <s v="Warren Beatty"/>
    <n v="22893"/>
    <s v="Warren Beatty"/>
    <n v="1998"/>
  </r>
  <r>
    <n v="50000000"/>
    <x v="538"/>
    <s v="Germany"/>
    <s v="John McTiernan"/>
    <x v="4"/>
    <n v="26536120"/>
    <s v="B���������sico"/>
    <s v="R"/>
    <d v="2003-03-28T00:00:00"/>
    <n v="98"/>
    <n v="6.5"/>
    <s v="John Travolta"/>
    <n v="52747"/>
    <s v="James Vanderbilt"/>
    <n v="2003"/>
  </r>
  <r>
    <n v="13000000"/>
    <x v="1041"/>
    <s v="USA"/>
    <s v="Bronwen Hughes"/>
    <x v="0"/>
    <n v="26539321"/>
    <s v="Harriet the Spy"/>
    <s v="PG"/>
    <d v="1996-07-10T00:00:00"/>
    <n v="100"/>
    <n v="5.9"/>
    <s v="Michelle Trachtenberg"/>
    <n v="8449"/>
    <s v="Louise Fitzhugh"/>
    <n v="1996"/>
  </r>
  <r>
    <n v="22000000"/>
    <x v="281"/>
    <s v="UK"/>
    <s v="Anthony Waller"/>
    <x v="0"/>
    <n v="26570463"/>
    <s v="An American Werewolf in Paris"/>
    <s v="R"/>
    <d v="1997-12-25T00:00:00"/>
    <n v="105"/>
    <n v="5.0999999999999996"/>
    <s v="Tom Everett Scott"/>
    <n v="20220"/>
    <s v="John Landis"/>
    <n v="1997"/>
  </r>
  <r>
    <n v="10000000"/>
    <x v="481"/>
    <s v="USA"/>
    <s v="Jason Zada"/>
    <x v="5"/>
    <n v="26583369"/>
    <s v="The Forest"/>
    <s v="PG-13"/>
    <d v="2016-01-08T00:00:00"/>
    <n v="93"/>
    <n v="4.8"/>
    <s v="Natalie Dormer"/>
    <n v="30580"/>
    <s v="Nick Antosca"/>
    <n v="2016"/>
  </r>
  <r>
    <n v="10500000"/>
    <x v="1042"/>
    <s v="USA"/>
    <s v="Ethan Maniquis"/>
    <x v="4"/>
    <n v="26593646"/>
    <s v="Machete"/>
    <s v="R"/>
    <d v="2010-09-03T00:00:00"/>
    <n v="105"/>
    <n v="6.6"/>
    <s v="Danny Trejo"/>
    <n v="173229"/>
    <s v="Robert Rodriguez"/>
    <n v="2010"/>
  </r>
  <r>
    <n v="40000000"/>
    <x v="1043"/>
    <s v="USA"/>
    <s v="Andrew Niccol"/>
    <x v="4"/>
    <n v="26627201"/>
    <s v="The Host"/>
    <s v="PG-13"/>
    <d v="2013-03-29T00:00:00"/>
    <n v="125"/>
    <n v="5.9"/>
    <s v="Saoirse Ronan"/>
    <n v="98678"/>
    <s v="Andrew Niccol"/>
    <n v="2013"/>
  </r>
  <r>
    <n v="60000000"/>
    <x v="1044"/>
    <s v="UK"/>
    <s v="Paul W.S. Anderson"/>
    <x v="5"/>
    <n v="26673242"/>
    <s v="Event Horizon"/>
    <s v="R"/>
    <d v="1997-08-15T00:00:00"/>
    <n v="96"/>
    <n v="6.7"/>
    <s v="Laurence Fishburne"/>
    <n v="130640"/>
    <s v="Philip Eisner"/>
    <n v="1997"/>
  </r>
  <r>
    <n v="30000000"/>
    <x v="562"/>
    <s v="USA"/>
    <s v="Stephen J. Anderson"/>
    <x v="14"/>
    <n v="26692846"/>
    <s v="Winnie the Pooh"/>
    <s v="G"/>
    <d v="2011-07-15T00:00:00"/>
    <n v="100"/>
    <n v="7.2"/>
    <s v="Jim Cummings"/>
    <n v="16941"/>
    <s v="Stephen J. Anderson"/>
    <n v="2011"/>
  </r>
  <r>
    <n v="15000000"/>
    <x v="136"/>
    <s v="USA"/>
    <s v="Jason Bloom"/>
    <x v="0"/>
    <n v="26757000"/>
    <s v="Bio-Dome"/>
    <s v="PG-13"/>
    <d v="1996-01-12T00:00:00"/>
    <n v="88"/>
    <n v="4.4000000000000004"/>
    <s v="Pauly Shore"/>
    <n v="22728"/>
    <s v="Adam Leff"/>
    <n v="1996"/>
  </r>
  <r>
    <n v="26000000"/>
    <x v="1045"/>
    <s v="USA"/>
    <s v="Michael Hoffman"/>
    <x v="3"/>
    <n v="26761283"/>
    <s v="The Best of Me"/>
    <s v="PG-13"/>
    <d v="2014-10-17T00:00:00"/>
    <n v="118"/>
    <n v="6.7"/>
    <s v="James Marsden"/>
    <n v="51322"/>
    <s v="J. Mills Goodloe"/>
    <n v="2014"/>
  </r>
  <r>
    <n v="2500000"/>
    <x v="1046"/>
    <s v="USA"/>
    <s v="Zach Braff"/>
    <x v="0"/>
    <n v="26782316"/>
    <s v="Garden State"/>
    <s v="R"/>
    <d v="2004-08-20T00:00:00"/>
    <n v="102"/>
    <n v="7.5"/>
    <s v="Zach Braff"/>
    <n v="194118"/>
    <s v="Zach Braff"/>
    <n v="2004"/>
  </r>
  <r>
    <n v="20000000"/>
    <x v="268"/>
    <s v="USA"/>
    <s v="John Schlesinger"/>
    <x v="1"/>
    <n v="26792700"/>
    <s v="Eye for an Eye"/>
    <s v="R"/>
    <d v="1996-01-12T00:00:00"/>
    <n v="101"/>
    <n v="6.1"/>
    <s v="Sally Field"/>
    <n v="10968"/>
    <s v="Erika Holzer"/>
    <n v="1996"/>
  </r>
  <r>
    <n v="35000000"/>
    <x v="109"/>
    <s v="UK"/>
    <s v="Justin Chadwick"/>
    <x v="6"/>
    <n v="26814957"/>
    <s v="The Other Boleyn Girl"/>
    <s v="PG-13"/>
    <d v="2008-02-29T00:00:00"/>
    <n v="115"/>
    <n v="6.7"/>
    <s v="Natalie Portman"/>
    <n v="89728"/>
    <s v="Peter Morgan"/>
    <n v="2008"/>
  </r>
  <r>
    <n v="18000000"/>
    <x v="782"/>
    <s v="USA"/>
    <s v="Jonathan Demme"/>
    <x v="0"/>
    <n v="26822144"/>
    <s v="Ricki and the Flash"/>
    <s v="PG-13"/>
    <d v="2015-08-07T00:00:00"/>
    <n v="101"/>
    <n v="6"/>
    <s v="Meryl Streep"/>
    <n v="18428"/>
    <s v="Diablo Cody"/>
    <n v="2015"/>
  </r>
  <r>
    <n v="18000000"/>
    <x v="212"/>
    <s v="USA"/>
    <s v="Edward Zwick"/>
    <x v="6"/>
    <n v="26830000"/>
    <s v="Glory"/>
    <s v="R"/>
    <d v="1990-02-16T00:00:00"/>
    <n v="122"/>
    <n v="7.9"/>
    <s v="Matthew Broderick"/>
    <n v="107207"/>
    <s v="Kevin Jarre"/>
    <n v="1989"/>
  </r>
  <r>
    <n v="40000000"/>
    <x v="270"/>
    <s v="UK"/>
    <s v="Paul W.S. Anderson"/>
    <x v="4"/>
    <n v="26830068"/>
    <s v="Resident Evil: The Final Chapter"/>
    <s v="R"/>
    <d v="2017-01-27T00:00:00"/>
    <n v="107"/>
    <n v="5.6"/>
    <s v="Milla Jovovich"/>
    <n v="58140"/>
    <s v="Paul W.S. Anderson"/>
    <n v="2016"/>
  </r>
  <r>
    <n v="57000000"/>
    <x v="268"/>
    <s v="USA"/>
    <s v="Cameron Crowe"/>
    <x v="0"/>
    <n v="26838389"/>
    <s v="Elizabethtown"/>
    <s v="PG-13"/>
    <d v="2005-10-14T00:00:00"/>
    <n v="123"/>
    <n v="6.4"/>
    <s v="Orlando Bloom"/>
    <n v="61111"/>
    <s v="Cameron Crowe"/>
    <n v="2005"/>
  </r>
  <r>
    <n v="12000000"/>
    <x v="1047"/>
    <s v="USA"/>
    <s v="David Mackenzie"/>
    <x v="1"/>
    <n v="26862450"/>
    <s v="Hell or High Water"/>
    <s v="R"/>
    <d v="2016-08-26T00:00:00"/>
    <n v="102"/>
    <n v="7.6"/>
    <s v="Chris Pine"/>
    <n v="132328"/>
    <s v="Taylor Sheridan"/>
    <n v="2016"/>
  </r>
  <r>
    <n v="60000000"/>
    <x v="183"/>
    <s v="USA"/>
    <s v="Lee Tamahori"/>
    <x v="4"/>
    <n v="26873932"/>
    <s v="xXx: State of the Union"/>
    <s v="PG-13"/>
    <d v="2005-04-29T00:00:00"/>
    <n v="101"/>
    <n v="4.4000000000000004"/>
    <s v="Ice Cube"/>
    <n v="58727"/>
    <s v="Rich Wilkes"/>
    <n v="2005"/>
  </r>
  <r>
    <n v="27000000"/>
    <x v="262"/>
    <s v="Japan"/>
    <s v="Eric Valette"/>
    <x v="5"/>
    <n v="26876529"/>
    <s v="One Missed Call"/>
    <s v="PG-13"/>
    <d v="2008-01-04T00:00:00"/>
    <n v="87"/>
    <n v="4"/>
    <s v="Edward Burns"/>
    <n v="27947"/>
    <s v="Andrew Klavan"/>
    <n v="2008"/>
  </r>
  <r>
    <n v="60000000"/>
    <x v="692"/>
    <s v="USA"/>
    <s v="Ron Howard"/>
    <x v="8"/>
    <n v="26900336"/>
    <s v="The Missing"/>
    <s v="R"/>
    <d v="2003-11-26T00:00:00"/>
    <n v="137"/>
    <n v="6.5"/>
    <s v="Tommy Lee Jones"/>
    <n v="29091"/>
    <s v="Thomas Eidson"/>
    <n v="2003"/>
  </r>
  <r>
    <n v="16500000"/>
    <x v="953"/>
    <s v="USA"/>
    <s v="Diane English"/>
    <x v="0"/>
    <n v="26902075"/>
    <s v="The Women"/>
    <s v="PG-13"/>
    <d v="2008-09-12T00:00:00"/>
    <n v="114"/>
    <n v="4.9000000000000004"/>
    <s v="Meg Ryan"/>
    <n v="17778"/>
    <s v="Diane English"/>
    <n v="2008"/>
  </r>
  <r>
    <n v="18000000"/>
    <x v="281"/>
    <s v="USA"/>
    <s v="Rick Friedberg"/>
    <x v="0"/>
    <n v="26906039"/>
    <s v="Spy Hard"/>
    <s v="PG-13"/>
    <d v="1996-05-24T00:00:00"/>
    <n v="81"/>
    <n v="5.3"/>
    <s v="Leslie Nielsen"/>
    <n v="31561"/>
    <s v="Jason Friedberg"/>
    <n v="1996"/>
  </r>
  <r>
    <n v="38000000"/>
    <x v="775"/>
    <s v="UK"/>
    <s v="Ron Howard"/>
    <x v="4"/>
    <n v="26947624"/>
    <s v="Rush"/>
    <s v="R"/>
    <d v="2013-09-27T00:00:00"/>
    <n v="123"/>
    <n v="8.1"/>
    <s v="Daniel Br���"/>
    <n v="349811"/>
    <s v="Peter Morgan"/>
    <n v="2013"/>
  </r>
  <r>
    <n v="23000000"/>
    <x v="501"/>
    <s v="USA"/>
    <s v="John Roberts"/>
    <x v="8"/>
    <n v="27008669"/>
    <s v="Paulie"/>
    <s v="PG"/>
    <d v="1998-04-17T00:00:00"/>
    <n v="91"/>
    <n v="6.5"/>
    <s v="Gena Rowlands"/>
    <n v="12531"/>
    <s v="Laurie Craig"/>
    <n v="1998"/>
  </r>
  <r>
    <n v="13000000"/>
    <x v="212"/>
    <s v="USA"/>
    <s v="Kirk Wong"/>
    <x v="4"/>
    <n v="27052167"/>
    <s v="The Big Hit"/>
    <s v="R"/>
    <d v="1998-04-24T00:00:00"/>
    <n v="91"/>
    <n v="6.1"/>
    <s v="Mark Wahlberg"/>
    <n v="25792"/>
    <s v="Ben Ramsey"/>
    <n v="1998"/>
  </r>
  <r>
    <n v="20000000"/>
    <x v="1048"/>
    <s v="USA"/>
    <s v="Hugh Wilson"/>
    <x v="0"/>
    <n v="27053498"/>
    <s v="Guarding Tess"/>
    <s v="PG-13"/>
    <d v="1994-03-11T00:00:00"/>
    <n v="96"/>
    <n v="6.2"/>
    <s v="Shirley MacLaine"/>
    <n v="13526"/>
    <s v="Hugh Wilson"/>
    <n v="1994"/>
  </r>
  <r>
    <n v="40000000"/>
    <x v="875"/>
    <s v="Germany"/>
    <s v="Peter Hyams"/>
    <x v="4"/>
    <n v="27053815"/>
    <s v="El mosquetero"/>
    <s v="PG-13"/>
    <d v="2001-09-07T00:00:00"/>
    <n v="104"/>
    <n v="4.7"/>
    <s v="Justin Chambers"/>
    <n v="13209"/>
    <s v="Alexandre Dumas"/>
    <n v="2001"/>
  </r>
  <r>
    <n v="50000000"/>
    <x v="329"/>
    <s v="USA"/>
    <s v="Rob Reiner"/>
    <x v="0"/>
    <n v="27067160"/>
    <s v="The Story of Us"/>
    <s v="R"/>
    <d v="1999-10-15T00:00:00"/>
    <n v="95"/>
    <n v="5.9"/>
    <s v="Bruce Willis"/>
    <n v="19215"/>
    <s v="Alan Zweibel"/>
    <n v="1999"/>
  </r>
  <r>
    <n v="17700000"/>
    <x v="183"/>
    <s v="USA"/>
    <s v="Dennie Gordon"/>
    <x v="8"/>
    <n v="27087695"/>
    <s v="Joe Dirt"/>
    <s v="PG-13"/>
    <d v="2001-04-11T00:00:00"/>
    <n v="91"/>
    <n v="5.9"/>
    <s v="David Spade"/>
    <n v="44133"/>
    <s v="David Spade"/>
    <n v="2001"/>
  </r>
  <r>
    <n v="13800000"/>
    <x v="840"/>
    <s v="Ireland"/>
    <s v="Don Bluth"/>
    <x v="14"/>
    <n v="27100027"/>
    <s v="All Dogs Go to Heaven"/>
    <s v="G"/>
    <d v="1989-11-17T00:00:00"/>
    <n v="84"/>
    <n v="6.7"/>
    <s v="Dom DeLuise"/>
    <n v="29118"/>
    <s v="Don Bluth"/>
    <n v="1989"/>
  </r>
  <r>
    <n v="102000000"/>
    <x v="1049"/>
    <s v="Germany"/>
    <s v="Tom Tykwer"/>
    <x v="4"/>
    <n v="27108272"/>
    <s v="Cloud Atlas"/>
    <s v="R"/>
    <d v="2012-10-26T00:00:00"/>
    <n v="172"/>
    <n v="7.5"/>
    <s v="Tom Hanks"/>
    <n v="305013"/>
    <s v="David Mitchell"/>
    <n v="2012"/>
  </r>
  <r>
    <n v="12000000"/>
    <x v="1050"/>
    <s v="USA"/>
    <s v="Bob Clark"/>
    <x v="0"/>
    <n v="27141959"/>
    <s v="Baby Geniuses"/>
    <s v="PG"/>
    <d v="1999-03-12T00:00:00"/>
    <n v="97"/>
    <n v="2.6"/>
    <s v="Kathleen Turner"/>
    <n v="21192"/>
    <s v="Steven Paul"/>
    <n v="1999"/>
  </r>
  <r>
    <n v="17000000"/>
    <x v="40"/>
    <s v="USA"/>
    <s v="Antoine Fuqua"/>
    <x v="1"/>
    <n v="27154426"/>
    <s v="Brooklyn's Finest"/>
    <s v="R"/>
    <d v="2010-03-05T00:00:00"/>
    <n v="132"/>
    <n v="6.7"/>
    <s v="Richard Gere"/>
    <n v="55183"/>
    <s v="Michael C. Martin"/>
    <n v="2009"/>
  </r>
  <r>
    <n v="30000000"/>
    <x v="428"/>
    <s v="UK"/>
    <s v="Stephen Frears"/>
    <x v="0"/>
    <n v="27277055"/>
    <s v="High Fidelity"/>
    <s v="R"/>
    <d v="2000-03-31T00:00:00"/>
    <n v="113"/>
    <n v="7.5"/>
    <s v="John Cusack"/>
    <n v="150311"/>
    <s v="Nick Hornby"/>
    <n v="2000"/>
  </r>
  <r>
    <n v="12000000"/>
    <x v="562"/>
    <s v="USA"/>
    <s v="Brian Henson"/>
    <x v="0"/>
    <n v="27281507"/>
    <s v="The Muppet Christmas Carol"/>
    <s v="G"/>
    <d v="1992-12-11T00:00:00"/>
    <n v="85"/>
    <n v="7.7"/>
    <s v="Michael Caine"/>
    <n v="37054"/>
    <s v="Charles Dickens"/>
    <n v="1992"/>
  </r>
  <r>
    <n v="16200000"/>
    <x v="80"/>
    <s v="USA"/>
    <s v="John Erick Dowdle"/>
    <x v="4"/>
    <n v="27285953"/>
    <s v="No Escape"/>
    <s v="R"/>
    <d v="2015-08-26T00:00:00"/>
    <n v="103"/>
    <n v="6.8"/>
    <s v="Lake Bell"/>
    <n v="61262"/>
    <s v="John Erick Dowdle"/>
    <n v="2015"/>
  </r>
  <r>
    <n v="5000000"/>
    <x v="1051"/>
    <s v="USA"/>
    <s v="Jean-Marc Vall��"/>
    <x v="6"/>
    <n v="27298285"/>
    <s v="Dallas Buyers Club"/>
    <s v="R"/>
    <d v="2013-11-22T00:00:00"/>
    <n v="117"/>
    <n v="8"/>
    <s v="Matthew McConaughey"/>
    <n v="362192"/>
    <s v="Craig Borten"/>
    <n v="2013"/>
  </r>
  <r>
    <n v="23000000"/>
    <x v="689"/>
    <s v="USA"/>
    <s v="Tony Goldwyn"/>
    <x v="0"/>
    <n v="27338033"/>
    <s v="Someone Like You..."/>
    <s v="PG-13"/>
    <d v="2001-03-30T00:00:00"/>
    <n v="97"/>
    <n v="6.1"/>
    <s v="Ashley Judd"/>
    <n v="21020"/>
    <s v="Laura Zigman"/>
    <n v="2001"/>
  </r>
  <r>
    <n v="8000000"/>
    <x v="91"/>
    <s v="USA"/>
    <s v="Rick Famuyiwa"/>
    <x v="13"/>
    <n v="27362712"/>
    <s v="Brown Sugar"/>
    <s v="PG-13"/>
    <d v="2002-10-11T00:00:00"/>
    <n v="109"/>
    <n v="6.5"/>
    <s v="Taye Diggs"/>
    <n v="6451"/>
    <s v="Michael Elliot"/>
    <n v="2002"/>
  </r>
  <r>
    <n v="90000000"/>
    <x v="351"/>
    <s v="USA"/>
    <s v="Breck Eisner"/>
    <x v="4"/>
    <n v="27367660"/>
    <s v="The Last Witch Hunter"/>
    <s v="PG-13"/>
    <d v="2015-10-23T00:00:00"/>
    <n v="106"/>
    <n v="6"/>
    <s v="Vin Diesel"/>
    <n v="74795"/>
    <s v="Cory Goodman"/>
    <n v="2015"/>
  </r>
  <r>
    <n v="29000000"/>
    <x v="1052"/>
    <s v="UK"/>
    <s v="Stephen Frears"/>
    <x v="6"/>
    <n v="27370107"/>
    <s v="Florence Foster Jenkins"/>
    <s v="PG-13"/>
    <d v="2016-08-12T00:00:00"/>
    <n v="111"/>
    <n v="6.9"/>
    <s v="Meryl Streep"/>
    <n v="35671"/>
    <s v="Nicholas Martin"/>
    <n v="2016"/>
  </r>
  <r>
    <n v="20000000"/>
    <x v="245"/>
    <s v="USA"/>
    <s v="Gina Prince-Bythewood"/>
    <x v="3"/>
    <n v="27441122"/>
    <s v="Love &amp; Basketball"/>
    <s v="PG-13"/>
    <d v="2000-04-21T00:00:00"/>
    <n v="124"/>
    <n v="7.2"/>
    <s v="Sanaa Lathan"/>
    <n v="15454"/>
    <s v="Gina Prince-Bythewood"/>
    <n v="2000"/>
  </r>
  <r>
    <n v="23000000"/>
    <x v="1053"/>
    <s v="UK"/>
    <s v="Michael Caton-Jones"/>
    <x v="4"/>
    <n v="27441977"/>
    <s v="Memphis Belle"/>
    <s v="PG-13"/>
    <d v="1990-10-12T00:00:00"/>
    <n v="107"/>
    <n v="6.9"/>
    <s v="Matthew Modine"/>
    <n v="23909"/>
    <s v="Monte Merrick"/>
    <n v="1990"/>
  </r>
  <r>
    <n v="6000000"/>
    <x v="25"/>
    <s v="USA"/>
    <s v="Gary Hardwick"/>
    <x v="0"/>
    <n v="27457409"/>
    <s v="The Brothers"/>
    <s v="R"/>
    <d v="2001-03-23T00:00:00"/>
    <n v="106"/>
    <n v="6.4"/>
    <s v="Morris Chestnut"/>
    <n v="3480"/>
    <s v="Gary Hardwick"/>
    <n v="2001"/>
  </r>
  <r>
    <n v="3500000"/>
    <x v="443"/>
    <s v="USA"/>
    <s v="F. Gary Gray"/>
    <x v="0"/>
    <n v="27467564"/>
    <s v="Friday"/>
    <s v="R"/>
    <d v="1995-04-26T00:00:00"/>
    <n v="91"/>
    <n v="7.3"/>
    <s v="Ice Cube"/>
    <n v="82224"/>
    <s v="Ice Cube"/>
    <n v="1995"/>
  </r>
  <r>
    <n v="14000000"/>
    <x v="183"/>
    <s v="USA"/>
    <s v="John Singleton"/>
    <x v="3"/>
    <n v="27515786"/>
    <s v="Poetic Justice"/>
    <s v="R"/>
    <d v="1993-07-23T00:00:00"/>
    <n v="109"/>
    <n v="5.9"/>
    <s v="Janet Jackson"/>
    <n v="9850"/>
    <s v="John Singleton"/>
    <n v="1993"/>
  </r>
  <r>
    <n v="6500000"/>
    <x v="245"/>
    <s v="USA"/>
    <s v="Spike Lee"/>
    <x v="0"/>
    <n v="27545445"/>
    <s v="Do the Right Thing"/>
    <s v="R"/>
    <d v="1989-07-21T00:00:00"/>
    <n v="120"/>
    <n v="7.9"/>
    <s v="Danny Aiello"/>
    <n v="65617"/>
    <s v="Spike Lee"/>
    <n v="1989"/>
  </r>
  <r>
    <n v="80000000"/>
    <x v="562"/>
    <s v="USA"/>
    <s v="Craig Gillespie"/>
    <x v="4"/>
    <n v="27550735"/>
    <s v="The Finest Hours"/>
    <s v="PG-13"/>
    <d v="2016-01-29T00:00:00"/>
    <n v="117"/>
    <n v="6.8"/>
    <s v="Chris Pine"/>
    <n v="47688"/>
    <s v="Scott Silver"/>
    <n v="2016"/>
  </r>
  <r>
    <n v="40000000"/>
    <x v="443"/>
    <s v="USA"/>
    <s v="John Frankenheimer"/>
    <x v="5"/>
    <n v="27663982"/>
    <s v="The Island of Dr. Moreau"/>
    <s v="PG-13"/>
    <d v="1996-08-23T00:00:00"/>
    <n v="96"/>
    <n v="4.4000000000000004"/>
    <s v="David Thewlis"/>
    <n v="27551"/>
    <s v="H.G. Wells"/>
    <n v="1996"/>
  </r>
  <r>
    <n v="11000000"/>
    <x v="167"/>
    <s v="Canada"/>
    <s v="Kevin Greutert"/>
    <x v="5"/>
    <n v="27669413"/>
    <s v="El juego del miedo VI"/>
    <s v="R"/>
    <d v="2009-10-23T00:00:00"/>
    <n v="90"/>
    <n v="6"/>
    <s v="Tobin Bell"/>
    <n v="83129"/>
    <s v="Patrick Melton"/>
    <n v="2009"/>
  </r>
  <r>
    <n v="50000000"/>
    <x v="1054"/>
    <s v="UK"/>
    <s v="Peter Webber"/>
    <x v="1"/>
    <n v="27670986"/>
    <s v="Hannibal Rising"/>
    <s v="R"/>
    <d v="2007-02-09T00:00:00"/>
    <n v="121"/>
    <n v="6.2"/>
    <s v="Gaspard Ulliel"/>
    <n v="91666"/>
    <s v="Thomas Harris"/>
    <n v="2007"/>
  </r>
  <r>
    <n v="5000000"/>
    <x v="284"/>
    <s v="USA"/>
    <s v="Mike Flanagan"/>
    <x v="5"/>
    <n v="27695246"/>
    <s v="Oculus"/>
    <s v="R"/>
    <d v="2014-04-11T00:00:00"/>
    <n v="104"/>
    <n v="6.5"/>
    <s v="Karen Gillan"/>
    <n v="95687"/>
    <s v="Mike Flanagan"/>
    <n v="2013"/>
  </r>
  <r>
    <n v="10000000"/>
    <x v="1055"/>
    <s v="USA"/>
    <s v="Ciar������"/>
    <x v="5"/>
    <n v="27736779"/>
    <s v="Sinister 2"/>
    <s v="R"/>
    <d v="2015-08-21T00:00:00"/>
    <n v="97"/>
    <n v="5.3"/>
    <s v="James Ransone"/>
    <n v="33723"/>
    <s v="Scott Derrickson"/>
    <n v="2015"/>
  </r>
  <r>
    <n v="19000000"/>
    <x v="870"/>
    <s v="USA"/>
    <s v="Josh Gordon"/>
    <x v="0"/>
    <n v="27758465"/>
    <s v="The Switch"/>
    <s v="PG-13"/>
    <d v="2010-08-20T00:00:00"/>
    <n v="100"/>
    <n v="6.1"/>
    <s v="Jennifer Aniston"/>
    <n v="83839"/>
    <s v="Allan Loeb"/>
    <n v="2010"/>
  </r>
  <r>
    <n v="35000000"/>
    <x v="1056"/>
    <s v="USA"/>
    <s v="Garry Marshall"/>
    <x v="0"/>
    <n v="27797271"/>
    <s v="The Other Sister"/>
    <s v="PG-13"/>
    <d v="1999-02-26T00:00:00"/>
    <n v="129"/>
    <n v="6.5"/>
    <s v="Juliette Lewis"/>
    <n v="10870"/>
    <s v="Alexandra Rose"/>
    <n v="1999"/>
  </r>
  <r>
    <n v="72000000"/>
    <x v="329"/>
    <s v="USA"/>
    <s v="Frank Darabont"/>
    <x v="3"/>
    <n v="27807266"/>
    <s v="The Majestic"/>
    <s v="PG"/>
    <d v="2001-12-21T00:00:00"/>
    <n v="152"/>
    <n v="6.9"/>
    <s v="Jim Carrey"/>
    <n v="47073"/>
    <s v="Michael Sloane"/>
    <n v="2001"/>
  </r>
  <r>
    <n v="12000000"/>
    <x v="128"/>
    <s v="USA"/>
    <s v="Mark Neveldine"/>
    <x v="4"/>
    <n v="27829874"/>
    <s v="Crank"/>
    <s v="R"/>
    <d v="2006-09-01T00:00:00"/>
    <n v="88"/>
    <n v="7"/>
    <s v="Jason Statham"/>
    <n v="208393"/>
    <s v="Mark Neveldine"/>
    <n v="2006"/>
  </r>
  <r>
    <n v="1500000"/>
    <x v="678"/>
    <s v="USA"/>
    <s v="Barry Jenkins"/>
    <x v="3"/>
    <n v="27850912"/>
    <s v="Moonlight"/>
    <s v="R"/>
    <d v="2016-11-18T00:00:00"/>
    <n v="111"/>
    <n v="7.5"/>
    <s v="Mahershala Ali"/>
    <n v="161857"/>
    <s v="Barry Jenkins"/>
    <n v="2016"/>
  </r>
  <r>
    <n v="17000000"/>
    <x v="844"/>
    <s v="USA"/>
    <s v="Daniel Barnz"/>
    <x v="3"/>
    <n v="27865571"/>
    <s v="Beastly"/>
    <s v="PG-13"/>
    <d v="2011-03-04T00:00:00"/>
    <n v="86"/>
    <n v="5.6"/>
    <s v="Alex Pettyfer"/>
    <n v="68242"/>
    <s v="Daniel Barnz"/>
    <n v="2011"/>
  </r>
  <r>
    <n v="3500000"/>
    <x v="443"/>
    <s v="USA"/>
    <s v="Albert Hughes"/>
    <x v="1"/>
    <n v="27900000"/>
    <s v="Menace II Society"/>
    <s v="R"/>
    <d v="1993-05-26T00:00:00"/>
    <n v="97"/>
    <n v="7.5"/>
    <s v="Tyrin Turner"/>
    <n v="42874"/>
    <s v="Allen Hughes"/>
    <n v="1993"/>
  </r>
  <r>
    <n v="30000000"/>
    <x v="918"/>
    <s v="USA"/>
    <s v="Hendel Butoy"/>
    <x v="14"/>
    <n v="27931461"/>
    <s v="The Rescuers Down Under"/>
    <s v="G"/>
    <d v="1990-11-16T00:00:00"/>
    <n v="100"/>
    <n v="6.9"/>
    <s v="Bob Newhart"/>
    <n v="30141"/>
    <s v="Jim Cox"/>
    <n v="1990"/>
  </r>
  <r>
    <n v="8200000"/>
    <x v="443"/>
    <s v="USA"/>
    <s v="Gene Quintano"/>
    <x v="4"/>
    <n v="27979400"/>
    <s v="Loaded Weapon 1"/>
    <s v="PG-13"/>
    <d v="1993-02-05T00:00:00"/>
    <n v="84"/>
    <n v="6.1"/>
    <s v="Emilio Estevez"/>
    <n v="39412"/>
    <s v="Don Holley"/>
    <n v="1993"/>
  </r>
  <r>
    <n v="15000000"/>
    <x v="281"/>
    <s v="USA"/>
    <s v="George Armitage"/>
    <x v="4"/>
    <n v="28014536"/>
    <s v="Grosse Pointe Blank"/>
    <s v="R"/>
    <d v="1997-04-11T00:00:00"/>
    <n v="107"/>
    <n v="7.4"/>
    <s v="John Cusack"/>
    <n v="77687"/>
    <s v="Tom Jankiewicz"/>
    <n v="1997"/>
  </r>
  <r>
    <n v="60000000"/>
    <x v="1057"/>
    <s v="UK"/>
    <s v="Andrzej Bartkowiak"/>
    <x v="4"/>
    <n v="28031250"/>
    <s v="Doom"/>
    <s v="R"/>
    <d v="2005-10-21T00:00:00"/>
    <n v="105"/>
    <n v="5.2"/>
    <s v="Karl Urban"/>
    <n v="92480"/>
    <s v="Dave Callaham"/>
    <n v="2005"/>
  </r>
  <r>
    <n v="35000000"/>
    <x v="45"/>
    <s v="UK"/>
    <s v="Peter Howitt"/>
    <x v="4"/>
    <n v="28082366"/>
    <s v="Johnny English"/>
    <s v="PG"/>
    <d v="2003-07-18T00:00:00"/>
    <n v="100"/>
    <n v="6.1"/>
    <s v="Rowan Atkinson"/>
    <n v="121464"/>
    <s v="Neal Purvis"/>
    <n v="2003"/>
  </r>
  <r>
    <n v="35000000"/>
    <x v="66"/>
    <s v="USA"/>
    <s v="John Singleton"/>
    <x v="4"/>
    <n v="28087155"/>
    <s v="Abduction"/>
    <s v="PG-13"/>
    <d v="2011-09-23T00:00:00"/>
    <n v="106"/>
    <n v="5.0999999999999996"/>
    <s v="Taylor Lautner"/>
    <n v="68380"/>
    <s v="Shawn Christensen"/>
    <n v="2011"/>
  </r>
  <r>
    <n v="50000000"/>
    <x v="160"/>
    <s v="USA"/>
    <s v="John A. Davis"/>
    <x v="14"/>
    <n v="28142535"/>
    <s v="The Ant Bully"/>
    <s v="PG"/>
    <d v="2006-07-28T00:00:00"/>
    <n v="88"/>
    <n v="5.9"/>
    <s v="Paul Giamatti"/>
    <n v="31986"/>
    <s v="John A. Davis"/>
    <n v="2006"/>
  </r>
  <r>
    <n v="6000000"/>
    <x v="428"/>
    <s v="USA"/>
    <s v="John R. Cherry III"/>
    <x v="0"/>
    <n v="28202109"/>
    <s v="Ernest Saves Christmas"/>
    <s v="PG"/>
    <d v="1988-11-11T00:00:00"/>
    <n v="95"/>
    <n v="5.6"/>
    <s v="Jim Varney"/>
    <n v="8513"/>
    <s v="Ed Turner"/>
    <n v="1988"/>
  </r>
  <r>
    <n v="58000000"/>
    <x v="443"/>
    <s v="USA"/>
    <s v="Brett Ratner"/>
    <x v="4"/>
    <n v="28328132"/>
    <s v="After the Sunset"/>
    <s v="PG-13"/>
    <d v="2004-11-12T00:00:00"/>
    <n v="97"/>
    <n v="6.3"/>
    <s v="Pierce Brosnan"/>
    <n v="40092"/>
    <s v="Paul Zbyszewski"/>
    <n v="2004"/>
  </r>
  <r>
    <n v="25000000"/>
    <x v="329"/>
    <s v="USA"/>
    <s v="Frank Darabont"/>
    <x v="1"/>
    <n v="28341469"/>
    <s v="The Shawshank Redemption"/>
    <s v="R"/>
    <d v="1994-10-14T00:00:00"/>
    <n v="142"/>
    <n v="9.3000000000000007"/>
    <s v="Tim Robbins"/>
    <n v="1861666"/>
    <s v="Stephen King"/>
    <n v="1994"/>
  </r>
  <r>
    <n v="45000000"/>
    <x v="1058"/>
    <s v="USA"/>
    <s v="Roger Spottiswoode"/>
    <x v="4"/>
    <n v="28411210"/>
    <s v="Stop! Or My Mom Will Shoot"/>
    <s v="PG-13"/>
    <d v="1992-02-21T00:00:00"/>
    <n v="87"/>
    <n v="4.0999999999999996"/>
    <s v="Sylvester Stallone"/>
    <n v="33574"/>
    <s v="Blake Snyder"/>
    <n v="1992"/>
  </r>
  <r>
    <n v="60000000"/>
    <x v="144"/>
    <s v="UK"/>
    <s v="Tim Hill"/>
    <x v="14"/>
    <n v="28426747"/>
    <s v="Garfield 2"/>
    <s v="PG"/>
    <d v="2006-06-16T00:00:00"/>
    <n v="82"/>
    <n v="5"/>
    <s v="Breckin Meyer"/>
    <n v="30758"/>
    <s v="Joel Cohen"/>
    <n v="2006"/>
  </r>
  <r>
    <n v="12000000"/>
    <x v="66"/>
    <s v="USA"/>
    <s v="Greg Coolidge"/>
    <x v="0"/>
    <n v="28435406"/>
    <s v="Employee of the Month"/>
    <s v="PG-13"/>
    <d v="2006-10-06T00:00:00"/>
    <n v="103"/>
    <n v="5.5"/>
    <s v="Jessica Simpson"/>
    <n v="39328"/>
    <s v="Don Calame"/>
    <n v="2006"/>
  </r>
  <r>
    <n v="20000000"/>
    <x v="119"/>
    <s v="USA"/>
    <s v="Bruce A. Evans"/>
    <x v="1"/>
    <n v="28476219"/>
    <s v="Mr. Brooks"/>
    <s v="R"/>
    <d v="2007-06-01T00:00:00"/>
    <n v="120"/>
    <n v="7.3"/>
    <s v="Kevin Costner"/>
    <n v="129919"/>
    <s v="Bruce A. Evans"/>
    <n v="2007"/>
  </r>
  <r>
    <n v="13000000"/>
    <x v="45"/>
    <s v="USA"/>
    <s v="John Lafia"/>
    <x v="5"/>
    <n v="28501605"/>
    <s v="Child's Play 2"/>
    <s v="R"/>
    <d v="1990-11-09T00:00:00"/>
    <n v="84"/>
    <n v="5.8"/>
    <s v="Alex Vincent"/>
    <n v="34608"/>
    <s v="Don Mancini"/>
    <n v="1990"/>
  </r>
  <r>
    <n v="26000000"/>
    <x v="66"/>
    <s v="USA"/>
    <s v="Jim Sheridan"/>
    <x v="3"/>
    <n v="28501651"/>
    <s v="Brothers"/>
    <s v="R"/>
    <d v="2009-12-04T00:00:00"/>
    <n v="105"/>
    <n v="7.1"/>
    <s v="Jake Gyllenhaal"/>
    <n v="94974"/>
    <s v="David Benioff"/>
    <n v="2009"/>
  </r>
  <r>
    <n v="75000000"/>
    <x v="1059"/>
    <s v="USA"/>
    <s v="Sam Weisman"/>
    <x v="0"/>
    <n v="28535768"/>
    <s v="The Out-of-Towners"/>
    <s v="PG-13"/>
    <d v="1999-04-02T00:00:00"/>
    <n v="90"/>
    <n v="5.3"/>
    <s v="Steve Martin"/>
    <n v="11242"/>
    <s v="Neil Simon"/>
    <n v="1999"/>
  </r>
  <r>
    <n v="21000000"/>
    <x v="109"/>
    <s v="USA"/>
    <s v="James Gray"/>
    <x v="1"/>
    <n v="28563179"/>
    <s v="We Own the Night"/>
    <s v="R"/>
    <d v="2007-10-12T00:00:00"/>
    <n v="117"/>
    <n v="6.9"/>
    <s v="Joaquin Phoenix"/>
    <n v="75706"/>
    <s v="James Gray"/>
    <n v="2007"/>
  </r>
  <r>
    <n v="8500000"/>
    <x v="144"/>
    <s v="USA"/>
    <s v="John Polson"/>
    <x v="3"/>
    <n v="28563926"/>
    <s v="Swimfan"/>
    <s v="PG-13"/>
    <d v="2002-09-06T00:00:00"/>
    <n v="85"/>
    <n v="5"/>
    <s v="Jesse Bradford"/>
    <n v="17091"/>
    <s v="Charles F. Bohl"/>
    <n v="2002"/>
  </r>
  <r>
    <n v="32000000"/>
    <x v="160"/>
    <s v="USA"/>
    <s v="Phil Joanou"/>
    <x v="3"/>
    <n v="28590665"/>
    <s v="Final Analysis"/>
    <s v="R"/>
    <d v="1992-02-07T00:00:00"/>
    <n v="124"/>
    <n v="5.8"/>
    <s v="Richard Gere"/>
    <n v="11503"/>
    <s v="Robert Berger"/>
    <n v="1992"/>
  </r>
  <r>
    <n v="6000000"/>
    <x v="1060"/>
    <s v="UK"/>
    <s v="David Anspaugh"/>
    <x v="3"/>
    <n v="28607524"/>
    <s v="Hoosiers"/>
    <s v="PG"/>
    <d v="1987-02-27T00:00:00"/>
    <n v="114"/>
    <n v="7.6"/>
    <s v="Gene Hackman"/>
    <n v="36604"/>
    <s v="Angelo Pizzo"/>
    <n v="1986"/>
  </r>
  <r>
    <n v="15000000"/>
    <x v="626"/>
    <s v="UK"/>
    <s v="Juan Carlos Fresnadillo"/>
    <x v="3"/>
    <n v="28638916"/>
    <s v="28 Weeks Later"/>
    <s v="R"/>
    <d v="2007-05-11T00:00:00"/>
    <n v="100"/>
    <n v="7"/>
    <s v="Jeremy Renner"/>
    <n v="225731"/>
    <s v="Rowan Joffe"/>
    <n v="2007"/>
  </r>
  <r>
    <n v="32000000"/>
    <x v="569"/>
    <s v="USA"/>
    <s v="Edward Zwick"/>
    <x v="4"/>
    <n v="28644813"/>
    <s v="Defiance"/>
    <s v="R"/>
    <d v="2009-01-16T00:00:00"/>
    <n v="137"/>
    <n v="7.2"/>
    <s v="Daniel Craig"/>
    <n v="123415"/>
    <s v="Clayton Frohman"/>
    <n v="2008"/>
  </r>
  <r>
    <n v="85000000"/>
    <x v="1058"/>
    <s v="USA"/>
    <s v="Ivan Reitman"/>
    <x v="0"/>
    <n v="28659604"/>
    <s v="Fathers' Day"/>
    <s v="PG-13"/>
    <d v="1997-05-09T00:00:00"/>
    <n v="98"/>
    <n v="5.0999999999999996"/>
    <s v="Robin Williams"/>
    <n v="12880"/>
    <s v="Francis Veber"/>
    <n v="1997"/>
  </r>
  <r>
    <n v="35000000"/>
    <x v="25"/>
    <s v="USA"/>
    <s v="Gregory Hoblit"/>
    <x v="1"/>
    <n v="28687835"/>
    <s v="Untraceable"/>
    <s v="R"/>
    <d v="2008-01-25T00:00:00"/>
    <n v="101"/>
    <n v="6.2"/>
    <s v="Diane Lane"/>
    <n v="42864"/>
    <s v="Robert Fyvolent"/>
    <n v="2008"/>
  </r>
  <r>
    <n v="45000000"/>
    <x v="268"/>
    <s v="USA"/>
    <s v="John Badham"/>
    <x v="4"/>
    <n v="28720380"/>
    <s v="Drop Zone"/>
    <s v="R"/>
    <d v="1994-12-09T00:00:00"/>
    <n v="101"/>
    <n v="5.6"/>
    <s v="Wesley Snipes"/>
    <n v="16774"/>
    <s v="Tony Griffin"/>
    <n v="1994"/>
  </r>
  <r>
    <n v="16000000"/>
    <x v="109"/>
    <s v="USA"/>
    <s v="John Singleton"/>
    <x v="1"/>
    <n v="28734552"/>
    <s v="Baby Boy"/>
    <s v="R"/>
    <d v="2001-06-27T00:00:00"/>
    <n v="130"/>
    <n v="6.4"/>
    <s v="AlexSandra Wright"/>
    <n v="10533"/>
    <s v="John Singleton"/>
    <n v="2001"/>
  </r>
  <r>
    <n v="7000000"/>
    <x v="494"/>
    <s v="USA"/>
    <s v="Bennett Miller"/>
    <x v="6"/>
    <n v="28747570"/>
    <s v="Capote"/>
    <s v="R"/>
    <d v="2006-02-03T00:00:00"/>
    <n v="114"/>
    <n v="7.4"/>
    <s v="Philip Seymour Hoffman"/>
    <n v="108050"/>
    <s v="Dan Futterman"/>
    <n v="2005"/>
  </r>
  <r>
    <n v="105000000"/>
    <x v="262"/>
    <s v="China"/>
    <s v="Ericson Core"/>
    <x v="4"/>
    <n v="28782481"/>
    <s v="Punto de quiebre"/>
    <s v="PG-13"/>
    <d v="2015-12-25T00:00:00"/>
    <n v="114"/>
    <n v="5.3"/>
    <s v="Edgar Ram����"/>
    <n v="46887"/>
    <s v="Kurt Wimmer"/>
    <n v="2015"/>
  </r>
  <r>
    <n v="28000000"/>
    <x v="45"/>
    <s v="USA"/>
    <s v="Jeff Wadlow"/>
    <x v="4"/>
    <n v="28795985"/>
    <s v="Kick-Ass 2"/>
    <s v="R"/>
    <d v="2013-08-16T00:00:00"/>
    <n v="103"/>
    <n v="6.6"/>
    <s v="Aaron Taylor-Johnson"/>
    <n v="219877"/>
    <s v="Jeff Wadlow"/>
    <n v="2013"/>
  </r>
  <r>
    <n v="25000000"/>
    <x v="351"/>
    <s v="USA"/>
    <s v="Ivan Reitman"/>
    <x v="3"/>
    <n v="28831145"/>
    <s v="Draft Day"/>
    <s v="PG-13"/>
    <d v="2014-04-11T00:00:00"/>
    <n v="110"/>
    <n v="6.8"/>
    <s v="Kevin Costner"/>
    <n v="43430"/>
    <s v="Scott Rothman"/>
    <n v="2014"/>
  </r>
  <r>
    <n v="30000000"/>
    <x v="45"/>
    <s v="USA"/>
    <s v="Nicholas Stoller"/>
    <x v="0"/>
    <n v="28835528"/>
    <s v="The Five-Year Engagement"/>
    <s v="R"/>
    <d v="2012-04-27T00:00:00"/>
    <n v="124"/>
    <n v="6.2"/>
    <s v="Jason Segel"/>
    <n v="83021"/>
    <s v="Jason Segel"/>
    <n v="2012"/>
  </r>
  <r>
    <n v="50000000"/>
    <x v="1061"/>
    <s v="USA"/>
    <s v="Ben Stiller"/>
    <x v="0"/>
    <n v="28848693"/>
    <s v="Zoolander 2"/>
    <s v="PG-13"/>
    <d v="2016-02-12T00:00:00"/>
    <n v="101"/>
    <n v="4.7"/>
    <s v="Ben Stiller"/>
    <n v="51053"/>
    <s v="Justin Theroux"/>
    <n v="2016"/>
  </r>
  <r>
    <n v="40000000"/>
    <x v="183"/>
    <s v="USA"/>
    <s v="James Mangold"/>
    <x v="6"/>
    <n v="28871190"/>
    <s v="Girl, Interrupted"/>
    <s v="R"/>
    <d v="2000-01-14T00:00:00"/>
    <n v="127"/>
    <n v="7.4"/>
    <s v="Winona Ryder"/>
    <n v="135410"/>
    <s v="Susanna Kaysen"/>
    <n v="1999"/>
  </r>
  <r>
    <n v="15000000"/>
    <x v="45"/>
    <s v="USA"/>
    <s v="Howard Zieff"/>
    <x v="0"/>
    <n v="28890240"/>
    <s v="The Dream Team"/>
    <s v="PG-13"/>
    <d v="1989-04-07T00:00:00"/>
    <n v="113"/>
    <n v="6.5"/>
    <s v="Michael Keaton"/>
    <n v="10768"/>
    <s v="Jon Connolly"/>
    <n v="1989"/>
  </r>
  <r>
    <n v="30000000"/>
    <x v="1062"/>
    <s v="USA"/>
    <s v="Joe Charbanic"/>
    <x v="1"/>
    <n v="28927720"/>
    <s v="The Watcher"/>
    <s v="R"/>
    <d v="2000-09-08T00:00:00"/>
    <n v="97"/>
    <n v="5.3"/>
    <s v="James Spader"/>
    <n v="23123"/>
    <s v="Darcy Meyers"/>
    <n v="2000"/>
  </r>
  <r>
    <n v="38000000"/>
    <x v="562"/>
    <s v="UK"/>
    <s v="Henry Selick"/>
    <x v="14"/>
    <n v="28934758"/>
    <s v="James and the Giant Peach"/>
    <s v="PG"/>
    <d v="1996-04-12T00:00:00"/>
    <n v="79"/>
    <n v="6.7"/>
    <s v="Paul Terry"/>
    <n v="52633"/>
    <s v="Roald Dahl"/>
    <n v="1996"/>
  </r>
  <r>
    <n v="68000000"/>
    <x v="428"/>
    <s v="USA"/>
    <s v="Michael Mann"/>
    <x v="6"/>
    <n v="28965197"/>
    <s v="The Insider"/>
    <s v="R"/>
    <d v="1999-11-05T00:00:00"/>
    <n v="157"/>
    <n v="7.9"/>
    <s v="Russell Crowe"/>
    <n v="141001"/>
    <s v="Marie Brenner"/>
    <n v="1999"/>
  </r>
  <r>
    <n v="13000000"/>
    <x v="692"/>
    <s v="USA"/>
    <s v="Ed Decter"/>
    <x v="0"/>
    <n v="28972187"/>
    <s v="The New Guy"/>
    <s v="PG-13"/>
    <d v="2002-05-10T00:00:00"/>
    <n v="88"/>
    <n v="5.9"/>
    <s v="DJ Qualls"/>
    <n v="29982"/>
    <s v="David Kendall"/>
    <n v="2002"/>
  </r>
  <r>
    <n v="6500000"/>
    <x v="428"/>
    <s v="USA"/>
    <s v="Jon Turteltaub"/>
    <x v="4"/>
    <n v="29000301"/>
    <s v="3 Ninjas"/>
    <s v="PG"/>
    <d v="1992-08-07T00:00:00"/>
    <n v="84"/>
    <n v="5.2"/>
    <s v="Victor Wong"/>
    <n v="17402"/>
    <s v="Kenny Kim"/>
    <n v="1992"/>
  </r>
  <r>
    <n v="40000000"/>
    <x v="1063"/>
    <s v="USA"/>
    <s v="Chris Columbus"/>
    <x v="3"/>
    <n v="29077547"/>
    <s v="Rent"/>
    <s v="PG-13"/>
    <d v="2005-11-23T00:00:00"/>
    <n v="135"/>
    <n v="7"/>
    <s v="Taye Diggs"/>
    <n v="43683"/>
    <s v="Stephen Chbosky"/>
    <n v="2005"/>
  </r>
  <r>
    <n v="15000000"/>
    <x v="144"/>
    <s v="USA"/>
    <s v="Nicholas Hytner"/>
    <x v="0"/>
    <n v="29106737"/>
    <s v="The Object of My Affection"/>
    <s v="R"/>
    <d v="1998-04-17T00:00:00"/>
    <n v="111"/>
    <n v="6"/>
    <s v="Jennifer Aniston"/>
    <n v="16506"/>
    <s v="Stephen McCauley"/>
    <n v="1998"/>
  </r>
  <r>
    <n v="40000000"/>
    <x v="844"/>
    <s v="USA"/>
    <s v="Simon West"/>
    <x v="4"/>
    <n v="29121498"/>
    <s v="The Mechanic"/>
    <s v="R"/>
    <d v="2011-01-28T00:00:00"/>
    <n v="93"/>
    <n v="6.6"/>
    <s v="Jason Statham"/>
    <n v="131571"/>
    <s v="Richard Wenk"/>
    <n v="2011"/>
  </r>
  <r>
    <n v="60000000"/>
    <x v="25"/>
    <s v="USA"/>
    <s v="Scott Stewart"/>
    <x v="4"/>
    <n v="29136626"/>
    <s v="Priest"/>
    <s v="PG-13"/>
    <d v="2011-05-13T00:00:00"/>
    <n v="87"/>
    <n v="5.7"/>
    <s v="Paul Bettany"/>
    <n v="102144"/>
    <s v="Cory Goodman"/>
    <n v="2011"/>
  </r>
  <r>
    <n v="35000000"/>
    <x v="45"/>
    <s v="UK"/>
    <s v="Susanna White"/>
    <x v="0"/>
    <n v="29197642"/>
    <s v="Nanny McPhee Returns"/>
    <s v="PG"/>
    <d v="2010-08-20T00:00:00"/>
    <n v="109"/>
    <n v="6.1"/>
    <s v="Emma Thompson"/>
    <n v="21695"/>
    <s v="Emma Thompson"/>
    <n v="2010"/>
  </r>
  <r>
    <n v="65000000"/>
    <x v="183"/>
    <s v="USA"/>
    <s v="Jon Favreau"/>
    <x v="4"/>
    <n v="29258869"/>
    <s v="Zathura: A Space Adventure"/>
    <s v="PG"/>
    <d v="2005-11-11T00:00:00"/>
    <n v="101"/>
    <n v="6.1"/>
    <s v="Josh Hutcherson"/>
    <n v="74238"/>
    <s v="Chris Van Allsburg"/>
    <n v="2005"/>
  </r>
  <r>
    <n v="15000000"/>
    <x v="562"/>
    <s v="Germany"/>
    <s v="Sara Sugarman"/>
    <x v="0"/>
    <n v="29331068"/>
    <s v="Confessions of a Teenage Drama Queen"/>
    <s v="PG"/>
    <d v="2004-02-20T00:00:00"/>
    <n v="89"/>
    <n v="4.5999999999999996"/>
    <s v="Lindsay Lohan"/>
    <n v="24586"/>
    <s v="Dyan Sheldon"/>
    <n v="2004"/>
  </r>
  <r>
    <n v="25000000"/>
    <x v="183"/>
    <s v="UK"/>
    <s v="Bob Spiers"/>
    <x v="0"/>
    <n v="29342592"/>
    <s v="Spice World"/>
    <s v="PG"/>
    <d v="1998-01-23T00:00:00"/>
    <n v="93"/>
    <n v="3.4"/>
    <s v="Melanie Brown"/>
    <n v="29357"/>
    <s v="Spice Girls"/>
    <n v="1997"/>
  </r>
  <r>
    <n v="65000000"/>
    <x v="268"/>
    <s v="USA"/>
    <s v="Chuck Russell"/>
    <x v="1"/>
    <n v="29374178"/>
    <s v="Bless the Child"/>
    <s v="R"/>
    <d v="2000-08-11T00:00:00"/>
    <n v="107"/>
    <n v="5.0999999999999996"/>
    <s v="Kim Basinger"/>
    <n v="12659"/>
    <s v="Cathy Cash Spellman"/>
    <n v="2000"/>
  </r>
  <r>
    <n v="18000000"/>
    <x v="93"/>
    <s v="USA"/>
    <s v="John Schlesinger"/>
    <x v="2"/>
    <n v="29381956"/>
    <s v="Pacific Heights"/>
    <s v="R"/>
    <d v="1990-09-28T00:00:00"/>
    <n v="102"/>
    <n v="6.4"/>
    <s v="Melanie Griffith"/>
    <n v="15129"/>
    <s v="Daniel Pyne"/>
    <n v="1990"/>
  </r>
  <r>
    <n v="10000000"/>
    <x v="765"/>
    <s v="USA"/>
    <s v="Keenen Ivory Wayans"/>
    <x v="4"/>
    <n v="29392418"/>
    <s v="A Low Down Dirty Shame"/>
    <s v="R"/>
    <d v="1994-11-23T00:00:00"/>
    <n v="100"/>
    <n v="5.9"/>
    <s v="Keenen Ivory Wayans"/>
    <n v="4331"/>
    <s v="Keenen Ivory Wayans"/>
    <n v="1994"/>
  </r>
  <r>
    <n v="8000000"/>
    <x v="1064"/>
    <s v="USA"/>
    <s v="Ken Kwapis"/>
    <x v="8"/>
    <n v="29467855"/>
    <s v="A Walk in the Woods"/>
    <s v="R"/>
    <d v="2015-09-02T00:00:00"/>
    <n v="104"/>
    <n v="6.3"/>
    <s v="Robert Redford"/>
    <n v="18661"/>
    <s v="Michael Arndt"/>
    <n v="2015"/>
  </r>
  <r>
    <n v="18000000"/>
    <x v="692"/>
    <s v="USA"/>
    <s v="Rupert Wainwright"/>
    <x v="5"/>
    <n v="29511112"/>
    <s v="The Fog"/>
    <s v="PG-13"/>
    <d v="2005-10-14T00:00:00"/>
    <n v="100"/>
    <n v="3.6"/>
    <s v="Tom Welling"/>
    <n v="30834"/>
    <s v="Cooper Layne"/>
    <n v="2005"/>
  </r>
  <r>
    <n v="58000000"/>
    <x v="109"/>
    <s v="USA"/>
    <s v="Marc Lawrence"/>
    <x v="0"/>
    <n v="29580087"/>
    <s v="Did You Hear About the Morgans?"/>
    <s v="PG-13"/>
    <d v="2009-12-18T00:00:00"/>
    <n v="100"/>
    <n v="4.8"/>
    <s v="Hugh Grant"/>
    <n v="31604"/>
    <s v="Marc Lawrence"/>
    <n v="2009"/>
  </r>
  <r>
    <n v="68000000"/>
    <x v="45"/>
    <s v="USA"/>
    <s v="Kinka Usher"/>
    <x v="4"/>
    <n v="29655590"/>
    <s v="Mystery Men"/>
    <s v="PG-13"/>
    <d v="1999-08-06T00:00:00"/>
    <n v="121"/>
    <n v="6.1"/>
    <s v="Ben Stiller"/>
    <n v="56155"/>
    <s v="Neil Cuthbert"/>
    <n v="1999"/>
  </r>
  <r>
    <n v="20000000"/>
    <x v="832"/>
    <s v="USA"/>
    <s v="John McNaughton"/>
    <x v="1"/>
    <n v="29753944"/>
    <s v="Wild Things"/>
    <s v="R"/>
    <d v="1998-03-20T00:00:00"/>
    <n v="108"/>
    <n v="6.5"/>
    <s v="Kevin Bacon"/>
    <n v="95388"/>
    <s v="Stephen Peters"/>
    <n v="1998"/>
  </r>
  <r>
    <n v="40000000"/>
    <x v="1065"/>
    <s v="USA"/>
    <s v="Peter Segal"/>
    <x v="0"/>
    <n v="29807260"/>
    <s v="Grudge Match"/>
    <s v="PG-13"/>
    <d v="2013-12-25T00:00:00"/>
    <n v="113"/>
    <n v="6.4"/>
    <s v="Robert De Niro"/>
    <n v="50116"/>
    <s v="Tim Kelleher"/>
    <n v="2013"/>
  </r>
  <r>
    <n v="75000000"/>
    <x v="692"/>
    <s v="USA"/>
    <s v="Ron Shelton"/>
    <x v="4"/>
    <n v="30013346"/>
    <s v="Hollywood Homicide"/>
    <s v="PG-13"/>
    <d v="2003-06-13T00:00:00"/>
    <n v="116"/>
    <n v="5.3"/>
    <s v="Harrison Ford"/>
    <n v="32542"/>
    <s v="Robert Souza"/>
    <n v="2003"/>
  </r>
  <r>
    <n v="13000000"/>
    <x v="500"/>
    <s v="UK"/>
    <s v="Phyllida Lloyd"/>
    <x v="6"/>
    <n v="30017992"/>
    <s v="The Iron Lady"/>
    <s v="PG-13"/>
    <d v="2012-01-13T00:00:00"/>
    <n v="105"/>
    <n v="6.4"/>
    <s v="Meryl Streep"/>
    <n v="88841"/>
    <s v="Abi Morgan"/>
    <n v="2011"/>
  </r>
  <r>
    <n v="20000000"/>
    <x v="1066"/>
    <s v="UK"/>
    <s v="Roger Donaldson"/>
    <x v="1"/>
    <n v="30028592"/>
    <s v="The Bank Job"/>
    <s v="R"/>
    <d v="2008-03-07T00:00:00"/>
    <n v="111"/>
    <n v="7.3"/>
    <s v="Jason Statham"/>
    <n v="158842"/>
    <s v="Dick Clement"/>
    <n v="2008"/>
  </r>
  <r>
    <n v="17000000"/>
    <x v="1067"/>
    <s v="USA"/>
    <s v="Rowdy Herrington"/>
    <x v="4"/>
    <n v="30050028"/>
    <s v="Road House"/>
    <s v="R"/>
    <d v="1989-05-19T00:00:00"/>
    <n v="114"/>
    <n v="6.5"/>
    <s v="Patrick Swayze"/>
    <n v="47394"/>
    <s v="R. Lance Hill"/>
    <n v="1989"/>
  </r>
  <r>
    <n v="22000000"/>
    <x v="105"/>
    <s v="USA"/>
    <s v="Kevin Smith"/>
    <x v="0"/>
    <n v="30059386"/>
    <s v="Jay and Silent Bob Strike Back"/>
    <s v="R"/>
    <d v="2001-08-24T00:00:00"/>
    <n v="104"/>
    <n v="6.9"/>
    <s v="Jason Mewes"/>
    <n v="134314"/>
    <s v="Kevin Smith"/>
    <n v="2001"/>
  </r>
  <r>
    <n v="60000000"/>
    <x v="45"/>
    <s v="USA"/>
    <s v="Tom Shadyac"/>
    <x v="3"/>
    <n v="30063805"/>
    <s v="Dragonfly"/>
    <s v="PG-13"/>
    <d v="2002-02-22T00:00:00"/>
    <n v="104"/>
    <n v="6.1"/>
    <s v="Kevin Costner"/>
    <n v="33117"/>
    <s v="Brandon Camp"/>
    <n v="2002"/>
  </r>
  <r>
    <n v="22000000"/>
    <x v="719"/>
    <s v="UK"/>
    <s v="Ethan Coen"/>
    <x v="0"/>
    <n v="30080225"/>
    <s v="Hail, Caesar!"/>
    <s v="PG-13"/>
    <d v="2016-02-05T00:00:00"/>
    <n v="106"/>
    <n v="6.3"/>
    <s v="Josh Brolin"/>
    <n v="94361"/>
    <s v="Joel Coen"/>
    <n v="2016"/>
  </r>
  <r>
    <n v="30000000"/>
    <x v="232"/>
    <s v="UK"/>
    <s v="Shekhar Kapur"/>
    <x v="6"/>
    <n v="30082699"/>
    <s v="Elizabeth"/>
    <s v="R"/>
    <d v="1999-02-19T00:00:00"/>
    <n v="124"/>
    <n v="7.5"/>
    <s v="Cate Blanchett"/>
    <n v="80195"/>
    <s v="Michael Hirst"/>
    <n v="1998"/>
  </r>
  <r>
    <n v="20000000"/>
    <x v="66"/>
    <s v="Australia"/>
    <s v="Michael Spierig"/>
    <x v="4"/>
    <n v="30101577"/>
    <s v="La hermandad"/>
    <s v="R"/>
    <d v="2010-01-08T00:00:00"/>
    <n v="98"/>
    <n v="6.5"/>
    <s v="Ethan Hawke"/>
    <n v="110514"/>
    <s v="Michael Spierig"/>
    <n v="2009"/>
  </r>
  <r>
    <n v="15000000"/>
    <x v="791"/>
    <s v="USA"/>
    <s v="Sheldon Lettich"/>
    <x v="4"/>
    <n v="30102717"/>
    <s v="Double Impact"/>
    <s v="R"/>
    <d v="1991-08-09T00:00:00"/>
    <n v="110"/>
    <n v="5.5"/>
    <s v="Jean-Claude Van Damme"/>
    <n v="31574"/>
    <s v="Sheldon Lettich"/>
    <n v="1991"/>
  </r>
  <r>
    <n v="35000000"/>
    <x v="160"/>
    <s v="USA"/>
    <s v="Steve Beck"/>
    <x v="5"/>
    <n v="30113491"/>
    <s v="Ghost Ship"/>
    <s v="R"/>
    <d v="2002-10-25T00:00:00"/>
    <n v="91"/>
    <n v="5.5"/>
    <s v="Julianna Margulies"/>
    <n v="80523"/>
    <s v="Mark Hanlon"/>
    <n v="2002"/>
  </r>
  <r>
    <n v="15000000"/>
    <x v="812"/>
    <s v="USA"/>
    <s v="Thomas Carter"/>
    <x v="3"/>
    <n v="30127963"/>
    <s v="When the Game Stands Tall"/>
    <s v="PG"/>
    <d v="2014-08-22T00:00:00"/>
    <n v="115"/>
    <n v="6.7"/>
    <s v="Jim Caviezel"/>
    <n v="13653"/>
    <s v="Scott Marshall Smith"/>
    <n v="2014"/>
  </r>
  <r>
    <n v="50000000"/>
    <x v="119"/>
    <s v="USA"/>
    <s v="Stephen Hopkins"/>
    <x v="4"/>
    <n v="30155037"/>
    <s v="Blown Away"/>
    <s v="R"/>
    <d v="1994-07-01T00:00:00"/>
    <n v="121"/>
    <n v="6.2"/>
    <s v="Jeff Bridges"/>
    <n v="24421"/>
    <s v="John Rice"/>
    <n v="1994"/>
  </r>
  <r>
    <n v="70000000"/>
    <x v="428"/>
    <s v="USA"/>
    <s v="Joel Schumacher"/>
    <x v="4"/>
    <n v="30160161"/>
    <s v="Bad Company"/>
    <s v="PG-13"/>
    <d v="2002-06-07T00:00:00"/>
    <n v="116"/>
    <n v="5.6"/>
    <s v="Anthony Hopkins"/>
    <n v="41284"/>
    <s v="Gary M. Goodman"/>
    <n v="2002"/>
  </r>
  <r>
    <n v="48000000"/>
    <x v="109"/>
    <s v="USA"/>
    <s v="Penny Marshall"/>
    <x v="6"/>
    <n v="30165536"/>
    <s v="Riding in Cars with Boys"/>
    <s v="PG-13"/>
    <d v="2001-10-19T00:00:00"/>
    <n v="132"/>
    <n v="6.5"/>
    <s v="Drew Barrymore"/>
    <n v="23914"/>
    <s v="Beverly D'Onofrio"/>
    <n v="2001"/>
  </r>
  <r>
    <n v="60000000"/>
    <x v="93"/>
    <s v="USA"/>
    <s v="Christian Duguay"/>
    <x v="4"/>
    <n v="30208599"/>
    <s v="The Art of War"/>
    <s v="R"/>
    <d v="2000-08-25T00:00:00"/>
    <n v="117"/>
    <n v="5.7"/>
    <s v="Wesley Snipes"/>
    <n v="26180"/>
    <s v="Wayne Beach"/>
    <n v="2000"/>
  </r>
  <r>
    <n v="120000000"/>
    <x v="109"/>
    <s v="USA"/>
    <s v="James L. Brooks"/>
    <x v="0"/>
    <n v="30212620"/>
    <s v="How Do You Know"/>
    <s v="PG-13"/>
    <d v="2010-12-17T00:00:00"/>
    <n v="100"/>
    <n v="5.4"/>
    <s v="Reese Witherspoon"/>
    <n v="37605"/>
    <s v="James L. Brooks"/>
    <n v="2010"/>
  </r>
  <r>
    <n v="18000000"/>
    <x v="45"/>
    <s v="USA"/>
    <s v="Bille Woodruff"/>
    <x v="3"/>
    <n v="30222640"/>
    <s v="Honey"/>
    <s v="PG-13"/>
    <d v="2003-12-05T00:00:00"/>
    <n v="94"/>
    <n v="5.3"/>
    <s v="Jessica Alba"/>
    <n v="38850"/>
    <s v="Alonzo Brown"/>
    <n v="2003"/>
  </r>
  <r>
    <n v="15000000"/>
    <x v="1008"/>
    <s v="USA"/>
    <s v="Denzel Washington"/>
    <x v="6"/>
    <n v="30226144"/>
    <s v="The Great Debaters"/>
    <s v="PG-13"/>
    <d v="2007-12-25T00:00:00"/>
    <n v="126"/>
    <n v="7.6"/>
    <s v="Denzel Washington"/>
    <n v="50295"/>
    <s v="Robert Eisele"/>
    <n v="2007"/>
  </r>
  <r>
    <n v="15000000"/>
    <x v="268"/>
    <s v="USA"/>
    <s v="Jonathan Lynn"/>
    <x v="0"/>
    <n v="30238577"/>
    <s v="The Fighting Temptations"/>
    <s v="PG-13"/>
    <d v="2003-09-19T00:00:00"/>
    <n v="123"/>
    <n v="5.5"/>
    <s v="Cuba Gooding Jr."/>
    <n v="6052"/>
    <s v="Elizabeth Hunter"/>
    <n v="2003"/>
  </r>
  <r>
    <n v="50000000"/>
    <x v="160"/>
    <s v="France"/>
    <s v="Richard Donner"/>
    <x v="4"/>
    <n v="30306268"/>
    <s v="Assassins"/>
    <s v="R"/>
    <d v="1995-10-06T00:00:00"/>
    <n v="132"/>
    <n v="6.3"/>
    <s v="Sylvester Stallone"/>
    <n v="67317"/>
    <s v="Lilly Wachowski"/>
    <n v="1995"/>
  </r>
  <r>
    <n v="10000000"/>
    <x v="91"/>
    <s v="USA"/>
    <s v="Bob Dolman"/>
    <x v="0"/>
    <n v="30307416"/>
    <s v="The Banger Sisters"/>
    <s v="R"/>
    <d v="2002-09-20T00:00:00"/>
    <n v="100"/>
    <n v="5.6"/>
    <s v="Susan Sarandon"/>
    <n v="13034"/>
    <s v="Bob Dolman"/>
    <n v="2002"/>
  </r>
  <r>
    <n v="17000000"/>
    <x v="882"/>
    <s v="USA"/>
    <s v="John Fortenberry"/>
    <x v="0"/>
    <n v="30324946"/>
    <s v="A Night at the Roxbury"/>
    <s v="PG-13"/>
    <d v="1998-10-02T00:00:00"/>
    <n v="82"/>
    <n v="6.2"/>
    <s v="Chris Kattan"/>
    <n v="50769"/>
    <s v="Steve Koren"/>
    <n v="1998"/>
  </r>
  <r>
    <n v="35000000"/>
    <x v="160"/>
    <s v="USA"/>
    <s v="Michael Rymer"/>
    <x v="3"/>
    <n v="30336800"/>
    <s v="Queen of the Damned"/>
    <s v="R"/>
    <d v="2002-02-22T00:00:00"/>
    <n v="101"/>
    <n v="5.3"/>
    <s v="Aaliyah"/>
    <n v="46391"/>
    <s v="Anne Rice"/>
    <n v="2002"/>
  </r>
  <r>
    <n v="35000000"/>
    <x v="128"/>
    <s v="USA"/>
    <s v="Anna Foerster"/>
    <x v="4"/>
    <n v="30348260"/>
    <s v="Underworld: Blood Wars"/>
    <s v="R"/>
    <d v="2017-01-06T00:00:00"/>
    <n v="91"/>
    <n v="5.8"/>
    <s v="Kate Beckinsale"/>
    <n v="49911"/>
    <s v="Cory Goodman"/>
    <n v="2016"/>
  </r>
  <r>
    <n v="15000000"/>
    <x v="105"/>
    <s v="USA"/>
    <s v="Rick Rosenthal"/>
    <x v="0"/>
    <n v="30354442"/>
    <s v="Halloween: Resurrection"/>
    <s v="R"/>
    <d v="2002-07-12T00:00:00"/>
    <n v="94"/>
    <n v="4.0999999999999996"/>
    <s v="Jamie Lee Curtis"/>
    <n v="29063"/>
    <s v="Debra Hill"/>
    <n v="2002"/>
  </r>
  <r>
    <n v="39000000"/>
    <x v="208"/>
    <s v="USA"/>
    <s v="Jonathan Lynn"/>
    <x v="0"/>
    <n v="30356793"/>
    <s v="Sgt. Bilko"/>
    <s v="PG"/>
    <d v="1996-03-29T00:00:00"/>
    <n v="93"/>
    <n v="5.7"/>
    <s v="Steve Martin"/>
    <n v="18726"/>
    <s v="Nat Hiken"/>
    <n v="1996"/>
  </r>
  <r>
    <n v="15000000"/>
    <x v="183"/>
    <s v="USA"/>
    <s v="Mick Garris"/>
    <x v="5"/>
    <n v="30524763"/>
    <s v="Sleepwalkers"/>
    <s v="R"/>
    <d v="1992-04-10T00:00:00"/>
    <n v="91"/>
    <n v="5.2"/>
    <s v="Brian Krause"/>
    <n v="16241"/>
    <s v="Stephen King"/>
    <n v="1992"/>
  </r>
  <r>
    <n v="30000000"/>
    <x v="25"/>
    <s v="USA"/>
    <s v="Scott Derrickson"/>
    <x v="5"/>
    <n v="30577122"/>
    <s v="Deliver Us from Evil"/>
    <s v="R"/>
    <d v="2014-07-02T00:00:00"/>
    <n v="118"/>
    <n v="6.2"/>
    <s v="Eric Bana"/>
    <n v="58772"/>
    <s v="Scott Derrickson"/>
    <n v="2014"/>
  </r>
  <r>
    <n v="120000"/>
    <x v="1068"/>
    <s v="USA"/>
    <s v="Chris Kentis"/>
    <x v="8"/>
    <n v="30610863"/>
    <s v="Open Water"/>
    <s v="R"/>
    <d v="2004-08-20T00:00:00"/>
    <n v="79"/>
    <n v="5.7"/>
    <s v="Blanchard Ryan"/>
    <n v="44989"/>
    <s v="Chris Kentis"/>
    <n v="2003"/>
  </r>
  <r>
    <n v="34000000"/>
    <x v="882"/>
    <s v="USA"/>
    <s v="Bruce McCulloch"/>
    <x v="0"/>
    <n v="30628981"/>
    <s v="Superstar"/>
    <s v="PG-13"/>
    <d v="1999-10-08T00:00:00"/>
    <n v="81"/>
    <n v="5"/>
    <s v="Molly Shannon"/>
    <n v="15732"/>
    <s v="Molly Shannon"/>
    <n v="1999"/>
  </r>
  <r>
    <n v="11000000"/>
    <x v="884"/>
    <s v="USA"/>
    <s v="Jon Favreau"/>
    <x v="0"/>
    <n v="30640336"/>
    <s v="Chef"/>
    <s v="R"/>
    <d v="2014-05-30T00:00:00"/>
    <n v="114"/>
    <n v="7.3"/>
    <s v="Jon Favreau"/>
    <n v="156375"/>
    <s v="Jon Favreau"/>
    <n v="2014"/>
  </r>
  <r>
    <n v="10000000"/>
    <x v="553"/>
    <s v="USA"/>
    <s v="Kevin Smith"/>
    <x v="8"/>
    <n v="30651422"/>
    <s v="Dogma"/>
    <s v="R"/>
    <d v="1999-11-12T00:00:00"/>
    <n v="130"/>
    <n v="7.4"/>
    <s v="Ben Affleck"/>
    <n v="189591"/>
    <s v="Kevin Smith"/>
    <n v="1999"/>
  </r>
  <r>
    <n v="26000000"/>
    <x v="428"/>
    <s v="USA"/>
    <s v="Ken Scott"/>
    <x v="0"/>
    <n v="30664106"/>
    <s v="Delivery Man"/>
    <s v="PG-13"/>
    <d v="2013-11-22T00:00:00"/>
    <n v="105"/>
    <n v="6.4"/>
    <s v="Vince Vaughn"/>
    <n v="65081"/>
    <s v="Ken Scott"/>
    <n v="2013"/>
  </r>
  <r>
    <n v="35000000"/>
    <x v="568"/>
    <s v="USA"/>
    <s v="Stephen Hopkins"/>
    <x v="4"/>
    <n v="30669413"/>
    <s v="Predator 2"/>
    <s v="R"/>
    <d v="1990-11-21T00:00:00"/>
    <n v="108"/>
    <n v="6.2"/>
    <s v="Danny Glover"/>
    <n v="117081"/>
    <s v="Jim Thomas"/>
    <n v="1990"/>
  </r>
  <r>
    <n v="35000000"/>
    <x v="459"/>
    <s v="USA"/>
    <s v="Alexandre Aja"/>
    <x v="5"/>
    <n v="30691439"/>
    <s v="Mirrors"/>
    <s v="R"/>
    <d v="2008-08-15T00:00:00"/>
    <n v="110"/>
    <n v="6.2"/>
    <s v="Kiefer Sutherland"/>
    <n v="91597"/>
    <s v="Alexandre Aja"/>
    <n v="2008"/>
  </r>
  <r>
    <n v="80000000"/>
    <x v="144"/>
    <s v="USA"/>
    <s v="Robert Redford"/>
    <x v="3"/>
    <n v="30695227"/>
    <s v="The Legend of Bagger Vance"/>
    <s v="PG-13"/>
    <d v="2000-11-03T00:00:00"/>
    <n v="126"/>
    <n v="6.7"/>
    <s v="Will Smith"/>
    <n v="48043"/>
    <s v="Steven Pressfield"/>
    <n v="2000"/>
  </r>
  <r>
    <n v="28000000"/>
    <x v="470"/>
    <s v="USA"/>
    <s v="McG"/>
    <x v="4"/>
    <n v="30697999"/>
    <s v="3 Days to Kill"/>
    <s v="PG-13"/>
    <d v="2014-02-21T00:00:00"/>
    <n v="117"/>
    <n v="6.2"/>
    <s v="Kevin Costner"/>
    <n v="75138"/>
    <s v="Adi Hasak"/>
    <n v="2014"/>
  </r>
  <r>
    <n v="45000000"/>
    <x v="765"/>
    <s v="USA"/>
    <s v="Charles Shyer"/>
    <x v="4"/>
    <n v="30806194"/>
    <s v="I Love Trouble"/>
    <s v="PG"/>
    <d v="1994-06-29T00:00:00"/>
    <n v="123"/>
    <n v="5.2"/>
    <s v="Nick Nolte"/>
    <n v="10145"/>
    <s v="Nancy Meyers"/>
    <n v="1994"/>
  </r>
  <r>
    <n v="16000000"/>
    <x v="1069"/>
    <s v="USA"/>
    <s v="Rob Reiner"/>
    <x v="8"/>
    <n v="30857814"/>
    <s v="The Princess Bride"/>
    <s v="PG"/>
    <d v="1987-10-09T00:00:00"/>
    <n v="98"/>
    <n v="8.1"/>
    <s v="Cary Elwes"/>
    <n v="320953"/>
    <s v="William Goldman"/>
    <n v="1987"/>
  </r>
  <r>
    <n v="9500000"/>
    <x v="765"/>
    <s v="USA"/>
    <s v="Victor Salva"/>
    <x v="3"/>
    <n v="30862146"/>
    <s v="Powder"/>
    <s v="PG-13"/>
    <d v="1995-10-27T00:00:00"/>
    <n v="111"/>
    <n v="6.6"/>
    <s v="Mary Steenburgen"/>
    <n v="25582"/>
    <s v="Victor Salva"/>
    <n v="1995"/>
  </r>
  <r>
    <n v="32000000"/>
    <x v="144"/>
    <s v="USA"/>
    <s v="Raja Gosnell"/>
    <x v="0"/>
    <n v="30882515"/>
    <s v="Home Alone 3"/>
    <s v="PG"/>
    <d v="1997-12-12T00:00:00"/>
    <n v="102"/>
    <n v="4.3"/>
    <s v="Alex D. Linz"/>
    <n v="83369"/>
    <s v="John Hughes"/>
    <n v="1997"/>
  </r>
  <r>
    <n v="25000000"/>
    <x v="262"/>
    <s v="USA"/>
    <s v="Todd Graff"/>
    <x v="0"/>
    <n v="30920167"/>
    <s v="Joyful Noise"/>
    <s v="PG-13"/>
    <d v="2012-01-13T00:00:00"/>
    <n v="100"/>
    <n v="5.7"/>
    <s v="Queen Latifah"/>
    <n v="7044"/>
    <s v="Todd Graff"/>
    <n v="2012"/>
  </r>
  <r>
    <n v="25000000"/>
    <x v="160"/>
    <s v="USA"/>
    <s v="Martin Ritt"/>
    <x v="3"/>
    <n v="30950002"/>
    <s v="Nuts"/>
    <s v="R"/>
    <d v="1987-12-11T00:00:00"/>
    <n v="116"/>
    <n v="6.7"/>
    <s v="Barbra Streisand"/>
    <n v="4996"/>
    <s v="Tom Topor"/>
    <n v="1987"/>
  </r>
  <r>
    <n v="40000000"/>
    <x v="1070"/>
    <s v="USA"/>
    <s v="Jim Sheridan"/>
    <x v="6"/>
    <n v="30981850"/>
    <s v="Get Rich or Die Tryin'"/>
    <s v="R"/>
    <d v="2005-11-09T00:00:00"/>
    <n v="117"/>
    <n v="5.0999999999999996"/>
    <s v="50 Cent"/>
    <n v="38564"/>
    <s v="Terence Winter"/>
    <n v="2005"/>
  </r>
  <r>
    <n v="36000000"/>
    <x v="443"/>
    <s v="USA"/>
    <s v="David Frankel"/>
    <x v="3"/>
    <n v="30982955"/>
    <s v="Collateral Beauty"/>
    <s v="PG-13"/>
    <d v="2016-12-16T00:00:00"/>
    <n v="97"/>
    <n v="6.8"/>
    <s v="Will Smith"/>
    <n v="56439"/>
    <s v="Allan Loeb"/>
    <n v="2016"/>
  </r>
  <r>
    <n v="40000000"/>
    <x v="1071"/>
    <s v="USA"/>
    <s v="Roger Michell"/>
    <x v="0"/>
    <n v="31011732"/>
    <s v="Morning Glory"/>
    <s v="PG-13"/>
    <d v="2010-11-10T00:00:00"/>
    <n v="100"/>
    <n v="6.5"/>
    <s v="Rachel McAdams"/>
    <n v="62536"/>
    <s v="Aline Brosh McKenna"/>
    <n v="2010"/>
  </r>
  <r>
    <n v="10000000"/>
    <x v="428"/>
    <s v="UK"/>
    <s v="Nigel Cole"/>
    <x v="0"/>
    <n v="31041759"/>
    <s v="Calendar Girls"/>
    <s v="PG-13"/>
    <d v="2004-01-01T00:00:00"/>
    <n v="108"/>
    <n v="6.9"/>
    <s v="Helen Mirren"/>
    <n v="20538"/>
    <s v="Juliette Towhidi"/>
    <n v="2003"/>
  </r>
  <r>
    <n v="55000000"/>
    <x v="109"/>
    <s v="UK"/>
    <s v="Peter Lord"/>
    <x v="14"/>
    <n v="31051126"/>
    <s v="The Pirates! Band of Misfits"/>
    <s v="PG"/>
    <d v="2012-04-27T00:00:00"/>
    <n v="88"/>
    <n v="6.7"/>
    <s v="Hugh Grant"/>
    <n v="38842"/>
    <s v="Gideon Defoe"/>
    <n v="2012"/>
  </r>
  <r>
    <n v="35000000"/>
    <x v="367"/>
    <s v="USA"/>
    <s v="Roger Spottiswoode"/>
    <x v="4"/>
    <n v="31053601"/>
    <s v="Air America"/>
    <s v="R"/>
    <d v="1990-08-10T00:00:00"/>
    <n v="113"/>
    <n v="5.7"/>
    <s v="Mel Gibson"/>
    <n v="23326"/>
    <s v="Christopher Robbins"/>
    <n v="1990"/>
  </r>
  <r>
    <n v="64000000"/>
    <x v="183"/>
    <s v="USA"/>
    <s v="Sydney Pollack"/>
    <x v="3"/>
    <n v="31054924"/>
    <s v="Random Hearts"/>
    <s v="R"/>
    <d v="1999-10-08T00:00:00"/>
    <n v="133"/>
    <n v="5.0999999999999996"/>
    <s v="Harrison Ford"/>
    <n v="17776"/>
    <s v="Warren Adler"/>
    <n v="1999"/>
  </r>
  <r>
    <n v="55000000"/>
    <x v="1072"/>
    <s v="USA"/>
    <s v="Guillermo del Toro"/>
    <x v="3"/>
    <n v="31056945"/>
    <s v="Crimson Peak"/>
    <s v="R"/>
    <d v="2015-10-16T00:00:00"/>
    <n v="119"/>
    <n v="6.5"/>
    <s v="Mia Wasikowska"/>
    <n v="102529"/>
    <s v="Guillermo del Toro"/>
    <n v="2015"/>
  </r>
  <r>
    <n v="10000000"/>
    <x v="572"/>
    <s v="USA"/>
    <s v="Glenn Gordon Caron"/>
    <x v="0"/>
    <n v="31058643"/>
    <s v="Picture Perfect"/>
    <s v="PG-13"/>
    <d v="1997-08-01T00:00:00"/>
    <n v="105"/>
    <n v="5.5"/>
    <s v="Jennifer Aniston"/>
    <n v="16867"/>
    <s v="Arleen Sorkin"/>
    <n v="1997"/>
  </r>
  <r>
    <n v="140000000"/>
    <x v="1073"/>
    <s v="USA"/>
    <s v="Alex Proyas"/>
    <x v="4"/>
    <n v="31153464"/>
    <s v="Gods of Egypt"/>
    <s v="PG-13"/>
    <d v="2016-02-26T00:00:00"/>
    <n v="127"/>
    <n v="5.4"/>
    <s v="Brenton Thwaites"/>
    <n v="78473"/>
    <s v="Matt Sazama"/>
    <n v="2016"/>
  </r>
  <r>
    <n v="20000000"/>
    <x v="975"/>
    <s v="USA"/>
    <s v="Jesse Dylan"/>
    <x v="0"/>
    <n v="31155435"/>
    <s v="How High"/>
    <s v="R"/>
    <d v="2001-12-21T00:00:00"/>
    <n v="93"/>
    <n v="6.3"/>
    <s v="Method Man"/>
    <n v="45777"/>
    <s v="Dustin Lee Abraham"/>
    <n v="2001"/>
  </r>
  <r>
    <n v="30000000"/>
    <x v="160"/>
    <s v="USA"/>
    <s v="Clint Eastwood"/>
    <x v="1"/>
    <n v="31160784"/>
    <s v="A Perfect World"/>
    <s v="PG-13"/>
    <d v="1993-11-24T00:00:00"/>
    <n v="138"/>
    <n v="7.5"/>
    <s v="Kevin Costner"/>
    <n v="61676"/>
    <s v="John Lee Hancock"/>
    <n v="1993"/>
  </r>
  <r>
    <n v="44000000"/>
    <x v="45"/>
    <s v="USA"/>
    <s v="Burr Steers"/>
    <x v="3"/>
    <n v="31162545"/>
    <s v="Charlie St. Cloud"/>
    <s v="PG-13"/>
    <d v="2010-07-30T00:00:00"/>
    <n v="100"/>
    <n v="6.5"/>
    <s v="Zac Efron"/>
    <n v="50872"/>
    <s v="Craig Pearce"/>
    <n v="2010"/>
  </r>
  <r>
    <n v="60000000"/>
    <x v="270"/>
    <s v="USA"/>
    <s v="Harald Zwart"/>
    <x v="4"/>
    <n v="31165421"/>
    <s v="The Mortal Instruments: City of Bones"/>
    <s v="PG-13"/>
    <d v="2013-08-21T00:00:00"/>
    <n v="130"/>
    <n v="5.9"/>
    <s v="Lily Collins"/>
    <n v="114481"/>
    <s v="Jessica Postigo"/>
    <n v="2013"/>
  </r>
  <r>
    <n v="20000000"/>
    <x v="75"/>
    <s v="USA"/>
    <s v="John Madden"/>
    <x v="3"/>
    <n v="31177548"/>
    <s v="The Debt"/>
    <s v="R"/>
    <d v="2011-08-31T00:00:00"/>
    <n v="113"/>
    <n v="6.9"/>
    <s v="Helen Mirren"/>
    <n v="57945"/>
    <s v="Matthew Vaughn"/>
    <n v="2010"/>
  </r>
  <r>
    <n v="12000000"/>
    <x v="91"/>
    <s v="USA"/>
    <s v="Christopher Erskin"/>
    <x v="0"/>
    <n v="31179516"/>
    <s v="Johnson Family Vacation"/>
    <s v="PG-13"/>
    <d v="2004-04-07T00:00:00"/>
    <n v="97"/>
    <n v="4.4000000000000004"/>
    <s v="Cedric the Entertainer"/>
    <n v="6299"/>
    <s v="Todd R. Jones"/>
    <n v="2004"/>
  </r>
  <r>
    <n v="60000000"/>
    <x v="268"/>
    <s v="USA"/>
    <s v="Jon Amiel"/>
    <x v="4"/>
    <n v="31186896"/>
    <s v="The Core"/>
    <s v="PG-13"/>
    <d v="2003-03-28T00:00:00"/>
    <n v="135"/>
    <n v="5.5"/>
    <s v="Aaron Eckhart"/>
    <n v="81258"/>
    <s v="Cooper Layne"/>
    <n v="2003"/>
  </r>
  <r>
    <n v="58000000"/>
    <x v="45"/>
    <s v="USA"/>
    <s v="George Clooney"/>
    <x v="0"/>
    <n v="31199215"/>
    <s v="Leatherheads"/>
    <s v="PG-13"/>
    <d v="2008-04-04T00:00:00"/>
    <n v="114"/>
    <n v="6"/>
    <s v="George Clooney"/>
    <n v="28721"/>
    <s v="Duncan Brantley"/>
    <n v="2008"/>
  </r>
  <r>
    <n v="4000000"/>
    <x v="1074"/>
    <s v="USA"/>
    <s v="Marc Forster"/>
    <x v="3"/>
    <n v="31252964"/>
    <s v="Monster's Ball"/>
    <s v="R"/>
    <d v="2002-03-01T00:00:00"/>
    <n v="111"/>
    <n v="7.1"/>
    <s v="Billy Bob Thornton"/>
    <n v="74601"/>
    <s v="Milo Addica"/>
    <n v="2001"/>
  </r>
  <r>
    <n v="10000000"/>
    <x v="170"/>
    <s v="USA"/>
    <s v="Tyler Perry"/>
    <x v="3"/>
    <n v="31339647"/>
    <s v="Daddy's Little Girls"/>
    <s v="PG-13"/>
    <d v="2007-02-14T00:00:00"/>
    <n v="100"/>
    <n v="5.5"/>
    <s v="Gabrielle Union"/>
    <n v="6254"/>
    <s v="Tyler Perry"/>
    <n v="2007"/>
  </r>
  <r>
    <n v="30000000"/>
    <x v="366"/>
    <s v="USA"/>
    <s v="Steve Rash"/>
    <x v="0"/>
    <n v="31356117"/>
    <s v="Eddie"/>
    <s v="PG-13"/>
    <d v="1996-05-31T00:00:00"/>
    <n v="100"/>
    <n v="5.0999999999999996"/>
    <s v="Whoopi Goldberg"/>
    <n v="7525"/>
    <s v="Steve Zacharias"/>
    <n v="1996"/>
  </r>
  <r>
    <n v="12000000"/>
    <x v="66"/>
    <s v="USA"/>
    <s v="David Moreau"/>
    <x v="5"/>
    <n v="31418697"/>
    <s v="The Eye"/>
    <s v="PG-13"/>
    <d v="2008-02-01T00:00:00"/>
    <n v="98"/>
    <n v="5.4"/>
    <s v="Jessica Alba"/>
    <n v="46394"/>
    <s v="Sebastian Gutierrez"/>
    <n v="2008"/>
  </r>
  <r>
    <n v="24000000"/>
    <x v="1075"/>
    <s v="USA"/>
    <s v="Kevin Smith"/>
    <x v="0"/>
    <n v="31457946"/>
    <s v="Zack and Miri Make a Porno"/>
    <s v="R"/>
    <d v="2008-10-31T00:00:00"/>
    <n v="101"/>
    <n v="6.6"/>
    <s v="Seth Rogen"/>
    <n v="156855"/>
    <s v="Kevin Smith"/>
    <n v="2008"/>
  </r>
  <r>
    <n v="9000000"/>
    <x v="25"/>
    <s v="USA"/>
    <s v="Peter Sollett"/>
    <x v="0"/>
    <n v="31487293"/>
    <s v="Nick and Norah's Infinite Playlist"/>
    <s v="PG-13"/>
    <d v="2008-10-03T00:00:00"/>
    <n v="90"/>
    <n v="6.7"/>
    <s v="Michael Cera"/>
    <n v="78985"/>
    <s v="Lorene Scafaria"/>
    <n v="2008"/>
  </r>
  <r>
    <n v="32000000"/>
    <x v="443"/>
    <s v="USA"/>
    <s v="David Cronenberg"/>
    <x v="1"/>
    <n v="31493782"/>
    <s v="A History of Violence"/>
    <s v="R"/>
    <d v="2005-09-30T00:00:00"/>
    <n v="96"/>
    <n v="7.5"/>
    <s v="Viggo Mortensen"/>
    <n v="198947"/>
    <s v="John Wagner"/>
    <n v="2005"/>
  </r>
  <r>
    <n v="60000000"/>
    <x v="45"/>
    <s v="USA"/>
    <s v="Edgar Wright"/>
    <x v="4"/>
    <n v="31494270"/>
    <s v="Scott Pilgrim vs. the World"/>
    <s v="PG-13"/>
    <d v="2010-08-13T00:00:00"/>
    <n v="112"/>
    <n v="7.5"/>
    <s v="Michael Cera"/>
    <n v="302029"/>
    <s v="Michael Bacall"/>
    <n v="2010"/>
  </r>
  <r>
    <n v="7500000"/>
    <x v="380"/>
    <s v="USA"/>
    <s v="George Clooney"/>
    <x v="6"/>
    <n v="31501218"/>
    <s v="Good Night, and Good Luck."/>
    <s v="PG"/>
    <d v="2005-11-04T00:00:00"/>
    <n v="93"/>
    <n v="7.5"/>
    <s v="David Strathairn"/>
    <n v="86894"/>
    <s v="George Clooney"/>
    <n v="2005"/>
  </r>
  <r>
    <n v="1000000"/>
    <x v="418"/>
    <s v="USA"/>
    <s v="Levan Gabriadze"/>
    <x v="3"/>
    <n v="31537320"/>
    <s v="Unfriended"/>
    <s v="R"/>
    <d v="2015-04-17T00:00:00"/>
    <n v="83"/>
    <n v="5.6"/>
    <s v="Heather Sossaman"/>
    <n v="52922"/>
    <s v="Nelson Greaves"/>
    <n v="2014"/>
  </r>
  <r>
    <n v="15000000"/>
    <x v="45"/>
    <s v="USA"/>
    <s v="Paul Greengrass"/>
    <x v="3"/>
    <n v="31567134"/>
    <s v="United 93"/>
    <s v="R"/>
    <d v="2006-04-28T00:00:00"/>
    <n v="111"/>
    <n v="7.6"/>
    <s v="David Alan Basche"/>
    <n v="87699"/>
    <s v="Paul Greengrass"/>
    <n v="2006"/>
  </r>
  <r>
    <n v="49000000"/>
    <x v="109"/>
    <s v="South Africa"/>
    <s v="Neill Blomkamp"/>
    <x v="4"/>
    <n v="31569268"/>
    <s v="Chappie"/>
    <s v="R"/>
    <d v="2015-03-06T00:00:00"/>
    <n v="120"/>
    <n v="6.9"/>
    <s v="Sharlto Copley"/>
    <n v="194639"/>
    <s v="Neill Blomkamp"/>
    <n v="2015"/>
  </r>
  <r>
    <n v="20000000"/>
    <x v="501"/>
    <s v="USA"/>
    <s v="Jim Field Smith"/>
    <x v="0"/>
    <n v="31584722"/>
    <s v="She's Out of My League"/>
    <s v="R"/>
    <d v="2010-03-12T00:00:00"/>
    <n v="100"/>
    <n v="6.4"/>
    <s v="Jay Baruchel"/>
    <n v="107464"/>
    <s v="Sean Anders"/>
    <n v="2010"/>
  </r>
  <r>
    <n v="12000000"/>
    <x v="91"/>
    <s v="USA"/>
    <s v="Mark Romanek"/>
    <x v="3"/>
    <n v="31597131"/>
    <s v="One Hour Photo"/>
    <s v="R"/>
    <d v="2002-09-13T00:00:00"/>
    <n v="96"/>
    <n v="6.8"/>
    <s v="Robin Williams"/>
    <n v="102344"/>
    <s v="Mark Romanek"/>
    <n v="2002"/>
  </r>
  <r>
    <n v="28000000"/>
    <x v="79"/>
    <s v="USA"/>
    <s v="Michael Caton-Jones"/>
    <x v="8"/>
    <n v="31600000"/>
    <s v="Rob Roy"/>
    <s v="R"/>
    <d v="1995-04-14T00:00:00"/>
    <n v="139"/>
    <n v="6.9"/>
    <s v="Liam Neeson"/>
    <n v="36234"/>
    <s v="Alan Sharp"/>
    <n v="1995"/>
  </r>
  <r>
    <n v="35000000"/>
    <x v="144"/>
    <s v="USA"/>
    <s v="Albert Hughes"/>
    <x v="5"/>
    <n v="31602566"/>
    <s v="From Hell"/>
    <s v="R"/>
    <d v="2001-10-19T00:00:00"/>
    <n v="122"/>
    <n v="6.8"/>
    <s v="Johnny Depp"/>
    <n v="131821"/>
    <s v="Alan Moore"/>
    <n v="2001"/>
  </r>
  <r>
    <n v="35000000"/>
    <x v="45"/>
    <s v="USA"/>
    <s v="Bryan Spicer"/>
    <x v="0"/>
    <n v="31611225"/>
    <s v="For Richer or Poorer"/>
    <s v="PG-13"/>
    <d v="1997-12-12T00:00:00"/>
    <n v="115"/>
    <n v="5.7"/>
    <s v="Tim Allen"/>
    <n v="8578"/>
    <s v="Jana Howington"/>
    <n v="1997"/>
  </r>
  <r>
    <n v="6900000"/>
    <x v="284"/>
    <s v="Canada"/>
    <s v="Mark Tonderai"/>
    <x v="3"/>
    <n v="31611916"/>
    <s v="House at the End of the Street"/>
    <s v="PG-13"/>
    <d v="2012-09-21T00:00:00"/>
    <n v="101"/>
    <n v="5.6"/>
    <s v="Jennifer Lawrence"/>
    <n v="62147"/>
    <s v="David Loucka"/>
    <n v="2012"/>
  </r>
  <r>
    <n v="30000000"/>
    <x v="160"/>
    <s v="USA"/>
    <s v="Kirsten Sheridan"/>
    <x v="3"/>
    <n v="31655091"/>
    <s v="August Rush"/>
    <s v="PG"/>
    <d v="2007-11-21T00:00:00"/>
    <n v="114"/>
    <n v="7.5"/>
    <s v="Freddie Highmore"/>
    <n v="92924"/>
    <s v="Nick Castle"/>
    <n v="2007"/>
  </r>
  <r>
    <n v="60000000"/>
    <x v="501"/>
    <s v="UK"/>
    <s v="Joe Wright"/>
    <x v="6"/>
    <n v="31670931"/>
    <s v="The Soloist"/>
    <s v="PG-13"/>
    <d v="2009-04-24T00:00:00"/>
    <n v="117"/>
    <n v="6.7"/>
    <s v="Jamie Foxx"/>
    <n v="45900"/>
    <s v="Susannah Grant"/>
    <n v="2009"/>
  </r>
  <r>
    <n v="12000000"/>
    <x v="25"/>
    <s v="USA"/>
    <s v="John Erick Dowdle"/>
    <x v="5"/>
    <n v="31691811"/>
    <s v="Quarantine"/>
    <s v="R"/>
    <d v="2008-10-10T00:00:00"/>
    <n v="89"/>
    <n v="6"/>
    <s v="Jennifer Carpenter"/>
    <n v="61042"/>
    <s v="John Erick Dowdle"/>
    <n v="2008"/>
  </r>
  <r>
    <n v="30000000"/>
    <x v="470"/>
    <s v="France"/>
    <s v="Olivier Megaton"/>
    <x v="4"/>
    <n v="31715062"/>
    <s v="El transportador 3"/>
    <s v="PG-13"/>
    <d v="2008-11-26T00:00:00"/>
    <n v="104"/>
    <n v="6.1"/>
    <s v="Jason Statham"/>
    <n v="136246"/>
    <s v="Luc Besson"/>
    <n v="2008"/>
  </r>
  <r>
    <n v="15000000"/>
    <x v="6"/>
    <s v="USA"/>
    <s v="Clare Kilner"/>
    <x v="0"/>
    <n v="31726995"/>
    <s v="The Wedding Date"/>
    <s v="PG-13"/>
    <d v="2005-02-04T00:00:00"/>
    <n v="90"/>
    <n v="6.1"/>
    <s v="Dermot Mulroney"/>
    <n v="41497"/>
    <s v="Elizabeth Young"/>
    <n v="2005"/>
  </r>
  <r>
    <n v="30000000"/>
    <x v="155"/>
    <s v="USA"/>
    <s v="Shane Acker"/>
    <x v="14"/>
    <n v="31743332"/>
    <n v="9"/>
    <s v="PG-13"/>
    <d v="2009-09-09T00:00:00"/>
    <n v="79"/>
    <n v="7.1"/>
    <s v="Elijah Wood"/>
    <n v="117268"/>
    <s v="Pamela Pettler"/>
    <n v="2009"/>
  </r>
  <r>
    <n v="35000000"/>
    <x v="689"/>
    <s v="USA"/>
    <s v="Steve Miner"/>
    <x v="4"/>
    <n v="31770414"/>
    <s v="Lake Placid"/>
    <s v="R"/>
    <d v="1999-07-16T00:00:00"/>
    <n v="82"/>
    <n v="5.6"/>
    <s v="Bridget Fonda"/>
    <n v="46036"/>
    <s v="David E. Kelley"/>
    <n v="1999"/>
  </r>
  <r>
    <n v="38000000"/>
    <x v="351"/>
    <s v="USA"/>
    <s v="Paul McGuigan"/>
    <x v="4"/>
    <n v="31806100"/>
    <s v="Push"/>
    <s v="PG-13"/>
    <d v="2009-02-06T00:00:00"/>
    <n v="111"/>
    <n v="6.1"/>
    <s v="Camilla Belle"/>
    <n v="95423"/>
    <s v="David Bourla"/>
    <n v="2009"/>
  </r>
  <r>
    <n v="20000000"/>
    <x v="155"/>
    <s v="USA"/>
    <s v="Gus Van Sant"/>
    <x v="6"/>
    <n v="31841299"/>
    <s v="Milk"/>
    <s v="R"/>
    <d v="2009-01-30T00:00:00"/>
    <n v="128"/>
    <n v="7.6"/>
    <s v="Sean Penn"/>
    <n v="145398"/>
    <s v="Dustin Lance Black"/>
    <n v="2008"/>
  </r>
  <r>
    <n v="40000000"/>
    <x v="160"/>
    <s v="USA"/>
    <s v="Stephen Daldry"/>
    <x v="8"/>
    <n v="31847881"/>
    <s v="Extremely Loud &amp; Incredibly Close"/>
    <s v="PG-13"/>
    <d v="2012-01-20T00:00:00"/>
    <n v="129"/>
    <n v="6.9"/>
    <s v="Thomas Horn"/>
    <n v="87522"/>
    <s v="Eric Roth"/>
    <n v="2011"/>
  </r>
  <r>
    <n v="50000000"/>
    <x v="160"/>
    <s v="USA"/>
    <s v="Barbet Schroeder"/>
    <x v="1"/>
    <n v="31874869"/>
    <s v="Murder by Numbers"/>
    <s v="R"/>
    <d v="2002-04-19T00:00:00"/>
    <n v="115"/>
    <n v="6.1"/>
    <s v="Sandra Bullock"/>
    <n v="46166"/>
    <s v="Tony Gayton"/>
    <n v="2002"/>
  </r>
  <r>
    <n v="45000000"/>
    <x v="987"/>
    <s v="Hong Kong"/>
    <s v="Peter Berg"/>
    <x v="1"/>
    <n v="31886361"/>
    <s v="D���������a del "/>
    <s v="R"/>
    <d v="2017-01-13T00:00:00"/>
    <n v="133"/>
    <n v="7.4"/>
    <s v="Mark Wahlberg"/>
    <n v="51563"/>
    <s v="Peter Berg"/>
    <n v="2016"/>
  </r>
  <r>
    <n v="14000000"/>
    <x v="1076"/>
    <s v="USA"/>
    <s v="Henry Winkler"/>
    <x v="0"/>
    <n v="31888805"/>
    <s v="Cop &amp; �"/>
    <s v="PG"/>
    <d v="1993-04-02T00:00:00"/>
    <n v="97"/>
    <n v="3.9"/>
    <s v="Burt Reynolds"/>
    <n v="7406"/>
    <s v="Arne Olsen"/>
    <n v="1993"/>
  </r>
  <r>
    <n v="10000000"/>
    <x v="1077"/>
    <s v="USA"/>
    <s v="John G. Avildsen"/>
    <x v="3"/>
    <n v="31906454"/>
    <s v="Lean on Me"/>
    <s v="PG-13"/>
    <d v="1989-03-03T00:00:00"/>
    <n v="108"/>
    <n v="7.4"/>
    <s v="Morgan Freeman"/>
    <n v="15445"/>
    <s v="Michael Schiffer"/>
    <n v="1989"/>
  </r>
  <r>
    <n v="3600000"/>
    <x v="1078"/>
    <s v="France"/>
    <s v="Mike Figgis"/>
    <x v="3"/>
    <n v="31968347"/>
    <s v="Adi���������s a L"/>
    <s v="R"/>
    <d v="1996-02-09T00:00:00"/>
    <n v="111"/>
    <n v="7.6"/>
    <s v="Nicolas Cage"/>
    <n v="99239"/>
    <s v="John O'Brien"/>
    <n v="1995"/>
  </r>
  <r>
    <n v="55000000"/>
    <x v="428"/>
    <s v="USA"/>
    <s v="Thomas Carter"/>
    <x v="4"/>
    <n v="31987563"/>
    <s v="Metro"/>
    <s v="R"/>
    <d v="1997-01-17T00:00:00"/>
    <n v="117"/>
    <n v="5.5"/>
    <s v="Eddie Murphy"/>
    <n v="22499"/>
    <s v="Randy Feldman"/>
    <n v="1997"/>
  </r>
  <r>
    <n v="12000000"/>
    <x v="689"/>
    <s v="USA"/>
    <s v="Jake Schreier"/>
    <x v="3"/>
    <n v="32000304"/>
    <s v="Paper Towns"/>
    <s v="PG-13"/>
    <d v="2015-07-24T00:00:00"/>
    <n v="109"/>
    <n v="6.3"/>
    <s v="Nat Wolff"/>
    <n v="76635"/>
    <s v="Scott Neustadter"/>
    <n v="2015"/>
  </r>
  <r>
    <n v="25000000"/>
    <x v="443"/>
    <s v="USA"/>
    <s v="David R. Ellis"/>
    <x v="4"/>
    <n v="32003620"/>
    <s v="Cellular"/>
    <s v="PG-13"/>
    <d v="2004-09-10T00:00:00"/>
    <n v="94"/>
    <n v="6.5"/>
    <s v="Kim Basinger"/>
    <n v="82822"/>
    <s v="Larry Cohen"/>
    <n v="2004"/>
  </r>
  <r>
    <n v="20000000"/>
    <x v="105"/>
    <s v="USA"/>
    <s v="Malcolm D. Lee"/>
    <x v="0"/>
    <n v="32015787"/>
    <s v="Scary Movie 5"/>
    <s v="PG-13"/>
    <d v="2013-04-12T00:00:00"/>
    <n v="88"/>
    <n v="3.5"/>
    <s v="Simon Rex"/>
    <n v="54324"/>
    <s v="David Zucker"/>
    <n v="2013"/>
  </r>
  <r>
    <n v="20000000"/>
    <x v="459"/>
    <s v="USA"/>
    <s v="Jon Amiel"/>
    <x v="3"/>
    <n v="32051917"/>
    <s v="Copycat"/>
    <s v="R"/>
    <d v="1995-10-27T00:00:00"/>
    <n v="123"/>
    <n v="6.6"/>
    <s v="Sigourney Weaver"/>
    <n v="45066"/>
    <s v="Ann Biderman"/>
    <n v="1995"/>
  </r>
  <r>
    <n v="25000000"/>
    <x v="45"/>
    <s v="USA"/>
    <s v="Russell Mulcahy"/>
    <x v="4"/>
    <n v="32055248"/>
    <s v="The Shadow"/>
    <s v="PG-13"/>
    <d v="1994-07-01T00:00:00"/>
    <n v="108"/>
    <n v="6"/>
    <s v="Alec Baldwin"/>
    <n v="19958"/>
    <s v="Walter B. Gibson"/>
    <n v="1994"/>
  </r>
  <r>
    <n v="65000000"/>
    <x v="870"/>
    <s v="USA"/>
    <s v="Zach Helm"/>
    <x v="0"/>
    <n v="32061555"/>
    <s v="Mr. Magorium's Wonder Emporium"/>
    <s v="G"/>
    <d v="2007-11-16T00:00:00"/>
    <n v="93"/>
    <n v="6.2"/>
    <s v="Natalie Portman"/>
    <n v="37538"/>
    <s v="Zach Helm"/>
    <n v="2007"/>
  </r>
  <r>
    <n v="30000000"/>
    <x v="160"/>
    <s v="Australia"/>
    <s v="Jaume Collet-Serra"/>
    <x v="5"/>
    <n v="32064800"/>
    <s v="La casa de cera"/>
    <s v="R"/>
    <d v="2005-05-06T00:00:00"/>
    <n v="108"/>
    <n v="5.3"/>
    <s v="Chad Michael Murray"/>
    <n v="100354"/>
    <s v="Charles Belden"/>
    <n v="2005"/>
  </r>
  <r>
    <n v="6000000"/>
    <x v="268"/>
    <s v="Canada"/>
    <s v="Jonathan Kaplan"/>
    <x v="3"/>
    <n v="32069318"/>
    <s v="Acusados"/>
    <s v="R"/>
    <d v="1988-10-14T00:00:00"/>
    <n v="111"/>
    <n v="7.1"/>
    <s v="Kelly McGillis"/>
    <n v="26126"/>
    <s v="Tom Topor"/>
    <n v="1988"/>
  </r>
  <r>
    <n v="60000000"/>
    <x v="119"/>
    <s v="USA"/>
    <s v="Sam Weisman"/>
    <x v="0"/>
    <n v="32095318"/>
    <s v="What's the Worst That Could Happen?"/>
    <s v="PG-13"/>
    <d v="2001-06-01T00:00:00"/>
    <n v="94"/>
    <n v="5.5"/>
    <s v="Martin Lawrence"/>
    <n v="13245"/>
    <s v="Donald E. Westlake"/>
    <n v="2001"/>
  </r>
  <r>
    <n v="10000000"/>
    <x v="457"/>
    <s v="UK"/>
    <s v="Brett Leonard"/>
    <x v="5"/>
    <n v="32101000"/>
    <s v="The Lawnmower Man"/>
    <s v="R"/>
    <d v="1992-03-06T00:00:00"/>
    <n v="108"/>
    <n v="5.4"/>
    <s v="Jeff Fahey"/>
    <n v="29522"/>
    <s v="Stephen King"/>
    <n v="1992"/>
  </r>
  <r>
    <n v="135000000"/>
    <x v="183"/>
    <s v="USA"/>
    <s v="Rob Cohen"/>
    <x v="4"/>
    <n v="32116746"/>
    <s v="Stealth"/>
    <s v="PG-13"/>
    <d v="2005-07-29T00:00:00"/>
    <n v="121"/>
    <n v="5"/>
    <s v="Josh Lucas"/>
    <n v="47130"/>
    <s v="W.D. Richter"/>
    <n v="2005"/>
  </r>
  <r>
    <n v="60000000"/>
    <x v="160"/>
    <s v="USA"/>
    <s v="Harold Ramis"/>
    <x v="0"/>
    <n v="32122249"/>
    <s v="Analyze That"/>
    <s v="R"/>
    <d v="2002-12-06T00:00:00"/>
    <n v="96"/>
    <n v="5.9"/>
    <s v="Robert De Niro"/>
    <n v="73442"/>
    <s v="Kenneth Lonergan"/>
    <n v="2002"/>
  </r>
  <r>
    <n v="137000000"/>
    <x v="1079"/>
    <s v="USA"/>
    <s v="Hironobu Sakaguchi"/>
    <x v="14"/>
    <n v="32131830"/>
    <s v="Final Fantasy: The Spirits Within"/>
    <s v="PG-13"/>
    <d v="2001-07-11T00:00:00"/>
    <n v="106"/>
    <n v="6.4"/>
    <s v="Alec Baldwin"/>
    <n v="75443"/>
    <s v="Hironobu Sakaguchi"/>
    <n v="2001"/>
  </r>
  <r>
    <n v="30000000"/>
    <x v="77"/>
    <s v="USA"/>
    <s v="Steven Soderbergh"/>
    <x v="1"/>
    <n v="32172757"/>
    <s v="Side Effects"/>
    <s v="R"/>
    <d v="2013-02-08T00:00:00"/>
    <n v="106"/>
    <n v="7.1"/>
    <s v="Rooney Mara"/>
    <n v="157546"/>
    <s v="Scott Z. Burns"/>
    <n v="2013"/>
  </r>
  <r>
    <n v="30000000"/>
    <x v="183"/>
    <s v="USA"/>
    <s v="Martin Scorsese"/>
    <x v="3"/>
    <n v="32200000"/>
    <s v="The Age of Innocence"/>
    <s v="PG"/>
    <d v="1993-10-01T00:00:00"/>
    <n v="139"/>
    <n v="7.2"/>
    <s v="Daniel Day-Lewis"/>
    <n v="39143"/>
    <s v="Edith Wharton"/>
    <n v="1993"/>
  </r>
  <r>
    <n v="62000000"/>
    <x v="268"/>
    <s v="UK"/>
    <s v="Marco Schnabel"/>
    <x v="0"/>
    <n v="32235793"/>
    <s v="The Love Guru"/>
    <s v="PG-13"/>
    <d v="2008-06-20T00:00:00"/>
    <n v="87"/>
    <n v="3.8"/>
    <s v="Mike Myers"/>
    <n v="45014"/>
    <s v="Mike Myers"/>
    <n v="2008"/>
  </r>
  <r>
    <n v="25000000"/>
    <x v="25"/>
    <s v="USA"/>
    <s v="Dwight H. Little"/>
    <x v="4"/>
    <n v="32238923"/>
    <s v="Anacondas: The Hunt for the Blood Orchid"/>
    <s v="PG-13"/>
    <d v="2004-08-27T00:00:00"/>
    <n v="97"/>
    <n v="4.5999999999999996"/>
    <s v="Morris Chestnut"/>
    <n v="23961"/>
    <s v="Hans Bauer"/>
    <n v="2004"/>
  </r>
  <r>
    <n v="30000000"/>
    <x v="160"/>
    <s v="USA"/>
    <s v="Doug Ellin"/>
    <x v="0"/>
    <n v="32361416"/>
    <s v="Entourage"/>
    <s v="R"/>
    <d v="2015-06-03T00:00:00"/>
    <n v="104"/>
    <n v="6.6"/>
    <s v="Adrian Grenier"/>
    <n v="66336"/>
    <s v="Doug Ellin"/>
    <n v="2015"/>
  </r>
  <r>
    <n v="30000000"/>
    <x v="689"/>
    <s v="USA"/>
    <s v="Edward Zwick"/>
    <x v="0"/>
    <n v="32367005"/>
    <s v="Love &amp; Other Drugs"/>
    <s v="R"/>
    <d v="2010-11-24T00:00:00"/>
    <n v="112"/>
    <n v="6.7"/>
    <s v="Jake Gyllenhaal"/>
    <n v="154701"/>
    <s v="Charles Randolph"/>
    <n v="2010"/>
  </r>
  <r>
    <n v="8500000"/>
    <x v="80"/>
    <s v="USA"/>
    <s v="Dan Gilroy"/>
    <x v="1"/>
    <n v="32381218"/>
    <s v="Nightcrawler"/>
    <s v="R"/>
    <d v="2014-10-31T00:00:00"/>
    <n v="118"/>
    <n v="7.9"/>
    <s v="Jake Gyllenhaal"/>
    <n v="347271"/>
    <s v="Dan Gilroy"/>
    <n v="2014"/>
  </r>
  <r>
    <n v="25000000"/>
    <x v="1080"/>
    <s v="USA"/>
    <s v="Ronny Yu"/>
    <x v="0"/>
    <n v="32383850"/>
    <s v="Bride of Chucky"/>
    <s v="R"/>
    <d v="1998-10-16T00:00:00"/>
    <n v="89"/>
    <n v="5.4"/>
    <s v="Jennifer Tilly"/>
    <n v="42757"/>
    <s v="Don Mancini"/>
    <n v="1998"/>
  </r>
  <r>
    <n v="7500000"/>
    <x v="91"/>
    <s v="USA"/>
    <s v="Marc Webb"/>
    <x v="0"/>
    <n v="32391374"/>
    <s v="500 Days of Summer"/>
    <s v="PG-13"/>
    <d v="2009-08-07T00:00:00"/>
    <n v="95"/>
    <n v="7.7"/>
    <s v="Zooey Deschanel"/>
    <n v="407875"/>
    <s v="Scott Neustadter"/>
    <n v="2009"/>
  </r>
  <r>
    <n v="7500000"/>
    <x v="836"/>
    <s v="Hong Kong"/>
    <s v="Stanley Tong"/>
    <x v="4"/>
    <n v="32392047"/>
    <s v="Rumble in the Bronx"/>
    <s v="R"/>
    <d v="1996-02-23T00:00:00"/>
    <n v="104"/>
    <n v="6.7"/>
    <s v="Jackie Chan"/>
    <n v="32513"/>
    <s v="Edward Tang"/>
    <n v="1995"/>
  </r>
  <r>
    <n v="25000000"/>
    <x v="311"/>
    <s v="USA"/>
    <s v="Grant Heslov"/>
    <x v="0"/>
    <n v="32416109"/>
    <s v="The Men Who Stare at Goats"/>
    <s v="R"/>
    <d v="2009-11-06T00:00:00"/>
    <n v="94"/>
    <n v="6.2"/>
    <s v="Ewan McGregor"/>
    <n v="114722"/>
    <s v="Jon Ronson"/>
    <n v="2009"/>
  </r>
  <r>
    <n v="25000000"/>
    <x v="813"/>
    <s v="USA"/>
    <s v="Garry Marshall"/>
    <x v="0"/>
    <n v="32463917"/>
    <s v="Mother's Day"/>
    <s v="PG-13"/>
    <d v="2016-04-29T00:00:00"/>
    <n v="118"/>
    <n v="5.6"/>
    <s v="Jennifer Aniston"/>
    <n v="22504"/>
    <s v="Anya Kochoff"/>
    <n v="2016"/>
  </r>
  <r>
    <n v="25000000"/>
    <x v="45"/>
    <s v="USA"/>
    <s v="Joe Johnston"/>
    <x v="6"/>
    <n v="32481825"/>
    <s v="October Sky"/>
    <s v="PG"/>
    <d v="1999-02-19T00:00:00"/>
    <n v="108"/>
    <n v="7.8"/>
    <s v="Jake Gyllenhaal"/>
    <n v="69372"/>
    <s v="Homer H. Hickam Jr."/>
    <n v="1999"/>
  </r>
  <r>
    <n v="14000000"/>
    <x v="45"/>
    <s v="USA"/>
    <s v="Spike Lee"/>
    <x v="3"/>
    <n v="32482682"/>
    <s v="Jungle Fever"/>
    <s v="R"/>
    <d v="1991-06-07T00:00:00"/>
    <n v="132"/>
    <n v="6.5"/>
    <s v="Wesley Snipes"/>
    <n v="14307"/>
    <s v="Spike Lee"/>
    <n v="1991"/>
  </r>
  <r>
    <n v="60000000"/>
    <x v="109"/>
    <s v="USA"/>
    <s v="Cameron Crowe"/>
    <x v="8"/>
    <n v="32534850"/>
    <s v="Almost Famous"/>
    <s v="R"/>
    <d v="2000-09-22T00:00:00"/>
    <n v="122"/>
    <n v="7.9"/>
    <s v="Billy Crudup"/>
    <n v="220062"/>
    <s v="Cameron Crowe"/>
    <n v="2000"/>
  </r>
  <r>
    <n v="11000000"/>
    <x v="692"/>
    <s v="USA"/>
    <s v="Jonathan Liebesman"/>
    <x v="5"/>
    <n v="32551396"/>
    <s v="Darkness Falls"/>
    <s v="PG-13"/>
    <d v="2003-01-24T00:00:00"/>
    <n v="86"/>
    <n v="5"/>
    <s v="Chaney Kley"/>
    <n v="27228"/>
    <s v="Joe Harris"/>
    <n v="2003"/>
  </r>
  <r>
    <n v="35000000"/>
    <x v="922"/>
    <s v="France"/>
    <s v="Roman Polanski"/>
    <x v="6"/>
    <n v="32572577"/>
    <s v="The Pianist"/>
    <s v="R"/>
    <d v="2003-03-28T00:00:00"/>
    <n v="150"/>
    <n v="8.5"/>
    <s v="Adrien Brody"/>
    <n v="558449"/>
    <s v="Ronald Harwood"/>
    <n v="2002"/>
  </r>
  <r>
    <n v="18000000"/>
    <x v="45"/>
    <s v="USA"/>
    <s v="John Woo"/>
    <x v="4"/>
    <n v="32589677"/>
    <s v="Hard Target"/>
    <s v="R"/>
    <d v="1993-08-20T00:00:00"/>
    <n v="97"/>
    <n v="6.1"/>
    <s v="Jean-Claude Van Damme"/>
    <n v="37456"/>
    <s v="Chuck Pfarrer"/>
    <n v="1993"/>
  </r>
  <r>
    <n v="65000000"/>
    <x v="329"/>
    <s v="USA"/>
    <s v="Taylor Hackford"/>
    <x v="4"/>
    <n v="32598931"/>
    <s v="Proof of Life"/>
    <s v="R"/>
    <d v="2000-12-08T00:00:00"/>
    <n v="135"/>
    <n v="6.2"/>
    <s v="Meg Ryan"/>
    <n v="50964"/>
    <s v="Tony Gilroy"/>
    <n v="2000"/>
  </r>
  <r>
    <n v="94000000"/>
    <x v="58"/>
    <s v="USA"/>
    <s v="Renny Harlin"/>
    <x v="4"/>
    <n v="32616869"/>
    <s v="Driven"/>
    <s v="PG-13"/>
    <d v="2001-04-27T00:00:00"/>
    <n v="116"/>
    <n v="4.5"/>
    <s v="Sylvester Stallone"/>
    <n v="35770"/>
    <s v="Jan Skrentny"/>
    <n v="2001"/>
  </r>
  <r>
    <n v="14000000"/>
    <x v="144"/>
    <s v="USA"/>
    <s v="Wayne Wang"/>
    <x v="0"/>
    <n v="32645546"/>
    <s v="Because of Winn-Dixie"/>
    <s v="PG"/>
    <d v="2005-02-18T00:00:00"/>
    <n v="106"/>
    <n v="6.4"/>
    <s v="AnnaSophia Robb"/>
    <n v="9001"/>
    <s v="Kate DiCamillo"/>
    <n v="2005"/>
  </r>
  <r>
    <n v="24000000"/>
    <x v="119"/>
    <s v="USA"/>
    <s v="Bonnie Hunt"/>
    <x v="0"/>
    <n v="32662299"/>
    <s v="Return to Me"/>
    <s v="PG"/>
    <d v="2000-04-07T00:00:00"/>
    <n v="115"/>
    <n v="6.9"/>
    <s v="David Duchovny"/>
    <n v="17212"/>
    <s v="Bonnie Hunt"/>
    <n v="2000"/>
  </r>
  <r>
    <n v="55000000"/>
    <x v="428"/>
    <s v="USA"/>
    <s v="Mark Steven Johnson"/>
    <x v="0"/>
    <n v="32669555"/>
    <s v="When in Rome"/>
    <s v="PG-13"/>
    <d v="2010-01-29T00:00:00"/>
    <n v="91"/>
    <n v="5.6"/>
    <s v="Kristen Bell"/>
    <n v="53883"/>
    <s v="David Diamond"/>
    <n v="2010"/>
  </r>
  <r>
    <n v="45000000"/>
    <x v="160"/>
    <s v="USA"/>
    <s v="D.J. Caruso"/>
    <x v="1"/>
    <n v="32682342"/>
    <s v="Taking Lives"/>
    <s v="R"/>
    <d v="2004-03-19T00:00:00"/>
    <n v="103"/>
    <n v="6.2"/>
    <s v="Angelina Jolie"/>
    <n v="69195"/>
    <s v="Michael Pye"/>
    <n v="2004"/>
  </r>
  <r>
    <n v="160000000"/>
    <x v="428"/>
    <s v="USA"/>
    <s v="John McTiernan"/>
    <x v="4"/>
    <n v="32698899"/>
    <s v="The 13th Warrior"/>
    <s v="R"/>
    <d v="1999-08-27T00:00:00"/>
    <n v="102"/>
    <n v="6.6"/>
    <s v="Antonio Banderas"/>
    <n v="105423"/>
    <s v="Michael Crichton"/>
    <n v="1999"/>
  </r>
  <r>
    <n v="32000000"/>
    <x v="501"/>
    <s v="USA"/>
    <s v="John Gatins"/>
    <x v="3"/>
    <n v="32701088"/>
    <s v="Dreamer: Inspired by a True Story"/>
    <s v="PG"/>
    <d v="2005-10-21T00:00:00"/>
    <n v="106"/>
    <n v="6.9"/>
    <s v="Kurt Russell"/>
    <n v="10608"/>
    <s v="John Gatins"/>
    <n v="2005"/>
  </r>
  <r>
    <n v="15000000"/>
    <x v="727"/>
    <s v="USA"/>
    <s v="Dennis Iliadis"/>
    <x v="1"/>
    <n v="32721635"/>
    <s v="The Last House on the Left"/>
    <s v="R"/>
    <d v="2009-03-13T00:00:00"/>
    <n v="110"/>
    <n v="6.6"/>
    <s v="Garret Dillahunt"/>
    <n v="72961"/>
    <s v="Adam Alleca"/>
    <n v="2009"/>
  </r>
  <r>
    <n v="50000000"/>
    <x v="160"/>
    <s v="USA"/>
    <s v="Clint Eastwood"/>
    <x v="3"/>
    <n v="32746941"/>
    <s v="Hereafter"/>
    <s v="PG-13"/>
    <d v="2010-10-22T00:00:00"/>
    <n v="129"/>
    <n v="6.5"/>
    <s v="Matt Damon"/>
    <n v="83345"/>
    <s v="Peter Morgan"/>
    <n v="2010"/>
  </r>
  <r>
    <n v="30000000"/>
    <x v="268"/>
    <s v="USA"/>
    <s v="Trey Parker"/>
    <x v="4"/>
    <n v="32774834"/>
    <s v="Team America: World Police"/>
    <s v="R"/>
    <d v="2004-10-15T00:00:00"/>
    <n v="98"/>
    <n v="7.2"/>
    <s v="Trey Parker"/>
    <n v="142880"/>
    <s v="Trey Parker"/>
    <n v="2004"/>
  </r>
  <r>
    <n v="40000000"/>
    <x v="268"/>
    <s v="USA"/>
    <s v="Steven Brill"/>
    <x v="0"/>
    <n v="32853640"/>
    <s v="Drillbit Taylor"/>
    <s v="PG-13"/>
    <d v="2008-03-21T00:00:00"/>
    <n v="110"/>
    <n v="5.7"/>
    <s v="Owen Wilson"/>
    <n v="52554"/>
    <s v="Kristofor Brown"/>
    <n v="2008"/>
  </r>
  <r>
    <n v="11000000"/>
    <x v="281"/>
    <s v="USA"/>
    <s v="Wayne Wang"/>
    <x v="3"/>
    <n v="32861136"/>
    <s v="The Joy Luck Club"/>
    <s v="R"/>
    <d v="1993-10-29T00:00:00"/>
    <n v="139"/>
    <n v="7.6"/>
    <s v="Tamlyn Tomita"/>
    <n v="13064"/>
    <s v="Amy Tan"/>
    <n v="1993"/>
  </r>
  <r>
    <n v="30000000"/>
    <x v="268"/>
    <s v="USA"/>
    <s v="Richard Linklater"/>
    <x v="0"/>
    <n v="32868349"/>
    <s v="Bad News Bears"/>
    <s v="PG-13"/>
    <d v="2005-07-22T00:00:00"/>
    <n v="113"/>
    <n v="5.8"/>
    <s v="Billy Bob Thornton"/>
    <n v="18270"/>
    <s v="Bill Lancaster"/>
    <n v="2005"/>
  </r>
  <r>
    <n v="60000000"/>
    <x v="45"/>
    <s v="USA"/>
    <s v="Harold Becker"/>
    <x v="4"/>
    <n v="32940507"/>
    <s v="Mercury Rising"/>
    <s v="R"/>
    <d v="1998-04-03T00:00:00"/>
    <n v="111"/>
    <n v="6.1"/>
    <s v="Bruce Willis"/>
    <n v="57649"/>
    <s v="Ryne Douglas Pearson"/>
    <n v="1998"/>
  </r>
  <r>
    <n v="10000000"/>
    <x v="939"/>
    <s v="USA"/>
    <s v="Marcus Raboy"/>
    <x v="0"/>
    <n v="32983713"/>
    <s v="Friday After Next"/>
    <s v="R"/>
    <d v="2002-11-22T00:00:00"/>
    <n v="85"/>
    <n v="5.8"/>
    <s v="Ice Cube"/>
    <n v="21274"/>
    <s v="Ice Cube"/>
    <n v="2002"/>
  </r>
  <r>
    <n v="54000000"/>
    <x v="105"/>
    <s v="USA"/>
    <s v="Patrick Lussier"/>
    <x v="4"/>
    <n v="33022767"/>
    <s v="Dracula 2000"/>
    <s v="R"/>
    <d v="2000-12-22T00:00:00"/>
    <n v="99"/>
    <n v="4.9000000000000004"/>
    <s v="Gerard Butler"/>
    <n v="28622"/>
    <s v="Joel Soisson"/>
    <n v="2000"/>
  </r>
  <r>
    <n v="80000000"/>
    <x v="568"/>
    <s v="USA"/>
    <s v="Rob Cohen"/>
    <x v="4"/>
    <n v="33023469"/>
    <s v="Daylight"/>
    <s v="PG-13"/>
    <d v="1996-12-06T00:00:00"/>
    <n v="114"/>
    <n v="5.8"/>
    <s v="Sylvester Stallone"/>
    <n v="56630"/>
    <s v="Leslie Bohem"/>
    <n v="1996"/>
  </r>
  <r>
    <n v="40000000"/>
    <x v="160"/>
    <s v="USA"/>
    <s v="Jason Winer"/>
    <x v="0"/>
    <n v="33035397"/>
    <s v="Arthur"/>
    <s v="PG-13"/>
    <d v="2011-04-08T00:00:00"/>
    <n v="110"/>
    <n v="5.7"/>
    <s v="Russell Brand"/>
    <n v="47103"/>
    <s v="Peter Baynham"/>
    <n v="2011"/>
  </r>
  <r>
    <n v="37000000"/>
    <x v="443"/>
    <s v="USA"/>
    <s v="Mikael H�������"/>
    <x v="3"/>
    <n v="33047633"/>
    <s v="The Rite"/>
    <s v="PG-13"/>
    <d v="2011-01-28T00:00:00"/>
    <n v="114"/>
    <n v="6"/>
    <s v="Colin O'Donoghue"/>
    <n v="80181"/>
    <s v="Michael Petroni"/>
    <n v="2011"/>
  </r>
  <r>
    <n v="10000000"/>
    <x v="1081"/>
    <s v="UK"/>
    <s v="John Madden"/>
    <x v="0"/>
    <n v="33078266"/>
    <s v="The Second Best Exotic Marigold Hotel"/>
    <s v="PG"/>
    <d v="2015-03-06T00:00:00"/>
    <n v="122"/>
    <n v="6.6"/>
    <s v="Judi Dench"/>
    <n v="25886"/>
    <s v="Ol Parker"/>
    <n v="2015"/>
  </r>
  <r>
    <n v="65000000"/>
    <x v="268"/>
    <s v="USA"/>
    <s v="David Fincher"/>
    <x v="1"/>
    <n v="33080084"/>
    <s v="Zodiac"/>
    <s v="R"/>
    <d v="2007-03-02T00:00:00"/>
    <n v="157"/>
    <n v="7.7"/>
    <s v="Jake Gyllenhaal"/>
    <n v="343160"/>
    <s v="James Vanderbilt"/>
    <n v="2007"/>
  </r>
  <r>
    <n v="36000000"/>
    <x v="212"/>
    <s v="USA"/>
    <s v="Danny DeVito"/>
    <x v="0"/>
    <n v="33084249"/>
    <s v="Matilda"/>
    <s v="PG"/>
    <d v="1996-08-02T00:00:00"/>
    <n v="98"/>
    <n v="6.8"/>
    <s v="Danny DeVito"/>
    <n v="98249"/>
    <s v="Roald Dahl"/>
    <n v="1996"/>
  </r>
  <r>
    <n v="70000000"/>
    <x v="183"/>
    <s v="USA"/>
    <s v="Betty Thomas"/>
    <x v="4"/>
    <n v="33105600"/>
    <s v="I Spy"/>
    <s v="PG-13"/>
    <d v="2002-11-01T00:00:00"/>
    <n v="97"/>
    <n v="5.4"/>
    <s v="Eddie Murphy"/>
    <n v="43883"/>
    <s v="Morton S. Fine"/>
    <n v="2002"/>
  </r>
  <r>
    <n v="40000000"/>
    <x v="329"/>
    <s v="USA"/>
    <s v="Andrew Bergman"/>
    <x v="0"/>
    <n v="33109743"/>
    <s v="Striptease"/>
    <s v="R"/>
    <d v="1996-06-28T00:00:00"/>
    <n v="115"/>
    <n v="4.3"/>
    <s v="Demi Moore"/>
    <n v="36876"/>
    <s v="Carl Hiaasen"/>
    <n v="1996"/>
  </r>
  <r>
    <n v="9000000"/>
    <x v="79"/>
    <s v="USA"/>
    <s v="Tom Holland"/>
    <x v="5"/>
    <n v="33244684"/>
    <s v="Child's Play"/>
    <s v="R"/>
    <d v="1988-11-09T00:00:00"/>
    <n v="87"/>
    <n v="6.6"/>
    <s v="Catherine Hicks"/>
    <n v="67682"/>
    <s v="Don Mancini"/>
    <n v="1988"/>
  </r>
  <r>
    <n v="25000000"/>
    <x v="45"/>
    <s v="UK"/>
    <s v="Steve Bendelack"/>
    <x v="0"/>
    <n v="33302167"/>
    <s v="Mr. Bean's Holiday"/>
    <s v="PG"/>
    <d v="2007-08-24T00:00:00"/>
    <n v="90"/>
    <n v="6.3"/>
    <s v="Rowan Atkinson"/>
    <n v="96177"/>
    <s v="Rowan Atkinson"/>
    <n v="2007"/>
  </r>
  <r>
    <n v="11000000"/>
    <x v="1082"/>
    <s v="UK"/>
    <s v="Simon Curtis"/>
    <x v="6"/>
    <n v="33305037"/>
    <s v="Woman in Gold"/>
    <s v="PG-13"/>
    <d v="2015-04-10T00:00:00"/>
    <n v="109"/>
    <n v="7.3"/>
    <s v="Helen Mirren"/>
    <n v="42052"/>
    <s v="Alexi Kaye Campbell"/>
    <n v="2015"/>
  </r>
  <r>
    <n v="22000000"/>
    <x v="160"/>
    <s v="USA"/>
    <s v="Steven Soderbergh"/>
    <x v="0"/>
    <n v="33313582"/>
    <s v="The Informant!"/>
    <s v="R"/>
    <d v="2009-09-18T00:00:00"/>
    <n v="108"/>
    <n v="6.5"/>
    <s v="Matt Damon"/>
    <n v="55457"/>
    <s v="Scott Z. Burns"/>
    <n v="2009"/>
  </r>
  <r>
    <n v="65000000"/>
    <x v="1040"/>
    <s v="USA"/>
    <s v="Renny Harlin"/>
    <x v="4"/>
    <n v="33328051"/>
    <s v="The Long Kiss Goodnight"/>
    <s v="R"/>
    <d v="1996-10-11T00:00:00"/>
    <n v="121"/>
    <n v="6.7"/>
    <s v="Geena Davis"/>
    <n v="63699"/>
    <s v="Shane Black"/>
    <n v="1996"/>
  </r>
  <r>
    <n v="35000000"/>
    <x v="160"/>
    <s v="USA"/>
    <s v="John Whitesell"/>
    <x v="4"/>
    <n v="33357476"/>
    <s v="See Spot Run"/>
    <s v="PG"/>
    <d v="2001-03-02T00:00:00"/>
    <n v="94"/>
    <n v="5.4"/>
    <s v="David Arquette"/>
    <n v="7788"/>
    <s v="George Gallo"/>
    <n v="2001"/>
  </r>
  <r>
    <n v="125000000"/>
    <x v="1083"/>
    <s v="USA"/>
    <s v="Chris Wedge"/>
    <x v="4"/>
    <n v="33370166"/>
    <s v="Monster Trucks"/>
    <s v="PG"/>
    <d v="2017-01-13T00:00:00"/>
    <n v="104"/>
    <n v="5.7"/>
    <s v="Lucas Till"/>
    <n v="9244"/>
    <s v="Derek Connolly"/>
    <n v="2016"/>
  </r>
  <r>
    <n v="15000000"/>
    <x v="105"/>
    <s v="USA"/>
    <s v="Rob Zombie"/>
    <x v="5"/>
    <n v="33392973"/>
    <s v="Halloween II"/>
    <s v="R"/>
    <d v="2009-08-28T00:00:00"/>
    <n v="105"/>
    <n v="4.9000000000000004"/>
    <s v="Scout Taylor-Compton"/>
    <n v="39233"/>
    <s v="Rob Zombie"/>
    <n v="2009"/>
  </r>
  <r>
    <n v="18000000"/>
    <x v="602"/>
    <s v="USA"/>
    <s v="Woody Allen"/>
    <x v="3"/>
    <n v="33405481"/>
    <s v="Blue Jasmine"/>
    <s v="PG-13"/>
    <d v="2013-08-23T00:00:00"/>
    <n v="98"/>
    <n v="7.3"/>
    <s v="Cate Blanchett"/>
    <n v="164208"/>
    <s v="Woody Allen"/>
    <n v="2013"/>
  </r>
  <r>
    <n v="20000000"/>
    <x v="1084"/>
    <s v="USA"/>
    <s v="John Patrick Shanley"/>
    <x v="3"/>
    <n v="33422556"/>
    <s v="Doubt"/>
    <s v="PG-13"/>
    <d v="2008-12-25T00:00:00"/>
    <n v="104"/>
    <n v="7.5"/>
    <s v="Meryl Streep"/>
    <n v="105844"/>
    <s v="John Patrick Shanley"/>
    <n v="2008"/>
  </r>
  <r>
    <n v="50000000"/>
    <x v="144"/>
    <s v="USA"/>
    <s v="Gil Junger"/>
    <x v="8"/>
    <n v="33422806"/>
    <s v="Black Knight"/>
    <s v="PG-13"/>
    <d v="2001-11-21T00:00:00"/>
    <n v="95"/>
    <n v="4.8"/>
    <s v="Martin Lawrence"/>
    <n v="32829"/>
    <s v="Darryl Quarles"/>
    <n v="2001"/>
  </r>
  <r>
    <n v="35000000"/>
    <x v="1085"/>
    <s v="Japan"/>
    <s v="Steven E. de Souza"/>
    <x v="4"/>
    <n v="33423521"/>
    <s v="Street Fighter"/>
    <s v="PG-13"/>
    <d v="1994-12-23T00:00:00"/>
    <n v="102"/>
    <n v="3.8"/>
    <s v="Jean-Claude Van Damme"/>
    <n v="56055"/>
    <s v="Steven E. de Souza"/>
    <n v="1994"/>
  </r>
  <r>
    <n v="500000"/>
    <x v="41"/>
    <s v="USA"/>
    <s v="Alex Kendrick"/>
    <x v="3"/>
    <n v="33456317"/>
    <s v="Fireproof"/>
    <s v="PG"/>
    <d v="2008-09-26T00:00:00"/>
    <n v="100"/>
    <n v="6.6"/>
    <s v="Kirk Cameron"/>
    <n v="18256"/>
    <s v="Alex Kendrick"/>
    <n v="2008"/>
  </r>
  <r>
    <n v="55000000"/>
    <x v="443"/>
    <s v="USA"/>
    <s v="Kent Alterman"/>
    <x v="0"/>
    <n v="33472850"/>
    <s v="Semi-Pro"/>
    <s v="R"/>
    <d v="2008-02-29T00:00:00"/>
    <n v="91"/>
    <n v="5.8"/>
    <s v="Will Ferrell"/>
    <n v="70423"/>
    <s v="Scot Armstrong"/>
    <n v="2008"/>
  </r>
  <r>
    <n v="40000000"/>
    <x v="160"/>
    <s v="USA"/>
    <s v="Mimi Leder"/>
    <x v="3"/>
    <n v="33519628"/>
    <s v="Pay It Forward"/>
    <s v="PG-13"/>
    <d v="2000-10-20T00:00:00"/>
    <n v="123"/>
    <n v="7.2"/>
    <s v="Kevin Spacey"/>
    <n v="101554"/>
    <s v="Catherine Ryan Hyde"/>
    <n v="2000"/>
  </r>
  <r>
    <n v="10000000"/>
    <x v="45"/>
    <s v="USA"/>
    <s v="John Erick Dowdle"/>
    <x v="5"/>
    <n v="33583175"/>
    <s v="Devil"/>
    <s v="PG-13"/>
    <d v="2010-09-17T00:00:00"/>
    <n v="80"/>
    <n v="6.3"/>
    <s v="Chris Messina"/>
    <n v="112284"/>
    <s v="Brian Nelson"/>
    <n v="2010"/>
  </r>
  <r>
    <n v="90000000"/>
    <x v="501"/>
    <s v="USA"/>
    <s v="Clint Eastwood"/>
    <x v="3"/>
    <n v="33602376"/>
    <s v="Flags of our Fathers"/>
    <s v="R"/>
    <d v="2006-10-20T00:00:00"/>
    <n v="135"/>
    <n v="7.1"/>
    <s v="Ryan Phillippe"/>
    <n v="106291"/>
    <s v="William Broyles Jr."/>
    <n v="2006"/>
  </r>
  <r>
    <n v="130000000"/>
    <x v="45"/>
    <s v="USA"/>
    <s v="Robert Schwentke"/>
    <x v="4"/>
    <n v="33618855"/>
    <s v="R.I.P.D."/>
    <s v="PG-13"/>
    <d v="2013-07-19T00:00:00"/>
    <n v="100"/>
    <n v="5.6"/>
    <s v="Ryan Reynolds"/>
    <n v="99230"/>
    <s v="Phil Hay"/>
    <n v="2013"/>
  </r>
  <r>
    <n v="25000000"/>
    <x v="268"/>
    <s v="USA"/>
    <s v="Rupert Wyatt"/>
    <x v="1"/>
    <n v="33631221"/>
    <s v="The Gambler"/>
    <s v="R"/>
    <d v="2014-12-25T00:00:00"/>
    <n v="111"/>
    <n v="6"/>
    <s v="Mark Wahlberg"/>
    <n v="53990"/>
    <s v="William Monahan"/>
    <n v="2014"/>
  </r>
  <r>
    <n v="50000000"/>
    <x v="144"/>
    <s v="USA"/>
    <s v="Tom Dey"/>
    <x v="0"/>
    <n v="33644788"/>
    <s v="Marmaduke"/>
    <s v="PG"/>
    <d v="2010-06-04T00:00:00"/>
    <n v="100"/>
    <n v="4.2"/>
    <s v="Owen Wilson"/>
    <n v="12104"/>
    <s v="Tim Rasmussen"/>
    <n v="2010"/>
  </r>
  <r>
    <n v="33000000"/>
    <x v="170"/>
    <s v="USA"/>
    <s v="Jonathan Hensleigh"/>
    <x v="4"/>
    <n v="33682273"/>
    <s v="The Punisher"/>
    <s v="R"/>
    <d v="2004-04-16T00:00:00"/>
    <n v="124"/>
    <n v="6.5"/>
    <s v="Thomas Jane"/>
    <n v="132115"/>
    <s v="Jonathan Hensleigh"/>
    <n v="2004"/>
  </r>
  <r>
    <n v="31000000"/>
    <x v="1086"/>
    <s v="USA"/>
    <s v="Michael Apted"/>
    <x v="3"/>
    <n v="33683817"/>
    <s v="Nell"/>
    <s v="PG-13"/>
    <d v="1994-12-23T00:00:00"/>
    <n v="112"/>
    <n v="6.5"/>
    <s v="Jodie Foster"/>
    <n v="23973"/>
    <s v="Mark Handley"/>
    <n v="1994"/>
  </r>
  <r>
    <n v="25000000"/>
    <x v="1087"/>
    <s v="USA"/>
    <s v="John Hughes"/>
    <x v="0"/>
    <n v="33691313"/>
    <s v="Curly Sue"/>
    <s v="PG"/>
    <d v="1991-10-25T00:00:00"/>
    <n v="101"/>
    <n v="5.7"/>
    <s v="Jim Belushi"/>
    <n v="17739"/>
    <s v="John Hughes"/>
    <n v="1991"/>
  </r>
  <r>
    <n v="68000000"/>
    <x v="329"/>
    <s v="USA"/>
    <s v="Lawrence Kasdan"/>
    <x v="3"/>
    <n v="33715436"/>
    <s v="Dreamcatcher"/>
    <s v="R"/>
    <d v="2003-03-21T00:00:00"/>
    <n v="136"/>
    <n v="5.5"/>
    <s v="Morgan Freeman"/>
    <n v="80087"/>
    <s v="Stephen King"/>
    <n v="2003"/>
  </r>
  <r>
    <n v="15000000"/>
    <x v="144"/>
    <s v="USA"/>
    <s v="Matt Williams"/>
    <x v="0"/>
    <n v="33771174"/>
    <s v="Where the Heart Is"/>
    <s v="PG-13"/>
    <d v="2000-04-28T00:00:00"/>
    <n v="120"/>
    <n v="6.8"/>
    <s v="Natalie Portman"/>
    <n v="28510"/>
    <s v="Lowell Ganz"/>
    <n v="2000"/>
  </r>
  <r>
    <n v="55000000"/>
    <x v="144"/>
    <s v="USA"/>
    <s v="Bobby Farrelly"/>
    <x v="0"/>
    <n v="33832741"/>
    <s v="Stuck on You"/>
    <s v="PG-13"/>
    <d v="2003-12-12T00:00:00"/>
    <n v="118"/>
    <n v="5.8"/>
    <s v="Matt Damon"/>
    <n v="46442"/>
    <s v="Charles B. Wessler"/>
    <n v="2003"/>
  </r>
  <r>
    <n v="15000000"/>
    <x v="689"/>
    <s v="USA"/>
    <s v="Phil Traill"/>
    <x v="0"/>
    <n v="33860010"/>
    <s v="All About Steve"/>
    <s v="PG-13"/>
    <d v="2009-09-04T00:00:00"/>
    <n v="99"/>
    <n v="4.8"/>
    <s v="Sandra Bullock"/>
    <n v="34902"/>
    <s v="Kim Barker"/>
    <n v="2009"/>
  </r>
  <r>
    <n v="75000000"/>
    <x v="329"/>
    <s v="UK"/>
    <s v="Kelly Makin"/>
    <x v="0"/>
    <n v="33864342"/>
    <s v="Mickey Blue Eyes"/>
    <s v="PG-13"/>
    <d v="1999-08-20T00:00:00"/>
    <n v="102"/>
    <n v="5.8"/>
    <s v="Hugh Grant"/>
    <n v="31178"/>
    <s v="Adam Scheinman"/>
    <n v="1999"/>
  </r>
  <r>
    <n v="16000000"/>
    <x v="1088"/>
    <s v="USA"/>
    <s v="Sam Raimi"/>
    <x v="4"/>
    <n v="33878502"/>
    <s v="Darkman"/>
    <s v="R"/>
    <d v="1990-08-24T00:00:00"/>
    <n v="96"/>
    <n v="6.4"/>
    <s v="Liam Neeson"/>
    <n v="50571"/>
    <s v="Sam Raimi"/>
    <n v="1990"/>
  </r>
  <r>
    <n v="40000000"/>
    <x v="187"/>
    <s v="UK"/>
    <s v="Peter Hyams"/>
    <x v="5"/>
    <n v="33956608"/>
    <s v="The Relic"/>
    <s v="R"/>
    <d v="1997-01-10T00:00:00"/>
    <n v="110"/>
    <n v="5.7"/>
    <s v="Penelope Ann Miller"/>
    <n v="20582"/>
    <s v="Douglas Preston"/>
    <n v="1997"/>
  </r>
  <r>
    <n v="27000000"/>
    <x v="109"/>
    <s v="USA"/>
    <s v="Mike Nichols"/>
    <x v="3"/>
    <n v="33987757"/>
    <s v="Closer"/>
    <s v="R"/>
    <d v="2004-12-03T00:00:00"/>
    <n v="104"/>
    <n v="7.3"/>
    <s v="Natalie Portman"/>
    <n v="177735"/>
    <s v="Patrick Marber"/>
    <n v="2004"/>
  </r>
  <r>
    <n v="8500000"/>
    <x v="844"/>
    <s v="USA"/>
    <s v="Ari Sandel"/>
    <x v="0"/>
    <n v="34017854"/>
    <s v="The DUFF"/>
    <s v="PG-13"/>
    <d v="2015-02-20T00:00:00"/>
    <n v="101"/>
    <n v="6.5"/>
    <s v="Mae Whitman"/>
    <n v="60469"/>
    <s v="Josh A. Cagan"/>
    <n v="2015"/>
  </r>
  <r>
    <n v="33000000"/>
    <x v="443"/>
    <s v="Germany"/>
    <s v="David R. Ellis"/>
    <x v="4"/>
    <n v="34020814"/>
    <s v="Serpientes a bordo"/>
    <s v="R"/>
    <d v="2006-08-18T00:00:00"/>
    <n v="105"/>
    <n v="5.6"/>
    <s v="Samuel L. Jackson"/>
    <n v="120282"/>
    <s v="John Heffernan"/>
    <n v="2006"/>
  </r>
  <r>
    <n v="80000000"/>
    <x v="1089"/>
    <s v="USA"/>
    <s v="Jon Turteltaub"/>
    <x v="3"/>
    <n v="34098563"/>
    <s v="Instinct"/>
    <s v="R"/>
    <d v="1999-06-04T00:00:00"/>
    <n v="126"/>
    <n v="6.5"/>
    <s v="Anthony Hopkins"/>
    <n v="28633"/>
    <s v="Gerald Di Pego"/>
    <n v="1999"/>
  </r>
  <r>
    <n v="6000000"/>
    <x v="262"/>
    <s v="USA"/>
    <s v="Jay Russell"/>
    <x v="0"/>
    <n v="34099640"/>
    <s v="My Dog Skip"/>
    <s v="PG"/>
    <d v="2000-03-03T00:00:00"/>
    <n v="95"/>
    <n v="7"/>
    <s v="Frankie Muniz"/>
    <n v="17398"/>
    <s v="Willie Morris"/>
    <n v="2000"/>
  </r>
  <r>
    <n v="9000000"/>
    <x v="245"/>
    <s v="USA"/>
    <s v="Malcolm D. Lee"/>
    <x v="0"/>
    <n v="34102780"/>
    <s v="The Best Man"/>
    <s v="R"/>
    <d v="1999-10-22T00:00:00"/>
    <n v="120"/>
    <n v="6.7"/>
    <s v="Taye Diggs"/>
    <n v="7086"/>
    <s v="Malcolm D. Lee"/>
    <n v="1999"/>
  </r>
  <r>
    <n v="32000000"/>
    <x v="103"/>
    <s v="USA"/>
    <s v="Stephen Daldry"/>
    <x v="3"/>
    <n v="34194407"/>
    <s v="The Reader"/>
    <s v="R"/>
    <d v="2009-01-30T00:00:00"/>
    <n v="124"/>
    <n v="7.6"/>
    <s v="Kate Winslet"/>
    <n v="202175"/>
    <s v="David Hare"/>
    <n v="2008"/>
  </r>
  <r>
    <n v="55000000"/>
    <x v="128"/>
    <s v="USA"/>
    <s v="William Friedkin"/>
    <x v="4"/>
    <n v="34238611"/>
    <s v="The Hunted"/>
    <s v="R"/>
    <d v="2003-03-14T00:00:00"/>
    <n v="94"/>
    <n v="6"/>
    <s v="Tommy Lee Jones"/>
    <n v="37835"/>
    <s v="David Griffiths"/>
    <n v="2003"/>
  </r>
  <r>
    <n v="19800000"/>
    <x v="1090"/>
    <s v="USA"/>
    <s v="Shawn Levy"/>
    <x v="0"/>
    <n v="34290142"/>
    <s v="This Is Where I Leave You"/>
    <s v="R"/>
    <d v="2014-09-19T00:00:00"/>
    <n v="103"/>
    <n v="6.6"/>
    <s v="Jason Bateman"/>
    <n v="59852"/>
    <s v="Jonathan Tropper"/>
    <n v="2014"/>
  </r>
  <r>
    <n v="155000000"/>
    <x v="160"/>
    <s v="Germany"/>
    <s v="Oliver Stone"/>
    <x v="4"/>
    <n v="34297191"/>
    <s v="Alexander"/>
    <s v="R"/>
    <d v="2004-11-24T00:00:00"/>
    <n v="175"/>
    <n v="5.5"/>
    <s v="Colin Farrell"/>
    <n v="146107"/>
    <s v="Oliver Stone"/>
    <n v="2004"/>
  </r>
  <r>
    <n v="25000000"/>
    <x v="268"/>
    <s v="France"/>
    <s v="Alejandro Gonz���������lez "/>
    <x v="3"/>
    <n v="34302837"/>
    <s v="Babel"/>
    <s v="R"/>
    <d v="2006-11-10T00:00:00"/>
    <n v="143"/>
    <n v="7.5"/>
    <s v="Brad Pitt"/>
    <n v="257380"/>
    <s v="Guillermo Arriaga"/>
    <n v="2006"/>
  </r>
  <r>
    <n v="16000000"/>
    <x v="160"/>
    <s v="USA"/>
    <s v="John Whitesell"/>
    <x v="0"/>
    <n v="34308901"/>
    <s v="Malibu's Most Wanted"/>
    <s v="PG-13"/>
    <d v="2003-04-18T00:00:00"/>
    <n v="100"/>
    <n v="5.0999999999999996"/>
    <s v="Jamie Kennedy"/>
    <n v="16779"/>
    <s v="Fax Bahr"/>
    <n v="2003"/>
  </r>
  <r>
    <n v="20000000"/>
    <x v="66"/>
    <s v="USA"/>
    <s v="John Luessenhop"/>
    <x v="5"/>
    <n v="34341945"/>
    <s v="Texas Chainsaw 3D"/>
    <s v="R"/>
    <d v="2013-01-04T00:00:00"/>
    <n v="92"/>
    <n v="4.8"/>
    <s v="Alexandra Daddario"/>
    <n v="38083"/>
    <s v="Adam Marcus"/>
    <n v="2013"/>
  </r>
  <r>
    <n v="75000000"/>
    <x v="109"/>
    <s v="USA"/>
    <s v="Ron Howard"/>
    <x v="4"/>
    <n v="34343574"/>
    <s v="Inferno"/>
    <s v="PG-13"/>
    <d v="2016-10-28T00:00:00"/>
    <n v="121"/>
    <n v="6.2"/>
    <s v="Tom Hanks"/>
    <n v="111448"/>
    <s v="Dan Brown"/>
    <n v="2016"/>
  </r>
  <r>
    <n v="20000000"/>
    <x v="155"/>
    <s v="USA"/>
    <s v="Michel Gondry"/>
    <x v="3"/>
    <n v="34400301"/>
    <s v="Eternal Sunshine of the Spotless Mind"/>
    <s v="R"/>
    <d v="2004-03-19T00:00:00"/>
    <n v="108"/>
    <n v="8.3000000000000007"/>
    <s v="Jim Carrey"/>
    <n v="736127"/>
    <s v="Charlie Kaufman"/>
    <n v="2004"/>
  </r>
  <r>
    <n v="4500000"/>
    <x v="1091"/>
    <s v="Germany"/>
    <s v="Patty Jenkins"/>
    <x v="6"/>
    <n v="34469210"/>
    <s v="Monster: Asesina en serie"/>
    <s v="R"/>
    <d v="2004-01-30T00:00:00"/>
    <n v="109"/>
    <n v="7.3"/>
    <s v="Charlize Theron"/>
    <n v="114157"/>
    <s v="Patty Jenkins"/>
    <n v="2003"/>
  </r>
  <r>
    <n v="35000000"/>
    <x v="119"/>
    <s v="USA"/>
    <s v="Anne Fletcher"/>
    <x v="4"/>
    <n v="34507079"/>
    <s v="Hot Pursuit"/>
    <s v="PG-13"/>
    <d v="2015-05-08T00:00:00"/>
    <n v="87"/>
    <n v="5.0999999999999996"/>
    <s v="Reese Witherspoon"/>
    <n v="40431"/>
    <s v="David Feeney"/>
    <n v="2015"/>
  </r>
  <r>
    <n v="2000000"/>
    <x v="212"/>
    <s v="USA"/>
    <s v="Alex Kendrick"/>
    <x v="3"/>
    <n v="34522221"/>
    <s v="Courageous"/>
    <s v="PG-13"/>
    <d v="2011-09-30T00:00:00"/>
    <n v="100"/>
    <n v="7"/>
    <s v="Alex Kendrick"/>
    <n v="16417"/>
    <s v="Alex Kendrick"/>
    <n v="2011"/>
  </r>
  <r>
    <n v="35000000"/>
    <x v="1092"/>
    <s v="UK"/>
    <s v="Peter Landesman"/>
    <x v="6"/>
    <n v="34531832"/>
    <s v="Concussion"/>
    <s v="PG-13"/>
    <d v="2015-12-25T00:00:00"/>
    <n v="123"/>
    <n v="7.1"/>
    <s v="Will Smith"/>
    <n v="64629"/>
    <s v="Peter Landesman"/>
    <n v="2015"/>
  </r>
  <r>
    <n v="85000000"/>
    <x v="160"/>
    <s v="USA"/>
    <s v="Troy Miller"/>
    <x v="0"/>
    <n v="34545030"/>
    <s v="Jack Frost"/>
    <s v="PG"/>
    <d v="1998-12-11T00:00:00"/>
    <n v="101"/>
    <n v="5.3"/>
    <s v="Michael Keaton"/>
    <n v="26466"/>
    <s v="Mark Steven Johnson"/>
    <n v="1998"/>
  </r>
  <r>
    <n v="82000000"/>
    <x v="45"/>
    <s v="UK"/>
    <s v="Milos Forman"/>
    <x v="6"/>
    <n v="34580635"/>
    <s v="Man on the Moon"/>
    <s v="R"/>
    <d v="1999-12-22T00:00:00"/>
    <n v="118"/>
    <n v="7.4"/>
    <s v="Jim Carrey"/>
    <n v="105653"/>
    <s v="Scott Alexander"/>
    <n v="1999"/>
  </r>
  <r>
    <n v="80000000"/>
    <x v="443"/>
    <s v="USA"/>
    <s v="Roger Donaldson"/>
    <x v="3"/>
    <n v="34592089"/>
    <s v="Thirteen Days"/>
    <s v="PG-13"/>
    <d v="2001-01-12T00:00:00"/>
    <n v="145"/>
    <n v="7.3"/>
    <s v="Kevin Costner"/>
    <n v="47719"/>
    <s v="David Self"/>
    <n v="2000"/>
  </r>
  <r>
    <n v="15000000"/>
    <x v="267"/>
    <s v="USA"/>
    <s v="Alan Parker"/>
    <x v="1"/>
    <n v="34603943"/>
    <s v="Mississippi Burning"/>
    <s v="R"/>
    <d v="1989-01-27T00:00:00"/>
    <n v="128"/>
    <n v="7.8"/>
    <s v="Gene Hackman"/>
    <n v="70539"/>
    <s v="Chris Gerolmo"/>
    <n v="1988"/>
  </r>
  <r>
    <n v="30000000"/>
    <x v="160"/>
    <s v="USA"/>
    <s v="Andrzej Bartkowiak"/>
    <x v="4"/>
    <n v="34604054"/>
    <s v="Cradle 2 the Grave"/>
    <s v="R"/>
    <d v="2003-02-28T00:00:00"/>
    <n v="101"/>
    <n v="5.8"/>
    <s v="Jet Li"/>
    <n v="36878"/>
    <s v="John O'Brien"/>
    <n v="2003"/>
  </r>
  <r>
    <n v="82000000"/>
    <x v="538"/>
    <s v="USA"/>
    <s v="Roger Spottiswoode"/>
    <x v="4"/>
    <n v="34604280"/>
    <s v="The 6th Day"/>
    <s v="PG-13"/>
    <d v="2000-11-17T00:00:00"/>
    <n v="123"/>
    <n v="5.9"/>
    <s v="Arnold Schwarzenegger"/>
    <n v="104775"/>
    <s v="Cormac Wibberley"/>
    <n v="2000"/>
  </r>
  <r>
    <n v="52000000"/>
    <x v="75"/>
    <s v="USA"/>
    <s v="Florent-Emilio Siri"/>
    <x v="4"/>
    <n v="34639939"/>
    <s v="Hostage"/>
    <s v="R"/>
    <d v="2005-03-11T00:00:00"/>
    <n v="113"/>
    <n v="6.6"/>
    <s v="Bruce Willis"/>
    <n v="97552"/>
    <s v="Robert Crais"/>
    <n v="2005"/>
  </r>
  <r>
    <n v="32000000"/>
    <x v="1093"/>
    <s v="UK"/>
    <s v="John Glen"/>
    <x v="4"/>
    <n v="34667015"/>
    <s v="Licence to Kill"/>
    <s v="PG-13"/>
    <d v="1989-07-14T00:00:00"/>
    <n v="133"/>
    <n v="6.6"/>
    <s v="Timothy Dalton"/>
    <n v="79153"/>
    <s v="Michael G. Wilson"/>
    <n v="1989"/>
  </r>
  <r>
    <n v="70000000"/>
    <x v="281"/>
    <s v="USA"/>
    <s v="Danny Cannon"/>
    <x v="4"/>
    <n v="34693481"/>
    <s v="Judge Dredd"/>
    <s v="R"/>
    <d v="1995-06-30T00:00:00"/>
    <n v="96"/>
    <n v="5.5"/>
    <s v="Sylvester Stallone"/>
    <n v="95091"/>
    <s v="John Wagner"/>
    <n v="1995"/>
  </r>
  <r>
    <n v="14000000"/>
    <x v="335"/>
    <s v="USA"/>
    <s v="Stephen Frears"/>
    <x v="3"/>
    <n v="34700000"/>
    <s v="Dangerous Liaisons"/>
    <s v="R"/>
    <d v="1989-02-24T00:00:00"/>
    <n v="119"/>
    <n v="7.7"/>
    <s v="Glenn Close"/>
    <n v="55823"/>
    <s v="Christopher Hampton"/>
    <n v="1988"/>
  </r>
  <r>
    <n v="30000000"/>
    <x v="443"/>
    <s v="USA"/>
    <s v="Liz Friedlander"/>
    <x v="3"/>
    <n v="34742066"/>
    <s v="Take the Lead"/>
    <s v="PG-13"/>
    <d v="2006-04-07T00:00:00"/>
    <n v="118"/>
    <n v="6.7"/>
    <s v="Antonio Banderas"/>
    <n v="22722"/>
    <s v="Dianne Houston"/>
    <n v="2006"/>
  </r>
  <r>
    <n v="8000000"/>
    <x v="988"/>
    <s v="USA"/>
    <s v="Martin Lawrence"/>
    <x v="0"/>
    <n v="34746109"/>
    <s v="A Thin Line Between Love and Hate"/>
    <s v="R"/>
    <d v="1996-04-03T00:00:00"/>
    <n v="108"/>
    <n v="5.7"/>
    <s v="Martin Lawrence"/>
    <n v="3427"/>
    <s v="Martin Lawrence"/>
    <n v="1996"/>
  </r>
  <r>
    <n v="14000000"/>
    <x v="562"/>
    <s v="USA"/>
    <s v="Randal Kleiser"/>
    <x v="8"/>
    <n v="34793160"/>
    <s v="White Fang"/>
    <s v="PG"/>
    <d v="1991-01-18T00:00:00"/>
    <n v="107"/>
    <n v="6.7"/>
    <s v="Ethan Hawke"/>
    <n v="16702"/>
    <s v="Jack London"/>
    <n v="1991"/>
  </r>
  <r>
    <n v="11000000"/>
    <x v="443"/>
    <s v="USA"/>
    <s v="Rachel Talalay"/>
    <x v="0"/>
    <n v="34872033"/>
    <s v="Freddy's Dead: The Final Nightmare"/>
    <s v="R"/>
    <d v="1991-09-13T00:00:00"/>
    <n v="89"/>
    <n v="4.9000000000000004"/>
    <s v="Robert Englund"/>
    <n v="33582"/>
    <s v="Wes Craven"/>
    <n v="1991"/>
  </r>
  <r>
    <n v="9000000"/>
    <x v="485"/>
    <s v="USA"/>
    <s v="Mike Flanagan"/>
    <x v="5"/>
    <n v="34904885"/>
    <s v="Ouija: Origin of Evil"/>
    <s v="PG-13"/>
    <d v="2016-10-21T00:00:00"/>
    <n v="99"/>
    <n v="6.1"/>
    <s v="Elizabeth Reaser"/>
    <n v="35690"/>
    <s v="Mike Flanagan"/>
    <n v="2016"/>
  </r>
  <r>
    <n v="38000000"/>
    <x v="109"/>
    <s v="USA"/>
    <s v="J Blakeson"/>
    <x v="4"/>
    <n v="34912982"/>
    <s v="The 5th Wave"/>
    <s v="PG-13"/>
    <d v="2016-01-22T00:00:00"/>
    <n v="112"/>
    <n v="5.2"/>
    <s v="Chlo��������� Grac"/>
    <n v="76535"/>
    <s v="Susannah Grant"/>
    <n v="2016"/>
  </r>
  <r>
    <n v="25000000"/>
    <x v="66"/>
    <s v="USA"/>
    <s v="Mark Helfrich"/>
    <x v="0"/>
    <n v="34925283"/>
    <s v="Good Luck Chuck"/>
    <s v="R"/>
    <d v="2007-09-21T00:00:00"/>
    <n v="101"/>
    <n v="5.6"/>
    <s v="Dane Cook"/>
    <n v="77598"/>
    <s v="Josh Stolberg"/>
    <n v="2007"/>
  </r>
  <r>
    <n v="29000000"/>
    <x v="367"/>
    <s v="USA"/>
    <s v="Walter Hill"/>
    <x v="4"/>
    <n v="34994648"/>
    <s v="Red Heat"/>
    <s v="R"/>
    <d v="1988-06-17T00:00:00"/>
    <n v="104"/>
    <n v="6"/>
    <s v="Arnold Schwarzenegger"/>
    <n v="53769"/>
    <s v="Walter Hill"/>
    <n v="1988"/>
  </r>
  <r>
    <n v="35000000"/>
    <x v="45"/>
    <s v="USA"/>
    <s v="Rob Cohen"/>
    <x v="4"/>
    <n v="35007180"/>
    <s v="The Skulls"/>
    <s v="PG-13"/>
    <d v="2000-03-31T00:00:00"/>
    <n v="106"/>
    <n v="5.6"/>
    <s v="Joshua Jackson"/>
    <n v="28112"/>
    <s v="John Pogue"/>
    <n v="2000"/>
  </r>
  <r>
    <n v="8000000"/>
    <x v="351"/>
    <s v="USA"/>
    <s v="Jonathan Levine"/>
    <x v="0"/>
    <n v="35014192"/>
    <s v="50/50"/>
    <s v="R"/>
    <d v="2011-09-30T00:00:00"/>
    <n v="100"/>
    <n v="7.7"/>
    <s v="Joseph Gordon-Levitt"/>
    <n v="285675"/>
    <s v="Will Reiser"/>
    <n v="2011"/>
  </r>
  <r>
    <n v="19000000"/>
    <x v="443"/>
    <s v="USA"/>
    <s v="Todd Strauss-Schulson"/>
    <x v="8"/>
    <n v="35033759"/>
    <s v="A Very Harold &amp; Kumar 3D Christmas"/>
    <s v="R"/>
    <d v="2011-11-04T00:00:00"/>
    <n v="90"/>
    <n v="6.3"/>
    <s v="Kal Penn"/>
    <n v="58470"/>
    <s v="Jon Hurwitz"/>
    <n v="2011"/>
  </r>
  <r>
    <n v="100000000"/>
    <x v="45"/>
    <s v="UK"/>
    <s v="Paul Greengrass"/>
    <x v="4"/>
    <n v="35053660"/>
    <s v="Green Zone"/>
    <s v="R"/>
    <d v="2010-03-12T00:00:00"/>
    <n v="115"/>
    <n v="6.8"/>
    <s v="Matt Damon"/>
    <n v="116142"/>
    <s v="Brian Helgeland"/>
    <n v="2010"/>
  </r>
  <r>
    <n v="15000000"/>
    <x v="600"/>
    <s v="USA"/>
    <s v="Nicolas Winding Refn"/>
    <x v="1"/>
    <n v="35060689"/>
    <s v="Drive"/>
    <s v="R"/>
    <d v="2011-09-16T00:00:00"/>
    <n v="100"/>
    <n v="7.8"/>
    <s v="Ryan Gosling"/>
    <n v="472901"/>
    <s v="Hossein Amini"/>
    <n v="2011"/>
  </r>
  <r>
    <n v="33000000"/>
    <x v="909"/>
    <s v="USA"/>
    <s v="Scott Speer"/>
    <x v="3"/>
    <n v="35074677"/>
    <s v="Step Up Revolution"/>
    <s v="PG-13"/>
    <d v="2012-07-27T00:00:00"/>
    <n v="99"/>
    <n v="6.5"/>
    <s v="Kathryn McCormick"/>
    <n v="48309"/>
    <s v="Amanda Brody"/>
    <n v="2012"/>
  </r>
  <r>
    <n v="150000000"/>
    <x v="160"/>
    <s v="USA"/>
    <s v="Joe Wright"/>
    <x v="8"/>
    <n v="35088320"/>
    <s v="Pan"/>
    <s v="PG"/>
    <d v="2015-10-09T00:00:00"/>
    <n v="111"/>
    <n v="5.8"/>
    <s v="Levi Miller"/>
    <n v="49650"/>
    <s v="Jason Fuchs"/>
    <n v="2015"/>
  </r>
  <r>
    <n v="14000000"/>
    <x v="1094"/>
    <s v="USA"/>
    <s v="Rob Cohen"/>
    <x v="4"/>
    <n v="35112679"/>
    <s v="Dragon: The Bruce Lee Story"/>
    <s v="PG-13"/>
    <d v="1993-05-07T00:00:00"/>
    <n v="120"/>
    <n v="7"/>
    <s v="Jason Scott Lee"/>
    <n v="23459"/>
    <s v="Robert Clouse"/>
    <n v="1993"/>
  </r>
  <r>
    <n v="8000000"/>
    <x v="45"/>
    <s v="USA"/>
    <s v="Michael Ritchie"/>
    <x v="0"/>
    <n v="35150960"/>
    <s v="Fletch Lives"/>
    <s v="PG"/>
    <d v="1989-03-17T00:00:00"/>
    <n v="95"/>
    <n v="6.1"/>
    <s v="Chevy Chase"/>
    <n v="16426"/>
    <s v="Gregory McDonald"/>
    <n v="1989"/>
  </r>
  <r>
    <n v="8500000"/>
    <x v="1095"/>
    <s v="USA"/>
    <s v="Dave Filoni"/>
    <x v="14"/>
    <n v="35161554"/>
    <s v="Star Wars: The Clone Wars"/>
    <s v="PG"/>
    <d v="2008-08-15T00:00:00"/>
    <n v="98"/>
    <n v="5.9"/>
    <s v="Matt Lanter"/>
    <n v="45749"/>
    <s v="Henry Gilroy"/>
    <n v="2008"/>
  </r>
  <r>
    <n v="80000000"/>
    <x v="45"/>
    <s v="USA"/>
    <s v="Sam Raimi"/>
    <x v="3"/>
    <n v="35168395"/>
    <s v="For Love of the Game"/>
    <s v="PG-13"/>
    <d v="1999-09-17T00:00:00"/>
    <n v="137"/>
    <n v="6.6"/>
    <s v="Kevin Costner"/>
    <n v="27499"/>
    <s v="Michael Shaara"/>
    <n v="1999"/>
  </r>
  <r>
    <n v="100000000"/>
    <x v="1096"/>
    <s v="UK"/>
    <s v="Kathryn Bigelow"/>
    <x v="3"/>
    <n v="35168966"/>
    <s v="K-19: The Widowmaker"/>
    <s v="PG-13"/>
    <d v="2002-07-19T00:00:00"/>
    <n v="138"/>
    <n v="6.7"/>
    <s v="Harrison Ford"/>
    <n v="52002"/>
    <s v="Louis Nowra"/>
    <n v="2002"/>
  </r>
  <r>
    <n v="38000000"/>
    <x v="1097"/>
    <s v="USA"/>
    <s v="Oliver Stone"/>
    <x v="6"/>
    <n v="35183792"/>
    <s v="The Doors"/>
    <s v="R"/>
    <d v="1991-03-01T00:00:00"/>
    <n v="140"/>
    <n v="7.2"/>
    <s v="Val Kilmer"/>
    <n v="72491"/>
    <s v="Randall Jahnson"/>
    <n v="1991"/>
  </r>
  <r>
    <n v="32000000"/>
    <x v="443"/>
    <s v="USA"/>
    <s v="Joel Schumacher"/>
    <x v="10"/>
    <n v="35193167"/>
    <s v="The Number 23"/>
    <s v="R"/>
    <d v="2007-02-23T00:00:00"/>
    <n v="101"/>
    <n v="6.4"/>
    <s v="Jim Carrey"/>
    <n v="174137"/>
    <s v="Fernley Phillips"/>
    <n v="2007"/>
  </r>
  <r>
    <n v="25000000"/>
    <x v="329"/>
    <s v="USA"/>
    <s v="Andrew Bergman"/>
    <x v="0"/>
    <n v="35208854"/>
    <s v="Honeymoon in Vegas"/>
    <s v="PG-13"/>
    <d v="1992-08-28T00:00:00"/>
    <n v="96"/>
    <n v="5.8"/>
    <s v="James Caan"/>
    <n v="15079"/>
    <s v="Andrew Bergman"/>
    <n v="1992"/>
  </r>
  <r>
    <n v="30000000"/>
    <x v="119"/>
    <s v="USA"/>
    <s v="Kimberly Peirce"/>
    <x v="3"/>
    <n v="35266619"/>
    <s v="Carrie"/>
    <s v="R"/>
    <d v="2013-10-18T00:00:00"/>
    <n v="100"/>
    <n v="5.9"/>
    <s v="Chlo��������� Grac"/>
    <n v="115826"/>
    <s v="Lawrence D. Cohen"/>
    <n v="2013"/>
  </r>
  <r>
    <n v="83000000"/>
    <x v="45"/>
    <s v="USA"/>
    <s v="Brian Levant"/>
    <x v="0"/>
    <n v="35268275"/>
    <s v="The Flintstones in Viva Rock Vegas"/>
    <s v="PG"/>
    <d v="2000-04-28T00:00:00"/>
    <n v="90"/>
    <n v="3.6"/>
    <s v="Mark Addy"/>
    <n v="16842"/>
    <s v="William Hanna"/>
    <n v="2000"/>
  </r>
  <r>
    <n v="39000000"/>
    <x v="562"/>
    <s v="USA"/>
    <s v="Tim Burton"/>
    <x v="14"/>
    <n v="35291068"/>
    <s v="Frankenweenie"/>
    <s v="PG"/>
    <d v="2012-10-05T00:00:00"/>
    <n v="87"/>
    <n v="7"/>
    <s v="Winona Ryder"/>
    <n v="81006"/>
    <s v="Leonard Ripps"/>
    <n v="2012"/>
  </r>
  <r>
    <n v="68000000"/>
    <x v="109"/>
    <s v="USA"/>
    <s v="Joseph Ruben"/>
    <x v="4"/>
    <n v="35324232"/>
    <s v="Money Train"/>
    <s v="R"/>
    <d v="1995-11-22T00:00:00"/>
    <n v="110"/>
    <n v="5.6"/>
    <s v="Wesley Snipes"/>
    <n v="34091"/>
    <s v="Doug Richardson"/>
    <n v="1995"/>
  </r>
  <r>
    <n v="60000000"/>
    <x v="45"/>
    <s v="USA"/>
    <s v="Joel Coen"/>
    <x v="0"/>
    <n v="35327628"/>
    <s v="Intolerable Cruelty"/>
    <s v="PG-13"/>
    <d v="2003-10-10T00:00:00"/>
    <n v="100"/>
    <n v="6.3"/>
    <s v="George Clooney"/>
    <n v="80789"/>
    <s v="Robert Ramsey"/>
    <n v="2003"/>
  </r>
  <r>
    <n v="68000000"/>
    <x v="144"/>
    <s v="USA"/>
    <s v="Akiva Schaffer"/>
    <x v="4"/>
    <n v="35353000"/>
    <s v="The Watch"/>
    <s v="R"/>
    <d v="2012-07-27T00:00:00"/>
    <n v="102"/>
    <n v="5.7"/>
    <s v="Ben Stiller"/>
    <n v="109650"/>
    <s v="Jared Stern"/>
    <n v="2012"/>
  </r>
  <r>
    <n v="16000000"/>
    <x v="25"/>
    <s v="USA"/>
    <s v="Danny Pang"/>
    <x v="5"/>
    <n v="35374833"/>
    <s v="The Messengers"/>
    <s v="PG-13"/>
    <d v="2007-02-02T00:00:00"/>
    <n v="90"/>
    <n v="5.4"/>
    <s v="Dylan McDermott"/>
    <n v="35022"/>
    <s v="Mark Wheaton"/>
    <n v="2007"/>
  </r>
  <r>
    <n v="4000000"/>
    <x v="45"/>
    <s v="USA"/>
    <s v="Rob Cohen"/>
    <x v="10"/>
    <n v="35385560"/>
    <s v="The Boy Next Door"/>
    <s v="R"/>
    <d v="2015-01-23T00:00:00"/>
    <n v="91"/>
    <n v="4.7"/>
    <s v="Jennifer Lopez"/>
    <n v="31057"/>
    <s v="Barbara Curry"/>
    <n v="2015"/>
  </r>
  <r>
    <n v="31000000"/>
    <x v="267"/>
    <s v="USA"/>
    <s v="Richard Benjamin"/>
    <x v="0"/>
    <n v="35419397"/>
    <s v="Mermaids"/>
    <s v="PG-13"/>
    <d v="1990-12-14T00:00:00"/>
    <n v="110"/>
    <n v="6.6"/>
    <s v="Cher"/>
    <n v="23765"/>
    <s v="Patty Dann"/>
    <n v="1990"/>
  </r>
  <r>
    <n v="20000000"/>
    <x v="1098"/>
    <s v="USA"/>
    <s v="Gregory Nava"/>
    <x v="6"/>
    <n v="35422828"/>
    <s v="Selena"/>
    <s v="PG"/>
    <d v="1997-03-21T00:00:00"/>
    <n v="127"/>
    <n v="6.7"/>
    <s v="Jennifer Lopez"/>
    <n v="20575"/>
    <s v="Gregory Nava"/>
    <n v="1997"/>
  </r>
  <r>
    <n v="15000000"/>
    <x v="267"/>
    <s v="USA"/>
    <s v="Roger Donaldson"/>
    <x v="4"/>
    <n v="35509515"/>
    <s v="No Way Out"/>
    <s v="R"/>
    <d v="1987-08-14T00:00:00"/>
    <n v="114"/>
    <n v="7.1"/>
    <s v="Kevin Costner"/>
    <n v="28684"/>
    <s v="Kenneth Fearing"/>
    <n v="1987"/>
  </r>
  <r>
    <n v="27500000"/>
    <x v="66"/>
    <s v="USA"/>
    <s v="Dan Mazer"/>
    <x v="0"/>
    <n v="35537564"/>
    <s v="Dirty Grandpa"/>
    <s v="R"/>
    <d v="2016-01-22T00:00:00"/>
    <n v="102"/>
    <n v="6"/>
    <s v="Robert De Niro"/>
    <n v="82289"/>
    <s v="John Phillips"/>
    <n v="2016"/>
  </r>
  <r>
    <n v="76000000"/>
    <x v="45"/>
    <s v="USA"/>
    <s v="Alfonso Cuar��"/>
    <x v="3"/>
    <n v="35552383"/>
    <s v="Children of Men"/>
    <s v="R"/>
    <d v="2007-01-05T00:00:00"/>
    <n v="109"/>
    <n v="7.9"/>
    <s v="Julianne Moore"/>
    <n v="391981"/>
    <s v="Alfonso Cuar��"/>
    <n v="2006"/>
  </r>
  <r>
    <n v="20000000"/>
    <x v="155"/>
    <s v="USA"/>
    <s v="Anton Corbijn"/>
    <x v="1"/>
    <n v="35606376"/>
    <s v="The American"/>
    <s v="R"/>
    <d v="2010-09-01T00:00:00"/>
    <n v="105"/>
    <n v="6.3"/>
    <s v="George Clooney"/>
    <n v="82995"/>
    <s v="Rowan Joffe"/>
    <n v="2010"/>
  </r>
  <r>
    <n v="30000000"/>
    <x v="45"/>
    <s v="USA"/>
    <s v="Tom Hanks"/>
    <x v="0"/>
    <n v="35608245"/>
    <s v="Larry Crowne"/>
    <s v="PG-13"/>
    <d v="2011-07-01T00:00:00"/>
    <n v="98"/>
    <n v="6.1"/>
    <s v="Tom Hanks"/>
    <n v="53606"/>
    <s v="Tom Hanks"/>
    <n v="2011"/>
  </r>
  <r>
    <n v="45000000"/>
    <x v="183"/>
    <s v="USA"/>
    <s v="Frank Oz"/>
    <x v="3"/>
    <n v="35617599"/>
    <s v="The Indian in the Cupboard"/>
    <s v="PG"/>
    <d v="1995-07-14T00:00:00"/>
    <n v="96"/>
    <n v="5.9"/>
    <s v="Hal Scardino"/>
    <n v="22044"/>
    <s v="Lynne Reid Banks"/>
    <n v="1995"/>
  </r>
  <r>
    <n v="17000000"/>
    <x v="45"/>
    <s v="UK"/>
    <s v="Joe Carnahan"/>
    <x v="4"/>
    <n v="35662731"/>
    <s v="Smokin' Aces"/>
    <s v="R"/>
    <d v="2007-01-26T00:00:00"/>
    <n v="109"/>
    <n v="6.7"/>
    <s v="Jeremy Piven"/>
    <n v="125910"/>
    <s v="Joe Carnahan"/>
    <n v="2006"/>
  </r>
  <r>
    <n v="17000000"/>
    <x v="79"/>
    <s v="USA"/>
    <s v="Victor Salva"/>
    <x v="5"/>
    <n v="35667218"/>
    <s v="Jeepers Creepers II"/>
    <s v="R"/>
    <d v="2003-08-29T00:00:00"/>
    <n v="100"/>
    <n v="5.6"/>
    <s v="Jonathan Breck"/>
    <n v="49100"/>
    <s v="Victor Salva"/>
    <n v="2003"/>
  </r>
  <r>
    <n v="20000000"/>
    <x v="430"/>
    <s v="France"/>
    <s v="Mel Brooks"/>
    <x v="8"/>
    <n v="35739755"/>
    <s v="Robin Hood: Men in Tights"/>
    <s v="PG-13"/>
    <d v="1993-07-28T00:00:00"/>
    <n v="104"/>
    <n v="6.7"/>
    <s v="Cary Elwes"/>
    <n v="97973"/>
    <s v="J.D. Shapiro"/>
    <n v="1993"/>
  </r>
  <r>
    <n v="55000000"/>
    <x v="208"/>
    <s v="USA"/>
    <s v="Clint Eastwood"/>
    <x v="6"/>
    <n v="35739802"/>
    <s v="Changeling"/>
    <s v="R"/>
    <d v="2008-10-31T00:00:00"/>
    <n v="141"/>
    <n v="7.8"/>
    <s v="Angelina Jolie"/>
    <n v="209863"/>
    <s v="J. Michael Straczynski"/>
    <n v="2008"/>
  </r>
  <r>
    <n v="32000000"/>
    <x v="128"/>
    <s v="USA"/>
    <s v="Mark Pellington"/>
    <x v="3"/>
    <n v="35746370"/>
    <s v="The Mothman Prophecies"/>
    <s v="PG-13"/>
    <d v="2002-01-25T00:00:00"/>
    <n v="119"/>
    <n v="6.5"/>
    <s v="Richard Gere"/>
    <n v="67002"/>
    <s v="Richard Hatem"/>
    <n v="2002"/>
  </r>
  <r>
    <n v="60000000"/>
    <x v="160"/>
    <s v="USA"/>
    <s v="Robert Lorenz"/>
    <x v="3"/>
    <n v="35763137"/>
    <s v="Trouble with the Curve"/>
    <s v="PG-13"/>
    <d v="2012-09-21T00:00:00"/>
    <n v="111"/>
    <n v="6.8"/>
    <s v="Clint Eastwood"/>
    <n v="51704"/>
    <s v="Randy Brown"/>
    <n v="2012"/>
  </r>
  <r>
    <n v="8000000"/>
    <x v="128"/>
    <s v="USA"/>
    <s v="William Brent Bell"/>
    <x v="5"/>
    <n v="35794166"/>
    <s v="The Boy"/>
    <s v="PG-13"/>
    <d v="2016-01-22T00:00:00"/>
    <n v="97"/>
    <n v="6"/>
    <s v="Lauren Cohan"/>
    <n v="55856"/>
    <s v="Stacey Menear"/>
    <n v="2016"/>
  </r>
  <r>
    <n v="5500000"/>
    <x v="90"/>
    <s v="Australia"/>
    <s v="Scott Hicks"/>
    <x v="6"/>
    <n v="35811509"/>
    <s v="Claroscuro"/>
    <s v="PG-13"/>
    <d v="1997-02-14T00:00:00"/>
    <n v="105"/>
    <n v="7.7"/>
    <s v="Geoffrey Rush"/>
    <n v="45511"/>
    <s v="Jan Sardi"/>
    <n v="1996"/>
  </r>
  <r>
    <n v="126000000"/>
    <x v="501"/>
    <s v="USA"/>
    <s v="Michael Bay"/>
    <x v="4"/>
    <n v="35818913"/>
    <s v="The Island"/>
    <s v="PG-13"/>
    <d v="2005-07-22T00:00:00"/>
    <n v="136"/>
    <n v="6.9"/>
    <s v="Scarlett Johansson"/>
    <n v="275721"/>
    <s v="Caspian Tredwell-Owen"/>
    <n v="2005"/>
  </r>
  <r>
    <n v="15000000"/>
    <x v="719"/>
    <s v="UK"/>
    <s v="James Marsh"/>
    <x v="6"/>
    <n v="35893537"/>
    <s v="The Theory of Everything"/>
    <s v="PG-13"/>
    <d v="2014-11-26T00:00:00"/>
    <n v="123"/>
    <n v="7.7"/>
    <s v="Eddie Redmayne"/>
    <n v="310187"/>
    <s v="Anthony McCarten"/>
    <n v="2014"/>
  </r>
  <r>
    <n v="70000000"/>
    <x v="119"/>
    <s v="USA"/>
    <s v="Harald Zwart"/>
    <x v="8"/>
    <n v="35922978"/>
    <s v="The Pink Panther 2"/>
    <s v="PG"/>
    <d v="2009-02-06T00:00:00"/>
    <n v="92"/>
    <n v="5.6"/>
    <s v="Steve Martin"/>
    <n v="35845"/>
    <s v="Scott Neustadter"/>
    <n v="2009"/>
  </r>
  <r>
    <n v="30000000"/>
    <x v="443"/>
    <s v="USA"/>
    <s v="John R. Leonetti"/>
    <x v="4"/>
    <n v="35927406"/>
    <s v="Mortal Kombat: Annihilation"/>
    <s v="PG-13"/>
    <d v="1997-11-21T00:00:00"/>
    <n v="95"/>
    <n v="3.7"/>
    <s v="Robin Shou"/>
    <n v="38860"/>
    <s v="Ed Boon"/>
    <n v="1997"/>
  </r>
  <r>
    <n v="1700000"/>
    <x v="473"/>
    <s v="USA"/>
    <s v="Todd Field"/>
    <x v="1"/>
    <n v="35930604"/>
    <s v="In the Bedroom"/>
    <s v="R"/>
    <d v="2002-02-08T00:00:00"/>
    <n v="130"/>
    <n v="7.5"/>
    <s v="Tom Wilkinson"/>
    <n v="33720"/>
    <s v="Robert Festinger"/>
    <n v="2001"/>
  </r>
  <r>
    <n v="20000000"/>
    <x v="160"/>
    <s v="USA"/>
    <s v="Dennie Gordon"/>
    <x v="0"/>
    <n v="35990505"/>
    <s v="What a Girl Wants"/>
    <s v="PG"/>
    <d v="2003-04-04T00:00:00"/>
    <n v="105"/>
    <n v="5.8"/>
    <s v="Amanda Bynes"/>
    <n v="51247"/>
    <s v="William Douglas-Home"/>
    <n v="2003"/>
  </r>
  <r>
    <n v="22000000"/>
    <x v="850"/>
    <s v="USA"/>
    <s v="Mikael H�������"/>
    <x v="1"/>
    <n v="36024076"/>
    <s v="Derailed"/>
    <s v="R"/>
    <d v="2005-11-11T00:00:00"/>
    <n v="108"/>
    <n v="6.6"/>
    <s v="Clive Owen"/>
    <n v="65085"/>
    <s v="Stuart Beattie"/>
    <n v="2005"/>
  </r>
  <r>
    <n v="9000000"/>
    <x v="443"/>
    <s v="USA"/>
    <s v="F. Gary Gray"/>
    <x v="4"/>
    <n v="36049108"/>
    <s v="Set It Off"/>
    <s v="R"/>
    <d v="1996-11-06T00:00:00"/>
    <n v="123"/>
    <n v="6.8"/>
    <s v="Jada Pinkett Smith"/>
    <n v="11203"/>
    <s v="Takashi Bufford"/>
    <n v="1996"/>
  </r>
  <r>
    <n v="60000000"/>
    <x v="183"/>
    <s v="Germany"/>
    <s v="Diane Keaton"/>
    <x v="0"/>
    <n v="36050230"/>
    <s v="Hanging Up"/>
    <s v="PG-13"/>
    <d v="2000-02-18T00:00:00"/>
    <n v="94"/>
    <n v="4.8"/>
    <s v="Diane Keaton"/>
    <n v="10627"/>
    <s v="Delia Ephron"/>
    <n v="2000"/>
  </r>
  <r>
    <n v="50000000"/>
    <x v="1099"/>
    <s v="USA"/>
    <s v="Shane Black"/>
    <x v="0"/>
    <n v="36261763"/>
    <s v="The Nice Guys"/>
    <s v="R"/>
    <d v="2016-05-20T00:00:00"/>
    <n v="116"/>
    <n v="7.4"/>
    <s v="Russell Crowe"/>
    <n v="193151"/>
    <s v="Shane Black"/>
    <n v="2016"/>
  </r>
  <r>
    <n v="60000000"/>
    <x v="144"/>
    <s v="USA"/>
    <s v="Clark Johnson"/>
    <x v="4"/>
    <n v="36280697"/>
    <s v="The Sentinel"/>
    <s v="PG-13"/>
    <d v="2006-04-21T00:00:00"/>
    <n v="108"/>
    <n v="6.1"/>
    <s v="Michael Douglas"/>
    <n v="43940"/>
    <s v="George Nolfi"/>
    <n v="2006"/>
  </r>
  <r>
    <n v="23000000"/>
    <x v="72"/>
    <s v="USA"/>
    <s v="Roland Emmerich"/>
    <x v="4"/>
    <n v="36299898"/>
    <s v="Universal Soldier"/>
    <s v="R"/>
    <d v="1992-07-10T00:00:00"/>
    <n v="102"/>
    <n v="6"/>
    <s v="Jean-Claude Van Damme"/>
    <n v="72711"/>
    <s v="Richard Rothstein"/>
    <n v="1992"/>
  </r>
  <r>
    <n v="40000000"/>
    <x v="268"/>
    <s v="USA"/>
    <s v="Phillip Noyce"/>
    <x v="3"/>
    <n v="36300000"/>
    <s v="Sliver"/>
    <s v="R"/>
    <d v="1993-05-21T00:00:00"/>
    <n v="107"/>
    <n v="4.9000000000000004"/>
    <s v="Sharon Stone"/>
    <n v="24457"/>
    <s v="Ira Levin"/>
    <n v="1993"/>
  </r>
  <r>
    <n v="45000000"/>
    <x v="45"/>
    <s v="USA"/>
    <s v="Paul W.S. Anderson"/>
    <x v="4"/>
    <n v="36316032"/>
    <s v="Death Race"/>
    <s v="R"/>
    <d v="2008-08-22T00:00:00"/>
    <n v="105"/>
    <n v="6.4"/>
    <s v="Jason Statham"/>
    <n v="176350"/>
    <s v="Paul W.S. Anderson"/>
    <n v="2008"/>
  </r>
  <r>
    <n v="23000000"/>
    <x v="45"/>
    <s v="USA"/>
    <s v="Steve Pink"/>
    <x v="0"/>
    <n v="36323505"/>
    <s v="Accepted"/>
    <s v="PG-13"/>
    <d v="2006-08-18T00:00:00"/>
    <n v="93"/>
    <n v="6.5"/>
    <s v="Justin Long"/>
    <n v="110788"/>
    <s v="Adam Cooper"/>
    <n v="2006"/>
  </r>
  <r>
    <n v="82000000"/>
    <x v="160"/>
    <s v="USA"/>
    <s v="Zack Snyder"/>
    <x v="4"/>
    <n v="36392502"/>
    <s v="Sucker Punch"/>
    <s v="PG-13"/>
    <d v="2011-03-25T00:00:00"/>
    <n v="110"/>
    <n v="6.1"/>
    <s v="Emily Browning"/>
    <n v="207858"/>
    <s v="Zack Snyder"/>
    <n v="2011"/>
  </r>
  <r>
    <n v="52000000"/>
    <x v="689"/>
    <s v="USA"/>
    <s v="Terrence Malick"/>
    <x v="3"/>
    <n v="36400491"/>
    <s v="The Thin Red Line"/>
    <s v="R"/>
    <d v="1999-01-15T00:00:00"/>
    <n v="170"/>
    <n v="7.6"/>
    <s v="Jim Caviezel"/>
    <n v="148812"/>
    <s v="James Jones"/>
    <n v="1998"/>
  </r>
  <r>
    <n v="25000000"/>
    <x v="160"/>
    <s v="USA"/>
    <s v="Stephen Kessler"/>
    <x v="0"/>
    <n v="36429528"/>
    <s v="Vegas Vacation"/>
    <s v="PG"/>
    <d v="1997-02-14T00:00:00"/>
    <n v="93"/>
    <n v="5.9"/>
    <s v="Chevy Chase"/>
    <n v="36231"/>
    <s v="Elisa Bell"/>
    <n v="1997"/>
  </r>
  <r>
    <n v="25000000"/>
    <x v="562"/>
    <s v="USA"/>
    <s v="Craig Gillespie"/>
    <x v="6"/>
    <n v="36447959"/>
    <s v="Million Dollar Arm"/>
    <s v="PG"/>
    <d v="2014-05-16T00:00:00"/>
    <n v="124"/>
    <n v="7"/>
    <s v="Jon Hamm"/>
    <n v="38459"/>
    <s v="Tom McCarthy"/>
    <n v="2014"/>
  </r>
  <r>
    <n v="21000000"/>
    <x v="268"/>
    <s v="Germany"/>
    <s v="Richard LaGravenese"/>
    <x v="6"/>
    <n v="36605602"/>
    <s v="Escritores de la libertad"/>
    <s v="PG-13"/>
    <d v="2007-01-05T00:00:00"/>
    <n v="123"/>
    <n v="7.5"/>
    <s v="Hilary Swank"/>
    <n v="56827"/>
    <s v="Richard LaGravenese"/>
    <n v="2007"/>
  </r>
  <r>
    <n v="25000000"/>
    <x v="144"/>
    <s v="USA"/>
    <s v="Tim Story"/>
    <x v="4"/>
    <n v="36611066"/>
    <s v="Taxi"/>
    <s v="PG-13"/>
    <d v="2004-10-06T00:00:00"/>
    <n v="97"/>
    <n v="4.4000000000000004"/>
    <s v="Queen Latifah"/>
    <n v="35086"/>
    <s v="Luc Besson"/>
    <n v="2004"/>
  </r>
  <r>
    <n v="18000000"/>
    <x v="268"/>
    <s v="USA"/>
    <s v="Ron Howard"/>
    <x v="0"/>
    <n v="36611610"/>
    <s v="Gung Ho"/>
    <s v="PG-13"/>
    <d v="1986-03-14T00:00:00"/>
    <n v="112"/>
    <n v="6.2"/>
    <s v="Michael Keaton"/>
    <n v="9965"/>
    <s v="Edwin Blum"/>
    <n v="1986"/>
  </r>
  <r>
    <n v="20000000"/>
    <x v="459"/>
    <s v="USA"/>
    <s v="Jason Friedberg"/>
    <x v="8"/>
    <n v="36661504"/>
    <s v="Vampires Suck"/>
    <s v="PG-13"/>
    <d v="2010-08-18T00:00:00"/>
    <n v="82"/>
    <n v="3.5"/>
    <s v="Jenn Proske"/>
    <n v="41062"/>
    <s v="Jason Friedberg"/>
    <n v="2010"/>
  </r>
  <r>
    <n v="40000000"/>
    <x v="183"/>
    <s v="Germany"/>
    <s v="Joel Schumacher"/>
    <x v="10"/>
    <n v="36663315"/>
    <s v="8MM"/>
    <s v="R"/>
    <d v="1999-02-26T00:00:00"/>
    <n v="123"/>
    <n v="6.5"/>
    <s v="Nicolas Cage"/>
    <n v="109400"/>
    <s v="Andrew Kevin Walker"/>
    <n v="1999"/>
  </r>
  <r>
    <n v="40000000"/>
    <x v="470"/>
    <s v="France"/>
    <s v="Olivier Megaton"/>
    <x v="4"/>
    <n v="36665854"/>
    <s v="Colombiana"/>
    <s v="PG-13"/>
    <d v="2011-08-26T00:00:00"/>
    <n v="108"/>
    <n v="6.4"/>
    <s v="Zoe Saldana"/>
    <n v="81197"/>
    <s v="Luc Besson"/>
    <n v="2011"/>
  </r>
  <r>
    <n v="23000000"/>
    <x v="1100"/>
    <s v="USA"/>
    <s v="Chuck Sheetz"/>
    <x v="14"/>
    <n v="36696761"/>
    <s v="Recess: School's Out"/>
    <s v="G"/>
    <d v="2001-02-16T00:00:00"/>
    <n v="82"/>
    <n v="6.6"/>
    <s v="Andrew Lawrence"/>
    <n v="7522"/>
    <s v="Paul Germain"/>
    <n v="2001"/>
  </r>
  <r>
    <n v="32000000"/>
    <x v="1101"/>
    <s v="USA"/>
    <s v="Frank Marshall"/>
    <x v="8"/>
    <n v="36733909"/>
    <s v="Alive"/>
    <s v="R"/>
    <d v="1993-01-15T00:00:00"/>
    <n v="120"/>
    <n v="7.1"/>
    <s v="Ethan Hawke"/>
    <n v="42086"/>
    <s v="Piers Paul Read"/>
    <n v="1993"/>
  </r>
  <r>
    <n v="60000000"/>
    <x v="45"/>
    <s v="USA"/>
    <s v="Ivan Reitman"/>
    <x v="0"/>
    <n v="36763355"/>
    <s v="Junior"/>
    <s v="PG-13"/>
    <d v="1994-11-23T00:00:00"/>
    <n v="109"/>
    <n v="4.5999999999999996"/>
    <s v="Arnold Schwarzenegger"/>
    <n v="56919"/>
    <s v="Kevin Wade"/>
    <n v="1994"/>
  </r>
  <r>
    <n v="35000000"/>
    <x v="75"/>
    <s v="USA"/>
    <s v="Don Roos"/>
    <x v="3"/>
    <n v="36779296"/>
    <s v="Bounce"/>
    <s v="PG-13"/>
    <d v="2000-11-17T00:00:00"/>
    <n v="106"/>
    <n v="5.7"/>
    <s v="Ben Affleck"/>
    <n v="18326"/>
    <s v="Don Roos"/>
    <n v="2000"/>
  </r>
  <r>
    <n v="60000000"/>
    <x v="501"/>
    <s v="USA"/>
    <s v="Bobby Farrelly"/>
    <x v="0"/>
    <n v="36787257"/>
    <s v="The Heartbreak Kid"/>
    <s v="R"/>
    <d v="2007-10-05T00:00:00"/>
    <n v="116"/>
    <n v="5.8"/>
    <s v="Ben Stiller"/>
    <n v="75859"/>
    <s v="Scot Armstrong"/>
    <n v="2007"/>
  </r>
  <r>
    <n v="70000000"/>
    <x v="160"/>
    <s v="USA"/>
    <s v="Neil Jordan"/>
    <x v="1"/>
    <n v="36793804"/>
    <s v="The Brave One"/>
    <s v="R"/>
    <d v="2007-09-14T00:00:00"/>
    <n v="122"/>
    <n v="6.8"/>
    <s v="Jodie Foster"/>
    <n v="52932"/>
    <s v="Roderick Taylor"/>
    <n v="2007"/>
  </r>
  <r>
    <n v="65000000"/>
    <x v="562"/>
    <s v="USA"/>
    <s v="Donald Petrie"/>
    <x v="0"/>
    <n v="36830057"/>
    <s v="My Favorite Martian"/>
    <s v="PG"/>
    <d v="1999-02-12T00:00:00"/>
    <n v="94"/>
    <n v="5"/>
    <s v="Christopher Lloyd"/>
    <n v="11414"/>
    <s v="John L. Greene"/>
    <n v="1999"/>
  </r>
  <r>
    <n v="20000000"/>
    <x v="91"/>
    <s v="USA"/>
    <s v="George Tillman Jr."/>
    <x v="6"/>
    <n v="36842118"/>
    <s v="Notorious"/>
    <s v="R"/>
    <d v="2009-01-16T00:00:00"/>
    <n v="122"/>
    <n v="6.7"/>
    <s v="Jamal Woolard"/>
    <n v="34791"/>
    <s v="Reggie Rock Bythewood"/>
    <n v="2009"/>
  </r>
  <r>
    <n v="25000000"/>
    <x v="144"/>
    <s v="France"/>
    <s v="Chris Nahon"/>
    <x v="4"/>
    <n v="36845124"/>
    <s v="Kiss of the Dragon"/>
    <s v="R"/>
    <d v="2001-07-06T00:00:00"/>
    <n v="98"/>
    <n v="6.6"/>
    <s v="Jet Li"/>
    <n v="55439"/>
    <s v="Jet Li"/>
    <n v="2001"/>
  </r>
  <r>
    <n v="20000000"/>
    <x v="721"/>
    <s v="USA"/>
    <s v="Kevin Reynolds"/>
    <x v="4"/>
    <n v="36874745"/>
    <s v="Risen"/>
    <s v="PG-13"/>
    <d v="2016-02-19T00:00:00"/>
    <n v="107"/>
    <n v="6.3"/>
    <s v="Joseph Fiennes"/>
    <n v="19084"/>
    <s v="Kevin Reynolds"/>
    <n v="2016"/>
  </r>
  <r>
    <n v="52000000"/>
    <x v="262"/>
    <s v="USA"/>
    <s v="Richard Donner"/>
    <x v="4"/>
    <n v="36883539"/>
    <s v="16 Blocks"/>
    <s v="PG-13"/>
    <d v="2006-03-03T00:00:00"/>
    <n v="102"/>
    <n v="6.6"/>
    <s v="Bruce Willis"/>
    <n v="116840"/>
    <s v="Richard Wenk"/>
    <n v="2006"/>
  </r>
  <r>
    <n v="62000000"/>
    <x v="160"/>
    <s v="USA"/>
    <s v="Ridley Scott"/>
    <x v="0"/>
    <n v="36906460"/>
    <s v="Matchstick Men"/>
    <s v="PG-13"/>
    <d v="2003-09-12T00:00:00"/>
    <n v="116"/>
    <n v="7.3"/>
    <s v="Nicolas Cage"/>
    <n v="111886"/>
    <s v="Eric Garcia"/>
    <n v="2003"/>
  </r>
  <r>
    <n v="30000000"/>
    <x v="470"/>
    <s v="USA"/>
    <s v="Luc Besson"/>
    <x v="0"/>
    <n v="36918811"/>
    <s v="The Family"/>
    <s v="R"/>
    <d v="2013-09-13T00:00:00"/>
    <n v="111"/>
    <n v="6.3"/>
    <s v="Robert De Niro"/>
    <n v="95229"/>
    <s v="Luc Besson"/>
    <n v="2013"/>
  </r>
  <r>
    <n v="20000000"/>
    <x v="119"/>
    <s v="USA"/>
    <s v="Boaz Yakin"/>
    <x v="0"/>
    <n v="36922190"/>
    <s v="Uptown Girls"/>
    <s v="PG-13"/>
    <d v="2003-08-15T00:00:00"/>
    <n v="92"/>
    <n v="6.1"/>
    <s v="Brittany Murphy"/>
    <n v="30845"/>
    <s v="Julia Dahl"/>
    <n v="2003"/>
  </r>
  <r>
    <n v="70000000"/>
    <x v="109"/>
    <s v="USA"/>
    <s v="Sean Anders"/>
    <x v="0"/>
    <n v="36931089"/>
    <s v="That's My Boy"/>
    <s v="R"/>
    <d v="2012-06-15T00:00:00"/>
    <n v="116"/>
    <n v="5.6"/>
    <s v="Adam Sandler"/>
    <n v="76035"/>
    <s v="David Caspe"/>
    <n v="2012"/>
  </r>
  <r>
    <n v="30000000"/>
    <x v="45"/>
    <s v="USA"/>
    <s v="Brian De Palma"/>
    <x v="1"/>
    <n v="36948322"/>
    <s v="Carlito's Way"/>
    <s v="R"/>
    <d v="1993-11-12T00:00:00"/>
    <n v="144"/>
    <n v="7.9"/>
    <s v="Al Pacino"/>
    <n v="173380"/>
    <s v="Edwin Torres"/>
    <n v="1993"/>
  </r>
  <r>
    <n v="26000000"/>
    <x v="268"/>
    <s v="USA"/>
    <s v="Jonathan Frakes"/>
    <x v="4"/>
    <n v="36985501"/>
    <s v="Clockstoppers"/>
    <s v="PG"/>
    <d v="2002-03-29T00:00:00"/>
    <n v="94"/>
    <n v="5.2"/>
    <s v="Jesse Bradford"/>
    <n v="11909"/>
    <s v="Rob Hedden"/>
    <n v="2002"/>
  </r>
  <r>
    <n v="80000000"/>
    <x v="160"/>
    <s v="USA"/>
    <s v="Barry Levinson"/>
    <x v="3"/>
    <n v="37020277"/>
    <s v="Sphere"/>
    <s v="PG-13"/>
    <d v="1998-02-13T00:00:00"/>
    <n v="134"/>
    <n v="6"/>
    <s v="Dustin Hoffman"/>
    <n v="87413"/>
    <s v="Michael Crichton"/>
    <n v="1998"/>
  </r>
  <r>
    <n v="63000000"/>
    <x v="689"/>
    <s v="USA"/>
    <s v="David Fincher"/>
    <x v="3"/>
    <n v="37030102"/>
    <s v="Fight Club"/>
    <s v="R"/>
    <d v="1999-10-15T00:00:00"/>
    <n v="139"/>
    <n v="8.8000000000000007"/>
    <s v="Brad Pitt"/>
    <n v="1492073"/>
    <s v="Chuck Palahniuk"/>
    <n v="1999"/>
  </r>
  <r>
    <n v="29000000"/>
    <x v="1089"/>
    <s v="USA"/>
    <s v="Edward Norton"/>
    <x v="0"/>
    <n v="37047880"/>
    <s v="Keeping the Faith"/>
    <s v="PG-13"/>
    <d v="2000-04-14T00:00:00"/>
    <n v="128"/>
    <n v="6.4"/>
    <s v="Ben Stiller"/>
    <n v="46213"/>
    <s v="Stuart Blumberg"/>
    <n v="2000"/>
  </r>
  <r>
    <n v="28000000"/>
    <x v="109"/>
    <s v="Germany"/>
    <s v="Ruben Fleischer"/>
    <x v="4"/>
    <n v="37053924"/>
    <s v="30 minutos o menos"/>
    <s v="R"/>
    <d v="2011-08-12T00:00:00"/>
    <n v="83"/>
    <n v="6.1"/>
    <s v="Jesse Eisenberg"/>
    <n v="82495"/>
    <s v="Michael Diliberti"/>
    <n v="2011"/>
  </r>
  <r>
    <n v="52000000"/>
    <x v="45"/>
    <s v="USA"/>
    <s v="David Dobkin"/>
    <x v="0"/>
    <n v="37081475"/>
    <s v="The Change-Up"/>
    <s v="R"/>
    <d v="2011-08-05T00:00:00"/>
    <n v="112"/>
    <n v="6.3"/>
    <s v="Jason Bateman"/>
    <n v="144130"/>
    <s v="Jon Lucas"/>
    <n v="2011"/>
  </r>
  <r>
    <n v="40000000"/>
    <x v="268"/>
    <s v="USA"/>
    <s v="Anne Fletcher"/>
    <x v="0"/>
    <n v="37134215"/>
    <s v="The Guilt Trip"/>
    <s v="PG-13"/>
    <d v="2012-12-19T00:00:00"/>
    <n v="95"/>
    <n v="5.8"/>
    <s v="Barbra Streisand"/>
    <n v="32039"/>
    <s v="Dan Fogelman"/>
    <n v="2012"/>
  </r>
  <r>
    <n v="43000000"/>
    <x v="183"/>
    <s v="USA"/>
    <s v="Betty Thomas"/>
    <x v="0"/>
    <n v="37170488"/>
    <s v="28 Days"/>
    <s v="PG-13"/>
    <d v="2000-04-14T00:00:00"/>
    <n v="103"/>
    <n v="6"/>
    <s v="Sandra Bullock"/>
    <n v="37015"/>
    <s v="Susannah Grant"/>
    <n v="2000"/>
  </r>
  <r>
    <n v="12000000"/>
    <x v="1102"/>
    <s v="USA"/>
    <s v="Tamra Davis"/>
    <x v="0"/>
    <n v="37191304"/>
    <s v="Crossroads"/>
    <s v="PG-13"/>
    <d v="2002-02-15T00:00:00"/>
    <n v="93"/>
    <n v="3.4"/>
    <s v="Britney Spears"/>
    <n v="35300"/>
    <s v="Shonda Rhimes"/>
    <n v="2002"/>
  </r>
  <r>
    <n v="6600000"/>
    <x v="212"/>
    <s v="USA"/>
    <s v="Salim Akil"/>
    <x v="0"/>
    <n v="37295394"/>
    <s v="Jumping the Broom"/>
    <s v="PG-13"/>
    <d v="2011-05-06T00:00:00"/>
    <n v="100"/>
    <n v="5.7"/>
    <s v="Paula Patton"/>
    <n v="8399"/>
    <s v="Elizabeth Hunter"/>
    <n v="2011"/>
  </r>
  <r>
    <n v="16000000"/>
    <x v="25"/>
    <s v="USA"/>
    <s v="Christian E. Christiansen"/>
    <x v="3"/>
    <n v="37300107"/>
    <s v="The Roommate"/>
    <s v="PG-13"/>
    <d v="2011-02-04T00:00:00"/>
    <n v="100"/>
    <n v="4.9000000000000004"/>
    <s v="Minka Kelly"/>
    <n v="30941"/>
    <s v="Sonny Mallhi"/>
    <n v="2011"/>
  </r>
  <r>
    <n v="35000000"/>
    <x v="208"/>
    <s v="USA"/>
    <s v="Clint Eastwood"/>
    <x v="6"/>
    <n v="37306030"/>
    <s v="J. Edgar"/>
    <s v="R"/>
    <d v="2011-11-11T00:00:00"/>
    <n v="137"/>
    <n v="6.6"/>
    <s v="Leonardo DiCaprio"/>
    <n v="108929"/>
    <s v="Dustin Lance Black"/>
    <n v="2011"/>
  </r>
  <r>
    <n v="80000000"/>
    <x v="1103"/>
    <s v="Canada"/>
    <s v="Steve 'Spaz' Williams"/>
    <x v="14"/>
    <n v="37384046"/>
    <s v="Vida salvaje"/>
    <s v="G"/>
    <d v="2006-04-14T00:00:00"/>
    <n v="100"/>
    <n v="5.3"/>
    <s v="Kiefer Sutherland"/>
    <n v="20301"/>
    <s v="Ed Decter"/>
    <n v="2006"/>
  </r>
  <r>
    <n v="26000000"/>
    <x v="103"/>
    <s v="USA"/>
    <s v="John Hillcoat"/>
    <x v="1"/>
    <n v="37400127"/>
    <s v="Lawless"/>
    <s v="R"/>
    <d v="2012-08-29T00:00:00"/>
    <n v="116"/>
    <n v="7.3"/>
    <s v="Tom Hardy"/>
    <n v="199327"/>
    <s v="Nick Cave"/>
    <n v="2012"/>
  </r>
  <r>
    <n v="40000000"/>
    <x v="45"/>
    <s v="USA"/>
    <s v="Greg Mottola"/>
    <x v="8"/>
    <n v="37412945"/>
    <s v="Paul"/>
    <s v="R"/>
    <d v="2011-03-18T00:00:00"/>
    <n v="104"/>
    <n v="7"/>
    <s v="Simon Pegg"/>
    <n v="205426"/>
    <s v="Simon Pegg"/>
    <n v="2011"/>
  </r>
  <r>
    <n v="34000000"/>
    <x v="689"/>
    <s v="USA"/>
    <s v="George Tillman Jr."/>
    <x v="3"/>
    <n v="37432299"/>
    <s v="The Longest Ride"/>
    <s v="PG-13"/>
    <d v="2015-04-10T00:00:00"/>
    <n v="123"/>
    <n v="7.1"/>
    <s v="Scott Eastwood"/>
    <n v="61182"/>
    <s v="Nicholas Sparks"/>
    <n v="2015"/>
  </r>
  <r>
    <n v="20000000"/>
    <x v="45"/>
    <s v="USA"/>
    <s v="Barry Levinson"/>
    <x v="0"/>
    <n v="37442180"/>
    <s v="Man of the Year"/>
    <s v="PG-13"/>
    <d v="2006-10-13T00:00:00"/>
    <n v="115"/>
    <n v="6.2"/>
    <s v="Robin Williams"/>
    <n v="29068"/>
    <s v="Barry Levinson"/>
    <n v="2006"/>
  </r>
  <r>
    <n v="50000000"/>
    <x v="428"/>
    <s v="USA"/>
    <s v="Garry Marshall"/>
    <x v="0"/>
    <n v="37486138"/>
    <s v="Raising Helen"/>
    <s v="PG-13"/>
    <d v="2004-05-28T00:00:00"/>
    <n v="119"/>
    <n v="6"/>
    <s v="Kate Hudson"/>
    <n v="32370"/>
    <s v="Patrick J. Clifton"/>
    <n v="2004"/>
  </r>
  <r>
    <n v="35000000"/>
    <x v="844"/>
    <s v="USA"/>
    <s v="Alan Poul"/>
    <x v="0"/>
    <n v="37490007"/>
    <s v="The Back-up Plan"/>
    <s v="PG-13"/>
    <d v="2010-04-23T00:00:00"/>
    <n v="104"/>
    <n v="5.3"/>
    <s v="Jennifer Lopez"/>
    <n v="43272"/>
    <s v="Kate Angelo"/>
    <n v="2010"/>
  </r>
  <r>
    <n v="60000000"/>
    <x v="160"/>
    <s v="USA"/>
    <s v="Clint Eastwood"/>
    <x v="6"/>
    <n v="37491364"/>
    <s v="Invictus"/>
    <s v="PG-13"/>
    <d v="2009-12-11T00:00:00"/>
    <n v="134"/>
    <n v="7.4"/>
    <s v="Morgan Freeman"/>
    <n v="132427"/>
    <s v="Anthony Peckham"/>
    <n v="2009"/>
  </r>
  <r>
    <n v="10000000"/>
    <x v="581"/>
    <s v="USA"/>
    <s v="Richard Benjamin"/>
    <x v="0"/>
    <n v="37499651"/>
    <s v="The Money Pit"/>
    <s v="PG"/>
    <d v="1986-03-26T00:00:00"/>
    <n v="91"/>
    <n v="6.3"/>
    <s v="Tom Hanks"/>
    <n v="41278"/>
    <s v="David Giler"/>
    <n v="1986"/>
  </r>
  <r>
    <n v="69000000"/>
    <x v="1104"/>
    <s v="USA"/>
    <s v="Timur Bekmambetov"/>
    <x v="4"/>
    <n v="37519139"/>
    <s v="Abraham Lincoln: Vampire Hunter"/>
    <s v="R"/>
    <d v="2012-06-22T00:00:00"/>
    <n v="105"/>
    <n v="5.9"/>
    <s v="Benjamin Walker"/>
    <n v="135188"/>
    <s v="Seth Grahame-Smith"/>
    <n v="2012"/>
  </r>
  <r>
    <n v="40000000"/>
    <x v="459"/>
    <s v="USA"/>
    <s v="Andrew Niccol"/>
    <x v="4"/>
    <n v="37520095"/>
    <s v="In Time"/>
    <s v="PG-13"/>
    <d v="2011-10-28T00:00:00"/>
    <n v="109"/>
    <n v="6.7"/>
    <s v="Justin Timberlake"/>
    <n v="324606"/>
    <s v="Andrew Niccol"/>
    <n v="2011"/>
  </r>
  <r>
    <n v="48000000"/>
    <x v="45"/>
    <s v="USA"/>
    <s v="Steven Soderbergh"/>
    <x v="1"/>
    <n v="37562568"/>
    <s v="Out of Sight"/>
    <s v="R"/>
    <d v="1998-06-26T00:00:00"/>
    <n v="123"/>
    <n v="7"/>
    <s v="George Clooney"/>
    <n v="75099"/>
    <s v="Elmore Leonard"/>
    <n v="1998"/>
  </r>
  <r>
    <n v="17000000"/>
    <x v="119"/>
    <s v="USA"/>
    <s v="John Hoffman"/>
    <x v="0"/>
    <n v="37566230"/>
    <s v="Good Boy!"/>
    <s v="PG"/>
    <d v="2003-10-10T00:00:00"/>
    <n v="100"/>
    <n v="5.0999999999999996"/>
    <s v="Liam Aiken"/>
    <n v="3591"/>
    <s v="Zeke Richardson"/>
    <n v="2003"/>
  </r>
  <r>
    <n v="55000000"/>
    <x v="183"/>
    <s v="USA"/>
    <s v="Jerry Zucker"/>
    <x v="4"/>
    <n v="37600435"/>
    <s v="First Knight"/>
    <s v="PG-13"/>
    <d v="1995-07-07T00:00:00"/>
    <n v="134"/>
    <n v="5.9"/>
    <s v="Sean Connery"/>
    <n v="59052"/>
    <s v="Lorne Cameron"/>
    <n v="1995"/>
  </r>
  <r>
    <n v="42000000"/>
    <x v="160"/>
    <s v="USA"/>
    <s v="Catherine Hardwicke"/>
    <x v="9"/>
    <n v="37662162"/>
    <s v="Red Riding Hood"/>
    <s v="PG-13"/>
    <d v="2011-03-11T00:00:00"/>
    <n v="100"/>
    <n v="5.4"/>
    <s v="Amanda Seyfried"/>
    <n v="96451"/>
    <s v="David Leslie Johnson"/>
    <n v="2011"/>
  </r>
  <r>
    <n v="20000000"/>
    <x v="144"/>
    <s v="USA"/>
    <s v="Kevin Rodney Sullivan"/>
    <x v="0"/>
    <n v="37672350"/>
    <s v="How Stella Got Her Groove Back"/>
    <s v="R"/>
    <d v="1998-08-14T00:00:00"/>
    <n v="124"/>
    <n v="5.6"/>
    <s v="Angela Bassett"/>
    <n v="5794"/>
    <s v="Terry McMillan"/>
    <n v="1998"/>
  </r>
  <r>
    <n v="12000000"/>
    <x v="103"/>
    <s v="UK"/>
    <s v="Stephen Frears"/>
    <x v="6"/>
    <n v="37707719"/>
    <s v="Philomena"/>
    <s v="PG-13"/>
    <d v="2013-11-27T00:00:00"/>
    <n v="98"/>
    <n v="7.6"/>
    <s v="Judi Dench"/>
    <n v="82660"/>
    <s v="Steve Coogan"/>
    <n v="2013"/>
  </r>
  <r>
    <n v="25000000"/>
    <x v="103"/>
    <s v="USA"/>
    <s v="John Wells"/>
    <x v="3"/>
    <n v="37738503"/>
    <s v="August: Osage County"/>
    <s v="R"/>
    <d v="2014-01-10T00:00:00"/>
    <n v="121"/>
    <n v="7.2"/>
    <s v="Meryl Streep"/>
    <n v="73438"/>
    <s v="Tracy Letts"/>
    <n v="2013"/>
  </r>
  <r>
    <n v="65000000"/>
    <x v="119"/>
    <s v="USA"/>
    <s v="Joan Chen"/>
    <x v="3"/>
    <n v="37752931"/>
    <s v="Autumn in New York"/>
    <s v="PG-13"/>
    <d v="2000-08-11T00:00:00"/>
    <n v="103"/>
    <n v="5.5"/>
    <s v="Richard Gere"/>
    <n v="21504"/>
    <s v="Allison Burnett"/>
    <n v="2000"/>
  </r>
  <r>
    <n v="70000000"/>
    <x v="268"/>
    <s v="USA"/>
    <s v="Kerry Conran"/>
    <x v="4"/>
    <n v="37760080"/>
    <s v="Sky Captain and the World of Tomorrow"/>
    <s v="PG"/>
    <d v="2004-09-17T00:00:00"/>
    <n v="106"/>
    <n v="6.1"/>
    <s v="Gwyneth Paltrow"/>
    <n v="75399"/>
    <s v="Kerry Conran"/>
    <n v="2004"/>
  </r>
  <r>
    <n v="11000000"/>
    <x v="91"/>
    <s v="USA"/>
    <s v="Gina Prince-Bythewood"/>
    <x v="3"/>
    <n v="37766350"/>
    <s v="The Secret Life of Bees"/>
    <s v="PG-13"/>
    <d v="2008-10-17T00:00:00"/>
    <n v="114"/>
    <n v="7.3"/>
    <s v="Dakota Fanning"/>
    <n v="21142"/>
    <s v="Gina Prince-Bythewood"/>
    <n v="2008"/>
  </r>
  <r>
    <n v="70000000"/>
    <x v="1105"/>
    <s v="USA"/>
    <s v="Tim Burton"/>
    <x v="0"/>
    <n v="37771017"/>
    <s v="Mars Attacks!"/>
    <s v="PG-13"/>
    <d v="1996-12-13T00:00:00"/>
    <n v="106"/>
    <n v="6.3"/>
    <s v="Jack Nicholson"/>
    <n v="183327"/>
    <s v="Len Brown"/>
    <n v="1996"/>
  </r>
  <r>
    <n v="35200000"/>
    <x v="501"/>
    <s v="USA"/>
    <s v="Chris Rock"/>
    <x v="0"/>
    <n v="37788228"/>
    <s v="Head of State"/>
    <s v="PG-13"/>
    <d v="2003-03-28T00:00:00"/>
    <n v="95"/>
    <n v="5.4"/>
    <s v="Chris Rock"/>
    <n v="15690"/>
    <s v="Chris Rock"/>
    <n v="2003"/>
  </r>
  <r>
    <n v="15000000"/>
    <x v="144"/>
    <s v="USA"/>
    <s v="Bryan Spicer"/>
    <x v="4"/>
    <n v="37804616"/>
    <s v="Mighty Morphin Power Rangers: The Movie"/>
    <s v="PG"/>
    <d v="1995-06-30T00:00:00"/>
    <n v="95"/>
    <n v="5.0999999999999996"/>
    <s v="Karan Ashley"/>
    <n v="21647"/>
    <s v="John Kamps"/>
    <n v="1995"/>
  </r>
  <r>
    <n v="48000000"/>
    <x v="144"/>
    <s v="USA"/>
    <s v="Harold Ramis"/>
    <x v="0"/>
    <n v="37879996"/>
    <s v="Bedazzled"/>
    <s v="PG-13"/>
    <d v="2000-10-20T00:00:00"/>
    <n v="93"/>
    <n v="6"/>
    <s v="Brendan Fraser"/>
    <n v="86122"/>
    <s v="Peter Cook"/>
    <n v="2000"/>
  </r>
  <r>
    <n v="15000000"/>
    <x v="1106"/>
    <s v="USA"/>
    <s v="Jean-Marc Vall��"/>
    <x v="8"/>
    <n v="37880356"/>
    <s v="Wild"/>
    <s v="R"/>
    <d v="2014-12-19T00:00:00"/>
    <n v="115"/>
    <n v="7.1"/>
    <s v="Reese Witherspoon"/>
    <n v="98839"/>
    <s v="Nick Hornby"/>
    <n v="2014"/>
  </r>
  <r>
    <n v="31000000"/>
    <x v="160"/>
    <s v="USA"/>
    <s v="Buddy Van Horn"/>
    <x v="4"/>
    <n v="37903295"/>
    <s v="The Dead Pool"/>
    <s v="R"/>
    <d v="1988-07-13T00:00:00"/>
    <n v="91"/>
    <n v="6.3"/>
    <s v="Clint Eastwood"/>
    <n v="33312"/>
    <s v="Harry Julian Fink"/>
    <n v="1988"/>
  </r>
  <r>
    <n v="10000000"/>
    <x v="79"/>
    <s v="Germany"/>
    <s v="Victor Salva"/>
    <x v="5"/>
    <n v="37904175"/>
    <s v="El demonio"/>
    <s v="R"/>
    <d v="2001-08-31T00:00:00"/>
    <n v="90"/>
    <n v="6.1"/>
    <s v="Gina Philips"/>
    <n v="94632"/>
    <s v="Victor Salva"/>
    <n v="2001"/>
  </r>
  <r>
    <n v="32000000"/>
    <x v="459"/>
    <s v="USA"/>
    <s v="John Whitesell"/>
    <x v="4"/>
    <n v="37915414"/>
    <s v="Big Mommas: Like Father, Like Son"/>
    <s v="PG-13"/>
    <d v="2011-02-18T00:00:00"/>
    <n v="107"/>
    <n v="4.4000000000000004"/>
    <s v="Martin Lawrence"/>
    <n v="21446"/>
    <s v="Matt Fogel"/>
    <n v="2011"/>
  </r>
  <r>
    <n v="88000000"/>
    <x v="105"/>
    <s v="USA"/>
    <s v="Terry Gilliam"/>
    <x v="8"/>
    <n v="37916267"/>
    <s v="The Brothers Grimm"/>
    <s v="PG-13"/>
    <d v="2005-08-26T00:00:00"/>
    <n v="118"/>
    <n v="5.9"/>
    <s v="Matt Damon"/>
    <n v="103728"/>
    <s v="Ehren Kruger"/>
    <n v="2005"/>
  </r>
  <r>
    <n v="17000000"/>
    <x v="75"/>
    <s v="USA"/>
    <s v="Michael Lehmann"/>
    <x v="0"/>
    <n v="37950822"/>
    <s v="40 Days and 40 Nights"/>
    <s v="R"/>
    <d v="2002-03-01T00:00:00"/>
    <n v="96"/>
    <n v="5.6"/>
    <s v="Josh Hartnett"/>
    <n v="64465"/>
    <s v="Rob Perez"/>
    <n v="2002"/>
  </r>
  <r>
    <n v="70000000"/>
    <x v="832"/>
    <s v="USA"/>
    <s v="Jean-Jacques Annaud"/>
    <x v="8"/>
    <n v="37957682"/>
    <s v="Seven Years in Tibet"/>
    <s v="PG-13"/>
    <d v="1997-10-10T00:00:00"/>
    <n v="136"/>
    <n v="7"/>
    <s v="Brad Pitt"/>
    <n v="103750"/>
    <s v="Heinrich Harrer"/>
    <n v="1997"/>
  </r>
  <r>
    <n v="22000000"/>
    <x v="183"/>
    <s v="USA"/>
    <s v="Mike Nichols"/>
    <x v="0"/>
    <n v="37963281"/>
    <s v="Postcards from the Edge"/>
    <s v="R"/>
    <d v="1990-09-14T00:00:00"/>
    <n v="101"/>
    <n v="6.7"/>
    <s v="Meryl Streep"/>
    <n v="12832"/>
    <s v="Carrie Fisher"/>
    <n v="1990"/>
  </r>
  <r>
    <n v="15000000"/>
    <x v="268"/>
    <s v="USA"/>
    <s v="Kenneth Branagh"/>
    <x v="1"/>
    <n v="38016380"/>
    <s v="Dead Again"/>
    <s v="R"/>
    <d v="1991-08-30T00:00:00"/>
    <n v="107"/>
    <n v="7"/>
    <s v="Kenneth Branagh"/>
    <n v="22783"/>
    <s v="Scott Frank"/>
    <n v="1991"/>
  </r>
  <r>
    <n v="20000000"/>
    <x v="964"/>
    <s v="USA"/>
    <s v="Peter Hewitt"/>
    <x v="8"/>
    <n v="38037513"/>
    <s v="Bill &amp; Ted's Bogus Journey"/>
    <s v="PG"/>
    <d v="1991-07-19T00:00:00"/>
    <n v="93"/>
    <n v="6.2"/>
    <s v="Keanu Reeves"/>
    <n v="52853"/>
    <s v="Chris Matheson"/>
    <n v="1991"/>
  </r>
  <r>
    <n v="14000000"/>
    <x v="538"/>
    <s v="USA"/>
    <s v="Jamie Blanks"/>
    <x v="5"/>
    <n v="38072438"/>
    <s v="Urban Legend"/>
    <s v="R"/>
    <d v="1998-09-25T00:00:00"/>
    <n v="99"/>
    <n v="5.5"/>
    <s v="Jared Leto"/>
    <n v="50594"/>
    <s v="Silvio Horta"/>
    <n v="1998"/>
  </r>
  <r>
    <n v="85000000"/>
    <x v="1107"/>
    <s v="USA"/>
    <s v="Tom Dey"/>
    <x v="4"/>
    <n v="38082712"/>
    <s v="Showtime"/>
    <s v="PG-13"/>
    <d v="2002-03-15T00:00:00"/>
    <n v="95"/>
    <n v="5.5"/>
    <s v="Robert De Niro"/>
    <n v="54818"/>
    <s v="Jorge Saralegui"/>
    <n v="2002"/>
  </r>
  <r>
    <n v="12000000"/>
    <x v="443"/>
    <s v="USA"/>
    <s v="Jon Hurwitz"/>
    <x v="8"/>
    <n v="38087366"/>
    <s v="Harold &amp; Kumar Escape from Guantanamo Bay"/>
    <s v="R"/>
    <d v="2008-04-25T00:00:00"/>
    <n v="107"/>
    <n v="6.6"/>
    <s v="John Cho"/>
    <n v="119141"/>
    <s v="Jon Hurwitz"/>
    <n v="2008"/>
  </r>
  <r>
    <n v="40000000"/>
    <x v="160"/>
    <s v="USA"/>
    <s v="Donald Petrie"/>
    <x v="0"/>
    <n v="38087756"/>
    <s v="Ri���������"/>
    <s v="PG"/>
    <d v="1994-12-21T00:00:00"/>
    <n v="95"/>
    <n v="5.3"/>
    <s v="Macaulay Culkin"/>
    <n v="53644"/>
    <s v="Neil Tolkin"/>
    <n v="1994"/>
  </r>
  <r>
    <n v="40000000"/>
    <x v="160"/>
    <s v="Germany"/>
    <s v="James McTeigue"/>
    <x v="4"/>
    <n v="38105077"/>
    <s v="Ninja Assassin"/>
    <s v="R"/>
    <d v="2009-11-25T00:00:00"/>
    <n v="99"/>
    <n v="6.4"/>
    <s v="Rick Yune"/>
    <n v="60987"/>
    <s v="Matthew Sand"/>
    <n v="2009"/>
  </r>
  <r>
    <n v="22700000"/>
    <x v="430"/>
    <s v="USA"/>
    <s v="Mel Brooks"/>
    <x v="8"/>
    <n v="38119483"/>
    <s v="Spaceballs"/>
    <s v="PG"/>
    <d v="1987-06-24T00:00:00"/>
    <n v="96"/>
    <n v="7.1"/>
    <s v="Mel Brooks"/>
    <n v="146748"/>
    <s v="Mel Brooks"/>
    <n v="1987"/>
  </r>
  <r>
    <n v="27000000"/>
    <x v="1108"/>
    <s v="USA"/>
    <s v="Paul Michael Glaser"/>
    <x v="4"/>
    <n v="38122105"/>
    <s v="The Running Man"/>
    <s v="R"/>
    <d v="1987-11-13T00:00:00"/>
    <n v="101"/>
    <n v="6.6"/>
    <s v="Arnold Schwarzenegger"/>
    <n v="120345"/>
    <s v="Stephen King"/>
    <n v="1987"/>
  </r>
  <r>
    <n v="30000000"/>
    <x v="428"/>
    <s v="USA"/>
    <s v="Gil Junger"/>
    <x v="0"/>
    <n v="38176108"/>
    <s v="10 Things I Hate About You"/>
    <s v="PG-13"/>
    <d v="1999-03-31T00:00:00"/>
    <n v="97"/>
    <n v="7.2"/>
    <s v="Heath Ledger"/>
    <n v="244103"/>
    <s v="Karen McCullah"/>
    <n v="1999"/>
  </r>
  <r>
    <n v="140000000"/>
    <x v="1109"/>
    <s v="USA"/>
    <s v="Ron Clements"/>
    <x v="14"/>
    <n v="38176783"/>
    <s v="Treasure Planet"/>
    <s v="PG"/>
    <d v="2002-11-27T00:00:00"/>
    <n v="95"/>
    <n v="7.1"/>
    <s v="Joseph Gordon-Levitt"/>
    <n v="79637"/>
    <s v="Robert Louis Stevenson"/>
    <n v="2002"/>
  </r>
  <r>
    <n v="40000000"/>
    <x v="105"/>
    <s v="USA"/>
    <s v="Wes Craven"/>
    <x v="5"/>
    <n v="38180928"/>
    <s v="Scream 4"/>
    <s v="R"/>
    <d v="2011-04-15T00:00:00"/>
    <n v="111"/>
    <n v="6.2"/>
    <s v="Neve Campbell"/>
    <n v="110371"/>
    <s v="Kevin Williamson"/>
    <n v="2011"/>
  </r>
  <r>
    <n v="25000000"/>
    <x v="45"/>
    <s v="USA"/>
    <s v="Malcolm D. Lee"/>
    <x v="4"/>
    <n v="38230435"/>
    <s v="Undercover Brother"/>
    <s v="PG-13"/>
    <d v="2002-05-31T00:00:00"/>
    <n v="86"/>
    <n v="5.8"/>
    <s v="Eddie Griffin"/>
    <n v="30636"/>
    <s v="John Ridley"/>
    <n v="2002"/>
  </r>
  <r>
    <n v="30000000"/>
    <x v="583"/>
    <s v="USA"/>
    <s v="Jason Friedberg"/>
    <x v="0"/>
    <n v="38233676"/>
    <s v="Meet the Spartans"/>
    <s v="PG-13"/>
    <d v="2008-01-25T00:00:00"/>
    <n v="86"/>
    <n v="2.7"/>
    <s v="Sean Maguire"/>
    <n v="92856"/>
    <s v="Jason Friedberg"/>
    <n v="2008"/>
  </r>
  <r>
    <n v="15000000"/>
    <x v="183"/>
    <s v="USA"/>
    <s v="Joel Gallen"/>
    <x v="0"/>
    <n v="38252284"/>
    <s v="Not Another Teen Movie"/>
    <s v="R"/>
    <d v="2001-12-14T00:00:00"/>
    <n v="89"/>
    <n v="5.7"/>
    <s v="Chyler Leigh"/>
    <n v="85003"/>
    <s v="Mike Bender"/>
    <n v="2001"/>
  </r>
  <r>
    <n v="11000000"/>
    <x v="1110"/>
    <s v="UK"/>
    <s v="John Crowley"/>
    <x v="3"/>
    <n v="38317535"/>
    <s v="Brooklyn"/>
    <s v="PG-13"/>
    <d v="2015-11-25T00:00:00"/>
    <n v="117"/>
    <n v="7.5"/>
    <s v="Saoirse Ronan"/>
    <n v="99195"/>
    <s v="Nick Hornby"/>
    <n v="2015"/>
  </r>
  <r>
    <n v="10500000"/>
    <x v="183"/>
    <s v="USA"/>
    <s v="Roger Kumble"/>
    <x v="3"/>
    <n v="38328567"/>
    <s v="Cruel Intentions"/>
    <s v="R"/>
    <d v="1999-03-05T00:00:00"/>
    <n v="97"/>
    <n v="6.8"/>
    <s v="Sarah Michelle Gellar"/>
    <n v="157466"/>
    <s v="Choderlos de Laclos"/>
    <n v="1999"/>
  </r>
  <r>
    <n v="80000000"/>
    <x v="183"/>
    <s v="USA"/>
    <s v="Ivan Reitman"/>
    <x v="0"/>
    <n v="38345494"/>
    <s v="Evolution"/>
    <s v="PG-13"/>
    <d v="2001-06-08T00:00:00"/>
    <n v="101"/>
    <n v="6.1"/>
    <s v="David Duchovny"/>
    <n v="106732"/>
    <s v="Don Jakoby"/>
    <n v="2001"/>
  </r>
  <r>
    <n v="45000000"/>
    <x v="1111"/>
    <s v="USA"/>
    <s v="Wayne Wang"/>
    <x v="0"/>
    <n v="38360195"/>
    <s v="Last Holiday"/>
    <s v="PG-13"/>
    <d v="2006-01-13T00:00:00"/>
    <n v="112"/>
    <n v="6.4"/>
    <s v="Queen Latifah"/>
    <n v="23013"/>
    <s v="Jeffrey Price"/>
    <n v="2006"/>
  </r>
  <r>
    <n v="175000000"/>
    <x v="1112"/>
    <s v="USA"/>
    <s v="Carl Rinsch"/>
    <x v="4"/>
    <n v="38362475"/>
    <s v="47 Ronin"/>
    <s v="PG-13"/>
    <d v="2013-12-25T00:00:00"/>
    <n v="119"/>
    <n v="6.3"/>
    <s v="Keanu Reeves"/>
    <n v="125778"/>
    <s v="Chris Morgan"/>
    <n v="2013"/>
  </r>
  <r>
    <n v="28000000"/>
    <x v="155"/>
    <s v="France"/>
    <s v="Joe Wright"/>
    <x v="3"/>
    <n v="38405088"/>
    <s v="Pride &amp; Prejudice"/>
    <s v="PG"/>
    <d v="2005-11-23T00:00:00"/>
    <n v="129"/>
    <n v="7.8"/>
    <s v="Keira Knightley"/>
    <n v="209548"/>
    <s v="Jane Austen"/>
    <n v="2005"/>
  </r>
  <r>
    <n v="30000000"/>
    <x v="45"/>
    <s v="USA"/>
    <s v="Martin Brest"/>
    <x v="4"/>
    <n v="38413606"/>
    <s v="Midnight Run"/>
    <s v="R"/>
    <d v="1988-07-20T00:00:00"/>
    <n v="126"/>
    <n v="7.6"/>
    <s v="Robert De Niro"/>
    <n v="58318"/>
    <s v="George Gallo"/>
    <n v="1988"/>
  </r>
  <r>
    <n v="30000000"/>
    <x v="1113"/>
    <s v="USA"/>
    <s v="Phil Joanou"/>
    <x v="1"/>
    <n v="38432823"/>
    <s v="Gridiron Gang"/>
    <s v="PG-13"/>
    <d v="2006-09-15T00:00:00"/>
    <n v="125"/>
    <n v="6.9"/>
    <s v="Dwayne Johnson"/>
    <n v="35771"/>
    <s v="Jeff Maguire"/>
    <n v="2006"/>
  </r>
  <r>
    <n v="75000000"/>
    <x v="443"/>
    <s v="USA"/>
    <s v="Adam Shankman"/>
    <x v="0"/>
    <n v="38518613"/>
    <s v="Rock of Ages"/>
    <s v="PG-13"/>
    <d v="2012-06-15T00:00:00"/>
    <n v="123"/>
    <n v="5.9"/>
    <s v="Julianne Hough"/>
    <n v="65550"/>
    <s v="Justin Theroux"/>
    <n v="2012"/>
  </r>
  <r>
    <n v="27000000"/>
    <x v="105"/>
    <s v="USA"/>
    <s v="Robert Rodriguez"/>
    <x v="4"/>
    <n v="38538188"/>
    <s v="Spy Kids 4: All the Time in the World"/>
    <s v="PG"/>
    <d v="2011-08-19T00:00:00"/>
    <n v="100"/>
    <n v="3.6"/>
    <s v="Jessica Alba"/>
    <n v="17340"/>
    <s v="Robert Rodriguez"/>
    <n v="2011"/>
  </r>
  <r>
    <n v="40000000"/>
    <x v="109"/>
    <s v="USA"/>
    <s v="Jake Kasdan"/>
    <x v="0"/>
    <n v="38543473"/>
    <s v="Sex Tape"/>
    <s v="R"/>
    <d v="2014-07-18T00:00:00"/>
    <n v="94"/>
    <n v="5.0999999999999996"/>
    <s v="Jason Segel"/>
    <n v="92074"/>
    <s v="Kate Angelo"/>
    <n v="2014"/>
  </r>
  <r>
    <n v="20000000"/>
    <x v="1114"/>
    <s v="USA"/>
    <s v="Henry Joost"/>
    <x v="8"/>
    <n v="38562379"/>
    <s v="Nerve"/>
    <s v="PG-13"/>
    <d v="2016-07-27T00:00:00"/>
    <n v="96"/>
    <n v="6.6"/>
    <s v="Emma Roberts"/>
    <n v="81127"/>
    <s v="Jeanne Ryan"/>
    <n v="2016"/>
  </r>
  <r>
    <n v="80000000"/>
    <x v="428"/>
    <s v="USA"/>
    <s v="Jonathan Mostow"/>
    <x v="4"/>
    <n v="38577772"/>
    <s v="Surrogates"/>
    <s v="PG-13"/>
    <d v="2009-09-25T00:00:00"/>
    <n v="89"/>
    <n v="6.3"/>
    <s v="Bruce Willis"/>
    <n v="157149"/>
    <s v="Michael Ferris"/>
    <n v="2009"/>
  </r>
  <r>
    <n v="50000000"/>
    <x v="1115"/>
    <s v="USA"/>
    <s v="Steven Seagal"/>
    <x v="4"/>
    <n v="38590500"/>
    <s v="On Deadly Ground"/>
    <s v="R"/>
    <d v="1994-02-18T00:00:00"/>
    <n v="101"/>
    <n v="4.4000000000000004"/>
    <s v="Steven Seagal"/>
    <n v="19210"/>
    <s v="Ed Horowitz"/>
    <n v="1994"/>
  </r>
  <r>
    <n v="14000000"/>
    <x v="562"/>
    <s v="USA"/>
    <s v="Ron Clements"/>
    <x v="14"/>
    <n v="38600000"/>
    <s v="The Great Mouse Detective"/>
    <s v="G"/>
    <d v="1986-07-02T00:00:00"/>
    <n v="74"/>
    <n v="7.2"/>
    <s v="Vincent Price"/>
    <n v="36539"/>
    <s v="Peter Young"/>
    <n v="1986"/>
  </r>
  <r>
    <n v="55000000"/>
    <x v="1116"/>
    <s v="Germany"/>
    <s v="Stephen Hopkins"/>
    <x v="8"/>
    <n v="38619405"/>
    <s v="Garras"/>
    <s v="R"/>
    <d v="1996-10-11T00:00:00"/>
    <n v="110"/>
    <n v="6.8"/>
    <s v="Michael Douglas"/>
    <n v="49044"/>
    <s v="William Goldman"/>
    <n v="1996"/>
  </r>
  <r>
    <n v="12000000"/>
    <x v="45"/>
    <s v="USA"/>
    <s v="Dennis Dugan"/>
    <x v="0"/>
    <n v="38624000"/>
    <s v="Happy Gilmore"/>
    <s v="PG-13"/>
    <d v="1996-02-16T00:00:00"/>
    <n v="92"/>
    <n v="7"/>
    <s v="Adam Sandler"/>
    <n v="166846"/>
    <s v="Tim Herlihy"/>
    <n v="1996"/>
  </r>
  <r>
    <n v="70000000"/>
    <x v="268"/>
    <s v="UK"/>
    <s v="Matthew Vaughn"/>
    <x v="8"/>
    <n v="38634938"/>
    <s v="Stardust"/>
    <s v="PG-13"/>
    <d v="2007-08-10T00:00:00"/>
    <n v="127"/>
    <n v="7.7"/>
    <s v="Charlie Cox"/>
    <n v="224119"/>
    <s v="Jane Goldman"/>
    <n v="2007"/>
  </r>
  <r>
    <n v="25000000"/>
    <x v="1117"/>
    <s v="USA"/>
    <s v="Frank Oz"/>
    <x v="0"/>
    <n v="38747385"/>
    <s v="Little Shop of Horrors"/>
    <s v="PG-13"/>
    <d v="1986-12-19T00:00:00"/>
    <n v="94"/>
    <n v="6.9"/>
    <s v="Rick Moranis"/>
    <n v="53327"/>
    <s v="Howard Ashman"/>
    <n v="1986"/>
  </r>
  <r>
    <n v="6000000"/>
    <x v="45"/>
    <s v="USA"/>
    <s v="Ron Howard"/>
    <x v="0"/>
    <n v="38824341"/>
    <s v="The Paper"/>
    <s v="R"/>
    <d v="1994-03-25T00:00:00"/>
    <n v="112"/>
    <n v="6.6"/>
    <s v="Michael Keaton"/>
    <n v="11123"/>
    <s v="David Koepp"/>
    <n v="1994"/>
  </r>
  <r>
    <n v="25000000"/>
    <x v="144"/>
    <s v="USA"/>
    <s v="Jim Abrahams"/>
    <x v="4"/>
    <n v="38911970"/>
    <s v="Hot Shots! Part Deux"/>
    <s v="PG-13"/>
    <d v="1993-05-21T00:00:00"/>
    <n v="86"/>
    <n v="6.6"/>
    <s v="Charlie Sheen"/>
    <n v="72228"/>
    <s v="Jim Abrahams"/>
    <n v="1993"/>
  </r>
  <r>
    <n v="13000000"/>
    <x v="284"/>
    <s v="USA"/>
    <s v="Dave Green"/>
    <x v="8"/>
    <n v="38916903"/>
    <s v="Earth to Echo"/>
    <s v="PG"/>
    <d v="2014-07-02T00:00:00"/>
    <n v="91"/>
    <n v="5.8"/>
    <s v="Teo Halm"/>
    <n v="16757"/>
    <s v="Henry Gayden"/>
    <n v="2014"/>
  </r>
  <r>
    <n v="65000000"/>
    <x v="1118"/>
    <s v="France"/>
    <s v="Mike Nichols"/>
    <x v="0"/>
    <n v="38966057"/>
    <s v="Esc������"/>
    <s v="R"/>
    <d v="1998-03-20T00:00:00"/>
    <n v="143"/>
    <n v="6.7"/>
    <s v="John Travolta"/>
    <n v="24802"/>
    <s v="Joe Klein"/>
    <n v="1998"/>
  </r>
  <r>
    <n v="25000000"/>
    <x v="262"/>
    <s v="USA"/>
    <s v="Ken Kwapis"/>
    <x v="0"/>
    <n v="39008741"/>
    <s v="The Sisterhood of the Traveling Pants"/>
    <s v="PG"/>
    <d v="2005-06-01T00:00:00"/>
    <n v="119"/>
    <n v="6.5"/>
    <s v="Amber Tamblyn"/>
    <n v="47742"/>
    <s v="Ann Brashares"/>
    <n v="2005"/>
  </r>
  <r>
    <n v="35000000"/>
    <x v="262"/>
    <s v="USA"/>
    <s v="Luke Greenfield"/>
    <x v="0"/>
    <n v="39046489"/>
    <s v="Something Borrowed"/>
    <s v="PG-13"/>
    <d v="2011-05-06T00:00:00"/>
    <n v="100"/>
    <n v="5.9"/>
    <s v="Ginnifer Goodwin"/>
    <n v="51026"/>
    <s v="Jennie Snyder Urman"/>
    <n v="2011"/>
  </r>
  <r>
    <n v="15000000"/>
    <x v="428"/>
    <s v="USA"/>
    <s v="Brian Gibson"/>
    <x v="6"/>
    <n v="39100956"/>
    <s v="What's Love Got to Do with It"/>
    <s v="R"/>
    <d v="1993-06-25T00:00:00"/>
    <n v="118"/>
    <n v="7.2"/>
    <s v="Angela Bassett"/>
    <n v="14287"/>
    <s v="Tina Turner"/>
    <n v="1993"/>
  </r>
  <r>
    <n v="20000000"/>
    <x v="851"/>
    <s v="USA"/>
    <s v="Breck Eisner"/>
    <x v="5"/>
    <n v="39123589"/>
    <s v="The Crazies"/>
    <s v="R"/>
    <d v="2010-02-26T00:00:00"/>
    <n v="101"/>
    <n v="6.5"/>
    <s v="Radha Mitchell"/>
    <n v="98210"/>
    <s v="Scott Kosar"/>
    <n v="2010"/>
  </r>
  <r>
    <n v="20000000"/>
    <x v="183"/>
    <s v="USA"/>
    <s v="Takashi Shimizu"/>
    <x v="5"/>
    <n v="39143839"/>
    <s v="The Grudge 2"/>
    <s v="PG-13"/>
    <d v="2006-10-13T00:00:00"/>
    <n v="102"/>
    <n v="5"/>
    <s v="Amber Tamblyn"/>
    <n v="41311"/>
    <s v="Stephen Susco"/>
    <n v="2006"/>
  </r>
  <r>
    <n v="50000000"/>
    <x v="105"/>
    <s v="USA"/>
    <s v="Robert Rodriguez"/>
    <x v="4"/>
    <n v="39177684"/>
    <s v="The Adventures of Sharkboy and Lavagirl 3-D"/>
    <s v="PG"/>
    <d v="2005-06-10T00:00:00"/>
    <n v="93"/>
    <n v="3.5"/>
    <s v="Cayden Boyd"/>
    <n v="22677"/>
    <s v="Robert Rodriguez"/>
    <n v="2005"/>
  </r>
  <r>
    <n v="23000000"/>
    <x v="232"/>
    <s v="USA"/>
    <s v="David Twohy"/>
    <x v="5"/>
    <n v="39240659"/>
    <s v="Pitch Black"/>
    <s v="R"/>
    <d v="2000-02-18T00:00:00"/>
    <n v="109"/>
    <n v="7.1"/>
    <s v="Radha Mitchell"/>
    <n v="203269"/>
    <s v="Jim Wheat"/>
    <n v="2000"/>
  </r>
  <r>
    <n v="25000000"/>
    <x v="1119"/>
    <s v="USA"/>
    <s v="John Landis"/>
    <x v="0"/>
    <n v="39246734"/>
    <s v="�Three Amigos!"/>
    <s v="PG"/>
    <d v="1986-12-12T00:00:00"/>
    <n v="104"/>
    <n v="6.4"/>
    <s v="Steve Martin"/>
    <n v="57406"/>
    <s v="Steve Martin"/>
    <n v="1986"/>
  </r>
  <r>
    <n v="92000000"/>
    <x v="689"/>
    <s v="USA"/>
    <s v="Andy Tennant"/>
    <x v="3"/>
    <n v="39263420"/>
    <s v="Anna and the King"/>
    <s v="PG-13"/>
    <d v="1999-12-17T00:00:00"/>
    <n v="148"/>
    <n v="6.7"/>
    <s v="Jodie Foster"/>
    <n v="32493"/>
    <s v="Anna Leonowens"/>
    <n v="1999"/>
  </r>
  <r>
    <n v="22000000"/>
    <x v="25"/>
    <s v="USA"/>
    <s v="Neil LaBute"/>
    <x v="1"/>
    <n v="39263506"/>
    <s v="Lakeview Terrace"/>
    <s v="PG-13"/>
    <d v="2008-09-19T00:00:00"/>
    <n v="110"/>
    <n v="6.1"/>
    <s v="Samuel L. Jackson"/>
    <n v="42915"/>
    <s v="David Loughery"/>
    <n v="2008"/>
  </r>
  <r>
    <n v="18000000"/>
    <x v="212"/>
    <s v="USA"/>
    <s v="Blake Edwards"/>
    <x v="0"/>
    <n v="39321715"/>
    <s v="Blind Date"/>
    <s v="PG-13"/>
    <d v="1987-03-27T00:00:00"/>
    <n v="95"/>
    <n v="5.9"/>
    <s v="Kim Basinger"/>
    <n v="17903"/>
    <s v="Dale Launer"/>
    <n v="1987"/>
  </r>
  <r>
    <n v="90000000"/>
    <x v="66"/>
    <s v="USA"/>
    <s v="Patrick Hughes"/>
    <x v="4"/>
    <n v="39322544"/>
    <s v="The Expendables 3"/>
    <s v="PG-13"/>
    <d v="2014-08-15T00:00:00"/>
    <n v="126"/>
    <n v="6.1"/>
    <s v="Sylvester Stallone"/>
    <n v="141488"/>
    <s v="Sylvester Stallone"/>
    <n v="2014"/>
  </r>
  <r>
    <n v="11000000"/>
    <x v="1120"/>
    <s v="UK"/>
    <s v="Tim Robbins"/>
    <x v="1"/>
    <n v="39387284"/>
    <s v="Dead Man Walking"/>
    <s v="R"/>
    <d v="1996-02-02T00:00:00"/>
    <n v="122"/>
    <n v="7.6"/>
    <s v="Susan Sarandon"/>
    <n v="77349"/>
    <s v="Helen Prejean"/>
    <n v="1995"/>
  </r>
  <r>
    <n v="70000000"/>
    <x v="160"/>
    <s v="USA"/>
    <s v="Ridley Scott"/>
    <x v="4"/>
    <n v="39394666"/>
    <s v="Body of Lies"/>
    <s v="R"/>
    <d v="2008-10-10T00:00:00"/>
    <n v="128"/>
    <n v="7.1"/>
    <s v="Leonardo DiCaprio"/>
    <n v="185521"/>
    <s v="William Monahan"/>
    <n v="2008"/>
  </r>
  <r>
    <n v="25000000"/>
    <x v="1121"/>
    <s v="USA"/>
    <s v="John Eng"/>
    <x v="14"/>
    <n v="39399750"/>
    <s v="Rugrats Go Wild"/>
    <s v="PG"/>
    <d v="2003-06-13T00:00:00"/>
    <n v="100"/>
    <n v="5.6"/>
    <s v="Jodi Carlisle"/>
    <n v="6205"/>
    <s v="Kate Boutilier"/>
    <n v="2003"/>
  </r>
  <r>
    <n v="25000000"/>
    <x v="160"/>
    <s v="USA"/>
    <s v="John Patrick Shanley"/>
    <x v="0"/>
    <n v="39404261"/>
    <s v="Joe Versus the Volcano"/>
    <s v="PG"/>
    <d v="1990-03-09T00:00:00"/>
    <n v="102"/>
    <n v="5.7"/>
    <s v="Tom Hanks"/>
    <n v="29752"/>
    <s v="John Patrick Shanley"/>
    <n v="1990"/>
  </r>
  <r>
    <n v="55000000"/>
    <x v="25"/>
    <s v="USA"/>
    <s v="Steve Antin"/>
    <x v="3"/>
    <n v="39440655"/>
    <s v="Burlesque"/>
    <s v="PG-13"/>
    <d v="2010-11-24T00:00:00"/>
    <n v="119"/>
    <n v="6.4"/>
    <s v="Cher"/>
    <n v="65689"/>
    <s v="Steve Antin"/>
    <n v="2010"/>
  </r>
  <r>
    <n v="7000000"/>
    <x v="91"/>
    <s v="USA"/>
    <s v="Scott Cooper"/>
    <x v="3"/>
    <n v="39462438"/>
    <s v="Crazy Heart"/>
    <s v="R"/>
    <d v="2010-02-05T00:00:00"/>
    <n v="112"/>
    <n v="7.3"/>
    <s v="Jeff Bridges"/>
    <n v="73161"/>
    <s v="Scott Cooper"/>
    <n v="2009"/>
  </r>
  <r>
    <n v="85000000"/>
    <x v="939"/>
    <s v="USA"/>
    <s v="Steven Brill"/>
    <x v="0"/>
    <n v="39464775"/>
    <s v="Little Nicky"/>
    <s v="PG-13"/>
    <d v="2000-11-10T00:00:00"/>
    <n v="90"/>
    <n v="5.3"/>
    <s v="Adam Sandler"/>
    <n v="85512"/>
    <s v="Tim Herlihy"/>
    <n v="2000"/>
  </r>
  <r>
    <n v="20000000"/>
    <x v="835"/>
    <s v="USA"/>
    <s v="Robert Benton"/>
    <x v="0"/>
    <n v="39487686"/>
    <s v="Nobody's Fool"/>
    <s v="R"/>
    <d v="1995-01-13T00:00:00"/>
    <n v="110"/>
    <n v="7.4"/>
    <s v="Paul Newman"/>
    <n v="15759"/>
    <s v="Richard Russo"/>
    <n v="1994"/>
  </r>
  <r>
    <n v="28000000"/>
    <x v="1122"/>
    <s v="USA"/>
    <s v="Kenny Ortega"/>
    <x v="0"/>
    <n v="39514713"/>
    <s v="Hocus Pocus"/>
    <s v="PG"/>
    <d v="1993-07-16T00:00:00"/>
    <n v="96"/>
    <n v="6.7"/>
    <s v="Bette Midler"/>
    <n v="67192"/>
    <s v="David Kirschner"/>
    <n v="1993"/>
  </r>
  <r>
    <n v="16000000"/>
    <x v="443"/>
    <s v="USA"/>
    <s v="Jonathan Liebesman"/>
    <x v="5"/>
    <n v="39517763"/>
    <s v="The Texas Chainsaw Massacre: The Beginning"/>
    <s v="R"/>
    <d v="2006-10-06T00:00:00"/>
    <n v="91"/>
    <n v="5.9"/>
    <s v="Jordana Brewster"/>
    <n v="59869"/>
    <s v="Sheldon Turner"/>
    <n v="2006"/>
  </r>
  <r>
    <n v="32000000"/>
    <x v="109"/>
    <s v="USA"/>
    <s v="David Slade"/>
    <x v="5"/>
    <n v="39568996"/>
    <s v="30 Days of Night"/>
    <s v="R"/>
    <d v="2007-10-19T00:00:00"/>
    <n v="113"/>
    <n v="6.6"/>
    <s v="Josh Hartnett"/>
    <n v="146606"/>
    <s v="Steve Niles"/>
    <n v="2007"/>
  </r>
  <r>
    <n v="14000000"/>
    <x v="1123"/>
    <s v="USA"/>
    <s v="John Flynn"/>
    <x v="4"/>
    <n v="39673161"/>
    <s v="Out for Justice"/>
    <s v="R"/>
    <d v="1991-04-12T00:00:00"/>
    <n v="91"/>
    <n v="6"/>
    <s v="Steven Seagal"/>
    <n v="18164"/>
    <s v="R. Lance Hill"/>
    <n v="1991"/>
  </r>
  <r>
    <n v="12000000"/>
    <x v="75"/>
    <s v="USA"/>
    <s v="Quentin Tarantino"/>
    <x v="1"/>
    <n v="39673162"/>
    <s v="Jackie Brown"/>
    <s v="R"/>
    <d v="1997-12-25T00:00:00"/>
    <n v="154"/>
    <n v="7.5"/>
    <s v="Pam Grier"/>
    <n v="257809"/>
    <s v="Quentin Tarantino"/>
    <n v="1997"/>
  </r>
  <r>
    <n v="24000000"/>
    <x v="144"/>
    <s v="France"/>
    <s v="Xavier Gens"/>
    <x v="4"/>
    <n v="39687694"/>
    <s v="Hitman - Agente 47"/>
    <s v="R"/>
    <d v="2007-11-21T00:00:00"/>
    <n v="100"/>
    <n v="6.3"/>
    <s v="Timothy Olyphant"/>
    <n v="146777"/>
    <s v="Skip Woods"/>
    <n v="2007"/>
  </r>
  <r>
    <n v="20000000"/>
    <x v="459"/>
    <s v="USA"/>
    <s v="Jason Friedberg"/>
    <x v="8"/>
    <n v="39739367"/>
    <s v="Epic Movie"/>
    <s v="PG-13"/>
    <d v="2007-01-26T00:00:00"/>
    <n v="86"/>
    <n v="2.2999999999999998"/>
    <s v="Kal Penn"/>
    <n v="93481"/>
    <s v="Jason Friedberg"/>
    <n v="2007"/>
  </r>
  <r>
    <n v="50000000"/>
    <x v="1124"/>
    <s v="USA"/>
    <s v="Danny Boyle"/>
    <x v="8"/>
    <n v="39785027"/>
    <s v="The Beach"/>
    <s v="R"/>
    <d v="2000-02-11T00:00:00"/>
    <n v="119"/>
    <n v="6.6"/>
    <s v="Leonardo DiCaprio"/>
    <n v="191504"/>
    <s v="John Hodge"/>
    <n v="2000"/>
  </r>
  <r>
    <n v="35000000"/>
    <x v="428"/>
    <s v="USA"/>
    <s v="Ethan Coen"/>
    <x v="0"/>
    <n v="39799191"/>
    <s v="The Ladykillers"/>
    <s v="R"/>
    <d v="2004-03-26T00:00:00"/>
    <n v="104"/>
    <n v="6.2"/>
    <s v="Tom Hanks"/>
    <n v="88680"/>
    <s v="Joel Coen"/>
    <n v="2004"/>
  </r>
  <r>
    <n v="16000000"/>
    <x v="1125"/>
    <s v="USA"/>
    <s v="Neil Burger"/>
    <x v="3"/>
    <n v="39868642"/>
    <s v="The Illusionist"/>
    <s v="PG-13"/>
    <d v="2006-09-01T00:00:00"/>
    <n v="110"/>
    <n v="7.6"/>
    <s v="Edward Norton"/>
    <n v="316052"/>
    <s v="Neil Burger"/>
    <n v="2006"/>
  </r>
  <r>
    <n v="24000000"/>
    <x v="109"/>
    <s v="USA"/>
    <s v="Danny Cannon"/>
    <x v="5"/>
    <n v="40002112"/>
    <s v="I Still Know What You Did Last Summer"/>
    <s v="R"/>
    <d v="1998-11-13T00:00:00"/>
    <n v="100"/>
    <n v="4.5999999999999996"/>
    <s v="Jennifer Love Hewitt"/>
    <n v="58906"/>
    <s v="Lois Duncan"/>
    <n v="1998"/>
  </r>
  <r>
    <n v="38000000"/>
    <x v="183"/>
    <s v="USA"/>
    <s v="Michael Apted"/>
    <x v="1"/>
    <n v="40007742"/>
    <s v="Enough"/>
    <s v="PG-13"/>
    <d v="2002-05-24T00:00:00"/>
    <n v="115"/>
    <n v="5.7"/>
    <s v="Jennifer Lopez"/>
    <n v="32959"/>
    <s v="Nicholas Kazan"/>
    <n v="2002"/>
  </r>
  <r>
    <n v="2500000"/>
    <x v="688"/>
    <s v="USA"/>
    <s v="Michael Tiddes"/>
    <x v="0"/>
    <n v="40041683"/>
    <s v="A Haunted House"/>
    <s v="R"/>
    <d v="2013-01-11T00:00:00"/>
    <n v="86"/>
    <n v="5.0999999999999996"/>
    <s v="Marlon Wayans"/>
    <n v="37158"/>
    <s v="Marlon Wayans"/>
    <n v="2013"/>
  </r>
  <r>
    <n v="12000000"/>
    <x v="1113"/>
    <s v="USA"/>
    <s v="Fred Schepisi"/>
    <x v="0"/>
    <n v="40050884"/>
    <s v="Roxanne"/>
    <s v="PG"/>
    <d v="1987-06-19T00:00:00"/>
    <n v="107"/>
    <n v="6.6"/>
    <s v="Steve Martin"/>
    <n v="34794"/>
    <s v="Edmond Rostand"/>
    <n v="1987"/>
  </r>
  <r>
    <n v="15000000"/>
    <x v="105"/>
    <s v="USA"/>
    <s v="Robert Rodriguez"/>
    <x v="5"/>
    <n v="40064955"/>
    <s v="The Faculty"/>
    <s v="R"/>
    <d v="1998-12-25T00:00:00"/>
    <n v="104"/>
    <n v="6.4"/>
    <s v="Jordana Brewster"/>
    <n v="96886"/>
    <s v="David Wechter"/>
    <n v="1998"/>
  </r>
  <r>
    <n v="8000000"/>
    <x v="25"/>
    <s v="USA"/>
    <s v="Chris Stokes"/>
    <x v="3"/>
    <n v="40066497"/>
    <s v="You Got Served"/>
    <s v="PG-13"/>
    <d v="2004-01-30T00:00:00"/>
    <n v="95"/>
    <n v="3.5"/>
    <s v="Omarion Grandberry"/>
    <n v="24154"/>
    <s v="Chris Stokes"/>
    <n v="2004"/>
  </r>
  <r>
    <n v="85000000"/>
    <x v="23"/>
    <s v="UK"/>
    <s v="Robert Zemeckis"/>
    <x v="4"/>
    <n v="40069087"/>
    <s v="Allied"/>
    <s v="R"/>
    <d v="2016-11-23T00:00:00"/>
    <n v="124"/>
    <n v="7.1"/>
    <s v="Brad Pitt"/>
    <n v="94624"/>
    <s v="Steven Knight"/>
    <n v="2016"/>
  </r>
  <r>
    <n v="85000000"/>
    <x v="160"/>
    <s v="USA"/>
    <s v="Andrew Davis"/>
    <x v="4"/>
    <n v="40077257"/>
    <s v="Collateral Damage"/>
    <s v="R"/>
    <d v="2002-02-08T00:00:00"/>
    <n v="108"/>
    <n v="5.5"/>
    <s v="Arnold Schwarzenegger"/>
    <n v="64737"/>
    <s v="Ronald Roose"/>
    <n v="2002"/>
  </r>
  <r>
    <n v="60000000"/>
    <x v="40"/>
    <s v="USA"/>
    <s v="Jon Avnet"/>
    <x v="4"/>
    <n v="40081410"/>
    <s v="Righteous Kill"/>
    <s v="R"/>
    <d v="2008-09-12T00:00:00"/>
    <n v="101"/>
    <n v="6"/>
    <s v="Robert De Niro"/>
    <n v="76498"/>
    <s v="Russell Gewirtz"/>
    <n v="2008"/>
  </r>
  <r>
    <n v="6400000"/>
    <x v="267"/>
    <s v="USA"/>
    <s v="Woody Allen"/>
    <x v="0"/>
    <n v="40084041"/>
    <s v="Hannah and Her Sisters"/>
    <s v="PG-13"/>
    <d v="1986-03-14T00:00:00"/>
    <n v="107"/>
    <n v="8"/>
    <s v="Mia Farrow"/>
    <n v="56988"/>
    <s v="Woody Allen"/>
    <n v="1986"/>
  </r>
  <r>
    <n v="25000000"/>
    <x v="268"/>
    <s v="USA"/>
    <s v="Cathy Malkasian"/>
    <x v="14"/>
    <n v="40108697"/>
    <s v="The Wild Thornberrys Movie"/>
    <s v="PG"/>
    <d v="2002-12-20T00:00:00"/>
    <n v="85"/>
    <n v="5.3"/>
    <s v="Tim Curry"/>
    <n v="12741"/>
    <s v="Arlene Klasky"/>
    <n v="2002"/>
  </r>
  <r>
    <n v="33000000"/>
    <x v="270"/>
    <s v="UK"/>
    <s v="Paul W.S. Anderson"/>
    <x v="4"/>
    <n v="40119709"/>
    <s v="Resident Evil"/>
    <s v="R"/>
    <d v="2002-03-15T00:00:00"/>
    <n v="100"/>
    <n v="6.7"/>
    <s v="Milla Jovovich"/>
    <n v="216222"/>
    <s v="Paul W.S. Anderson"/>
    <n v="2002"/>
  </r>
  <r>
    <n v="38000000"/>
    <x v="109"/>
    <s v="USA"/>
    <s v="Marc Forster"/>
    <x v="0"/>
    <n v="40137776"/>
    <s v="Stranger Than Fiction"/>
    <s v="PG-13"/>
    <d v="2006-11-10T00:00:00"/>
    <n v="113"/>
    <n v="7.6"/>
    <s v="Will Ferrell"/>
    <n v="196901"/>
    <s v="Zach Helm"/>
    <n v="2006"/>
  </r>
  <r>
    <n v="7000000"/>
    <x v="215"/>
    <s v="New Zealand"/>
    <s v="Jane Campion"/>
    <x v="3"/>
    <n v="40158000"/>
    <s v="El piano"/>
    <s v="R"/>
    <d v="1994-02-11T00:00:00"/>
    <n v="121"/>
    <n v="7.6"/>
    <s v="Holly Hunter"/>
    <n v="67921"/>
    <s v="Jane Campion"/>
    <n v="1993"/>
  </r>
  <r>
    <n v="26000000"/>
    <x v="80"/>
    <s v="USA"/>
    <s v="Scott Stewart"/>
    <x v="4"/>
    <n v="40168080"/>
    <s v="Legion"/>
    <s v="R"/>
    <d v="2010-01-22T00:00:00"/>
    <n v="100"/>
    <n v="5.2"/>
    <s v="Paul Bettany"/>
    <n v="85724"/>
    <s v="Peter Schink"/>
    <n v="2010"/>
  </r>
  <r>
    <n v="100000000"/>
    <x v="160"/>
    <s v="USA"/>
    <s v="Pitof"/>
    <x v="4"/>
    <n v="40202379"/>
    <s v="Catwoman"/>
    <s v="PG-13"/>
    <d v="2004-07-23T00:00:00"/>
    <n v="104"/>
    <n v="3.3"/>
    <s v="Halle Berry"/>
    <n v="93348"/>
    <s v="Bob Kane"/>
    <n v="2004"/>
  </r>
  <r>
    <n v="32000000"/>
    <x v="268"/>
    <s v="USA"/>
    <s v="Brian Robbins"/>
    <x v="3"/>
    <n v="40219708"/>
    <s v="Hardball"/>
    <s v="PG-13"/>
    <d v="2001-09-14T00:00:00"/>
    <n v="106"/>
    <n v="6.4"/>
    <s v="Keanu Reeves"/>
    <n v="23931"/>
    <s v="Daniel Coyle"/>
    <n v="2001"/>
  </r>
  <r>
    <n v="25000000"/>
    <x v="569"/>
    <s v="USA"/>
    <s v="Paul Thomas Anderson"/>
    <x v="3"/>
    <n v="40222514"/>
    <s v="There Will Be Blood"/>
    <s v="R"/>
    <d v="2008-01-25T00:00:00"/>
    <n v="158"/>
    <n v="8.1"/>
    <s v="Daniel Day-Lewis"/>
    <n v="412459"/>
    <s v="Paul Thomas Anderson"/>
    <n v="2007"/>
  </r>
  <r>
    <n v="40000000"/>
    <x v="45"/>
    <s v="UK"/>
    <s v="Beeban Kidron"/>
    <x v="0"/>
    <n v="40226215"/>
    <s v="Bridget Jones: The Edge of Reason"/>
    <s v="R"/>
    <d v="2004-11-19T00:00:00"/>
    <n v="108"/>
    <n v="5.9"/>
    <s v="Ren���������e Z"/>
    <n v="86030"/>
    <s v="Helen Fielding"/>
    <n v="2004"/>
  </r>
  <r>
    <n v="15000000"/>
    <x v="183"/>
    <s v="USA"/>
    <s v="Peter MacDonald"/>
    <x v="4"/>
    <n v="40227000"/>
    <s v="Mo' Money"/>
    <s v="R"/>
    <d v="1992-07-24T00:00:00"/>
    <n v="89"/>
    <n v="5.4"/>
    <s v="Damon Wayans"/>
    <n v="5876"/>
    <s v="Damon Wayans"/>
    <n v="1992"/>
  </r>
  <r>
    <n v="30000000"/>
    <x v="155"/>
    <s v="USA"/>
    <s v="Joe Wright"/>
    <x v="4"/>
    <n v="40259119"/>
    <s v="Hanna"/>
    <s v="PG-13"/>
    <d v="2011-04-08T00:00:00"/>
    <n v="111"/>
    <n v="6.8"/>
    <s v="Saoirse Ronan"/>
    <n v="166517"/>
    <s v="Seth Lochhead"/>
    <n v="2011"/>
  </r>
  <r>
    <n v="22000000"/>
    <x v="443"/>
    <s v="USA"/>
    <s v="Jessie Nelson"/>
    <x v="3"/>
    <n v="40311852"/>
    <s v="I Am Sam"/>
    <s v="PG-13"/>
    <d v="2002-01-25T00:00:00"/>
    <n v="132"/>
    <n v="7.6"/>
    <s v="Sean Penn"/>
    <n v="128721"/>
    <s v="Kristine Johnson"/>
    <n v="2001"/>
  </r>
  <r>
    <n v="35000000"/>
    <x v="568"/>
    <s v="USA"/>
    <s v="David Mirkin"/>
    <x v="0"/>
    <n v="40334024"/>
    <s v="Heartbreakers"/>
    <s v="PG-13"/>
    <d v="2001-03-23T00:00:00"/>
    <n v="123"/>
    <n v="6.2"/>
    <s v="Sigourney Weaver"/>
    <n v="46273"/>
    <s v="Robert Dunn"/>
    <n v="2001"/>
  </r>
  <r>
    <n v="16000000"/>
    <x v="692"/>
    <s v="USA"/>
    <s v="Perry Andelin Blake"/>
    <x v="8"/>
    <n v="40363530"/>
    <s v="The Master of Disguise"/>
    <s v="PG"/>
    <d v="2002-08-02T00:00:00"/>
    <n v="80"/>
    <n v="3.3"/>
    <s v="Dana Carvey"/>
    <n v="19029"/>
    <s v="Dana Carvey"/>
    <n v="2002"/>
  </r>
  <r>
    <n v="30000000"/>
    <x v="45"/>
    <s v="USA"/>
    <s v="John Stockwell"/>
    <x v="3"/>
    <n v="40390647"/>
    <s v="Blue Crush"/>
    <s v="PG-13"/>
    <d v="2002-08-16T00:00:00"/>
    <n v="104"/>
    <n v="5.6"/>
    <s v="Kate Bosworth"/>
    <n v="27193"/>
    <s v="Susan Orlean"/>
    <n v="2002"/>
  </r>
  <r>
    <n v="40000000"/>
    <x v="692"/>
    <s v="New Zealand"/>
    <s v="Jay Russell"/>
    <x v="8"/>
    <n v="40412817"/>
    <s v="Mi mascota es un monstruo"/>
    <s v="PG"/>
    <d v="2007-12-25T00:00:00"/>
    <n v="112"/>
    <n v="6.5"/>
    <s v="Emily Watson"/>
    <n v="33637"/>
    <s v="Robert Nelson Jacobs"/>
    <n v="2007"/>
  </r>
  <r>
    <n v="15000000"/>
    <x v="1126"/>
    <s v="USA"/>
    <s v="David Cronenberg"/>
    <x v="3"/>
    <n v="40456565"/>
    <s v="The Fly"/>
    <s v="R"/>
    <d v="1986-08-15T00:00:00"/>
    <n v="96"/>
    <n v="7.5"/>
    <s v="Jeff Goldblum"/>
    <n v="129698"/>
    <s v="George Langelaan"/>
    <n v="1986"/>
  </r>
  <r>
    <n v="9000000"/>
    <x v="268"/>
    <s v="USA"/>
    <s v="Howard Deutch"/>
    <x v="0"/>
    <n v="40471663"/>
    <s v="Pretty in Pink"/>
    <s v="PG-13"/>
    <d v="1986-02-28T00:00:00"/>
    <n v="96"/>
    <n v="6.8"/>
    <s v="Molly Ringwald"/>
    <n v="60565"/>
    <s v="John Hughes"/>
    <n v="1986"/>
  </r>
  <r>
    <n v="10000000"/>
    <x v="336"/>
    <s v="USA"/>
    <s v="Stephen Herek"/>
    <x v="8"/>
    <n v="40485039"/>
    <s v="Bill &amp; Ted's Excellent Adventure"/>
    <s v="PG"/>
    <d v="1989-02-17T00:00:00"/>
    <n v="90"/>
    <n v="6.9"/>
    <s v="Keanu Reeves"/>
    <n v="90901"/>
    <s v="Chris Matheson"/>
    <n v="1989"/>
  </r>
  <r>
    <n v="40000000"/>
    <x v="443"/>
    <s v="USA"/>
    <s v="Gary Ross"/>
    <x v="0"/>
    <n v="40568025"/>
    <s v="Pleasantville"/>
    <s v="PG-13"/>
    <d v="1998-10-23T00:00:00"/>
    <n v="124"/>
    <n v="7.5"/>
    <s v="Tobey Maguire"/>
    <n v="108475"/>
    <s v="Gary Ross"/>
    <n v="1998"/>
  </r>
  <r>
    <n v="60000000"/>
    <x v="45"/>
    <s v="USA"/>
    <s v="Tony Gilroy"/>
    <x v="0"/>
    <n v="40572825"/>
    <s v="Duplicity"/>
    <s v="PG-13"/>
    <d v="2009-03-20T00:00:00"/>
    <n v="125"/>
    <n v="6.2"/>
    <s v="Julia Roberts"/>
    <n v="43170"/>
    <s v="Tony Gilroy"/>
    <n v="2009"/>
  </r>
  <r>
    <n v="15000000"/>
    <x v="428"/>
    <s v="USA"/>
    <s v="Francis Veber"/>
    <x v="4"/>
    <n v="40590000"/>
    <s v="Three Fugitives"/>
    <s v="PG-13"/>
    <d v="1989-01-27T00:00:00"/>
    <n v="96"/>
    <n v="6.1"/>
    <s v="Nick Nolte"/>
    <n v="9199"/>
    <s v="Francis Veber"/>
    <n v="1989"/>
  </r>
  <r>
    <n v="35000000"/>
    <x v="1127"/>
    <s v="Canada"/>
    <s v="John Moore"/>
    <x v="4"/>
    <n v="40689393"/>
    <s v="Max Payne"/>
    <s v="PG-13"/>
    <d v="2008-10-17T00:00:00"/>
    <n v="100"/>
    <n v="5.4"/>
    <s v="Mark Wahlberg"/>
    <n v="112236"/>
    <s v="Beau Thorne"/>
    <n v="2008"/>
  </r>
  <r>
    <n v="7000000"/>
    <x v="1128"/>
    <s v="USA"/>
    <s v="Les Mayfield"/>
    <x v="0"/>
    <n v="40693477"/>
    <s v="Encino Man"/>
    <s v="PG"/>
    <d v="1992-05-22T00:00:00"/>
    <n v="88"/>
    <n v="5.7"/>
    <s v="Sean Astin"/>
    <n v="31980"/>
    <s v="George Zaloom"/>
    <n v="1992"/>
  </r>
  <r>
    <n v="37000000"/>
    <x v="1129"/>
    <s v="USA"/>
    <s v="William Malone"/>
    <x v="5"/>
    <n v="40846082"/>
    <s v="House on Haunted Hill"/>
    <s v="R"/>
    <d v="1999-10-29T00:00:00"/>
    <n v="93"/>
    <n v="5.6"/>
    <s v="Geoffrey Rush"/>
    <n v="47381"/>
    <s v="Robb White"/>
    <n v="1999"/>
  </r>
  <r>
    <n v="25000000"/>
    <x v="685"/>
    <s v="France"/>
    <s v="Joel Schumacher"/>
    <x v="1"/>
    <n v="40903593"/>
    <s v="Un d���������a "/>
    <s v="R"/>
    <d v="1993-02-26T00:00:00"/>
    <n v="113"/>
    <n v="7.6"/>
    <s v="Michael Douglas"/>
    <n v="143906"/>
    <s v="Ebbe Roe Smith"/>
    <n v="1993"/>
  </r>
  <r>
    <n v="50000000"/>
    <x v="119"/>
    <s v="USA"/>
    <s v="Carl Franklin"/>
    <x v="4"/>
    <n v="40905277"/>
    <s v="Out of Time"/>
    <s v="PG-13"/>
    <d v="2003-10-03T00:00:00"/>
    <n v="105"/>
    <n v="6.5"/>
    <s v="Denzel Washington"/>
    <n v="49072"/>
    <s v="David Collard"/>
    <n v="2003"/>
  </r>
  <r>
    <n v="115000000"/>
    <x v="119"/>
    <s v="USA"/>
    <s v="John Woo"/>
    <x v="4"/>
    <n v="40914068"/>
    <s v="Windtalkers"/>
    <s v="R"/>
    <d v="2002-06-14T00:00:00"/>
    <n v="134"/>
    <n v="6"/>
    <s v="Nicolas Cage"/>
    <n v="58906"/>
    <s v="John Rice"/>
    <n v="2002"/>
  </r>
  <r>
    <n v="42000000"/>
    <x v="79"/>
    <s v="USA"/>
    <s v="John G. Avildsen"/>
    <x v="3"/>
    <n v="40946358"/>
    <s v="Rocky V"/>
    <s v="PG-13"/>
    <d v="1990-11-16T00:00:00"/>
    <n v="104"/>
    <n v="5.2"/>
    <s v="Sylvester Stallone"/>
    <n v="102375"/>
    <s v="Sylvester Stallone"/>
    <n v="1990"/>
  </r>
  <r>
    <n v="12500000"/>
    <x v="109"/>
    <s v="USA"/>
    <s v="George Clooney"/>
    <x v="3"/>
    <n v="40962534"/>
    <s v="The Ides of March"/>
    <s v="R"/>
    <d v="2011-10-07T00:00:00"/>
    <n v="101"/>
    <n v="7.1"/>
    <s v="Paul Giamatti"/>
    <n v="198569"/>
    <s v="George Clooney"/>
    <n v="2011"/>
  </r>
  <r>
    <n v="70000000"/>
    <x v="144"/>
    <s v="USA"/>
    <s v="Edward Zwick"/>
    <x v="4"/>
    <n v="40981289"/>
    <s v="The Siege"/>
    <s v="R"/>
    <d v="1998-11-06T00:00:00"/>
    <n v="116"/>
    <n v="6.3"/>
    <s v="Denzel Washington"/>
    <n v="61043"/>
    <s v="Lawrence Wright"/>
    <n v="1998"/>
  </r>
  <r>
    <n v="19000000"/>
    <x v="1130"/>
    <s v="USA"/>
    <s v="Brian Gibson"/>
    <x v="5"/>
    <n v="40996665"/>
    <s v="Poltergeist II: The Other Side"/>
    <s v="PG-13"/>
    <d v="1986-05-23T00:00:00"/>
    <n v="91"/>
    <n v="5.7"/>
    <s v="JoBeth Williams"/>
    <n v="20669"/>
    <s v="Mark Victor"/>
    <n v="1986"/>
  </r>
  <r>
    <n v="7000000"/>
    <x v="775"/>
    <s v="USA"/>
    <s v="David Ayer"/>
    <x v="4"/>
    <n v="41003371"/>
    <s v="End of Watch"/>
    <s v="R"/>
    <d v="2012-09-21T00:00:00"/>
    <n v="109"/>
    <n v="7.7"/>
    <s v="Jake Gyllenhaal"/>
    <n v="196450"/>
    <s v="David Ayer"/>
    <n v="2012"/>
  </r>
  <r>
    <n v="18000000"/>
    <x v="144"/>
    <s v="USA"/>
    <s v="Betty Thomas"/>
    <x v="0"/>
    <n v="41011711"/>
    <s v="John Tucker Must Die"/>
    <s v="PG-13"/>
    <d v="2006-07-28T00:00:00"/>
    <n v="89"/>
    <n v="5.8"/>
    <s v="Jesse Metcalfe"/>
    <n v="71344"/>
    <s v="Jeff Lowell"/>
    <n v="2006"/>
  </r>
  <r>
    <n v="27000000"/>
    <x v="212"/>
    <s v="USA"/>
    <s v="Jodie Foster"/>
    <x v="1"/>
    <n v="41012075"/>
    <s v="Money Monster"/>
    <s v="R"/>
    <d v="2016-05-13T00:00:00"/>
    <n v="98"/>
    <n v="6.5"/>
    <s v="George Clooney"/>
    <n v="72997"/>
    <s v="Jamie Linden"/>
    <n v="2016"/>
  </r>
  <r>
    <n v="18000000"/>
    <x v="268"/>
    <s v="USA"/>
    <s v="Jake Kasdan"/>
    <x v="0"/>
    <n v="41032915"/>
    <s v="Orange County"/>
    <s v="PG-13"/>
    <d v="2002-01-11T00:00:00"/>
    <n v="82"/>
    <n v="6.2"/>
    <s v="Colin Hanks"/>
    <n v="42919"/>
    <s v="Mike White"/>
    <n v="2002"/>
  </r>
  <r>
    <n v="1800000"/>
    <x v="1131"/>
    <s v="France"/>
    <s v="Daniel Stamm"/>
    <x v="3"/>
    <n v="41034350"/>
    <s v="El ���������ltimo e"/>
    <s v="PG-13"/>
    <d v="2010-08-27T00:00:00"/>
    <n v="87"/>
    <n v="5.6"/>
    <s v="Patrick Fabian"/>
    <n v="43587"/>
    <s v="Huck Botko"/>
    <n v="2010"/>
  </r>
  <r>
    <n v="25000000"/>
    <x v="443"/>
    <s v="USA"/>
    <s v="Brett Ratner"/>
    <x v="4"/>
    <n v="41067398"/>
    <s v="Money Talks"/>
    <s v="R"/>
    <d v="1997-08-22T00:00:00"/>
    <n v="97"/>
    <n v="6.2"/>
    <s v="Charlie Sheen"/>
    <n v="23799"/>
    <s v="Joel Cohen"/>
    <n v="1997"/>
  </r>
  <r>
    <n v="40000000"/>
    <x v="66"/>
    <s v="USA"/>
    <s v="Kirk Jones"/>
    <x v="0"/>
    <n v="41152203"/>
    <s v="What to Expect When You're Expecting"/>
    <s v="PG-13"/>
    <d v="2012-05-18T00:00:00"/>
    <n v="110"/>
    <n v="5.7"/>
    <s v="Cameron Diaz"/>
    <n v="61163"/>
    <s v="Shauna Cross"/>
    <n v="2012"/>
  </r>
  <r>
    <n v="20000000"/>
    <x v="268"/>
    <s v="USA"/>
    <s v="Betty Thomas"/>
    <x v="6"/>
    <n v="41198146"/>
    <s v="Private Parts"/>
    <s v="R"/>
    <d v="1997-03-07T00:00:00"/>
    <n v="109"/>
    <n v="6.8"/>
    <s v="Howard Stern"/>
    <n v="30718"/>
    <s v="Howard Stern"/>
    <n v="1997"/>
  </r>
  <r>
    <n v="11000000"/>
    <x v="160"/>
    <s v="USA"/>
    <s v="Adam Shankman"/>
    <x v="3"/>
    <n v="41227069"/>
    <s v="A Walk to Remember"/>
    <s v="PG"/>
    <d v="2002-01-25T00:00:00"/>
    <n v="101"/>
    <n v="7.4"/>
    <s v="Mandy Moore"/>
    <n v="174670"/>
    <s v="Nicholas Sparks"/>
    <n v="2002"/>
  </r>
  <r>
    <n v="42000000"/>
    <x v="212"/>
    <s v="USA"/>
    <s v="Barbra Streisand"/>
    <x v="0"/>
    <n v="41252428"/>
    <s v="The Mirror Has Two Faces"/>
    <s v="PG-13"/>
    <d v="1996-11-15T00:00:00"/>
    <n v="126"/>
    <n v="6.5"/>
    <s v="Barbra Streisand"/>
    <n v="12186"/>
    <s v="Andr���������"/>
    <n v="1996"/>
  </r>
  <r>
    <n v="50000000"/>
    <x v="501"/>
    <s v="USA"/>
    <s v="Mimi Leder"/>
    <x v="4"/>
    <n v="41263140"/>
    <s v="The Peacemaker"/>
    <s v="R"/>
    <d v="1997-09-26T00:00:00"/>
    <n v="124"/>
    <n v="5.9"/>
    <s v="George Clooney"/>
    <n v="48476"/>
    <s v="Leslie Cockburn"/>
    <n v="1997"/>
  </r>
  <r>
    <n v="23000000"/>
    <x v="1132"/>
    <s v="USA"/>
    <s v="Robert Towne"/>
    <x v="1"/>
    <n v="41292551"/>
    <s v="Tequila Sunrise"/>
    <s v="R"/>
    <d v="1988-12-02T00:00:00"/>
    <n v="115"/>
    <n v="6"/>
    <s v="Mel Gibson"/>
    <n v="24708"/>
    <s v="Robert Towne"/>
    <n v="1988"/>
  </r>
  <r>
    <n v="19800000"/>
    <x v="250"/>
    <s v="UK"/>
    <s v="Robert Altman"/>
    <x v="0"/>
    <n v="41308615"/>
    <s v="Gosford Park"/>
    <s v="R"/>
    <d v="2002-01-18T00:00:00"/>
    <n v="131"/>
    <n v="7.3"/>
    <s v="Maggie Smith"/>
    <n v="68601"/>
    <s v="Julian Fellowes"/>
    <n v="2001"/>
  </r>
  <r>
    <n v="18000000"/>
    <x v="212"/>
    <s v="USA"/>
    <s v="Francis Ford Coppola"/>
    <x v="0"/>
    <n v="41382841"/>
    <s v="Peggy Sue Got Married"/>
    <s v="PG-13"/>
    <d v="1986-10-10T00:00:00"/>
    <n v="103"/>
    <n v="6.3"/>
    <s v="Kathleen Turner"/>
    <n v="28529"/>
    <s v="Jerry Leichtling"/>
    <n v="1986"/>
  </r>
  <r>
    <n v="30000000"/>
    <x v="45"/>
    <s v="UK"/>
    <s v="Chris Weitz"/>
    <x v="0"/>
    <n v="41385278"/>
    <s v="About a Boy"/>
    <s v="PG-13"/>
    <d v="2002-05-17T00:00:00"/>
    <n v="101"/>
    <n v="7.1"/>
    <s v="Hugh Grant"/>
    <n v="151125"/>
    <s v="Nick Hornby"/>
    <n v="2002"/>
  </r>
  <r>
    <n v="30000000"/>
    <x v="443"/>
    <s v="USA"/>
    <s v="Tim McCanlies"/>
    <x v="0"/>
    <n v="41407470"/>
    <s v="Secondhand Lions"/>
    <s v="PG"/>
    <d v="2003-09-19T00:00:00"/>
    <n v="111"/>
    <n v="7.6"/>
    <s v="Haley Joel Osment"/>
    <n v="45722"/>
    <s v="Tim McCanlies"/>
    <n v="2003"/>
  </r>
  <r>
    <n v="24000000"/>
    <x v="1087"/>
    <s v="USA"/>
    <s v="Howard Deutch"/>
    <x v="0"/>
    <n v="41455230"/>
    <s v="The Great Outdoors"/>
    <s v="PG"/>
    <d v="1988-06-17T00:00:00"/>
    <n v="91"/>
    <n v="6.6"/>
    <s v="Dan Aykroyd"/>
    <n v="31340"/>
    <s v="John Hughes"/>
    <n v="1988"/>
  </r>
  <r>
    <n v="50000000"/>
    <x v="160"/>
    <s v="USA"/>
    <s v="Joe Dante"/>
    <x v="0"/>
    <n v="41482207"/>
    <s v="Gremlins 2: The New Batch"/>
    <s v="PG-13"/>
    <d v="1990-06-15T00:00:00"/>
    <n v="106"/>
    <n v="6.3"/>
    <s v="Zach Galligan"/>
    <n v="75271"/>
    <s v="Chris Columbus"/>
    <n v="1990"/>
  </r>
  <r>
    <n v="42000000"/>
    <x v="144"/>
    <s v="USA"/>
    <s v="Carl Franklin"/>
    <x v="1"/>
    <n v="41543207"/>
    <s v="High Crimes"/>
    <s v="PG-13"/>
    <d v="2002-04-05T00:00:00"/>
    <n v="115"/>
    <n v="6.3"/>
    <s v="Jim Caviezel"/>
    <n v="32605"/>
    <s v="Joseph Finder"/>
    <n v="2002"/>
  </r>
  <r>
    <n v="75000000"/>
    <x v="119"/>
    <s v="USA"/>
    <s v="Barry Levinson"/>
    <x v="0"/>
    <n v="41575141"/>
    <s v="Bandits"/>
    <s v="PG-13"/>
    <d v="2001-10-12T00:00:00"/>
    <n v="123"/>
    <n v="6.5"/>
    <s v="Bruce Willis"/>
    <n v="59465"/>
    <s v="Harley Peyton"/>
    <n v="2001"/>
  </r>
  <r>
    <n v="55000000"/>
    <x v="1133"/>
    <s v="UK"/>
    <s v="John Frankenheimer"/>
    <x v="4"/>
    <n v="41616262"/>
    <s v="Ronin"/>
    <s v="R"/>
    <d v="1998-09-25T00:00:00"/>
    <n v="122"/>
    <n v="7.3"/>
    <s v="Robert De Niro"/>
    <n v="152869"/>
    <s v="J.D. Zeik"/>
    <n v="1998"/>
  </r>
  <r>
    <n v="25000000"/>
    <x v="268"/>
    <s v="USA"/>
    <s v="Stephen Daldry"/>
    <x v="3"/>
    <n v="41675994"/>
    <s v="The Hours"/>
    <s v="PG-13"/>
    <d v="2003-02-14T00:00:00"/>
    <n v="110"/>
    <n v="7.6"/>
    <s v="Meryl Streep"/>
    <n v="108353"/>
    <s v="Michael Cunningham"/>
    <n v="2002"/>
  </r>
  <r>
    <n v="17000000"/>
    <x v="1134"/>
    <s v="USA"/>
    <s v="David E. Talbert"/>
    <x v="0"/>
    <n v="41715860"/>
    <s v="Almost Christmas"/>
    <s v="PG-13"/>
    <d v="2016-11-11T00:00:00"/>
    <n v="111"/>
    <n v="6"/>
    <s v="Kimberly Elise"/>
    <n v="3366"/>
    <s v="David E. Talbert"/>
    <n v="2016"/>
  </r>
  <r>
    <n v="15000000"/>
    <x v="908"/>
    <s v="USA"/>
    <s v="Alexandre Aja"/>
    <x v="5"/>
    <n v="41778863"/>
    <s v="The Hills Have Eyes"/>
    <s v="R"/>
    <d v="2006-03-10T00:00:00"/>
    <n v="107"/>
    <n v="6.4"/>
    <s v="Ted Levine"/>
    <n v="139041"/>
    <s v="Wes Craven"/>
    <n v="2006"/>
  </r>
  <r>
    <n v="40000000"/>
    <x v="144"/>
    <s v="USA"/>
    <s v="Colin Strause"/>
    <x v="4"/>
    <n v="41797066"/>
    <s v="Aliens vs. Predator: Requiem"/>
    <s v="R"/>
    <d v="2007-12-25T00:00:00"/>
    <n v="94"/>
    <n v="4.7"/>
    <s v="Reiko Aylesworth"/>
    <n v="100087"/>
    <s v="Shane Salerno"/>
    <n v="2007"/>
  </r>
  <r>
    <n v="50000000"/>
    <x v="93"/>
    <s v="USA"/>
    <s v="Renny Harlin"/>
    <x v="5"/>
    <n v="41821986"/>
    <s v="Exorcist: The Beginning"/>
    <s v="R"/>
    <d v="2004-08-20T00:00:00"/>
    <n v="114"/>
    <n v="5.0999999999999996"/>
    <s v="Stellan Skarsg���"/>
    <n v="29891"/>
    <s v="William Peter Blatty"/>
    <n v="2004"/>
  </r>
  <r>
    <n v="30000000"/>
    <x v="160"/>
    <s v="USA"/>
    <s v="George C. Wolfe"/>
    <x v="3"/>
    <n v="41850659"/>
    <s v="Nights in Rodanthe"/>
    <s v="PG-13"/>
    <d v="2008-09-26T00:00:00"/>
    <n v="97"/>
    <n v="6"/>
    <s v="Diane Lane"/>
    <n v="19478"/>
    <s v="Ann Peacock"/>
    <n v="2008"/>
  </r>
  <r>
    <n v="42000000"/>
    <x v="160"/>
    <s v="USA"/>
    <s v="Steve Beck"/>
    <x v="5"/>
    <n v="41867960"/>
    <s v="Thir13en Ghosts"/>
    <s v="R"/>
    <d v="2001-10-26T00:00:00"/>
    <n v="91"/>
    <n v="5.6"/>
    <s v="Tony Shalhoub"/>
    <n v="69143"/>
    <s v="Robb White"/>
    <n v="2001"/>
  </r>
  <r>
    <n v="24000000"/>
    <x v="212"/>
    <s v="USA"/>
    <s v="Terry Gilliam"/>
    <x v="0"/>
    <n v="41895491"/>
    <s v="The Fisher King"/>
    <s v="R"/>
    <d v="1991-09-27T00:00:00"/>
    <n v="137"/>
    <n v="7.6"/>
    <s v="Jeff Bridges"/>
    <n v="67814"/>
    <s v="Richard LaGravenese"/>
    <n v="1991"/>
  </r>
  <r>
    <n v="35000000"/>
    <x v="832"/>
    <s v="USA"/>
    <s v="Mike Newell"/>
    <x v="6"/>
    <n v="41909762"/>
    <s v="Donnie Brasco"/>
    <s v="R"/>
    <d v="1997-02-28T00:00:00"/>
    <n v="127"/>
    <n v="7.8"/>
    <s v="Al Pacino"/>
    <n v="239317"/>
    <s v="Joseph D. Pistone"/>
    <n v="1997"/>
  </r>
  <r>
    <n v="38000000"/>
    <x v="1055"/>
    <s v="USA"/>
    <s v="David Twohy"/>
    <x v="4"/>
    <n v="42025135"/>
    <s v="Riddick"/>
    <s v="R"/>
    <d v="2013-09-06T00:00:00"/>
    <n v="119"/>
    <n v="6.4"/>
    <s v="Vin Diesel"/>
    <n v="134609"/>
    <s v="David Twohy"/>
    <n v="2013"/>
  </r>
  <r>
    <n v="80000000"/>
    <x v="183"/>
    <s v="USA"/>
    <s v="James L. Brooks"/>
    <x v="0"/>
    <n v="42044321"/>
    <s v="Spanglish"/>
    <s v="PG-13"/>
    <d v="2004-12-17T00:00:00"/>
    <n v="131"/>
    <n v="6.4"/>
    <s v="Adam Sandler"/>
    <n v="69272"/>
    <s v="James L. Brooks"/>
    <n v="2004"/>
  </r>
  <r>
    <n v="30000000"/>
    <x v="689"/>
    <s v="USA"/>
    <s v="Bobby Farrelly"/>
    <x v="0"/>
    <n v="42071069"/>
    <s v="Fever Pitch"/>
    <s v="PG-13"/>
    <d v="2005-04-08T00:00:00"/>
    <n v="104"/>
    <n v="6.2"/>
    <s v="Drew Barrymore"/>
    <n v="37872"/>
    <s v="Lowell Ganz"/>
    <n v="2005"/>
  </r>
  <r>
    <n v="30000000"/>
    <x v="66"/>
    <s v="USA"/>
    <s v="Drew Goddard"/>
    <x v="5"/>
    <n v="42073277"/>
    <s v="The Cabin in the Woods"/>
    <s v="R"/>
    <d v="2012-04-13T00:00:00"/>
    <n v="95"/>
    <n v="7"/>
    <s v="Kristen Connolly"/>
    <n v="304144"/>
    <s v="Joss Whedon"/>
    <n v="2012"/>
  </r>
  <r>
    <n v="70000000"/>
    <x v="1135"/>
    <s v="Spain"/>
    <s v="Jorge Blanco"/>
    <x v="14"/>
    <n v="42086887"/>
    <s v="Planeta 51"/>
    <s v="PG"/>
    <d v="2009-11-20T00:00:00"/>
    <n v="91"/>
    <n v="6.1"/>
    <s v="Dwayne Johnson"/>
    <n v="43788"/>
    <s v="Javier Abad"/>
    <n v="2009"/>
  </r>
  <r>
    <n v="30000000"/>
    <x v="45"/>
    <s v="USA"/>
    <s v="Sam Raimi"/>
    <x v="5"/>
    <n v="42100625"/>
    <s v="Drag Me to Hell"/>
    <s v="PG-13"/>
    <d v="2009-05-29T00:00:00"/>
    <n v="99"/>
    <n v="6.6"/>
    <s v="Alison Lohman"/>
    <n v="166655"/>
    <s v="Sam Raimi"/>
    <n v="2009"/>
  </r>
  <r>
    <n v="70000000"/>
    <x v="160"/>
    <s v="USA"/>
    <s v="M. Night Shyamalan"/>
    <x v="3"/>
    <n v="42285169"/>
    <s v="Lady in the Water"/>
    <s v="PG-13"/>
    <d v="2006-07-21T00:00:00"/>
    <n v="110"/>
    <n v="5.6"/>
    <s v="Paul Giamatti"/>
    <n v="84057"/>
    <s v="M. Night Shyamalan"/>
    <n v="2006"/>
  </r>
  <r>
    <n v="18000000"/>
    <x v="583"/>
    <s v="USA"/>
    <s v="Alejandro Gonz���������lez "/>
    <x v="0"/>
    <n v="42340598"/>
    <s v="Birdman or (The Unexpected Virtue of Ignorance)"/>
    <s v="R"/>
    <d v="2014-11-14T00:00:00"/>
    <n v="119"/>
    <n v="7.8"/>
    <s v="Michael Keaton"/>
    <n v="455260"/>
    <s v="Alejandro Gonz���������lez "/>
    <n v="2014"/>
  </r>
  <r>
    <n v="65000000"/>
    <x v="1136"/>
    <s v="Germany"/>
    <s v="Paul W.S. Anderson"/>
    <x v="4"/>
    <n v="42345531"/>
    <s v="Resident Evil: Retribution"/>
    <s v="R"/>
    <d v="2012-09-14T00:00:00"/>
    <n v="95"/>
    <n v="5.4"/>
    <s v="Milla Jovovich"/>
    <n v="116830"/>
    <s v="Paul W.S. Anderson"/>
    <n v="2012"/>
  </r>
  <r>
    <n v="30000000"/>
    <x v="351"/>
    <s v="USA"/>
    <s v="Jon M. Chu"/>
    <x v="3"/>
    <n v="42400223"/>
    <s v="Step Up 3D"/>
    <s v="PG-13"/>
    <d v="2010-08-06T00:00:00"/>
    <n v="107"/>
    <n v="6.2"/>
    <s v="Sharni Vinson"/>
    <n v="50180"/>
    <s v="Amy Andelson"/>
    <n v="2010"/>
  </r>
  <r>
    <n v="35000000"/>
    <x v="45"/>
    <s v="USA"/>
    <s v="Malcolm D. Lee"/>
    <x v="0"/>
    <n v="42436517"/>
    <s v="Welcome Home, Roscoe Jenkins"/>
    <s v="PG-13"/>
    <d v="2008-02-08T00:00:00"/>
    <n v="100"/>
    <n v="5.4"/>
    <s v="Martin Lawrence"/>
    <n v="11439"/>
    <s v="Malcolm D. Lee"/>
    <n v="2008"/>
  </r>
  <r>
    <n v="52000000"/>
    <x v="45"/>
    <s v="France"/>
    <s v="Martin Scorsese"/>
    <x v="1"/>
    <n v="42438300"/>
    <s v="Casino"/>
    <s v="R"/>
    <d v="1995-11-22T00:00:00"/>
    <n v="178"/>
    <n v="8.1999999999999993"/>
    <s v="Robert De Niro"/>
    <n v="367532"/>
    <s v="Nicholas Pileggi"/>
    <n v="1995"/>
  </r>
  <r>
    <n v="25000000"/>
    <x v="128"/>
    <s v="USA"/>
    <s v="Lee Toland Krieger"/>
    <x v="3"/>
    <n v="42478175"/>
    <s v="The Age of Adaline"/>
    <s v="PG-13"/>
    <d v="2015-04-24T00:00:00"/>
    <n v="112"/>
    <n v="7.2"/>
    <s v="Blake Lively"/>
    <n v="118727"/>
    <s v="J. Mills Goodloe"/>
    <n v="2015"/>
  </r>
  <r>
    <n v="40000000"/>
    <x v="443"/>
    <s v="USA"/>
    <s v="Steven Quale"/>
    <x v="5"/>
    <n v="42587643"/>
    <s v="Final Destination 5"/>
    <s v="R"/>
    <d v="2011-08-12T00:00:00"/>
    <n v="92"/>
    <n v="5.9"/>
    <s v="Nicholas D'Agosto"/>
    <n v="89887"/>
    <s v="Eric Heisserer"/>
    <n v="2011"/>
  </r>
  <r>
    <n v="15000000"/>
    <x v="993"/>
    <s v="USA"/>
    <s v="Michael Dougherty"/>
    <x v="0"/>
    <n v="42592530"/>
    <s v="Krampus"/>
    <s v="PG-13"/>
    <d v="2015-12-04T00:00:00"/>
    <n v="98"/>
    <n v="6.2"/>
    <s v="Adam Scott"/>
    <n v="44393"/>
    <s v="Todd Casey"/>
    <n v="2015"/>
  </r>
  <r>
    <n v="55000000"/>
    <x v="268"/>
    <s v="USA"/>
    <s v="John Landis"/>
    <x v="4"/>
    <n v="42610000"/>
    <s v="Beverly Hills Cop III"/>
    <s v="R"/>
    <d v="1994-05-25T00:00:00"/>
    <n v="104"/>
    <n v="5.5"/>
    <s v="Eddie Murphy"/>
    <n v="64891"/>
    <s v="Danilo Bach"/>
    <n v="1994"/>
  </r>
  <r>
    <n v="20000000"/>
    <x v="119"/>
    <s v="USA"/>
    <s v="Boaz Yakin"/>
    <x v="8"/>
    <n v="42652003"/>
    <s v="Max"/>
    <s v="PG"/>
    <d v="2015-06-26T00:00:00"/>
    <n v="111"/>
    <n v="6.8"/>
    <s v="Thomas Haden Church"/>
    <n v="22181"/>
    <s v="Boaz Yakin"/>
    <n v="2015"/>
  </r>
  <r>
    <n v="17000000"/>
    <x v="836"/>
    <s v="USA"/>
    <s v="Stuart Gillard"/>
    <x v="4"/>
    <n v="42660000"/>
    <s v="Teenage Mutant Ninja Turtles III"/>
    <s v="PG"/>
    <d v="1993-03-19T00:00:00"/>
    <n v="96"/>
    <n v="4.8"/>
    <s v="Elias Koteas"/>
    <n v="26647"/>
    <s v="Kevin Eastman"/>
    <n v="1993"/>
  </r>
  <r>
    <n v="16000000"/>
    <x v="727"/>
    <s v="USA"/>
    <s v="David S. Goyer"/>
    <x v="3"/>
    <n v="42670410"/>
    <s v="The Unborn"/>
    <s v="PG-13"/>
    <d v="2009-01-09T00:00:00"/>
    <n v="88"/>
    <n v="4.8"/>
    <s v="Odette Annable"/>
    <n v="44283"/>
    <s v="David S. Goyer"/>
    <n v="2009"/>
  </r>
  <r>
    <n v="17000000"/>
    <x v="562"/>
    <s v="USA"/>
    <s v="Jim Fall"/>
    <x v="8"/>
    <n v="42672630"/>
    <s v="The Lizzie McGuire Movie"/>
    <s v="PG"/>
    <d v="2003-05-02T00:00:00"/>
    <n v="94"/>
    <n v="5.4"/>
    <s v="Hilary Duff"/>
    <n v="30128"/>
    <s v="Susan Estelle Jansen"/>
    <n v="2003"/>
  </r>
  <r>
    <n v="6000000"/>
    <x v="587"/>
    <s v="USA"/>
    <s v="Michael Gottlieb"/>
    <x v="0"/>
    <n v="42721196"/>
    <s v="Mannequin"/>
    <s v="PG"/>
    <d v="1987-02-13T00:00:00"/>
    <n v="90"/>
    <n v="5.8"/>
    <s v="Andrew McCarthy"/>
    <n v="24626"/>
    <s v="Edward Rugoff"/>
    <n v="1987"/>
  </r>
  <r>
    <n v="15000000"/>
    <x v="1137"/>
    <s v="USA"/>
    <s v="Clint Eastwood"/>
    <x v="4"/>
    <n v="42724017"/>
    <s v="Heartbreak Ridge"/>
    <s v="R"/>
    <d v="1986-12-05T00:00:00"/>
    <n v="130"/>
    <n v="6.8"/>
    <s v="Clint Eastwood"/>
    <n v="32954"/>
    <s v="James Carabatsos"/>
    <n v="1986"/>
  </r>
  <r>
    <n v="20000000"/>
    <x v="25"/>
    <s v="USA"/>
    <s v="Neil LaBute"/>
    <x v="0"/>
    <n v="42739347"/>
    <s v="Death at a Funeral"/>
    <s v="R"/>
    <d v="2010-04-16T00:00:00"/>
    <n v="92"/>
    <n v="5.7"/>
    <s v="Chris Rock"/>
    <n v="38627"/>
    <s v="Dean Craig"/>
    <n v="2010"/>
  </r>
  <r>
    <n v="50000000"/>
    <x v="66"/>
    <s v="Germany"/>
    <s v="Sylvester Stallone"/>
    <x v="4"/>
    <n v="42754105"/>
    <s v="Rambo 4: Regreso al Infierno"/>
    <s v="R"/>
    <d v="2008-01-25T00:00:00"/>
    <n v="92"/>
    <n v="7"/>
    <s v="Sylvester Stallone"/>
    <n v="189986"/>
    <s v="Art Monterastelli"/>
    <n v="2008"/>
  </r>
  <r>
    <n v="112000000"/>
    <x v="144"/>
    <s v="USA"/>
    <s v="Rob Letterman"/>
    <x v="8"/>
    <n v="42779261"/>
    <s v="Gulliver's Travels"/>
    <s v="PG"/>
    <d v="2010-12-25T00:00:00"/>
    <n v="85"/>
    <n v="4.9000000000000004"/>
    <s v="Jack Black"/>
    <n v="56336"/>
    <s v="Joe Stillman"/>
    <n v="2010"/>
  </r>
  <r>
    <n v="86000000"/>
    <x v="183"/>
    <s v="USA"/>
    <s v="Alan J. Pakula"/>
    <x v="4"/>
    <n v="42868348"/>
    <s v="The Devil's Own"/>
    <s v="R"/>
    <d v="1997-03-26T00:00:00"/>
    <n v="111"/>
    <n v="6.1"/>
    <s v="Harrison Ford"/>
    <n v="49303"/>
    <s v="Kevin Jarre"/>
    <n v="1997"/>
  </r>
  <r>
    <n v="15000000"/>
    <x v="775"/>
    <s v="USA"/>
    <s v="Ric Roman Waugh"/>
    <x v="4"/>
    <n v="42930462"/>
    <s v="Snitch"/>
    <s v="PG-13"/>
    <d v="2013-02-22T00:00:00"/>
    <n v="112"/>
    <n v="6.5"/>
    <s v="Dwayne Johnson"/>
    <n v="69553"/>
    <s v="Justin Haythe"/>
    <n v="2013"/>
  </r>
  <r>
    <n v="70000000"/>
    <x v="160"/>
    <s v="USA"/>
    <s v="Rob Reiner"/>
    <x v="0"/>
    <n v="43000262"/>
    <s v="Rumor Has It..."/>
    <s v="PG-13"/>
    <d v="2005-12-25T00:00:00"/>
    <n v="97"/>
    <n v="5.5"/>
    <s v="Jennifer Aniston"/>
    <n v="43996"/>
    <s v="Ted Griffin"/>
    <n v="2005"/>
  </r>
  <r>
    <n v="50000000"/>
    <x v="268"/>
    <s v="USA"/>
    <s v="Mike Nichols"/>
    <x v="3"/>
    <n v="43001500"/>
    <s v="Regarding Henry"/>
    <s v="PG-13"/>
    <d v="1991-07-10T00:00:00"/>
    <n v="108"/>
    <n v="6.7"/>
    <s v="Harrison Ford"/>
    <n v="24971"/>
    <s v="J.J. Abrams"/>
    <n v="1991"/>
  </r>
  <r>
    <n v="40000000"/>
    <x v="1138"/>
    <s v="USA"/>
    <s v="Todd Phillips"/>
    <x v="0"/>
    <n v="43017433"/>
    <s v="War Dogs"/>
    <s v="R"/>
    <d v="2016-08-19T00:00:00"/>
    <n v="114"/>
    <n v="7.1"/>
    <s v="Jonah Hill"/>
    <n v="123020"/>
    <s v="Stephen Chin"/>
    <n v="2016"/>
  </r>
  <r>
    <n v="15000000"/>
    <x v="369"/>
    <s v="USA"/>
    <s v="Barry Levinson"/>
    <x v="0"/>
    <n v="43022524"/>
    <s v="Wag the Dog"/>
    <s v="R"/>
    <d v="1998-01-09T00:00:00"/>
    <n v="97"/>
    <n v="7.1"/>
    <s v="Dustin Hoffman"/>
    <n v="70832"/>
    <s v="Larry Beinhart"/>
    <n v="1997"/>
  </r>
  <r>
    <n v="25000000"/>
    <x v="109"/>
    <s v="USA"/>
    <s v="Jonathan Levine"/>
    <x v="8"/>
    <n v="43035725"/>
    <s v="The Night Before"/>
    <s v="R"/>
    <d v="2015-11-20T00:00:00"/>
    <n v="101"/>
    <n v="6.4"/>
    <s v="Joseph Gordon-Levitt"/>
    <n v="45947"/>
    <s v="Jonathan Levine"/>
    <n v="2015"/>
  </r>
  <r>
    <n v="20000000"/>
    <x v="1139"/>
    <s v="USA"/>
    <s v="Chad Stahelski"/>
    <x v="4"/>
    <n v="43037835"/>
    <s v="John Wick"/>
    <s v="R"/>
    <d v="2014-10-24T00:00:00"/>
    <n v="101"/>
    <n v="7.3"/>
    <s v="Keanu Reeves"/>
    <n v="355140"/>
    <s v="Derek Kolstad"/>
    <n v="2014"/>
  </r>
  <r>
    <n v="60000000"/>
    <x v="1089"/>
    <s v="USA"/>
    <s v="Rob Bowman"/>
    <x v="4"/>
    <n v="43061982"/>
    <s v="Reign of Fire"/>
    <s v="PG-13"/>
    <d v="2002-07-12T00:00:00"/>
    <n v="101"/>
    <n v="6.2"/>
    <s v="Matthew McConaughey"/>
    <n v="113304"/>
    <s v="Gregg Chabot"/>
    <n v="2002"/>
  </r>
  <r>
    <n v="32000000"/>
    <x v="470"/>
    <s v="France"/>
    <s v="Louis Leterrier"/>
    <x v="4"/>
    <n v="43095600"/>
    <s v="Transporter 2"/>
    <s v="PG-13"/>
    <d v="2005-09-02T00:00:00"/>
    <n v="87"/>
    <n v="6.3"/>
    <s v="Jason Statham"/>
    <n v="167685"/>
    <s v="Luc Besson"/>
    <n v="2005"/>
  </r>
  <r>
    <n v="28000000"/>
    <x v="329"/>
    <s v="USA"/>
    <s v="Scott Hicks"/>
    <x v="0"/>
    <n v="43107979"/>
    <s v="No Reservations"/>
    <s v="PG"/>
    <d v="2007-07-27T00:00:00"/>
    <n v="104"/>
    <n v="6.3"/>
    <s v="Catherine Zeta-Jones"/>
    <n v="62276"/>
    <s v="Carol Fuchs"/>
    <n v="2007"/>
  </r>
  <r>
    <n v="40000000"/>
    <x v="987"/>
    <s v="USA"/>
    <s v="Seth MacFarlane"/>
    <x v="0"/>
    <n v="43139300"/>
    <s v="A Million Ways to Die in the West"/>
    <s v="R"/>
    <d v="2014-05-30T00:00:00"/>
    <n v="116"/>
    <n v="6.1"/>
    <s v="Seth MacFarlane"/>
    <n v="147947"/>
    <s v="Seth MacFarlane"/>
    <n v="2014"/>
  </r>
  <r>
    <n v="16000000"/>
    <x v="183"/>
    <s v="USA"/>
    <s v="Ang Lee"/>
    <x v="3"/>
    <n v="43182776"/>
    <s v="Sense and Sensibility"/>
    <s v="PG"/>
    <d v="1996-01-26T00:00:00"/>
    <n v="136"/>
    <n v="7.7"/>
    <s v="Emma Thompson"/>
    <n v="84237"/>
    <s v="Jane Austen"/>
    <n v="1995"/>
  </r>
  <r>
    <n v="20000000"/>
    <x v="847"/>
    <s v="USA"/>
    <s v="Mike Nichols"/>
    <x v="0"/>
    <n v="43184798"/>
    <s v="Biloxi Blues"/>
    <s v="PG-13"/>
    <d v="1988-03-25T00:00:00"/>
    <n v="106"/>
    <n v="6.6"/>
    <s v="Matthew Broderick"/>
    <n v="12590"/>
    <s v="Neil Simon"/>
    <n v="1988"/>
  </r>
  <r>
    <n v="24000000"/>
    <x v="419"/>
    <s v="Japan"/>
    <s v="Kathryn Bigelow"/>
    <x v="4"/>
    <n v="43218387"/>
    <s v="Punto de quiebra"/>
    <s v="R"/>
    <d v="1991-07-12T00:00:00"/>
    <n v="122"/>
    <n v="7.2"/>
    <s v="Patrick Swayze"/>
    <n v="124027"/>
    <s v="Rick King"/>
    <n v="1991"/>
  </r>
  <r>
    <n v="17000000"/>
    <x v="1140"/>
    <s v="USA"/>
    <s v="Rod Daniel"/>
    <x v="4"/>
    <n v="43247647"/>
    <s v="K-9"/>
    <s v="PG-13"/>
    <d v="1989-04-28T00:00:00"/>
    <n v="101"/>
    <n v="6"/>
    <s v="Jim Belushi"/>
    <n v="27310"/>
    <s v="Steven Siegel"/>
    <n v="1989"/>
  </r>
  <r>
    <n v="60000000"/>
    <x v="268"/>
    <s v="USA"/>
    <s v="Stuart Baird"/>
    <x v="4"/>
    <n v="43254409"/>
    <s v="Star Trek: Nemesis"/>
    <s v="PG-13"/>
    <d v="2002-12-13T00:00:00"/>
    <n v="116"/>
    <n v="6.4"/>
    <s v="Patrick Stewart"/>
    <n v="62507"/>
    <s v="Gene Roddenberry"/>
    <n v="2002"/>
  </r>
  <r>
    <n v="80000000"/>
    <x v="160"/>
    <s v="UK"/>
    <s v="Martin Campbell"/>
    <x v="1"/>
    <n v="43313890"/>
    <s v="Edge of Darkness"/>
    <s v="R"/>
    <d v="2010-01-29T00:00:00"/>
    <n v="117"/>
    <n v="6.6"/>
    <s v="Mel Gibson"/>
    <n v="79774"/>
    <s v="William Monahan"/>
    <n v="2010"/>
  </r>
  <r>
    <n v="60000000"/>
    <x v="109"/>
    <s v="USA"/>
    <s v="Harold Ramis"/>
    <x v="8"/>
    <n v="43337279"/>
    <s v="Year One"/>
    <s v="PG-13"/>
    <d v="2009-06-19T00:00:00"/>
    <n v="97"/>
    <n v="4.9000000000000004"/>
    <s v="Jack Black"/>
    <n v="80204"/>
    <s v="Harold Ramis"/>
    <n v="2009"/>
  </r>
  <r>
    <n v="55000000"/>
    <x v="719"/>
    <s v="UK"/>
    <s v="Baltasar Korm����"/>
    <x v="4"/>
    <n v="43482270"/>
    <s v="Everest"/>
    <s v="PG-13"/>
    <d v="2015-09-25T00:00:00"/>
    <n v="121"/>
    <n v="7.1"/>
    <s v="Jason Clarke"/>
    <n v="160640"/>
    <s v="William Nicholson"/>
    <n v="2015"/>
  </r>
  <r>
    <n v="7500000"/>
    <x v="689"/>
    <s v="USA"/>
    <s v="George Tillman Jr."/>
    <x v="0"/>
    <n v="43490057"/>
    <s v="Soul Food"/>
    <s v="R"/>
    <d v="1997-09-26T00:00:00"/>
    <n v="115"/>
    <n v="7"/>
    <s v="Vanessa Williams"/>
    <n v="5761"/>
    <s v="George Tillman Jr."/>
    <n v="1997"/>
  </r>
  <r>
    <n v="65000000"/>
    <x v="160"/>
    <s v="USA"/>
    <s v="McG"/>
    <x v="3"/>
    <n v="43545364"/>
    <s v="We Are Marshall"/>
    <s v="PG"/>
    <d v="2006-12-22T00:00:00"/>
    <n v="131"/>
    <n v="7.1"/>
    <s v="Matthew McConaughey"/>
    <n v="50115"/>
    <s v="Jamie Linden"/>
    <n v="2006"/>
  </r>
  <r>
    <n v="66000000"/>
    <x v="501"/>
    <s v="USA"/>
    <s v="Scott Waugh"/>
    <x v="4"/>
    <n v="43577636"/>
    <s v="Need for Speed"/>
    <s v="PG-13"/>
    <d v="2014-03-14T00:00:00"/>
    <n v="132"/>
    <n v="6.5"/>
    <s v="Aaron Paul"/>
    <n v="145738"/>
    <s v="George Gatins"/>
    <n v="2014"/>
  </r>
  <r>
    <n v="85000000"/>
    <x v="1141"/>
    <s v="USA"/>
    <s v="Brad Peyton"/>
    <x v="4"/>
    <n v="43585753"/>
    <s v="Cats &amp; Dogs: The Revenge of Kitty Galore"/>
    <s v="PG"/>
    <d v="2010-07-30T00:00:00"/>
    <n v="100"/>
    <n v="4.3"/>
    <s v="Bette Midler"/>
    <n v="11161"/>
    <s v="Ron J. Friedman"/>
    <n v="2010"/>
  </r>
  <r>
    <n v="18000000"/>
    <x v="428"/>
    <s v="USA"/>
    <s v="Audrey Wells"/>
    <x v="0"/>
    <n v="43610723"/>
    <s v="Under the Tuscan Sun"/>
    <s v="PG-13"/>
    <d v="2003-09-26T00:00:00"/>
    <n v="113"/>
    <n v="6.8"/>
    <s v="Diane Lane"/>
    <n v="39134"/>
    <s v="Frances Mayes"/>
    <n v="2003"/>
  </r>
  <r>
    <n v="40000000"/>
    <x v="329"/>
    <s v="USA"/>
    <s v="Paul Weiland"/>
    <x v="0"/>
    <n v="43622150"/>
    <s v="City Slickers II: The Legend of Curly's Gold"/>
    <s v="PG-13"/>
    <d v="1994-06-10T00:00:00"/>
    <n v="116"/>
    <n v="5.5"/>
    <s v="Billy Crystal"/>
    <n v="15982"/>
    <s v="Lowell Ganz"/>
    <n v="1994"/>
  </r>
  <r>
    <n v="70000000"/>
    <x v="970"/>
    <s v="USA"/>
    <s v="Antoine Fuqua"/>
    <x v="4"/>
    <n v="43734876"/>
    <s v="Tears of the Sun"/>
    <s v="R"/>
    <d v="2003-03-07T00:00:00"/>
    <n v="121"/>
    <n v="6.6"/>
    <s v="Bruce Willis"/>
    <n v="99418"/>
    <s v="Alex Lasker"/>
    <n v="2003"/>
  </r>
  <r>
    <n v="30000000"/>
    <x v="941"/>
    <s v="Japan"/>
    <s v="Michael Haigney"/>
    <x v="14"/>
    <n v="43758684"/>
    <s v="Pok���������mon: The Mo"/>
    <s v="G"/>
    <d v="2000-07-21T00:00:00"/>
    <n v="84"/>
    <n v="6"/>
    <s v="Rica Matsumoto"/>
    <n v="16683"/>
    <s v="Satoshi Tajiri"/>
    <n v="1999"/>
  </r>
  <r>
    <n v="5000000"/>
    <x v="819"/>
    <s v="USA"/>
    <s v="Joel Edgerton"/>
    <x v="3"/>
    <n v="43771291"/>
    <s v="The Gift"/>
    <s v="R"/>
    <d v="2015-08-07T00:00:00"/>
    <n v="108"/>
    <n v="7.1"/>
    <s v="Jason Bateman"/>
    <n v="103554"/>
    <s v="Joel Edgerton"/>
    <n v="2015"/>
  </r>
  <r>
    <n v="35000000"/>
    <x v="160"/>
    <s v="USA"/>
    <s v="Ken Kwapis"/>
    <x v="0"/>
    <n v="43799818"/>
    <s v="License to Wed"/>
    <s v="PG-13"/>
    <d v="2007-07-03T00:00:00"/>
    <n v="91"/>
    <n v="5.3"/>
    <s v="Mandy Moore"/>
    <n v="33769"/>
    <s v="Kim Barker"/>
    <n v="2007"/>
  </r>
  <r>
    <n v="65000000"/>
    <x v="501"/>
    <s v="USA"/>
    <s v="Peter Jackson"/>
    <x v="3"/>
    <n v="43818839"/>
    <s v="The Lovely Bones"/>
    <s v="PG-13"/>
    <d v="2010-01-15T00:00:00"/>
    <n v="135"/>
    <n v="6.7"/>
    <s v="Rachel Weisz"/>
    <n v="133076"/>
    <s v="Fran Walsh"/>
    <n v="2009"/>
  </r>
  <r>
    <n v="15000000"/>
    <x v="144"/>
    <s v="USA"/>
    <s v="Oliver Stone"/>
    <x v="1"/>
    <n v="43848100"/>
    <s v="Wall Street"/>
    <s v="R"/>
    <d v="1987-12-11T00:00:00"/>
    <n v="126"/>
    <n v="7.4"/>
    <s v="Charlie Sheen"/>
    <n v="126195"/>
    <s v="Stanley Weiser"/>
    <n v="1987"/>
  </r>
  <r>
    <n v="18000000"/>
    <x v="1142"/>
    <s v="USA"/>
    <s v="Sean McNamara"/>
    <x v="6"/>
    <n v="43853424"/>
    <s v="Soul Surfer"/>
    <s v="PG"/>
    <d v="2011-04-08T00:00:00"/>
    <n v="112"/>
    <n v="7.1"/>
    <s v="AnnaSophia Robb"/>
    <n v="38348"/>
    <s v="Sean McNamara"/>
    <n v="2011"/>
  </r>
  <r>
    <n v="31000000"/>
    <x v="45"/>
    <s v="USA"/>
    <s v="Steven Spielberg"/>
    <x v="9"/>
    <n v="43858790"/>
    <s v="Always"/>
    <s v="PG"/>
    <d v="1989-12-22T00:00:00"/>
    <n v="122"/>
    <n v="6.4"/>
    <s v="Richard Dreyfuss"/>
    <n v="23834"/>
    <s v="Jerry Belson"/>
    <n v="1989"/>
  </r>
  <r>
    <n v="20000000"/>
    <x v="381"/>
    <s v="USA"/>
    <s v="Nelson McCormick"/>
    <x v="5"/>
    <n v="43869350"/>
    <s v="Prom Night"/>
    <s v="PG-13"/>
    <d v="2008-04-11T00:00:00"/>
    <n v="88"/>
    <n v="3.9"/>
    <s v="Brittany Snow"/>
    <n v="29352"/>
    <s v="J.S. Cardone"/>
    <n v="2008"/>
  </r>
  <r>
    <n v="6788000"/>
    <x v="232"/>
    <s v="USA"/>
    <s v="Ate de Jong"/>
    <x v="0"/>
    <n v="43878334"/>
    <s v="Drop Dead Fred"/>
    <s v="PG-13"/>
    <d v="1991-05-24T00:00:00"/>
    <n v="103"/>
    <n v="5.8"/>
    <s v="Phoebe Cates"/>
    <n v="23181"/>
    <s v="Elizabeth Livingston"/>
    <n v="1991"/>
  </r>
  <r>
    <n v="30000000"/>
    <x v="160"/>
    <s v="USA"/>
    <s v="Gary David Goldberg"/>
    <x v="0"/>
    <n v="43894863"/>
    <s v="Must Love Dogs"/>
    <s v="PG-13"/>
    <d v="2005-07-29T00:00:00"/>
    <n v="98"/>
    <n v="5.9"/>
    <s v="Diane Lane"/>
    <n v="27405"/>
    <s v="Claire Cook"/>
    <n v="2005"/>
  </r>
  <r>
    <n v="49000000"/>
    <x v="692"/>
    <s v="USA"/>
    <s v="James Wong"/>
    <x v="4"/>
    <n v="43905746"/>
    <s v="The One"/>
    <s v="PG-13"/>
    <d v="2001-11-02T00:00:00"/>
    <n v="87"/>
    <n v="5.9"/>
    <s v="Jet Li"/>
    <n v="81803"/>
    <s v="Glen Morgan"/>
    <n v="2001"/>
  </r>
  <r>
    <n v="120000000"/>
    <x v="160"/>
    <s v="USA"/>
    <s v="Lana Wachowski"/>
    <x v="4"/>
    <n v="43945766"/>
    <s v="Speed Racer"/>
    <s v="PG"/>
    <d v="2008-05-09T00:00:00"/>
    <n v="135"/>
    <n v="6"/>
    <s v="Emile Hirsch"/>
    <n v="61086"/>
    <s v="Lilly Wachowski"/>
    <n v="2008"/>
  </r>
  <r>
    <n v="23000000"/>
    <x v="113"/>
    <s v="UK"/>
    <s v="Bernardo Bertolucci"/>
    <x v="6"/>
    <n v="43984230"/>
    <s v="The Last Emperor"/>
    <s v="PG-13"/>
    <d v="1988-04-15T00:00:00"/>
    <n v="163"/>
    <n v="7.8"/>
    <s v="John Lone"/>
    <n v="76408"/>
    <s v="Mark Peploe"/>
    <n v="1987"/>
  </r>
  <r>
    <n v="15000000"/>
    <x v="160"/>
    <s v="USA"/>
    <s v="Kevin Hooks"/>
    <x v="4"/>
    <n v="44065653"/>
    <s v="Passenger 57"/>
    <s v="R"/>
    <d v="1992-11-06T00:00:00"/>
    <n v="84"/>
    <n v="5.8"/>
    <s v="Wesley Snipes"/>
    <n v="39076"/>
    <s v="Stewart Raffill"/>
    <n v="1992"/>
  </r>
  <r>
    <n v="13000000"/>
    <x v="1143"/>
    <s v="USA"/>
    <s v="Theodore Melfi"/>
    <x v="0"/>
    <n v="44134898"/>
    <s v="St. Vincent"/>
    <s v="PG-13"/>
    <d v="2014-10-24T00:00:00"/>
    <n v="102"/>
    <n v="7.3"/>
    <s v="Bill Murray"/>
    <n v="82653"/>
    <s v="Theodore Melfi"/>
    <n v="2014"/>
  </r>
  <r>
    <n v="20000000"/>
    <x v="93"/>
    <s v="USA"/>
    <s v="Geoff Murphy"/>
    <x v="4"/>
    <n v="44143410"/>
    <s v="Young Guns II"/>
    <s v="PG-13"/>
    <d v="1990-08-01T00:00:00"/>
    <n v="104"/>
    <n v="6.5"/>
    <s v="Emilio Estevez"/>
    <n v="25680"/>
    <s v="John Fusco"/>
    <n v="1990"/>
  </r>
  <r>
    <n v="36000000"/>
    <x v="501"/>
    <s v="USA"/>
    <s v="Steven Spielberg"/>
    <x v="3"/>
    <n v="44175394"/>
    <s v="Amistad"/>
    <s v="R"/>
    <d v="1997-12-25T00:00:00"/>
    <n v="155"/>
    <n v="7.3"/>
    <s v="Djimon Hounsou"/>
    <n v="60668"/>
    <s v="David Franzoni"/>
    <n v="1997"/>
  </r>
  <r>
    <n v="27000000"/>
    <x v="1144"/>
    <s v="USA"/>
    <s v="Stephen Sommers"/>
    <x v="8"/>
    <n v="44342956"/>
    <s v="El Libro de la Selva"/>
    <s v="PG"/>
    <d v="1994-12-30T00:00:00"/>
    <n v="111"/>
    <n v="6"/>
    <s v="Jason Scott Lee"/>
    <n v="14034"/>
    <s v="Rudyard Kipling"/>
    <n v="1994"/>
  </r>
  <r>
    <n v="25000000"/>
    <x v="428"/>
    <s v="USA"/>
    <s v="Steve Oedekerk"/>
    <x v="4"/>
    <n v="44455658"/>
    <s v="Nothing to Lose"/>
    <s v="R"/>
    <d v="1997-07-18T00:00:00"/>
    <n v="98"/>
    <n v="6.7"/>
    <s v="Martin Lawrence"/>
    <n v="38128"/>
    <s v="Steve Oedekerk"/>
    <n v="1997"/>
  </r>
  <r>
    <n v="5000000"/>
    <x v="1145"/>
    <s v="Mexico"/>
    <s v="Eugenio Derbez"/>
    <x v="0"/>
    <n v="44467206"/>
    <s v="Instructions Not Included"/>
    <s v="PG-13"/>
    <d v="2013-09-06T00:00:00"/>
    <n v="115"/>
    <n v="7.6"/>
    <s v="Eugenio Derbez"/>
    <n v="24412"/>
    <s v="Guillermo R���"/>
    <n v="2013"/>
  </r>
  <r>
    <n v="17000000"/>
    <x v="1146"/>
    <s v="USA"/>
    <s v="Niki Caro"/>
    <x v="6"/>
    <n v="44469602"/>
    <s v="McFarland, USA"/>
    <s v="PG"/>
    <d v="2015-02-20T00:00:00"/>
    <n v="129"/>
    <n v="7.4"/>
    <s v="Kevin Costner"/>
    <n v="27814"/>
    <s v="Christopher Cleveland"/>
    <n v="2015"/>
  </r>
  <r>
    <n v="50000000"/>
    <x v="459"/>
    <s v="Germany"/>
    <s v="F. Gary Gray"/>
    <x v="4"/>
    <n v="44484065"/>
    <s v="El mediador"/>
    <s v="R"/>
    <d v="1998-07-29T00:00:00"/>
    <n v="140"/>
    <n v="7.3"/>
    <s v="Samuel L. Jackson"/>
    <n v="113865"/>
    <s v="James DeMonaco"/>
    <n v="1998"/>
  </r>
  <r>
    <n v="400000"/>
    <x v="91"/>
    <s v="USA"/>
    <s v="Jared Hess"/>
    <x v="0"/>
    <n v="44540956"/>
    <s v="Napoleon Dynamite"/>
    <s v="PG"/>
    <d v="2004-08-27T00:00:00"/>
    <n v="96"/>
    <n v="6.9"/>
    <s v="Jon Heder"/>
    <n v="171007"/>
    <s v="Jared Hess"/>
    <n v="2004"/>
  </r>
  <r>
    <n v="4000000"/>
    <x v="155"/>
    <s v="USA"/>
    <s v="Sofia Coppola"/>
    <x v="3"/>
    <n v="44585453"/>
    <s v="Lost in Translation"/>
    <s v="R"/>
    <d v="2003-10-03T00:00:00"/>
    <n v="102"/>
    <n v="7.8"/>
    <s v="Bill Murray"/>
    <n v="345221"/>
    <s v="Sofia Coppola"/>
    <n v="2003"/>
  </r>
  <r>
    <n v="17000000"/>
    <x v="144"/>
    <s v="USA"/>
    <s v="Joseph Ruben"/>
    <x v="3"/>
    <n v="44594000"/>
    <s v="The Good Son"/>
    <s v="R"/>
    <d v="1993-09-24T00:00:00"/>
    <n v="87"/>
    <n v="6.4"/>
    <s v="Macaulay Culkin"/>
    <n v="30596"/>
    <s v="Ian McEwan"/>
    <n v="1993"/>
  </r>
  <r>
    <n v="90000000"/>
    <x v="45"/>
    <s v="USA"/>
    <s v="Martin Brest"/>
    <x v="3"/>
    <n v="44619100"/>
    <s v="Meet Joe Black"/>
    <s v="PG-13"/>
    <d v="1998-11-13T00:00:00"/>
    <n v="178"/>
    <n v="7.1"/>
    <s v="Brad Pitt"/>
    <n v="180700"/>
    <s v="Ron Osborn"/>
    <n v="1998"/>
  </r>
  <r>
    <n v="15000000"/>
    <x v="1147"/>
    <s v="France"/>
    <s v="Michel Hazanavicius"/>
    <x v="0"/>
    <n v="44671682"/>
    <s v="The Artist"/>
    <s v="PG-13"/>
    <d v="2012-01-20T00:00:00"/>
    <n v="100"/>
    <n v="7.9"/>
    <s v="Jean Dujardin"/>
    <n v="202820"/>
    <s v="Michel Hazanavicius"/>
    <n v="2011"/>
  </r>
  <r>
    <n v="58000000"/>
    <x v="144"/>
    <s v="USA"/>
    <s v="Shawn Levy"/>
    <x v="0"/>
    <n v="44672764"/>
    <s v="The Internship"/>
    <s v="PG-13"/>
    <d v="2013-06-07T00:00:00"/>
    <n v="119"/>
    <n v="6.3"/>
    <s v="Vince Vaughn"/>
    <n v="169189"/>
    <s v="Vince Vaughn"/>
    <n v="2013"/>
  </r>
  <r>
    <n v="50000000"/>
    <x v="853"/>
    <s v="USA"/>
    <s v="Howard Deutch"/>
    <x v="0"/>
    <n v="44737059"/>
    <s v="The Replacements"/>
    <s v="PG-13"/>
    <d v="2000-08-11T00:00:00"/>
    <n v="118"/>
    <n v="6.5"/>
    <s v="Keanu Reeves"/>
    <n v="50976"/>
    <s v="Vince McKewin"/>
    <n v="2000"/>
  </r>
  <r>
    <n v="4500000"/>
    <x v="443"/>
    <s v="USA"/>
    <s v="Chuck Russell"/>
    <x v="4"/>
    <n v="44793222"/>
    <s v="A Nightmare on Elm Street 3: Dream Warriors"/>
    <s v="R"/>
    <d v="1987-02-27T00:00:00"/>
    <n v="96"/>
    <n v="6.6"/>
    <s v="Heather Langenkamp"/>
    <n v="55414"/>
    <s v="Wes Craven"/>
    <n v="1987"/>
  </r>
  <r>
    <n v="65000000"/>
    <x v="600"/>
    <s v="USA"/>
    <s v="Dan Bradley"/>
    <x v="4"/>
    <n v="44806783"/>
    <s v="Red Dawn"/>
    <s v="PG-13"/>
    <d v="2012-11-21T00:00:00"/>
    <n v="93"/>
    <n v="5.4"/>
    <s v="Chris Hemsworth"/>
    <n v="65454"/>
    <s v="Carl Ellsworth"/>
    <n v="2012"/>
  </r>
  <r>
    <n v="27000000"/>
    <x v="419"/>
    <s v="Canada"/>
    <s v="Peter Hyams"/>
    <x v="4"/>
    <n v="44853581"/>
    <s v="Timecop: Polic���������a de"/>
    <s v="R"/>
    <d v="1994-09-16T00:00:00"/>
    <n v="99"/>
    <n v="5.8"/>
    <s v="Jean-Claude Van Damme"/>
    <n v="47553"/>
    <s v="Mark Verheiden"/>
    <n v="1994"/>
  </r>
  <r>
    <n v="37000000"/>
    <x v="160"/>
    <s v="USA"/>
    <s v="Kevin Smith"/>
    <x v="4"/>
    <n v="44875481"/>
    <s v="Cop Out"/>
    <s v="R"/>
    <d v="2010-02-26T00:00:00"/>
    <n v="107"/>
    <n v="5.6"/>
    <s v="Bruce Willis"/>
    <n v="78157"/>
    <s v="Robb Cullen"/>
    <n v="2010"/>
  </r>
  <r>
    <n v="10000000"/>
    <x v="75"/>
    <s v="USA"/>
    <s v="James Mangold"/>
    <x v="1"/>
    <n v="44886089"/>
    <s v="Cop Land"/>
    <s v="R"/>
    <d v="1997-08-15T00:00:00"/>
    <n v="105"/>
    <n v="6.9"/>
    <s v="Sylvester Stallone"/>
    <n v="73991"/>
    <s v="James Mangold"/>
    <n v="1997"/>
  </r>
  <r>
    <n v="22000000"/>
    <x v="145"/>
    <s v="USA"/>
    <s v="Richard Benjamin"/>
    <x v="0"/>
    <n v="44942695"/>
    <s v="Made in America"/>
    <s v="PG-13"/>
    <d v="1993-05-28T00:00:00"/>
    <n v="111"/>
    <n v="4.9000000000000004"/>
    <s v="Whoopi Goldberg"/>
    <n v="12718"/>
    <s v="Marcia Brandwynne"/>
    <n v="1993"/>
  </r>
  <r>
    <n v="31000000"/>
    <x v="443"/>
    <s v="USA"/>
    <s v="Gregory Hoblit"/>
    <x v="1"/>
    <n v="45010278"/>
    <s v="Frequency"/>
    <s v="PG-13"/>
    <d v="2000-04-28T00:00:00"/>
    <n v="118"/>
    <n v="7.4"/>
    <s v="Dennis Quaid"/>
    <n v="87828"/>
    <s v="Toby Emmerich"/>
    <n v="2000"/>
  </r>
  <r>
    <n v="20000000"/>
    <x v="731"/>
    <s v="USA"/>
    <s v="Tom McCarthy"/>
    <x v="1"/>
    <n v="45055776"/>
    <s v="Spotlight"/>
    <s v="R"/>
    <d v="2015-11-20T00:00:00"/>
    <n v="128"/>
    <n v="8.1"/>
    <s v="Mark Ruffalo"/>
    <n v="287421"/>
    <s v="Josh Singer"/>
    <n v="2015"/>
  </r>
  <r>
    <n v="36000000"/>
    <x v="443"/>
    <s v="USA"/>
    <s v="Bobby Farrelly"/>
    <x v="0"/>
    <n v="45060734"/>
    <s v="Hall Pass"/>
    <s v="R"/>
    <d v="2011-02-25T00:00:00"/>
    <n v="105"/>
    <n v="5.9"/>
    <s v="Owen Wilson"/>
    <n v="108256"/>
    <s v="Pete Jones"/>
    <n v="2011"/>
  </r>
  <r>
    <n v="8000000"/>
    <x v="509"/>
    <s v="UK"/>
    <s v="Danny Boyle"/>
    <x v="3"/>
    <n v="45064915"/>
    <s v="28 Days Later..."/>
    <s v="R"/>
    <d v="2003-06-27T00:00:00"/>
    <n v="113"/>
    <n v="7.6"/>
    <s v="Cillian Murphy"/>
    <n v="320108"/>
    <s v="Alex Garland"/>
    <n v="2002"/>
  </r>
  <r>
    <n v="25000000"/>
    <x v="1148"/>
    <s v="South Africa"/>
    <s v="Phillip Noyce"/>
    <x v="3"/>
    <n v="45089048"/>
    <s v="El dador de recuerdos"/>
    <s v="PG-13"/>
    <d v="2014-08-15T00:00:00"/>
    <n v="97"/>
    <n v="6.5"/>
    <s v="Brenton Thwaites"/>
    <n v="96205"/>
    <s v="Michael Mitnick"/>
    <n v="2014"/>
  </r>
  <r>
    <n v="150000000"/>
    <x v="1149"/>
    <s v="USA"/>
    <s v="Yimou Zhang"/>
    <x v="4"/>
    <n v="45157105"/>
    <s v="The Great Wall"/>
    <s v="PG-13"/>
    <d v="2017-02-17T00:00:00"/>
    <n v="103"/>
    <n v="6"/>
    <s v="Matt Damon"/>
    <n v="82181"/>
    <s v="Carlo Bernard"/>
    <n v="2016"/>
  </r>
  <r>
    <n v="28000000"/>
    <x v="268"/>
    <s v="Germany"/>
    <s v="Ben Stiller"/>
    <x v="0"/>
    <n v="45172250"/>
    <s v="Zoolander"/>
    <s v="PG-13"/>
    <d v="2001-09-28T00:00:00"/>
    <n v="90"/>
    <n v="6.6"/>
    <s v="Ben Stiller"/>
    <n v="215281"/>
    <s v="Drake Sather"/>
    <n v="2001"/>
  </r>
  <r>
    <n v="75000000"/>
    <x v="268"/>
    <s v="USA"/>
    <s v="Harold Becker"/>
    <x v="1"/>
    <n v="45207112"/>
    <s v="Domestic Disturbance"/>
    <s v="PG-13"/>
    <d v="2001-11-02T00:00:00"/>
    <n v="89"/>
    <n v="5.5"/>
    <s v="John Travolta"/>
    <n v="22199"/>
    <s v="Lewis Colick"/>
    <n v="2001"/>
  </r>
  <r>
    <n v="42000000"/>
    <x v="109"/>
    <s v="USA"/>
    <s v="Frank Coraci"/>
    <x v="4"/>
    <n v="45290318"/>
    <s v="Here Comes the Boom"/>
    <s v="PG"/>
    <d v="2012-10-12T00:00:00"/>
    <n v="105"/>
    <n v="6.4"/>
    <s v="Kevin James"/>
    <n v="77895"/>
    <s v="Allan Loeb"/>
    <n v="2012"/>
  </r>
  <r>
    <n v="22000000"/>
    <x v="232"/>
    <s v="UK"/>
    <s v="Mel Smith"/>
    <x v="8"/>
    <n v="45319423"/>
    <s v="Bean"/>
    <s v="PG-13"/>
    <d v="1997-11-07T00:00:00"/>
    <n v="89"/>
    <n v="6.4"/>
    <s v="Rowan Atkinson"/>
    <n v="81315"/>
    <s v="Rowan Atkinson"/>
    <n v="1997"/>
  </r>
  <r>
    <n v="16500000"/>
    <x v="420"/>
    <s v="USA"/>
    <s v="Ridley Scott"/>
    <x v="8"/>
    <n v="45361000"/>
    <s v="Thelma &amp; Louise"/>
    <s v="R"/>
    <d v="1991-05-24T00:00:00"/>
    <n v="130"/>
    <n v="7.4"/>
    <s v="Susan Sarandon"/>
    <n v="109801"/>
    <s v="Callie Khouri"/>
    <n v="1991"/>
  </r>
  <r>
    <n v="75000000"/>
    <x v="160"/>
    <s v="USA"/>
    <s v="Guy Ritchie"/>
    <x v="4"/>
    <n v="45445109"/>
    <s v="The Man from U.N.C.L.E."/>
    <s v="PG-13"/>
    <d v="2015-08-14T00:00:00"/>
    <n v="116"/>
    <n v="7.3"/>
    <s v="Henry Cavill"/>
    <n v="212440"/>
    <s v="Guy Ritchie"/>
    <n v="2015"/>
  </r>
  <r>
    <n v="26000000"/>
    <x v="464"/>
    <s v="USA"/>
    <s v="Paul Weitz"/>
    <x v="0"/>
    <n v="45489752"/>
    <s v="In Good Company"/>
    <s v="PG-13"/>
    <d v="2005-01-14T00:00:00"/>
    <n v="100"/>
    <n v="6.5"/>
    <s v="Dennis Quaid"/>
    <n v="50314"/>
    <s v="Paul Weitz"/>
    <n v="2004"/>
  </r>
  <r>
    <n v="40000000"/>
    <x v="281"/>
    <s v="USA"/>
    <s v="John McTiernan"/>
    <x v="8"/>
    <n v="45500797"/>
    <s v="Medicine Man"/>
    <s v="PG-13"/>
    <d v="1992-02-07T00:00:00"/>
    <n v="106"/>
    <n v="6"/>
    <s v="Sean Connery"/>
    <n v="18461"/>
    <s v="Tom Schulman"/>
    <n v="1992"/>
  </r>
  <r>
    <n v="26000000"/>
    <x v="428"/>
    <s v="UK"/>
    <s v="Joel Coen"/>
    <x v="8"/>
    <n v="45506619"/>
    <s v="O Brother, Where Art Thou?"/>
    <s v="PG-13"/>
    <d v="2001-02-02T00:00:00"/>
    <n v="107"/>
    <n v="7.8"/>
    <s v="George Clooney"/>
    <n v="242380"/>
    <s v="Homer"/>
    <n v="2000"/>
  </r>
  <r>
    <n v="16000000"/>
    <x v="717"/>
    <s v="USA"/>
    <s v="Wes Anderson"/>
    <x v="8"/>
    <n v="45512466"/>
    <s v="Moonrise Kingdom"/>
    <s v="PG-13"/>
    <d v="2012-06-29T00:00:00"/>
    <n v="94"/>
    <n v="7.8"/>
    <s v="Jared Gilman"/>
    <n v="261362"/>
    <s v="Wes Anderson"/>
    <n v="2012"/>
  </r>
  <r>
    <n v="30000000"/>
    <x v="1100"/>
    <s v="USA"/>
    <s v="Jun Falkenstein"/>
    <x v="14"/>
    <n v="45554533"/>
    <s v="The Tigger Movie"/>
    <s v="G"/>
    <d v="2000-02-11T00:00:00"/>
    <n v="77"/>
    <n v="6.3"/>
    <s v="Jim Cummings"/>
    <n v="14258"/>
    <s v="A.A. Milne"/>
    <n v="2000"/>
  </r>
  <r>
    <n v="13000000"/>
    <x v="93"/>
    <s v="USA"/>
    <s v="Christopher Cain"/>
    <x v="4"/>
    <n v="45661556"/>
    <s v="Young Guns"/>
    <s v="R"/>
    <d v="1988-08-12T00:00:00"/>
    <n v="107"/>
    <n v="6.8"/>
    <s v="Emilio Estevez"/>
    <n v="45768"/>
    <s v="John Fusco"/>
    <n v="1988"/>
  </r>
  <r>
    <n v="35000000"/>
    <x v="267"/>
    <s v="USA"/>
    <s v="Irvin Kershner"/>
    <x v="4"/>
    <n v="45681173"/>
    <s v="RoboCop 2"/>
    <s v="R"/>
    <d v="1990-06-22T00:00:00"/>
    <n v="117"/>
    <n v="5.8"/>
    <s v="Peter Weller"/>
    <n v="68761"/>
    <s v="Edward Neumeier"/>
    <n v="1990"/>
  </r>
  <r>
    <n v="20000000"/>
    <x v="167"/>
    <s v="Canada"/>
    <s v="Kevin Greutert"/>
    <x v="5"/>
    <n v="45710178"/>
    <s v="Saw 3D: The Final Chapter"/>
    <s v="R"/>
    <d v="2010-10-29T00:00:00"/>
    <n v="90"/>
    <n v="5.6"/>
    <s v="Tobin Bell"/>
    <n v="74021"/>
    <s v="Patrick Melton"/>
    <n v="2010"/>
  </r>
  <r>
    <n v="35000000"/>
    <x v="1150"/>
    <s v="USA"/>
    <s v="Patrick Tatopoulos"/>
    <x v="4"/>
    <n v="45802315"/>
    <s v="Underworld: Rise of the Lycans"/>
    <s v="R"/>
    <d v="2009-01-23T00:00:00"/>
    <n v="92"/>
    <n v="6.6"/>
    <s v="Rhona Mitra"/>
    <n v="132542"/>
    <s v="Danny McBride"/>
    <n v="2009"/>
  </r>
  <r>
    <n v="40000000"/>
    <x v="1116"/>
    <s v="USA"/>
    <s v="Francis Ford Coppola"/>
    <x v="1"/>
    <n v="45856732"/>
    <s v="The Rainmaker"/>
    <s v="PG-13"/>
    <d v="1997-11-21T00:00:00"/>
    <n v="135"/>
    <n v="7.1"/>
    <s v="Matt Damon"/>
    <n v="50025"/>
    <s v="John Grisham"/>
    <n v="1997"/>
  </r>
  <r>
    <n v="56000000"/>
    <x v="119"/>
    <s v="USA"/>
    <s v="Kevin Bray"/>
    <x v="4"/>
    <n v="45860039"/>
    <s v="Walking Tall"/>
    <s v="PG-13"/>
    <d v="2004-04-02T00:00:00"/>
    <n v="86"/>
    <n v="6.2"/>
    <s v="Dwayne Johnson"/>
    <n v="57133"/>
    <s v="Mort Briskin"/>
    <n v="2004"/>
  </r>
  <r>
    <n v="3500000"/>
    <x v="1151"/>
    <s v="UK"/>
    <s v="Peter Cattaneo"/>
    <x v="0"/>
    <n v="45950122"/>
    <s v="The Full Monty"/>
    <s v="R"/>
    <d v="1997-09-19T00:00:00"/>
    <n v="91"/>
    <n v="7.2"/>
    <s v="Robert Carlyle"/>
    <n v="86993"/>
    <s v="Simon Beaufoy"/>
    <n v="1997"/>
  </r>
  <r>
    <n v="60000000"/>
    <x v="160"/>
    <s v="USA"/>
    <s v="Ruben Fleischer"/>
    <x v="4"/>
    <n v="46000903"/>
    <s v="Gangster Squad"/>
    <s v="R"/>
    <d v="2013-01-11T00:00:00"/>
    <n v="113"/>
    <n v="6.7"/>
    <s v="Sean Penn"/>
    <n v="184266"/>
    <s v="Will Beall"/>
    <n v="2013"/>
  </r>
  <r>
    <n v="33000000"/>
    <x v="144"/>
    <s v="USA"/>
    <s v="Jake Szymanski"/>
    <x v="8"/>
    <n v="46007113"/>
    <s v="Mike and Dave Need Wedding Dates"/>
    <s v="R"/>
    <d v="2016-07-08T00:00:00"/>
    <n v="98"/>
    <n v="6"/>
    <s v="Zac Efron"/>
    <n v="61076"/>
    <s v="Andrew Jay Cohen"/>
    <n v="2016"/>
  </r>
  <r>
    <n v="40000000"/>
    <x v="109"/>
    <s v="USA"/>
    <s v="Paul Weiland"/>
    <x v="0"/>
    <n v="46012734"/>
    <s v="Made of Honor"/>
    <s v="PG-13"/>
    <d v="2008-05-02T00:00:00"/>
    <n v="101"/>
    <n v="5.9"/>
    <s v="Patrick Dempsey"/>
    <n v="58284"/>
    <s v="Adam Sztykiel"/>
    <n v="2008"/>
  </r>
  <r>
    <n v="12000000"/>
    <x v="1152"/>
    <s v="USA"/>
    <s v="Dwight H. Little"/>
    <x v="4"/>
    <n v="46044400"/>
    <s v="Marked for Death"/>
    <s v="R"/>
    <d v="1990-10-05T00:00:00"/>
    <n v="93"/>
    <n v="5.9"/>
    <s v="Steven Seagal"/>
    <n v="16347"/>
    <s v="Michael Grais"/>
    <n v="1990"/>
  </r>
  <r>
    <n v="20000000"/>
    <x v="329"/>
    <s v="Canada"/>
    <s v="Harold Becker"/>
    <x v="1"/>
    <n v="46044636"/>
    <s v="Malicia"/>
    <s v="R"/>
    <d v="1993-10-01T00:00:00"/>
    <n v="107"/>
    <n v="6.4"/>
    <s v="Alec Baldwin"/>
    <n v="19410"/>
    <s v="Aaron Sorkin"/>
    <n v="1993"/>
  </r>
  <r>
    <n v="30000000"/>
    <x v="268"/>
    <s v="USA"/>
    <s v="Ridley Scott"/>
    <x v="4"/>
    <n v="46212055"/>
    <s v="Black Rain"/>
    <s v="R"/>
    <d v="1989-09-22T00:00:00"/>
    <n v="125"/>
    <n v="6.6"/>
    <s v="Michael Douglas"/>
    <n v="42038"/>
    <s v="Craig Bolotin"/>
    <n v="1989"/>
  </r>
  <r>
    <n v="40000000"/>
    <x v="1153"/>
    <s v="USA"/>
    <s v="Frank Coraci"/>
    <x v="0"/>
    <n v="46294610"/>
    <s v="Blended"/>
    <s v="PG-13"/>
    <d v="2014-05-23T00:00:00"/>
    <n v="117"/>
    <n v="6.5"/>
    <s v="Adam Sandler"/>
    <n v="96218"/>
    <s v="Ivan Menchell"/>
    <n v="2014"/>
  </r>
  <r>
    <n v="14500000"/>
    <x v="1154"/>
    <s v="USA"/>
    <s v="Baz Luhrmann"/>
    <x v="3"/>
    <n v="46351345"/>
    <s v="Romeo + Juliet"/>
    <s v="PG-13"/>
    <d v="1996-11-01T00:00:00"/>
    <n v="120"/>
    <n v="6.8"/>
    <s v="Leonardo DiCaprio"/>
    <n v="180239"/>
    <s v="William Shakespeare"/>
    <n v="1996"/>
  </r>
  <r>
    <n v="30000000"/>
    <x v="1155"/>
    <s v="UK"/>
    <s v="Stanley Kubrick"/>
    <x v="3"/>
    <n v="46357676"/>
    <s v="Full Metal Jacket"/>
    <s v="R"/>
    <d v="1987-07-10T00:00:00"/>
    <n v="116"/>
    <n v="8.3000000000000007"/>
    <s v="Matthew Modine"/>
    <n v="537826"/>
    <s v="Gustav Hasford"/>
    <n v="1987"/>
  </r>
  <r>
    <n v="10000000"/>
    <x v="48"/>
    <s v="UK"/>
    <s v="John Madden"/>
    <x v="0"/>
    <n v="46412041"/>
    <s v="The Best Exotic Marigold Hotel"/>
    <s v="PG-13"/>
    <d v="2012-05-25T00:00:00"/>
    <n v="124"/>
    <n v="7.3"/>
    <s v="Judi Dench"/>
    <n v="80051"/>
    <s v="Ol Parker"/>
    <n v="2011"/>
  </r>
  <r>
    <n v="75000000"/>
    <x v="109"/>
    <s v="USA"/>
    <s v="Martin Campbell"/>
    <x v="4"/>
    <n v="46464023"/>
    <s v="The Legend of Zorro"/>
    <s v="PG"/>
    <d v="2005-10-28T00:00:00"/>
    <n v="129"/>
    <n v="5.9"/>
    <s v="Antonio Banderas"/>
    <n v="77748"/>
    <s v="Roberto Orci"/>
    <n v="2005"/>
  </r>
  <r>
    <n v="13000000"/>
    <x v="689"/>
    <s v="USA"/>
    <s v="Joel Schumacher"/>
    <x v="1"/>
    <n v="46566212"/>
    <s v="Phone Booth"/>
    <s v="R"/>
    <d v="2003-04-04T00:00:00"/>
    <n v="81"/>
    <n v="7.1"/>
    <s v="Colin Farrell"/>
    <n v="221926"/>
    <s v="Larry Cohen"/>
    <n v="2002"/>
  </r>
  <r>
    <n v="12000000"/>
    <x v="268"/>
    <s v="USA"/>
    <s v="Betty Thomas"/>
    <x v="0"/>
    <n v="46576136"/>
    <s v="The Brady Bunch Movie"/>
    <s v="PG-13"/>
    <d v="1995-02-17T00:00:00"/>
    <n v="90"/>
    <n v="5.9"/>
    <s v="Shelley Long"/>
    <n v="18224"/>
    <s v="Sherwood Schwartz"/>
    <n v="1995"/>
  </r>
  <r>
    <n v="6000000"/>
    <x v="267"/>
    <s v="USA"/>
    <s v="Dennis Hopper"/>
    <x v="4"/>
    <n v="46616067"/>
    <s v="Colors"/>
    <s v="R"/>
    <d v="1988-04-29T00:00:00"/>
    <n v="120"/>
    <n v="6.7"/>
    <s v="Sean Penn"/>
    <n v="20490"/>
    <s v="Michael Schiffer"/>
    <n v="1988"/>
  </r>
  <r>
    <n v="50000000"/>
    <x v="281"/>
    <s v="USA"/>
    <s v="Jonathan Lynn"/>
    <x v="0"/>
    <n v="46666502"/>
    <s v="The Distinguished Gentleman"/>
    <s v="R"/>
    <d v="1992-12-04T00:00:00"/>
    <n v="112"/>
    <n v="5.9"/>
    <s v="Eddie Murphy"/>
    <n v="13167"/>
    <s v="Marty Kaplan"/>
    <n v="1992"/>
  </r>
  <r>
    <n v="48000000"/>
    <x v="1045"/>
    <s v="USA"/>
    <s v="Griffin Dunne"/>
    <x v="0"/>
    <n v="46683377"/>
    <s v="Practical Magic"/>
    <s v="PG-13"/>
    <d v="1998-10-16T00:00:00"/>
    <n v="104"/>
    <n v="6.2"/>
    <s v="Sandra Bullock"/>
    <n v="60149"/>
    <s v="Alice Hoffman"/>
    <n v="1998"/>
  </r>
  <r>
    <n v="35000000"/>
    <x v="562"/>
    <s v="USA"/>
    <s v="Joe Johnston"/>
    <x v="4"/>
    <n v="46704056"/>
    <s v="The Rocketeer"/>
    <s v="PG"/>
    <d v="1991-06-21T00:00:00"/>
    <n v="108"/>
    <n v="6.4"/>
    <s v="Billy Campbell"/>
    <n v="45621"/>
    <s v="Dave Stevens"/>
    <n v="1991"/>
  </r>
  <r>
    <n v="13000000"/>
    <x v="144"/>
    <s v="USA"/>
    <s v="Danny Leiner"/>
    <x v="0"/>
    <n v="46729800"/>
    <s v="Dude, Where's My Car?"/>
    <s v="PG-13"/>
    <d v="2000-12-15T00:00:00"/>
    <n v="83"/>
    <n v="5.5"/>
    <s v="Ashton Kutcher"/>
    <n v="121888"/>
    <s v="Philip Stark"/>
    <n v="2000"/>
  </r>
  <r>
    <n v="20000000"/>
    <x v="25"/>
    <s v="USA"/>
    <s v="Stephen Kay"/>
    <x v="3"/>
    <n v="46752382"/>
    <s v="Boogeyman"/>
    <s v="PG-13"/>
    <d v="2005-02-04T00:00:00"/>
    <n v="89"/>
    <n v="4.0999999999999996"/>
    <s v="Barry Watson"/>
    <n v="27378"/>
    <s v="Eric Kripke"/>
    <n v="2005"/>
  </r>
  <r>
    <n v="38000000"/>
    <x v="443"/>
    <s v="USA"/>
    <s v="Christian Ditter"/>
    <x v="0"/>
    <n v="46813366"/>
    <s v="How to Be Single"/>
    <s v="R"/>
    <d v="2016-02-12T00:00:00"/>
    <n v="110"/>
    <n v="6.1"/>
    <s v="Dakota Johnson"/>
    <n v="63520"/>
    <s v="Abby Kohn"/>
    <n v="2016"/>
  </r>
  <r>
    <n v="45000000"/>
    <x v="45"/>
    <s v="USA"/>
    <s v="Curtis Hanson"/>
    <x v="4"/>
    <n v="46815748"/>
    <s v="The River Wild"/>
    <s v="PG-13"/>
    <d v="1994-09-30T00:00:00"/>
    <n v="111"/>
    <n v="6.3"/>
    <s v="Meryl Streep"/>
    <n v="35146"/>
    <s v="Denis O'Neill"/>
    <n v="1994"/>
  </r>
  <r>
    <n v="25000000"/>
    <x v="160"/>
    <s v="USA"/>
    <s v="Martin Scorsese"/>
    <x v="1"/>
    <n v="46836394"/>
    <s v="Goodfellas"/>
    <s v="R"/>
    <d v="1990-09-21T00:00:00"/>
    <n v="146"/>
    <n v="8.6999999999999993"/>
    <s v="Robert De Niro"/>
    <n v="802599"/>
    <s v="Nicholas Pileggi"/>
    <n v="1990"/>
  </r>
  <r>
    <n v="30000000"/>
    <x v="463"/>
    <s v="USA"/>
    <s v="Denis Villeneuve"/>
    <x v="4"/>
    <n v="46889293"/>
    <s v="Sicario"/>
    <s v="R"/>
    <d v="2015-10-02T00:00:00"/>
    <n v="121"/>
    <n v="7.6"/>
    <s v="Emily Blunt"/>
    <n v="257207"/>
    <s v="Taylor Sheridan"/>
    <n v="2015"/>
  </r>
  <r>
    <n v="18000000"/>
    <x v="212"/>
    <s v="USA"/>
    <s v="Arthur Hiller"/>
    <x v="0"/>
    <n v="46908987"/>
    <s v="See No Evil, Hear No Evil"/>
    <s v="R"/>
    <d v="1989-05-12T00:00:00"/>
    <n v="103"/>
    <n v="6.8"/>
    <s v="Richard Pryor"/>
    <n v="40102"/>
    <s v="Earl Barret"/>
    <n v="1989"/>
  </r>
  <r>
    <n v="26000000"/>
    <x v="443"/>
    <s v="USA"/>
    <s v="David R. Ellis"/>
    <x v="5"/>
    <n v="46961214"/>
    <s v="Final Destination 2"/>
    <s v="R"/>
    <d v="2003-01-31T00:00:00"/>
    <n v="90"/>
    <n v="6.2"/>
    <s v="A.J. Cook"/>
    <n v="129165"/>
    <s v="J. Mackye Gruber"/>
    <n v="2003"/>
  </r>
  <r>
    <n v="50000000"/>
    <x v="1156"/>
    <s v="Canada"/>
    <s v="Christophe Gans"/>
    <x v="8"/>
    <n v="46982632"/>
    <s v="Terror en Silent Hill"/>
    <s v="R"/>
    <d v="2006-04-21T00:00:00"/>
    <n v="125"/>
    <n v="6.6"/>
    <s v="Radha Mitchell"/>
    <n v="189068"/>
    <s v="Roger Avary"/>
    <n v="2006"/>
  </r>
  <r>
    <n v="61000000"/>
    <x v="268"/>
    <s v="USA"/>
    <s v="Antoine Fuqua"/>
    <x v="4"/>
    <n v="47003582"/>
    <s v="Shooter"/>
    <s v="R"/>
    <d v="2007-03-23T00:00:00"/>
    <n v="124"/>
    <n v="7.2"/>
    <s v="Mark Wahlberg"/>
    <n v="273032"/>
    <s v="Jonathan Lemkin"/>
    <n v="2007"/>
  </r>
  <r>
    <n v="40000000"/>
    <x v="1157"/>
    <s v="USA"/>
    <s v="Clint Eastwood"/>
    <x v="6"/>
    <n v="47034272"/>
    <s v="Jersey Boys"/>
    <s v="R"/>
    <d v="2014-06-20T00:00:00"/>
    <n v="134"/>
    <n v="6.8"/>
    <s v="John Lloyd Young"/>
    <n v="27637"/>
    <s v="Marshall Brickman"/>
    <n v="2014"/>
  </r>
  <r>
    <n v="75000000"/>
    <x v="66"/>
    <s v="USA"/>
    <s v="Robert Luketic"/>
    <x v="4"/>
    <n v="47059963"/>
    <s v="Killers"/>
    <s v="PG-13"/>
    <d v="2010-06-04T00:00:00"/>
    <n v="100"/>
    <n v="5.4"/>
    <s v="Katherine Heigl"/>
    <n v="77029"/>
    <s v="Bob DeRosa"/>
    <n v="2010"/>
  </r>
  <r>
    <n v="50000000"/>
    <x v="160"/>
    <s v="USA"/>
    <s v="David Dobkin"/>
    <x v="1"/>
    <n v="47119388"/>
    <s v="The Judge"/>
    <s v="R"/>
    <d v="2014-10-10T00:00:00"/>
    <n v="141"/>
    <n v="7.4"/>
    <s v="Robert Downey Jr."/>
    <n v="150371"/>
    <s v="Nick Schenk"/>
    <n v="2014"/>
  </r>
  <r>
    <n v="48000000"/>
    <x v="1158"/>
    <s v="USA"/>
    <s v="James Mangold"/>
    <x v="0"/>
    <n v="47121859"/>
    <s v="Kate &amp; Leopold"/>
    <s v="PG-13"/>
    <d v="2001-12-25T00:00:00"/>
    <n v="118"/>
    <n v="6.4"/>
    <s v="Meg Ryan"/>
    <n v="69008"/>
    <s v="Steven Rogers"/>
    <n v="2001"/>
  </r>
  <r>
    <n v="25000000"/>
    <x v="45"/>
    <s v="USA"/>
    <s v="Kirk Jones"/>
    <x v="0"/>
    <n v="47144110"/>
    <s v="Nanny McPhee"/>
    <s v="PG"/>
    <d v="2006-01-27T00:00:00"/>
    <n v="97"/>
    <n v="6.6"/>
    <s v="Emma Thompson"/>
    <n v="55077"/>
    <s v="Emma Thompson"/>
    <n v="2005"/>
  </r>
  <r>
    <n v="4800000"/>
    <x v="1159"/>
    <s v="USA"/>
    <s v="Eli Roth"/>
    <x v="5"/>
    <n v="47326473"/>
    <s v="Hostel"/>
    <s v="R"/>
    <d v="2006-01-06T00:00:00"/>
    <n v="94"/>
    <n v="5.9"/>
    <s v="Jay Hernandez"/>
    <n v="147832"/>
    <s v="Eli Roth"/>
    <n v="2005"/>
  </r>
  <r>
    <n v="160000000"/>
    <x v="993"/>
    <s v="China"/>
    <s v="Duncan Jones"/>
    <x v="4"/>
    <n v="47365290"/>
    <s v="Warcraft: The Beginning"/>
    <s v="PG-13"/>
    <d v="2016-06-10T00:00:00"/>
    <n v="123"/>
    <n v="6.9"/>
    <s v="Travis Fimmel"/>
    <n v="197373"/>
    <s v="Charles Leavitt"/>
    <n v="2016"/>
  </r>
  <r>
    <n v="45000000"/>
    <x v="1160"/>
    <s v="USA"/>
    <s v="Oliver Stone"/>
    <x v="1"/>
    <n v="47382068"/>
    <s v="Savages"/>
    <s v="R"/>
    <d v="2012-07-06T00:00:00"/>
    <n v="131"/>
    <n v="6.5"/>
    <s v="Aaron Taylor-Johnson"/>
    <n v="109373"/>
    <s v="Shane Salerno"/>
    <n v="2012"/>
  </r>
  <r>
    <n v="176000000"/>
    <x v="160"/>
    <s v="USA"/>
    <s v="Lana Wachowski"/>
    <x v="4"/>
    <n v="47387723"/>
    <s v="Jupiter Ascending"/>
    <s v="PG-13"/>
    <d v="2015-02-06T00:00:00"/>
    <n v="127"/>
    <n v="5.3"/>
    <s v="Channing Tatum"/>
    <n v="153531"/>
    <s v="Lilly Wachowski"/>
    <n v="2015"/>
  </r>
  <r>
    <n v="10000000"/>
    <x v="66"/>
    <s v="USA"/>
    <s v="Lee Daniels"/>
    <x v="3"/>
    <n v="47395661"/>
    <s v="Precious"/>
    <s v="R"/>
    <d v="2009-11-20T00:00:00"/>
    <n v="110"/>
    <n v="7.3"/>
    <s v="Gabourey Sidibe"/>
    <n v="93354"/>
    <s v="Geoffrey Fletcher"/>
    <n v="2009"/>
  </r>
  <r>
    <n v="130000000"/>
    <x v="144"/>
    <s v="USA"/>
    <s v="Ridley Scott"/>
    <x v="4"/>
    <n v="47398413"/>
    <s v="Kingdom of Heaven"/>
    <s v="R"/>
    <d v="2005-05-06T00:00:00"/>
    <n v="144"/>
    <n v="7.2"/>
    <s v="Orlando Bloom"/>
    <n v="232742"/>
    <s v="William Monahan"/>
    <n v="2005"/>
  </r>
  <r>
    <n v="70000000"/>
    <x v="501"/>
    <s v="France"/>
    <s v="Steven Spielberg"/>
    <x v="1"/>
    <n v="47403685"/>
    <s v="Munich"/>
    <s v="R"/>
    <d v="2006-01-06T00:00:00"/>
    <n v="164"/>
    <n v="7.6"/>
    <s v="Eric Bana"/>
    <n v="186355"/>
    <s v="Tony Kushner"/>
    <n v="2005"/>
  </r>
  <r>
    <n v="10000000"/>
    <x v="160"/>
    <s v="USA"/>
    <s v="Bruce Malmuth"/>
    <x v="4"/>
    <n v="47410000"/>
    <s v="Hard to Kill"/>
    <s v="R"/>
    <d v="1990-02-09T00:00:00"/>
    <n v="96"/>
    <n v="5.7"/>
    <s v="Steven Seagal"/>
    <n v="23411"/>
    <s v="Steven McKay"/>
    <n v="1990"/>
  </r>
  <r>
    <n v="35000000"/>
    <x v="689"/>
    <s v="USA"/>
    <s v="Gil Kenan"/>
    <x v="5"/>
    <n v="47425125"/>
    <s v="Poltergeist"/>
    <s v="PG-13"/>
    <d v="2015-05-22T00:00:00"/>
    <n v="93"/>
    <n v="4.9000000000000004"/>
    <s v="Sam Rockwell"/>
    <n v="47376"/>
    <s v="David Lindsay-Abaire"/>
    <n v="2015"/>
  </r>
  <r>
    <n v="70000000"/>
    <x v="45"/>
    <s v="USA"/>
    <s v="Peter Berg"/>
    <x v="4"/>
    <n v="47536778"/>
    <s v="The Kingdom"/>
    <s v="R"/>
    <d v="2007-09-28T00:00:00"/>
    <n v="110"/>
    <n v="7.1"/>
    <s v="Jamie Foxx"/>
    <n v="106339"/>
    <s v="Matthew Michael Carnahan"/>
    <n v="2007"/>
  </r>
  <r>
    <n v="50000000"/>
    <x v="582"/>
    <s v="USA"/>
    <s v="Steven Quale"/>
    <x v="4"/>
    <n v="47602194"/>
    <s v="Into the Storm"/>
    <s v="PG-13"/>
    <d v="2014-08-08T00:00:00"/>
    <n v="89"/>
    <n v="5.8"/>
    <s v="Richard Armitage"/>
    <n v="57376"/>
    <s v="John Swetnam"/>
    <n v="2014"/>
  </r>
  <r>
    <n v="8500000"/>
    <x v="160"/>
    <s v="USA"/>
    <s v="Mario Van Peebles"/>
    <x v="4"/>
    <n v="47624253"/>
    <s v="New Jack City"/>
    <s v="R"/>
    <d v="1991-03-08T00:00:00"/>
    <n v="97"/>
    <n v="6.6"/>
    <s v="Wesley Snipes"/>
    <n v="25867"/>
    <s v="Thomas Lee Wright"/>
    <n v="1991"/>
  </r>
  <r>
    <n v="25000000"/>
    <x v="428"/>
    <s v="USA"/>
    <s v="Peter Hedges"/>
    <x v="0"/>
    <n v="47642963"/>
    <s v="Dan in Real Life"/>
    <s v="PG-13"/>
    <d v="2007-10-26T00:00:00"/>
    <n v="98"/>
    <n v="6.8"/>
    <s v="Steve Carell"/>
    <n v="89881"/>
    <s v="Pierce Gardner"/>
    <n v="2007"/>
  </r>
  <r>
    <n v="8500000"/>
    <x v="1161"/>
    <s v="USA"/>
    <s v="Kenneth Lonergan"/>
    <x v="3"/>
    <n v="47695120"/>
    <s v="Manchester by the Sea"/>
    <s v="R"/>
    <d v="2016-12-16T00:00:00"/>
    <n v="137"/>
    <n v="7.9"/>
    <s v="Casey Affleck"/>
    <n v="159673"/>
    <s v="Kenneth Lonergan"/>
    <n v="2016"/>
  </r>
  <r>
    <n v="85000000"/>
    <x v="183"/>
    <s v="USA"/>
    <s v="Peter Berg"/>
    <x v="4"/>
    <n v="47726342"/>
    <s v="The Rundown"/>
    <s v="PG-13"/>
    <d v="2003-09-26T00:00:00"/>
    <n v="104"/>
    <n v="6.7"/>
    <s v="Dwayne Johnson"/>
    <n v="87321"/>
    <s v="R.J. Stewart"/>
    <n v="2003"/>
  </r>
  <r>
    <n v="75000000"/>
    <x v="1162"/>
    <s v="USA"/>
    <s v="Jean-Pierre Jeunet"/>
    <x v="4"/>
    <n v="47748610"/>
    <s v="Alien Resurrection"/>
    <s v="R"/>
    <d v="1997-11-26T00:00:00"/>
    <n v="109"/>
    <n v="6.2"/>
    <s v="Sigourney Weaver"/>
    <n v="191097"/>
    <s v="Dan O'Bannon"/>
    <n v="1997"/>
  </r>
  <r>
    <n v="43000000"/>
    <x v="45"/>
    <s v="USA"/>
    <s v="Iain Softley"/>
    <x v="5"/>
    <n v="47806295"/>
    <s v="The Skeleton Key"/>
    <s v="PG-13"/>
    <d v="2005-08-12T00:00:00"/>
    <n v="104"/>
    <n v="6.5"/>
    <s v="Kate Hudson"/>
    <n v="93583"/>
    <s v="Ehren Kruger"/>
    <n v="2005"/>
  </r>
  <r>
    <n v="26000000"/>
    <x v="119"/>
    <s v="USA"/>
    <s v="Harald Zwart"/>
    <x v="4"/>
    <n v="47811138"/>
    <s v="Agent Cody Banks"/>
    <s v="PG"/>
    <d v="2003-03-14T00:00:00"/>
    <n v="102"/>
    <n v="5"/>
    <s v="Frankie Muniz"/>
    <n v="28662"/>
    <s v="Ashley Miller"/>
    <n v="2003"/>
  </r>
  <r>
    <n v="15000000"/>
    <x v="268"/>
    <s v="USA"/>
    <s v="Shawn Levy"/>
    <x v="8"/>
    <n v="47811275"/>
    <s v="Big Fat Liar"/>
    <s v="PG"/>
    <d v="2002-02-08T00:00:00"/>
    <n v="88"/>
    <n v="5.4"/>
    <s v="Frankie Muniz"/>
    <n v="30579"/>
    <s v="Dan Schneider"/>
    <n v="2002"/>
  </r>
  <r>
    <n v="20000000"/>
    <x v="212"/>
    <s v="USA"/>
    <s v="Mennan Yapo"/>
    <x v="3"/>
    <n v="47852604"/>
    <s v="Premonition"/>
    <s v="PG-13"/>
    <d v="2007-03-16T00:00:00"/>
    <n v="96"/>
    <n v="5.9"/>
    <s v="Sandra Bullock"/>
    <n v="65327"/>
    <s v="Bill Kelly"/>
    <n v="2007"/>
  </r>
  <r>
    <n v="15000000"/>
    <x v="25"/>
    <s v="USA"/>
    <s v="Simon West"/>
    <x v="5"/>
    <n v="47860214"/>
    <s v="When a Stranger Calls"/>
    <s v="PG-13"/>
    <d v="2006-02-03T00:00:00"/>
    <n v="87"/>
    <n v="5.0999999999999996"/>
    <s v="Camilla Belle"/>
    <n v="37253"/>
    <s v="Jake Wade Wall"/>
    <n v="2006"/>
  </r>
  <r>
    <n v="20000000"/>
    <x v="1100"/>
    <s v="USA"/>
    <s v="Steve Trenbirth"/>
    <x v="14"/>
    <n v="47887943"/>
    <s v="The Jungle Book 2"/>
    <s v="G"/>
    <d v="2003-02-14T00:00:00"/>
    <n v="72"/>
    <n v="5.4"/>
    <s v="John Goodman"/>
    <n v="12558"/>
    <s v="Karl Geurs"/>
    <n v="2003"/>
  </r>
  <r>
    <n v="16000000"/>
    <x v="183"/>
    <s v="USA"/>
    <s v="Barbet Schroeder"/>
    <x v="3"/>
    <n v="47922919"/>
    <s v="Single White Female"/>
    <s v="R"/>
    <d v="1992-08-14T00:00:00"/>
    <n v="107"/>
    <n v="6.3"/>
    <s v="Bridget Fonda"/>
    <n v="25871"/>
    <s v="John Lutz"/>
    <n v="1992"/>
  </r>
  <r>
    <n v="115000000"/>
    <x v="45"/>
    <s v="USA"/>
    <s v="Cedric Nicolas-Troyan"/>
    <x v="4"/>
    <n v="47952020"/>
    <s v="The Huntsman: Winter's War"/>
    <s v="PG-13"/>
    <d v="2016-04-22T00:00:00"/>
    <n v="114"/>
    <n v="6.1"/>
    <s v="Chris Hemsworth"/>
    <n v="71570"/>
    <s v="Evan Spiliotopoulos"/>
    <n v="2016"/>
  </r>
  <r>
    <n v="37000000"/>
    <x v="1016"/>
    <s v="USA"/>
    <s v="Jennifer Flackett"/>
    <x v="8"/>
    <n v="48006503"/>
    <s v="Nim's Island"/>
    <s v="PG"/>
    <d v="2008-04-04T00:00:00"/>
    <n v="96"/>
    <n v="6"/>
    <s v="Jodie Foster"/>
    <n v="29611"/>
    <s v="Joseph Kwong"/>
    <n v="2008"/>
  </r>
  <r>
    <n v="40000000"/>
    <x v="1163"/>
    <s v="USA"/>
    <s v="David Koepp"/>
    <x v="10"/>
    <n v="48022900"/>
    <s v="Secret Window"/>
    <s v="PG-13"/>
    <d v="2004-03-12T00:00:00"/>
    <n v="96"/>
    <n v="6.6"/>
    <s v="Johnny Depp"/>
    <n v="157858"/>
    <s v="Stephen King"/>
    <n v="2004"/>
  </r>
  <r>
    <n v="60000000"/>
    <x v="1164"/>
    <s v="USA"/>
    <s v="Travis Knight"/>
    <x v="14"/>
    <n v="48023088"/>
    <s v="Kubo and the Two Strings"/>
    <s v="PG"/>
    <d v="2016-08-19T00:00:00"/>
    <n v="101"/>
    <n v="7.8"/>
    <s v="Charlize Theron"/>
    <n v="82575"/>
    <s v="Marc Haimes"/>
    <n v="2016"/>
  </r>
  <r>
    <n v="30000000"/>
    <x v="453"/>
    <s v="UK"/>
    <s v="Matthew Vaughn"/>
    <x v="4"/>
    <n v="48071303"/>
    <s v="Kick-Ass"/>
    <s v="R"/>
    <d v="2010-04-16T00:00:00"/>
    <n v="117"/>
    <n v="7.7"/>
    <s v="Aaron Taylor-Johnson"/>
    <n v="465530"/>
    <s v="Jane Goldman"/>
    <n v="2010"/>
  </r>
  <r>
    <n v="3000000"/>
    <x v="949"/>
    <s v="USA"/>
    <s v="Scott Derrickson"/>
    <x v="5"/>
    <n v="48086903"/>
    <s v="Sinister"/>
    <s v="R"/>
    <d v="2012-10-12T00:00:00"/>
    <n v="110"/>
    <n v="6.8"/>
    <s v="Ethan Hawke"/>
    <n v="177787"/>
    <s v="Scott Derrickson"/>
    <n v="2012"/>
  </r>
  <r>
    <n v="12500000"/>
    <x v="45"/>
    <s v="USA"/>
    <s v="Don Bluth"/>
    <x v="14"/>
    <n v="48092846"/>
    <s v="The Land Before Time"/>
    <s v="G"/>
    <d v="1988-11-18T00:00:00"/>
    <n v="69"/>
    <n v="7.4"/>
    <s v="Pat Hingle"/>
    <n v="66623"/>
    <s v="Stu Krieger"/>
    <n v="1988"/>
  </r>
  <r>
    <n v="40000000"/>
    <x v="1165"/>
    <s v="USA"/>
    <s v="Penny Marshall"/>
    <x v="0"/>
    <n v="48102795"/>
    <s v="The Preacher's Wife"/>
    <s v="PG"/>
    <d v="1996-12-13T00:00:00"/>
    <n v="123"/>
    <n v="5.5"/>
    <s v="Denzel Washington"/>
    <n v="9355"/>
    <s v="Robert Nathan"/>
    <n v="1996"/>
  </r>
  <r>
    <n v="26000000"/>
    <x v="144"/>
    <s v="USA"/>
    <s v="Joel Zwick"/>
    <x v="0"/>
    <n v="48116322"/>
    <s v="Fat Albert"/>
    <s v="PG"/>
    <d v="2004-12-25T00:00:00"/>
    <n v="93"/>
    <n v="4.3"/>
    <s v="Kenan Thompson"/>
    <n v="9859"/>
    <s v="Bill Cosby"/>
    <n v="2004"/>
  </r>
  <r>
    <n v="50000000"/>
    <x v="765"/>
    <s v="USA"/>
    <s v="Ridley Scott"/>
    <x v="4"/>
    <n v="48169156"/>
    <s v="G.I. Jane"/>
    <s v="R"/>
    <d v="1997-08-22T00:00:00"/>
    <n v="125"/>
    <n v="5.9"/>
    <s v="Demi Moore"/>
    <n v="64233"/>
    <s v="Danielle Alexandra"/>
    <n v="1997"/>
  </r>
  <r>
    <n v="33000000"/>
    <x v="1166"/>
    <s v="USA"/>
    <s v="Spike Lee"/>
    <x v="6"/>
    <n v="48169908"/>
    <s v="Malcolm X"/>
    <s v="PG-13"/>
    <d v="1992-11-18T00:00:00"/>
    <n v="202"/>
    <n v="7.7"/>
    <s v="Denzel Washington"/>
    <n v="69074"/>
    <s v="Alex Haley"/>
    <n v="1992"/>
  </r>
  <r>
    <n v="40000000"/>
    <x v="268"/>
    <s v="USA"/>
    <s v="Stephen Surjik"/>
    <x v="0"/>
    <n v="48197805"/>
    <s v="Wayne's World 2"/>
    <s v="PG-13"/>
    <d v="1993-12-10T00:00:00"/>
    <n v="95"/>
    <n v="6.1"/>
    <s v="Mike Myers"/>
    <n v="66535"/>
    <s v="Mike Myers"/>
    <n v="1993"/>
  </r>
  <r>
    <n v="25000000"/>
    <x v="109"/>
    <s v="USA"/>
    <s v="Fred Wolf"/>
    <x v="0"/>
    <n v="48237389"/>
    <s v="The House Bunny"/>
    <s v="PG-13"/>
    <d v="2008-08-22T00:00:00"/>
    <n v="97"/>
    <n v="5.5"/>
    <s v="Anna Faris"/>
    <n v="68405"/>
    <s v="Karen McCullah"/>
    <n v="2008"/>
  </r>
  <r>
    <n v="58000000"/>
    <x v="501"/>
    <s v="USA"/>
    <s v="Mark Waters"/>
    <x v="0"/>
    <n v="48318130"/>
    <s v="Just Like Heaven"/>
    <s v="PG-13"/>
    <d v="2005-09-16T00:00:00"/>
    <n v="95"/>
    <n v="6.7"/>
    <s v="Reese Witherspoon"/>
    <n v="87397"/>
    <s v="Peter Tolan"/>
    <n v="2005"/>
  </r>
  <r>
    <n v="50000000"/>
    <x v="232"/>
    <s v="USA"/>
    <s v="David Fincher"/>
    <x v="3"/>
    <n v="48323648"/>
    <s v="The Game"/>
    <s v="R"/>
    <d v="1997-09-12T00:00:00"/>
    <n v="129"/>
    <n v="7.8"/>
    <s v="Michael Douglas"/>
    <n v="285147"/>
    <s v="John Brancato"/>
    <n v="1997"/>
  </r>
  <r>
    <n v="20000000"/>
    <x v="1100"/>
    <s v="USA"/>
    <s v="Robin Budd"/>
    <x v="14"/>
    <n v="48430258"/>
    <s v="Peter Pan II: Return to Neverland"/>
    <s v="G"/>
    <d v="2002-02-15T00:00:00"/>
    <n v="72"/>
    <n v="5.8"/>
    <s v="Blayne Weaver"/>
    <n v="14642"/>
    <s v="Temple Mathews"/>
    <n v="2002"/>
  </r>
  <r>
    <n v="100000000"/>
    <x v="45"/>
    <s v="UK"/>
    <s v="P.J. Hogan"/>
    <x v="8"/>
    <n v="48462608"/>
    <s v="Peter Pan"/>
    <s v="PG"/>
    <d v="2003-12-25T00:00:00"/>
    <n v="113"/>
    <n v="6.9"/>
    <s v="Jeremy Sumpter"/>
    <n v="57420"/>
    <s v="J.M. Barrie"/>
    <n v="2003"/>
  </r>
  <r>
    <n v="70000000"/>
    <x v="45"/>
    <s v="USA"/>
    <s v="Ron Howard"/>
    <x v="0"/>
    <n v="48475290"/>
    <s v="The Dilemma"/>
    <s v="PG-13"/>
    <d v="2011-01-14T00:00:00"/>
    <n v="111"/>
    <n v="5.3"/>
    <s v="Vince Vaughn"/>
    <n v="45768"/>
    <s v="Allan Loeb"/>
    <n v="2011"/>
  </r>
  <r>
    <n v="45000000"/>
    <x v="329"/>
    <s v="USA"/>
    <s v="John Pasquin"/>
    <x v="4"/>
    <n v="48478006"/>
    <s v="Miss Congeniality 2: Armed and Fabulous"/>
    <s v="PG-13"/>
    <d v="2005-03-24T00:00:00"/>
    <n v="115"/>
    <n v="5"/>
    <s v="Sandra Bullock"/>
    <n v="56280"/>
    <s v="Marc Lawrence"/>
    <n v="2005"/>
  </r>
  <r>
    <n v="20000000"/>
    <x v="583"/>
    <s v="USA"/>
    <s v="Aaron Seltzer"/>
    <x v="0"/>
    <n v="48548426"/>
    <s v="Date Movie"/>
    <s v="PG-13"/>
    <d v="2006-02-17T00:00:00"/>
    <n v="83"/>
    <n v="2.7"/>
    <s v="Alyson Hannigan"/>
    <n v="52303"/>
    <s v="Jason Friedberg"/>
    <n v="2006"/>
  </r>
  <r>
    <n v="160000000"/>
    <x v="1167"/>
    <s v="USA"/>
    <s v="Jan de Bont"/>
    <x v="4"/>
    <n v="48608066"/>
    <s v="Speed 2: Cruise Control"/>
    <s v="PG-13"/>
    <d v="1997-06-13T00:00:00"/>
    <n v="121"/>
    <n v="3.8"/>
    <s v="Sandra Bullock"/>
    <n v="64186"/>
    <s v="Graham Yost"/>
    <n v="1997"/>
  </r>
  <r>
    <n v="12500000"/>
    <x v="25"/>
    <s v="USA"/>
    <s v="Steve Pink"/>
    <x v="0"/>
    <n v="48637684"/>
    <s v="About Last Night"/>
    <s v="R"/>
    <d v="2014-02-14T00:00:00"/>
    <n v="100"/>
    <n v="6.1"/>
    <s v="Kevin Hart"/>
    <n v="18519"/>
    <s v="Leslye Headland"/>
    <n v="2014"/>
  </r>
  <r>
    <n v="50000000"/>
    <x v="160"/>
    <s v="USA"/>
    <s v="Richard Loncraine"/>
    <x v="1"/>
    <n v="48751189"/>
    <s v="Firewall"/>
    <s v="PG-13"/>
    <d v="2006-02-10T00:00:00"/>
    <n v="105"/>
    <n v="5.8"/>
    <s v="Harrison Ford"/>
    <n v="51779"/>
    <s v="Joe Forte"/>
    <n v="2006"/>
  </r>
  <r>
    <n v="32000000"/>
    <x v="689"/>
    <s v="USA"/>
    <s v="George Tillman Jr."/>
    <x v="6"/>
    <n v="48818921"/>
    <s v="Men of Honor"/>
    <s v="R"/>
    <d v="2000-11-10T00:00:00"/>
    <n v="129"/>
    <n v="7.2"/>
    <s v="Cuba Gooding Jr."/>
    <n v="94931"/>
    <s v="Scott Marshall Smith"/>
    <n v="2000"/>
  </r>
  <r>
    <n v="75000000"/>
    <x v="268"/>
    <s v="USA"/>
    <s v="Barry Sonnenfeld"/>
    <x v="0"/>
    <n v="48919043"/>
    <s v="Addams Family Values"/>
    <s v="PG-13"/>
    <d v="1993-11-19T00:00:00"/>
    <n v="94"/>
    <n v="6.6"/>
    <s v="Anjelica Huston"/>
    <n v="62350"/>
    <s v="Charles Addams"/>
    <n v="1993"/>
  </r>
  <r>
    <n v="22000000"/>
    <x v="689"/>
    <s v="USA"/>
    <s v="David Bowers"/>
    <x v="0"/>
    <n v="49008662"/>
    <s v="Diary of a Wimpy Kid: Dog Days"/>
    <s v="PG"/>
    <d v="2012-08-03T00:00:00"/>
    <n v="94"/>
    <n v="6.3"/>
    <s v="Zachary Gordon"/>
    <n v="17568"/>
    <s v="Maya Forbes"/>
    <n v="2012"/>
  </r>
  <r>
    <n v="25000000"/>
    <x v="1168"/>
    <s v="USA"/>
    <s v="Tony Gilroy"/>
    <x v="1"/>
    <n v="49033882"/>
    <s v="Michael Clayton"/>
    <s v="R"/>
    <d v="2007-10-12T00:00:00"/>
    <n v="119"/>
    <n v="7.3"/>
    <s v="George Clooney"/>
    <n v="140798"/>
    <s v="Tony Gilroy"/>
    <n v="2007"/>
  </r>
  <r>
    <n v="25000000"/>
    <x v="160"/>
    <s v="USA"/>
    <s v="George P. Cosmatos"/>
    <x v="4"/>
    <n v="49042224"/>
    <s v="Cobra"/>
    <s v="R"/>
    <d v="1986-05-23T00:00:00"/>
    <n v="87"/>
    <n v="5.7"/>
    <s v="Sylvester Stallone"/>
    <n v="54851"/>
    <s v="Paula Gosling"/>
    <n v="1986"/>
  </r>
  <r>
    <n v="44000000"/>
    <x v="1169"/>
    <s v="USA"/>
    <s v="Barry Levinson"/>
    <x v="1"/>
    <n v="49100000"/>
    <s v="Sleepers"/>
    <s v="R"/>
    <d v="1996-10-18T00:00:00"/>
    <n v="147"/>
    <n v="7.6"/>
    <s v="Robert De Niro"/>
    <n v="163662"/>
    <s v="Lorenzo Carcaterra"/>
    <n v="1996"/>
  </r>
  <r>
    <n v="30000000"/>
    <x v="212"/>
    <s v="USA"/>
    <s v="Barry Levinson"/>
    <x v="6"/>
    <n v="49114016"/>
    <s v="Bugsy"/>
    <s v="R"/>
    <d v="1991-12-20T00:00:00"/>
    <n v="136"/>
    <n v="6.8"/>
    <s v="Warren Beatty"/>
    <n v="22209"/>
    <s v="James Toback"/>
    <n v="1991"/>
  </r>
  <r>
    <n v="13000000"/>
    <x v="1170"/>
    <s v="USA"/>
    <s v="Preston A. Whitmore II"/>
    <x v="0"/>
    <n v="49121934"/>
    <s v="This Christmas"/>
    <s v="PG-13"/>
    <d v="2007-11-21T00:00:00"/>
    <n v="100"/>
    <n v="6.2"/>
    <s v="Regina King"/>
    <n v="7027"/>
    <s v="Preston A. Whitmore II"/>
    <n v="2007"/>
  </r>
  <r>
    <n v="14000000"/>
    <x v="1171"/>
    <s v="USA"/>
    <s v="Ole Bornedal"/>
    <x v="5"/>
    <n v="49130154"/>
    <s v="The Possession"/>
    <s v="PG-13"/>
    <d v="2012-08-31T00:00:00"/>
    <n v="92"/>
    <n v="5.9"/>
    <s v="Natasha Calis"/>
    <n v="50230"/>
    <s v="Juliet Snowden"/>
    <n v="2012"/>
  </r>
  <r>
    <n v="30000000"/>
    <x v="1172"/>
    <s v="USA"/>
    <s v="Nick Cassavetes"/>
    <x v="3"/>
    <n v="49200230"/>
    <s v="My Sister's Keeper"/>
    <s v="PG-13"/>
    <d v="2009-06-26T00:00:00"/>
    <n v="109"/>
    <n v="7.4"/>
    <s v="Cameron Diaz"/>
    <n v="79925"/>
    <s v="Jeremy Leven"/>
    <n v="2009"/>
  </r>
  <r>
    <n v="90000000"/>
    <x v="144"/>
    <s v="USA"/>
    <s v="Mick Jackson"/>
    <x v="4"/>
    <n v="49323468"/>
    <s v="Volcano"/>
    <s v="PG-13"/>
    <d v="1997-04-25T00:00:00"/>
    <n v="104"/>
    <n v="5.4"/>
    <s v="Tommy Lee Jones"/>
    <n v="62450"/>
    <s v="Jerome Armstrong"/>
    <n v="1997"/>
  </r>
  <r>
    <n v="13000000"/>
    <x v="443"/>
    <s v="USA"/>
    <s v="Renny Harlin"/>
    <x v="5"/>
    <n v="49369899"/>
    <s v="A Nightmare on Elm Street 4: The Dream Master"/>
    <s v="R"/>
    <d v="1988-08-19T00:00:00"/>
    <n v="93"/>
    <n v="5.7"/>
    <s v="Robert Englund"/>
    <n v="39701"/>
    <s v="Wes Craven"/>
    <n v="1988"/>
  </r>
  <r>
    <n v="100000000"/>
    <x v="45"/>
    <s v="USA"/>
    <s v="Brad Silberling"/>
    <x v="8"/>
    <n v="49438370"/>
    <s v="Land of the Lost"/>
    <s v="PG-13"/>
    <d v="2009-06-05T00:00:00"/>
    <n v="102"/>
    <n v="5.4"/>
    <s v="Will Ferrell"/>
    <n v="54864"/>
    <s v="Chris Henchy"/>
    <n v="2009"/>
  </r>
  <r>
    <n v="60000000"/>
    <x v="459"/>
    <s v="USA"/>
    <s v="Gary Fleder"/>
    <x v="3"/>
    <n v="49443628"/>
    <s v="Runaway Jury"/>
    <s v="PG-13"/>
    <d v="2003-10-17T00:00:00"/>
    <n v="127"/>
    <n v="7.1"/>
    <s v="John Cusack"/>
    <n v="80544"/>
    <s v="John Grisham"/>
    <n v="2003"/>
  </r>
  <r>
    <n v="35000000"/>
    <x v="562"/>
    <s v="USA"/>
    <s v="Walt Becker"/>
    <x v="0"/>
    <n v="49492060"/>
    <s v="Old Dogs"/>
    <s v="PG"/>
    <d v="2009-11-25T00:00:00"/>
    <n v="100"/>
    <n v="5.4"/>
    <s v="Robin Williams"/>
    <n v="32674"/>
    <s v="David Diamond"/>
    <n v="2009"/>
  </r>
  <r>
    <n v="30000000"/>
    <x v="268"/>
    <s v="USA"/>
    <s v="John Hughes"/>
    <x v="0"/>
    <n v="49530280"/>
    <s v="Planes, Trains &amp; Automobiles"/>
    <s v="R"/>
    <d v="1987-11-25T00:00:00"/>
    <n v="93"/>
    <n v="7.6"/>
    <s v="Steve Martin"/>
    <n v="98897"/>
    <s v="John Hughes"/>
    <n v="1987"/>
  </r>
  <r>
    <n v="130000000"/>
    <x v="144"/>
    <s v="UK"/>
    <s v="Baz Luhrmann"/>
    <x v="8"/>
    <n v="49554002"/>
    <s v="Australia"/>
    <s v="PG-13"/>
    <d v="2008-11-26T00:00:00"/>
    <n v="165"/>
    <n v="6.6"/>
    <s v="Nicole Kidman"/>
    <n v="107593"/>
    <s v="Stuart Beattie"/>
    <n v="2008"/>
  </r>
  <r>
    <n v="28000000"/>
    <x v="692"/>
    <s v="Canada"/>
    <s v="Steve Carr"/>
    <x v="0"/>
    <n v="49631958"/>
    <s v="Are We Done Yet?"/>
    <s v="PG"/>
    <d v="2007-04-04T00:00:00"/>
    <n v="92"/>
    <n v="4"/>
    <s v="Ice Cube"/>
    <n v="16749"/>
    <s v="Hank Nelken"/>
    <n v="2007"/>
  </r>
  <r>
    <n v="30000000"/>
    <x v="262"/>
    <s v="USA"/>
    <s v="Frederik Du Chau"/>
    <x v="8"/>
    <n v="49772522"/>
    <s v="Racing Stripes"/>
    <s v="PG"/>
    <d v="2005-01-14T00:00:00"/>
    <n v="102"/>
    <n v="5.2"/>
    <s v="Frankie Muniz"/>
    <n v="13521"/>
    <s v="David Schmidt"/>
    <n v="2005"/>
  </r>
  <r>
    <n v="11000000"/>
    <x v="790"/>
    <s v="USA"/>
    <s v="David S. Ward"/>
    <x v="0"/>
    <n v="49797148"/>
    <s v="Major League"/>
    <s v="R"/>
    <d v="1989-04-07T00:00:00"/>
    <n v="107"/>
    <n v="7.2"/>
    <s v="Tom Berenger"/>
    <n v="52280"/>
    <s v="David S. Ward"/>
    <n v="1989"/>
  </r>
  <r>
    <n v="40000000"/>
    <x v="45"/>
    <s v="USA"/>
    <s v="Ivan Reitman"/>
    <x v="0"/>
    <n v="49851591"/>
    <s v="Legal Eagles"/>
    <s v="PG"/>
    <d v="1986-06-20T00:00:00"/>
    <n v="116"/>
    <n v="5.9"/>
    <s v="Robert Redford"/>
    <n v="8374"/>
    <s v="Ivan Reitman"/>
    <n v="1986"/>
  </r>
  <r>
    <n v="26000000"/>
    <x v="268"/>
    <s v="USA"/>
    <s v="Michael Bay"/>
    <x v="4"/>
    <n v="49875291"/>
    <s v="Pain &amp; Gain"/>
    <s v="R"/>
    <d v="2013-04-26T00:00:00"/>
    <n v="129"/>
    <n v="6.5"/>
    <s v="Mark Wahlberg"/>
    <n v="172482"/>
    <s v="Christopher Markus"/>
    <n v="2013"/>
  </r>
  <r>
    <n v="58000000"/>
    <x v="144"/>
    <s v="USA"/>
    <s v="Anthony Hemingway"/>
    <x v="4"/>
    <n v="49876377"/>
    <s v="Red Tails"/>
    <s v="PG-13"/>
    <d v="2012-01-20T00:00:00"/>
    <n v="100"/>
    <n v="5.9"/>
    <s v="Cuba Gooding Jr."/>
    <n v="30097"/>
    <s v="John Ridley"/>
    <n v="2012"/>
  </r>
  <r>
    <n v="50000000"/>
    <x v="329"/>
    <s v="USA"/>
    <s v="Clint Eastwood"/>
    <x v="4"/>
    <n v="50007168"/>
    <s v="Absolute Power"/>
    <s v="R"/>
    <d v="1997-02-14T00:00:00"/>
    <n v="121"/>
    <n v="6.7"/>
    <s v="Clint Eastwood"/>
    <n v="42417"/>
    <s v="David Baldacci"/>
    <n v="1997"/>
  </r>
  <r>
    <n v="20000000"/>
    <x v="144"/>
    <s v="USA"/>
    <s v="Alfonso Arau"/>
    <x v="3"/>
    <n v="50012507"/>
    <s v="A Walk in the Clouds"/>
    <s v="PG-13"/>
    <d v="1995-08-11T00:00:00"/>
    <n v="102"/>
    <n v="6.7"/>
    <s v="Keanu Reeves"/>
    <n v="26520"/>
    <s v="Robert Mark Kamen"/>
    <n v="1995"/>
  </r>
  <r>
    <n v="85000000"/>
    <x v="183"/>
    <s v="USA"/>
    <s v="John McTiernan"/>
    <x v="4"/>
    <n v="50016394"/>
    <s v="Last Action Hero"/>
    <s v="PG-13"/>
    <d v="1993-06-18T00:00:00"/>
    <n v="130"/>
    <n v="6.3"/>
    <s v="Arnold Schwarzenegger"/>
    <n v="114476"/>
    <s v="Zak Penn"/>
    <n v="1993"/>
  </r>
  <r>
    <n v="60000000"/>
    <x v="160"/>
    <s v="USA"/>
    <s v="Geoff Murphy"/>
    <x v="4"/>
    <n v="50024083"/>
    <s v="Under Siege 2: Dark Territory"/>
    <s v="R"/>
    <d v="1995-07-14T00:00:00"/>
    <n v="100"/>
    <n v="5.4"/>
    <s v="Steven Seagal"/>
    <n v="38220"/>
    <s v="Richard Hatem"/>
    <n v="1995"/>
  </r>
  <r>
    <n v="110000000"/>
    <x v="562"/>
    <s v="USA"/>
    <s v="Will Finn"/>
    <x v="14"/>
    <n v="50030461"/>
    <s v="Home on the Range"/>
    <s v="PG"/>
    <d v="2004-04-02T00:00:00"/>
    <n v="76"/>
    <n v="5.4"/>
    <s v="Judi Dench"/>
    <n v="15266"/>
    <s v="Will Finn"/>
    <n v="2004"/>
  </r>
  <r>
    <n v="29000000"/>
    <x v="119"/>
    <s v="USA"/>
    <s v="Rupert Wainwright"/>
    <x v="5"/>
    <n v="50046268"/>
    <s v="Stigmata"/>
    <s v="R"/>
    <d v="1999-09-10T00:00:00"/>
    <n v="103"/>
    <n v="6.2"/>
    <s v="Patricia Arquette"/>
    <n v="57128"/>
    <s v="Tom Lazarus"/>
    <n v="1999"/>
  </r>
  <r>
    <n v="55000000"/>
    <x v="281"/>
    <s v="USA"/>
    <s v="Alan Parker"/>
    <x v="6"/>
    <n v="50047179"/>
    <s v="Evita"/>
    <s v="PG"/>
    <d v="1997-01-10T00:00:00"/>
    <n v="135"/>
    <n v="6.3"/>
    <s v="Madonna"/>
    <n v="30484"/>
    <s v="Tim Rice"/>
    <n v="1996"/>
  </r>
  <r>
    <n v="15000000"/>
    <x v="183"/>
    <s v="USA"/>
    <s v="Gillian Armstrong"/>
    <x v="3"/>
    <n v="50083616"/>
    <s v="Little Women"/>
    <s v="PG"/>
    <d v="1994-12-25T00:00:00"/>
    <n v="115"/>
    <n v="7.3"/>
    <s v="Susan Sarandon"/>
    <n v="39288"/>
    <s v="Louisa May Alcott"/>
    <n v="1994"/>
  </r>
  <r>
    <n v="36000000"/>
    <x v="525"/>
    <s v="USA"/>
    <s v="Jonathan Mostow"/>
    <x v="4"/>
    <n v="50129186"/>
    <s v="Breakdown"/>
    <s v="R"/>
    <d v="1997-05-02T00:00:00"/>
    <n v="93"/>
    <n v="6.9"/>
    <s v="Kurt Russell"/>
    <n v="40913"/>
    <s v="Jonathan Mostow"/>
    <n v="1997"/>
  </r>
  <r>
    <n v="50000000"/>
    <x v="1173"/>
    <s v="USA"/>
    <s v="Jorge R. Guti�����"/>
    <x v="14"/>
    <n v="50151543"/>
    <s v="The Book of Life"/>
    <s v="PG"/>
    <d v="2014-10-17T00:00:00"/>
    <n v="95"/>
    <n v="7.3"/>
    <s v="Diego Luna"/>
    <n v="51976"/>
    <s v="Jorge R. Guti�����"/>
    <n v="2014"/>
  </r>
  <r>
    <n v="24000000"/>
    <x v="765"/>
    <s v="USA"/>
    <s v="William Dear"/>
    <x v="0"/>
    <n v="50236831"/>
    <s v="Angels in the Outfield"/>
    <s v="PG"/>
    <d v="1994-07-15T00:00:00"/>
    <n v="102"/>
    <n v="6.1"/>
    <s v="Danny Glover"/>
    <n v="23966"/>
    <s v="Dorothy Kingsley"/>
    <n v="1994"/>
  </r>
  <r>
    <n v="34000000"/>
    <x v="160"/>
    <s v="USA"/>
    <s v="Oliver Stone"/>
    <x v="1"/>
    <n v="50282766"/>
    <s v="Natural Born Killers"/>
    <s v="R"/>
    <d v="1994-08-26T00:00:00"/>
    <n v="118"/>
    <n v="7.3"/>
    <s v="Woody Harrelson"/>
    <n v="185627"/>
    <s v="Quentin Tarantino"/>
    <n v="1994"/>
  </r>
  <r>
    <n v="36000000"/>
    <x v="119"/>
    <s v="USA"/>
    <s v="Steve Pink"/>
    <x v="0"/>
    <n v="50287556"/>
    <s v="Hot Tub Time Machine"/>
    <s v="R"/>
    <d v="2010-03-26T00:00:00"/>
    <n v="101"/>
    <n v="6.4"/>
    <s v="John Cusack"/>
    <n v="145648"/>
    <s v="Josh Heald"/>
    <n v="2010"/>
  </r>
  <r>
    <n v="28000000"/>
    <x v="75"/>
    <s v="USA"/>
    <s v="Peter Chelsom"/>
    <x v="0"/>
    <n v="50294317"/>
    <s v="Serendipity"/>
    <s v="PG-13"/>
    <d v="2001-10-05T00:00:00"/>
    <n v="90"/>
    <n v="6.9"/>
    <s v="John Cusack"/>
    <n v="91590"/>
    <s v="Marc Klein"/>
    <n v="2001"/>
  </r>
  <r>
    <n v="68000000"/>
    <x v="1174"/>
    <s v="USA"/>
    <s v="Iain Softley"/>
    <x v="3"/>
    <n v="50338485"/>
    <s v="K-PAX"/>
    <s v="PG-13"/>
    <d v="2001-10-26T00:00:00"/>
    <n v="120"/>
    <n v="7.4"/>
    <s v="Kevin Spacey"/>
    <n v="158661"/>
    <s v="Gene Brewer"/>
    <n v="2001"/>
  </r>
  <r>
    <n v="11000000"/>
    <x v="1045"/>
    <s v="USA"/>
    <s v="R.J. Cutler"/>
    <x v="3"/>
    <n v="50474843"/>
    <s v="If I Stay"/>
    <s v="PG-13"/>
    <d v="2014-08-22T00:00:00"/>
    <n v="107"/>
    <n v="6.8"/>
    <s v="Chlo��������� Grac"/>
    <n v="95609"/>
    <s v="Shauna Cross"/>
    <n v="2014"/>
  </r>
  <r>
    <n v="60000000"/>
    <x v="1175"/>
    <s v="USA"/>
    <s v="Kevin Donovan"/>
    <x v="4"/>
    <n v="50547998"/>
    <s v="The Tuxedo"/>
    <s v="PG-13"/>
    <d v="2002-09-27T00:00:00"/>
    <n v="98"/>
    <n v="5.3"/>
    <s v="Jackie Chan"/>
    <n v="67127"/>
    <s v="Phil Hay"/>
    <n v="2002"/>
  </r>
  <r>
    <n v="40000000"/>
    <x v="329"/>
    <s v="USA"/>
    <s v="Marc Lawrence"/>
    <x v="0"/>
    <n v="50572589"/>
    <s v="Music and Lyrics"/>
    <s v="PG-13"/>
    <d v="2007-02-14T00:00:00"/>
    <n v="95"/>
    <n v="6.5"/>
    <s v="Hugh Grant"/>
    <n v="86258"/>
    <s v="Marc Lawrence"/>
    <n v="2007"/>
  </r>
  <r>
    <n v="60000000"/>
    <x v="268"/>
    <s v="USA"/>
    <s v="Kenneth Branagh"/>
    <x v="4"/>
    <n v="50577412"/>
    <s v="Jack Ryan: Shadow Recruit"/>
    <s v="PG-13"/>
    <d v="2014-01-17T00:00:00"/>
    <n v="105"/>
    <n v="6.2"/>
    <s v="Chris Pine"/>
    <n v="105471"/>
    <s v="Adam Cozad"/>
    <n v="2014"/>
  </r>
  <r>
    <n v="90000000"/>
    <x v="1176"/>
    <s v="USA"/>
    <s v="Ron Underwood"/>
    <x v="4"/>
    <n v="50632037"/>
    <s v="Mighty Joe Young"/>
    <s v="PG"/>
    <d v="1998-12-25T00:00:00"/>
    <n v="114"/>
    <n v="5.6"/>
    <s v="Bill Paxton"/>
    <n v="24374"/>
    <s v="Merian C. Cooper"/>
    <n v="1998"/>
  </r>
  <r>
    <n v="5500000"/>
    <x v="1177"/>
    <s v="USA"/>
    <s v="Darren Grant"/>
    <x v="0"/>
    <n v="50633099"/>
    <s v="Diary of a Mad Black Woman"/>
    <s v="PG-13"/>
    <d v="2005-02-25T00:00:00"/>
    <n v="100"/>
    <n v="5.7"/>
    <s v="Kimberly Elise"/>
    <n v="11095"/>
    <s v="Tyler Perry"/>
    <n v="2005"/>
  </r>
  <r>
    <n v="45000000"/>
    <x v="270"/>
    <s v="France"/>
    <s v="Russell Mulcahy"/>
    <x v="4"/>
    <n v="50648679"/>
    <s v="Resident Evil: Extinction"/>
    <s v="R"/>
    <d v="2007-09-21T00:00:00"/>
    <n v="94"/>
    <n v="6.3"/>
    <s v="Milla Jovovich"/>
    <n v="162711"/>
    <s v="Paul W.S. Anderson"/>
    <n v="2007"/>
  </r>
  <r>
    <n v="50000000"/>
    <x v="1178"/>
    <s v="USA"/>
    <s v="Norman Jewison"/>
    <x v="6"/>
    <n v="50668906"/>
    <s v="The Hurricane"/>
    <s v="R"/>
    <d v="2000-01-14T00:00:00"/>
    <n v="146"/>
    <n v="7.6"/>
    <s v="Denzel Washington"/>
    <n v="81047"/>
    <s v="Rubin 'Hurricane' Carter"/>
    <n v="1999"/>
  </r>
  <r>
    <n v="23000000"/>
    <x v="1179"/>
    <s v="USA"/>
    <s v="Alex Proyas"/>
    <x v="4"/>
    <n v="50693162"/>
    <s v="The Crow"/>
    <s v="R"/>
    <d v="1994-05-13T00:00:00"/>
    <n v="102"/>
    <n v="7.6"/>
    <s v="Brandon Lee"/>
    <n v="144969"/>
    <s v="James O'Barr"/>
    <n v="1994"/>
  </r>
  <r>
    <n v="22000000"/>
    <x v="183"/>
    <s v="USA"/>
    <s v="Irwin Winkler"/>
    <x v="4"/>
    <n v="50727965"/>
    <s v="The Net"/>
    <s v="PG-13"/>
    <d v="1995-07-28T00:00:00"/>
    <n v="114"/>
    <n v="5.9"/>
    <s v="Sandra Bullock"/>
    <n v="51864"/>
    <s v="John Brancato"/>
    <n v="1995"/>
  </r>
  <r>
    <n v="10000000"/>
    <x v="1180"/>
    <s v="USA"/>
    <s v="Stephen Herek"/>
    <x v="0"/>
    <n v="50752337"/>
    <s v="The Mighty Ducks"/>
    <s v="PG"/>
    <d v="1992-10-02T00:00:00"/>
    <n v="100"/>
    <n v="6.4"/>
    <s v="Emilio Estevez"/>
    <n v="48129"/>
    <s v="Steven Brill"/>
    <n v="1992"/>
  </r>
  <r>
    <n v="50000000"/>
    <x v="160"/>
    <s v="USA"/>
    <s v="Stephen Gaghan"/>
    <x v="3"/>
    <n v="50824620"/>
    <s v="Syriana"/>
    <s v="R"/>
    <d v="2005-12-09T00:00:00"/>
    <n v="128"/>
    <n v="7"/>
    <s v="George Clooney"/>
    <n v="114811"/>
    <s v="Stephen Gaghan"/>
    <n v="2005"/>
  </r>
  <r>
    <n v="60000000"/>
    <x v="1164"/>
    <s v="USA"/>
    <s v="Graham Annable"/>
    <x v="14"/>
    <n v="50837305"/>
    <s v="The Boxtrolls"/>
    <s v="PG"/>
    <d v="2014-09-26T00:00:00"/>
    <n v="96"/>
    <n v="6.8"/>
    <s v="Ben Kingsley"/>
    <n v="46486"/>
    <s v="Irena Brignull"/>
    <n v="2014"/>
  </r>
  <r>
    <n v="5000000"/>
    <x v="45"/>
    <s v="Japan"/>
    <s v="Stiles White"/>
    <x v="5"/>
    <n v="50856010"/>
    <s v="Ouija"/>
    <s v="PG-13"/>
    <d v="2014-10-24T00:00:00"/>
    <n v="89"/>
    <n v="4.5"/>
    <s v="Olivia Cooke"/>
    <n v="39099"/>
    <s v="Juliet Snowden"/>
    <n v="2014"/>
  </r>
  <r>
    <n v="95000000"/>
    <x v="1181"/>
    <s v="USA"/>
    <s v="Bibo Bergeron"/>
    <x v="14"/>
    <n v="50863742"/>
    <s v="The Road to El Dorado"/>
    <s v="PG"/>
    <d v="2000-03-31T00:00:00"/>
    <n v="89"/>
    <n v="6.9"/>
    <s v="Kevin Kline"/>
    <n v="65786"/>
    <s v="Terry Rossio"/>
    <n v="2000"/>
  </r>
  <r>
    <n v="40000000"/>
    <x v="102"/>
    <s v="USA"/>
    <s v="Mel Gibson"/>
    <x v="4"/>
    <n v="50866635"/>
    <s v="Apocalypto"/>
    <s v="R"/>
    <d v="2006-12-08T00:00:00"/>
    <n v="139"/>
    <n v="7.8"/>
    <s v="Gerardo Taracena"/>
    <n v="252584"/>
    <s v="Mel Gibson"/>
    <n v="2006"/>
  </r>
  <r>
    <n v="60000000"/>
    <x v="45"/>
    <s v="UK"/>
    <s v="Sam Fell"/>
    <x v="14"/>
    <n v="50877145"/>
    <s v="The Tale of Despereaux"/>
    <s v="G"/>
    <d v="2008-12-19T00:00:00"/>
    <n v="93"/>
    <n v="6.1"/>
    <s v="Matthew Broderick"/>
    <n v="32512"/>
    <s v="Kate DiCamillo"/>
    <n v="2008"/>
  </r>
  <r>
    <n v="7000000"/>
    <x v="235"/>
    <s v="USA"/>
    <s v="Ron Shelton"/>
    <x v="0"/>
    <n v="50888729"/>
    <s v="Bull Durham"/>
    <s v="R"/>
    <d v="1988-06-15T00:00:00"/>
    <n v="108"/>
    <n v="7.1"/>
    <s v="Kevin Costner"/>
    <n v="39369"/>
    <s v="Ron Shelton"/>
    <n v="1988"/>
  </r>
  <r>
    <n v="30000000"/>
    <x v="45"/>
    <s v="UK"/>
    <s v="Joe Wright"/>
    <x v="3"/>
    <n v="50927067"/>
    <s v="Atonement"/>
    <s v="R"/>
    <d v="2008-01-11T00:00:00"/>
    <n v="123"/>
    <n v="7.8"/>
    <s v="Keira Knightley"/>
    <n v="207447"/>
    <s v="Ian McEwan"/>
    <n v="2007"/>
  </r>
  <r>
    <n v="50000000"/>
    <x v="428"/>
    <s v="UK"/>
    <s v="Garth Jennings"/>
    <x v="8"/>
    <n v="51085416"/>
    <s v="The Hitchhiker's Guide to the Galaxy"/>
    <s v="PG"/>
    <d v="2005-04-29T00:00:00"/>
    <n v="109"/>
    <n v="6.8"/>
    <s v="Martin Freeman"/>
    <n v="165212"/>
    <s v="Douglas Adams"/>
    <n v="2005"/>
  </r>
  <r>
    <n v="60000000"/>
    <x v="428"/>
    <s v="USA"/>
    <s v="Jon Avnet"/>
    <x v="3"/>
    <n v="51088705"/>
    <s v="Up Close &amp; Personal"/>
    <s v="PG-13"/>
    <d v="1996-03-01T00:00:00"/>
    <n v="124"/>
    <n v="6.1"/>
    <s v="Robert Redford"/>
    <n v="11967"/>
    <s v="Joan Didion"/>
    <n v="1996"/>
  </r>
  <r>
    <n v="30000000"/>
    <x v="144"/>
    <s v="USA"/>
    <s v="John Polson"/>
    <x v="3"/>
    <n v="51100486"/>
    <s v="Hide and Seek"/>
    <s v="R"/>
    <d v="2005-01-28T00:00:00"/>
    <n v="101"/>
    <n v="5.9"/>
    <s v="Robert De Niro"/>
    <n v="73932"/>
    <s v="Ari Schlossberg"/>
    <n v="2005"/>
  </r>
  <r>
    <n v="30000000"/>
    <x v="268"/>
    <s v="USA"/>
    <s v="Peter Segal"/>
    <x v="0"/>
    <n v="51132598"/>
    <s v="Naked Gun 33 1/3: The Final Insult"/>
    <s v="PG-13"/>
    <d v="1994-03-18T00:00:00"/>
    <n v="83"/>
    <n v="6.5"/>
    <s v="Leslie Nielsen"/>
    <n v="82374"/>
    <s v="Pat Proft"/>
    <n v="1994"/>
  </r>
  <r>
    <n v="50000000"/>
    <x v="562"/>
    <s v="USA"/>
    <s v="James Bobin"/>
    <x v="8"/>
    <n v="51183113"/>
    <s v="Muppets Most Wanted"/>
    <s v="PG"/>
    <d v="2014-03-21T00:00:00"/>
    <n v="107"/>
    <n v="6.4"/>
    <s v="Ricky Gervais"/>
    <n v="26380"/>
    <s v="James Bobin"/>
    <n v="2014"/>
  </r>
  <r>
    <n v="30000000"/>
    <x v="1182"/>
    <s v="UK"/>
    <s v="John Glen"/>
    <x v="4"/>
    <n v="51185897"/>
    <s v="The Living Daylights"/>
    <s v="PG"/>
    <d v="1987-07-31T00:00:00"/>
    <n v="130"/>
    <n v="6.7"/>
    <s v="Timothy Dalton"/>
    <n v="74272"/>
    <s v="Richard Maibaum"/>
    <n v="1987"/>
  </r>
  <r>
    <n v="45000000"/>
    <x v="1183"/>
    <s v="Germany"/>
    <s v="Alexander Witt"/>
    <x v="4"/>
    <n v="51201453"/>
    <s v="Resident Evil: Apocalypse"/>
    <s v="R"/>
    <d v="2004-09-10T00:00:00"/>
    <n v="94"/>
    <n v="6.2"/>
    <s v="Milla Jovovich"/>
    <n v="164937"/>
    <s v="Paul W.S. Anderson"/>
    <n v="2004"/>
  </r>
  <r>
    <n v="20000000"/>
    <x v="876"/>
    <s v="USA"/>
    <s v="James L. Brooks"/>
    <x v="0"/>
    <n v="51249404"/>
    <s v="Broadcast News"/>
    <s v="R"/>
    <d v="1987-12-25T00:00:00"/>
    <n v="133"/>
    <n v="7.2"/>
    <s v="William Hurt"/>
    <n v="22802"/>
    <s v="James L. Brooks"/>
    <n v="1987"/>
  </r>
  <r>
    <n v="70000000"/>
    <x v="160"/>
    <s v="UK"/>
    <s v="Joel Schumacher"/>
    <x v="3"/>
    <n v="51268815"/>
    <s v="The Phantom of the Opera"/>
    <s v="PG-13"/>
    <d v="2004-12-22T00:00:00"/>
    <n v="143"/>
    <n v="7.3"/>
    <s v="Gerard Butler"/>
    <n v="102339"/>
    <s v="Gaston Leroux"/>
    <n v="2004"/>
  </r>
  <r>
    <n v="57000000"/>
    <x v="45"/>
    <s v="USA"/>
    <s v="Rob Cohen"/>
    <x v="4"/>
    <n v="51367375"/>
    <s v="DragonHeart"/>
    <s v="PG-13"/>
    <d v="1996-05-31T00:00:00"/>
    <n v="103"/>
    <n v="6.4"/>
    <s v="Dennis Quaid"/>
    <n v="82032"/>
    <s v="Patrick Read Johnson"/>
    <n v="1996"/>
  </r>
  <r>
    <n v="17500000"/>
    <x v="103"/>
    <s v="USA"/>
    <s v="Cory Edwards"/>
    <x v="14"/>
    <n v="51386611"/>
    <s v="Hoodwinked!"/>
    <s v="PG"/>
    <d v="2006-01-13T00:00:00"/>
    <n v="80"/>
    <n v="6.5"/>
    <s v="Anne Hathaway"/>
    <n v="48853"/>
    <s v="Cory Edwards"/>
    <n v="2005"/>
  </r>
  <r>
    <n v="68000000"/>
    <x v="1184"/>
    <s v="UK"/>
    <s v="Jean-Jacques Annaud"/>
    <x v="3"/>
    <n v="51401758"/>
    <s v="Enemy at the Gates"/>
    <s v="R"/>
    <d v="2001-03-16T00:00:00"/>
    <n v="131"/>
    <n v="7.6"/>
    <s v="Jude Law"/>
    <n v="205191"/>
    <s v="Jean-Jacques Annaud"/>
    <n v="2001"/>
  </r>
  <r>
    <n v="30000000"/>
    <x v="144"/>
    <s v="USA"/>
    <s v="John Schultz"/>
    <x v="0"/>
    <n v="51432423"/>
    <s v="Like Mike"/>
    <s v="PG"/>
    <d v="2002-07-03T00:00:00"/>
    <n v="99"/>
    <n v="5.0999999999999996"/>
    <s v="Shad Moss"/>
    <n v="16153"/>
    <s v="Michael Elliot"/>
    <n v="2002"/>
  </r>
  <r>
    <n v="35000000"/>
    <x v="45"/>
    <s v="USA"/>
    <s v="Phil Alden Robinson"/>
    <x v="0"/>
    <n v="51433000"/>
    <s v="Sneakers"/>
    <s v="PG-13"/>
    <d v="1992-09-11T00:00:00"/>
    <n v="126"/>
    <n v="7.1"/>
    <s v="Robert Redford"/>
    <n v="46109"/>
    <s v="Phil Alden Robinson"/>
    <n v="1992"/>
  </r>
  <r>
    <n v="20000000"/>
    <x v="160"/>
    <s v="USA"/>
    <s v="Mark Rosman"/>
    <x v="0"/>
    <n v="51438175"/>
    <s v="A Cinderella Story"/>
    <s v="PG"/>
    <d v="2004-07-16T00:00:00"/>
    <n v="95"/>
    <n v="5.9"/>
    <s v="Hilary Duff"/>
    <n v="68595"/>
    <s v="Leigh Dunlap"/>
    <n v="2004"/>
  </r>
  <r>
    <n v="15000000"/>
    <x v="66"/>
    <s v="USA"/>
    <s v="Patrick Lussier"/>
    <x v="5"/>
    <n v="51545952"/>
    <s v="My Bloody Valentine"/>
    <s v="R"/>
    <d v="2009-01-16T00:00:00"/>
    <n v="101"/>
    <n v="5.5"/>
    <s v="Jensen Ackles"/>
    <n v="47784"/>
    <s v="Todd Farmer"/>
    <n v="2009"/>
  </r>
  <r>
    <n v="25000000"/>
    <x v="813"/>
    <s v="USA"/>
    <s v="Joe Carnahan"/>
    <x v="4"/>
    <n v="51580136"/>
    <s v="The Grey"/>
    <s v="R"/>
    <d v="2012-01-27T00:00:00"/>
    <n v="117"/>
    <n v="6.8"/>
    <s v="Liam Neeson"/>
    <n v="214403"/>
    <s v="Joe Carnahan"/>
    <n v="2011"/>
  </r>
  <r>
    <n v="25000000"/>
    <x v="75"/>
    <s v="USA"/>
    <s v="Marc Forster"/>
    <x v="6"/>
    <n v="51680613"/>
    <s v="Finding Neverland"/>
    <s v="PG"/>
    <d v="2004-12-17T00:00:00"/>
    <n v="106"/>
    <n v="7.7"/>
    <s v="Johnny Depp"/>
    <n v="182038"/>
    <s v="Allan Knee"/>
    <n v="2004"/>
  </r>
  <r>
    <n v="12000000"/>
    <x v="103"/>
    <s v="UK"/>
    <s v="Garth Davis"/>
    <x v="6"/>
    <n v="51694854"/>
    <s v="Lion"/>
    <s v="PG-13"/>
    <d v="2017-01-06T00:00:00"/>
    <n v="118"/>
    <n v="8.1"/>
    <s v="Dev Patel"/>
    <n v="133709"/>
    <s v="Saroo Brierley"/>
    <n v="2016"/>
  </r>
  <r>
    <n v="13000000"/>
    <x v="1185"/>
    <s v="USA"/>
    <s v="Tyler Perry"/>
    <x v="0"/>
    <n v="51733921"/>
    <s v="I Can Do Bad All by Myself"/>
    <s v="PG-13"/>
    <d v="2009-09-11T00:00:00"/>
    <n v="100"/>
    <n v="4.2"/>
    <s v="Tyler Perry"/>
    <n v="8640"/>
    <s v="Tyler Perry"/>
    <n v="2009"/>
  </r>
  <r>
    <n v="50000000"/>
    <x v="160"/>
    <s v="USA"/>
    <s v="Andrzej Bartkowiak"/>
    <x v="4"/>
    <n v="51758599"/>
    <s v="Exit Wounds"/>
    <s v="R"/>
    <d v="2001-03-16T00:00:00"/>
    <n v="101"/>
    <n v="5.5"/>
    <s v="Steven Seagal"/>
    <n v="28779"/>
    <s v="Ed Horowitz"/>
    <n v="2001"/>
  </r>
  <r>
    <n v="57000000"/>
    <x v="109"/>
    <s v="USA"/>
    <s v="Mark Neveldine"/>
    <x v="4"/>
    <n v="51774002"/>
    <s v="Ghost Rider: Spirit of Vengeance"/>
    <s v="PG-13"/>
    <d v="2012-02-17T00:00:00"/>
    <n v="96"/>
    <n v="4.3"/>
    <s v="Nicolas Cage"/>
    <n v="94617"/>
    <s v="Scott M. Gimple"/>
    <n v="2011"/>
  </r>
  <r>
    <n v="24000000"/>
    <x v="268"/>
    <s v="USA"/>
    <s v="Craig Brewer"/>
    <x v="0"/>
    <n v="51802742"/>
    <s v="Footloose"/>
    <s v="PG-13"/>
    <d v="2011-10-14T00:00:00"/>
    <n v="113"/>
    <n v="5.9"/>
    <s v="Kenny Wormald"/>
    <n v="40132"/>
    <s v="Dean Pitchford"/>
    <n v="2011"/>
  </r>
  <r>
    <n v="43000000"/>
    <x v="183"/>
    <s v="USA"/>
    <s v="Gus Van Sant"/>
    <x v="3"/>
    <n v="51804714"/>
    <s v="Finding Forrester"/>
    <s v="PG-13"/>
    <d v="2001-01-12T00:00:00"/>
    <n v="136"/>
    <n v="7.3"/>
    <s v="Sean Connery"/>
    <n v="75692"/>
    <s v="Mike Rich"/>
    <n v="2000"/>
  </r>
  <r>
    <n v="25000000"/>
    <x v="1186"/>
    <s v="USA"/>
    <s v="Peter Hedges"/>
    <x v="0"/>
    <n v="51853450"/>
    <s v="The Odd Life of Timothy Green"/>
    <s v="PG"/>
    <d v="2012-08-15T00:00:00"/>
    <n v="105"/>
    <n v="6.6"/>
    <s v="Jennifer Garner"/>
    <n v="40006"/>
    <s v="Peter Hedges"/>
    <n v="2012"/>
  </r>
  <r>
    <n v="75000000"/>
    <x v="45"/>
    <s v="USA"/>
    <s v="Judd Apatow"/>
    <x v="0"/>
    <n v="51855045"/>
    <s v="Funny People"/>
    <s v="R"/>
    <d v="2009-07-31T00:00:00"/>
    <n v="146"/>
    <n v="6.3"/>
    <s v="Adam Sandler"/>
    <n v="104307"/>
    <s v="Judd Apatow"/>
    <n v="2009"/>
  </r>
  <r>
    <n v="13000000"/>
    <x v="212"/>
    <s v="USA"/>
    <s v="Brad Anderson"/>
    <x v="1"/>
    <n v="51872378"/>
    <s v="The Call"/>
    <s v="R"/>
    <d v="2013-03-15T00:00:00"/>
    <n v="100"/>
    <n v="6.7"/>
    <s v="Halle Berry"/>
    <n v="95726"/>
    <s v="Richard D'Ovidio"/>
    <n v="2013"/>
  </r>
  <r>
    <n v="120000000"/>
    <x v="428"/>
    <s v="USA"/>
    <s v="Antoine Fuqua"/>
    <x v="4"/>
    <n v="51882244"/>
    <s v="King Arthur"/>
    <s v="PG-13"/>
    <d v="2004-07-07T00:00:00"/>
    <n v="126"/>
    <n v="6.3"/>
    <s v="Clive Owen"/>
    <n v="144158"/>
    <s v="David Franzoni"/>
    <n v="2004"/>
  </r>
  <r>
    <n v="22000000"/>
    <x v="128"/>
    <s v="USA"/>
    <s v="Len Wiseman"/>
    <x v="4"/>
    <n v="51970690"/>
    <s v="Underworld"/>
    <s v="R"/>
    <d v="2003-09-19T00:00:00"/>
    <n v="121"/>
    <n v="7"/>
    <s v="Kate Beckinsale"/>
    <n v="225226"/>
    <s v="Kevin Grevioux"/>
    <n v="2003"/>
  </r>
  <r>
    <n v="40000000"/>
    <x v="144"/>
    <s v="USA"/>
    <s v="Nimr��������"/>
    <x v="4"/>
    <n v="52000688"/>
    <s v="Predators"/>
    <s v="R"/>
    <d v="2010-07-09T00:00:00"/>
    <n v="107"/>
    <n v="6.4"/>
    <s v="Adrien Brody"/>
    <n v="182863"/>
    <s v="Alex Litvak"/>
    <n v="2010"/>
  </r>
  <r>
    <n v="21000000"/>
    <x v="462"/>
    <s v="USA"/>
    <s v="Trey Parker"/>
    <x v="14"/>
    <n v="52008288"/>
    <s v="South Park: Bigger, Longer &amp; Uncut"/>
    <s v="R"/>
    <d v="1999-06-30T00:00:00"/>
    <n v="81"/>
    <n v="7.8"/>
    <s v="Trey Parker"/>
    <n v="171511"/>
    <s v="Trey Parker"/>
    <n v="1999"/>
  </r>
  <r>
    <n v="55000000"/>
    <x v="1187"/>
    <s v="USA"/>
    <s v="Rob Minkoff"/>
    <x v="4"/>
    <n v="52075270"/>
    <s v="The Forbidden Kingdom"/>
    <s v="PG-13"/>
    <d v="2008-04-18T00:00:00"/>
    <n v="104"/>
    <n v="6.6"/>
    <s v="Jackie Chan"/>
    <n v="92275"/>
    <s v="John Fusco"/>
    <n v="2008"/>
  </r>
  <r>
    <n v="20000000"/>
    <x v="500"/>
    <s v="UK"/>
    <s v="Ava DuVernay"/>
    <x v="6"/>
    <n v="52076908"/>
    <s v="Selma"/>
    <s v="PG-13"/>
    <d v="2015-01-09T00:00:00"/>
    <n v="128"/>
    <n v="7.5"/>
    <s v="David Oyelowo"/>
    <n v="69760"/>
    <s v="Paul Webb"/>
    <n v="2014"/>
  </r>
  <r>
    <n v="30000000"/>
    <x v="183"/>
    <s v="USA"/>
    <s v="James Mangold"/>
    <x v="10"/>
    <n v="52159536"/>
    <s v="Identity"/>
    <s v="R"/>
    <d v="2003-04-25T00:00:00"/>
    <n v="90"/>
    <n v="7.3"/>
    <s v="John Cusack"/>
    <n v="192146"/>
    <s v="Michael Cooney"/>
    <n v="2003"/>
  </r>
  <r>
    <n v="27800000"/>
    <x v="268"/>
    <s v="USA"/>
    <s v="William Shatner"/>
    <x v="4"/>
    <n v="52210049"/>
    <s v="Star Trek V: The Final Frontier"/>
    <s v="PG"/>
    <d v="1989-06-09T00:00:00"/>
    <n v="107"/>
    <n v="5.4"/>
    <s v="William Shatner"/>
    <n v="47303"/>
    <s v="Gene Roddenberry"/>
    <n v="1989"/>
  </r>
  <r>
    <n v="10000000"/>
    <x v="481"/>
    <s v="Canada"/>
    <s v="Leigh Whannell"/>
    <x v="5"/>
    <n v="52218558"/>
    <s v="La noche del demonio: Capitulo 3"/>
    <s v="PG-13"/>
    <d v="2015-06-05T00:00:00"/>
    <n v="97"/>
    <n v="6.1"/>
    <s v="Dermot Mulroney"/>
    <n v="67298"/>
    <s v="Leigh Whannell"/>
    <n v="2015"/>
  </r>
  <r>
    <n v="35000000"/>
    <x v="692"/>
    <s v="USA"/>
    <s v="Michael Tollin"/>
    <x v="6"/>
    <n v="52277485"/>
    <s v="Radio"/>
    <s v="PG"/>
    <d v="2003-10-24T00:00:00"/>
    <n v="109"/>
    <n v="6.9"/>
    <s v="Cuba Gooding Jr."/>
    <n v="33842"/>
    <s v="Mike Rich"/>
    <n v="2003"/>
  </r>
  <r>
    <n v="8000000"/>
    <x v="183"/>
    <s v="USA"/>
    <s v="Rob Reiner"/>
    <x v="8"/>
    <n v="52287414"/>
    <s v="Stand by Me"/>
    <s v="R"/>
    <d v="1986-08-22T00:00:00"/>
    <n v="89"/>
    <n v="8.1"/>
    <s v="Wil Wheaton"/>
    <n v="299174"/>
    <s v="Stephen King"/>
    <n v="1986"/>
  </r>
  <r>
    <n v="13800000"/>
    <x v="428"/>
    <s v="USA"/>
    <s v="Martin Scorsese"/>
    <x v="3"/>
    <n v="52293982"/>
    <s v="The Color of Money"/>
    <s v="R"/>
    <d v="1986-10-17T00:00:00"/>
    <n v="119"/>
    <n v="7"/>
    <s v="Paul Newman"/>
    <n v="62495"/>
    <s v="Walter Tevis"/>
    <n v="1986"/>
  </r>
  <r>
    <n v="40000000"/>
    <x v="160"/>
    <s v="USA"/>
    <s v="Alejandro Agresti"/>
    <x v="3"/>
    <n v="52330111"/>
    <s v="The Lake House"/>
    <s v="PG"/>
    <d v="2006-06-16T00:00:00"/>
    <n v="99"/>
    <n v="6.8"/>
    <s v="Keanu Reeves"/>
    <n v="121026"/>
    <s v="David Auburn"/>
    <n v="2006"/>
  </r>
  <r>
    <n v="21000000"/>
    <x v="428"/>
    <s v="USA"/>
    <s v="Wes Anderson"/>
    <x v="0"/>
    <n v="52364010"/>
    <s v="The Royal Tenenbaums"/>
    <s v="R"/>
    <d v="2002-01-04T00:00:00"/>
    <n v="110"/>
    <n v="7.6"/>
    <s v="Gene Hackman"/>
    <n v="225505"/>
    <s v="Wes Anderson"/>
    <n v="2001"/>
  </r>
  <r>
    <n v="65000000"/>
    <x v="443"/>
    <s v="USA"/>
    <s v="David S. Goyer"/>
    <x v="4"/>
    <n v="52411906"/>
    <s v="Blade: Trinity"/>
    <s v="R"/>
    <d v="2004-12-08T00:00:00"/>
    <n v="113"/>
    <n v="5.9"/>
    <s v="Wesley Snipes"/>
    <n v="143476"/>
    <s v="David S. Goyer"/>
    <n v="2004"/>
  </r>
  <r>
    <n v="30000000"/>
    <x v="1188"/>
    <s v="Hong Kong"/>
    <s v="Antoine Fuqua"/>
    <x v="3"/>
    <n v="52421953"/>
    <s v="Revancha"/>
    <s v="R"/>
    <d v="2015-07-24T00:00:00"/>
    <n v="124"/>
    <n v="7.4"/>
    <s v="Jake Gyllenhaal"/>
    <n v="176502"/>
    <s v="Kurt Sutter"/>
    <n v="2015"/>
  </r>
  <r>
    <n v="70000000"/>
    <x v="144"/>
    <s v="USA"/>
    <s v="Oliver Stone"/>
    <x v="3"/>
    <n v="52474616"/>
    <s v="Wall Street: Money Never Sleeps"/>
    <s v="PG-13"/>
    <d v="2010-09-24T00:00:00"/>
    <n v="133"/>
    <n v="6.2"/>
    <s v="Shia LaBeouf"/>
    <n v="88518"/>
    <s v="Allan Loeb"/>
    <n v="2010"/>
  </r>
  <r>
    <n v="13200000"/>
    <x v="25"/>
    <s v="USA"/>
    <s v="Sam Miller"/>
    <x v="1"/>
    <n v="52543632"/>
    <s v="No Good Deed"/>
    <s v="PG-13"/>
    <d v="2014-09-12T00:00:00"/>
    <n v="84"/>
    <n v="5.6"/>
    <s v="Taraji P. Henson"/>
    <n v="14236"/>
    <s v="Aimee Lagos"/>
    <n v="2014"/>
  </r>
  <r>
    <n v="45000000"/>
    <x v="45"/>
    <s v="USA"/>
    <s v="Jesse Dylan"/>
    <x v="0"/>
    <n v="52580895"/>
    <s v="Kicking &amp; Screaming"/>
    <s v="PG"/>
    <d v="2005-05-13T00:00:00"/>
    <n v="95"/>
    <n v="5.6"/>
    <s v="Will Ferrell"/>
    <n v="31788"/>
    <s v="Leo Benvenuti"/>
    <n v="2005"/>
  </r>
  <r>
    <n v="10000000"/>
    <x v="727"/>
    <s v="USA"/>
    <s v="Bryan Bertino"/>
    <x v="5"/>
    <n v="52597610"/>
    <s v="The Strangers"/>
    <s v="R"/>
    <d v="2008-05-30T00:00:00"/>
    <n v="86"/>
    <n v="6.2"/>
    <s v="Scott Speedman"/>
    <n v="98780"/>
    <s v="Bryan Bertino"/>
    <n v="2008"/>
  </r>
  <r>
    <n v="21000000"/>
    <x v="689"/>
    <s v="USA"/>
    <s v="David Bowers"/>
    <x v="0"/>
    <n v="52698535"/>
    <s v="Diary of a Wimpy Kid: Rodrick Rules"/>
    <s v="PG"/>
    <d v="2011-03-25T00:00:00"/>
    <n v="100"/>
    <n v="6.6"/>
    <s v="Zachary Gordon"/>
    <n v="20904"/>
    <s v="Gabe Sachs"/>
    <n v="2011"/>
  </r>
  <r>
    <n v="4400000"/>
    <x v="232"/>
    <s v="UK"/>
    <s v="Mike Newell"/>
    <x v="0"/>
    <n v="52700832"/>
    <s v="Four Weddings and a Funeral"/>
    <s v="R"/>
    <d v="1994-04-15T00:00:00"/>
    <n v="117"/>
    <n v="7.1"/>
    <s v="Hugh Grant"/>
    <n v="115440"/>
    <s v="Richard Curtis"/>
    <n v="1994"/>
  </r>
  <r>
    <n v="50000000"/>
    <x v="689"/>
    <s v="USA"/>
    <s v="Adrian Lyne"/>
    <x v="3"/>
    <n v="52801000"/>
    <s v="Unfaithful"/>
    <s v="R"/>
    <d v="2002-05-10T00:00:00"/>
    <n v="124"/>
    <n v="6.7"/>
    <s v="Richard Gere"/>
    <n v="67756"/>
    <s v="Claude Chabrol"/>
    <n v="2002"/>
  </r>
  <r>
    <n v="46000000"/>
    <x v="428"/>
    <s v="USA"/>
    <s v="Roger Donaldson"/>
    <x v="4"/>
    <n v="52802140"/>
    <s v="The Recruit"/>
    <s v="PG-13"/>
    <d v="2003-01-31T00:00:00"/>
    <n v="115"/>
    <n v="6.6"/>
    <s v="Al Pacino"/>
    <n v="118822"/>
    <s v="Roger Towne"/>
    <n v="2003"/>
  </r>
  <r>
    <n v="50000000"/>
    <x v="268"/>
    <s v="Malta"/>
    <s v="Michael Bay"/>
    <x v="4"/>
    <n v="52853219"/>
    <s v="13 Hours"/>
    <s v="R"/>
    <d v="2016-01-15T00:00:00"/>
    <n v="144"/>
    <n v="7.3"/>
    <s v="John Krasinski"/>
    <n v="82656"/>
    <s v="Chuck Hogan"/>
    <n v="2016"/>
  </r>
  <r>
    <n v="80000000"/>
    <x v="853"/>
    <s v="USA"/>
    <s v="Luis Mandoki"/>
    <x v="3"/>
    <n v="52880016"/>
    <s v="Message in a Bottle"/>
    <s v="PG-13"/>
    <d v="1999-02-12T00:00:00"/>
    <n v="126"/>
    <n v="6.2"/>
    <s v="Kevin Costner"/>
    <n v="31045"/>
    <s v="Nicholas Sparks"/>
    <n v="1999"/>
  </r>
  <r>
    <n v="16000000"/>
    <x v="1189"/>
    <s v="USA"/>
    <s v="Brian Robbins"/>
    <x v="0"/>
    <n v="52885587"/>
    <s v="Varsity Blues"/>
    <s v="R"/>
    <d v="1999-01-15T00:00:00"/>
    <n v="106"/>
    <n v="6.4"/>
    <s v="James Van Der Beek"/>
    <n v="37062"/>
    <s v="W. Peter Iliff"/>
    <n v="1999"/>
  </r>
  <r>
    <n v="75000000"/>
    <x v="501"/>
    <s v="USA"/>
    <s v="Bronwen Hughes"/>
    <x v="0"/>
    <n v="52888180"/>
    <s v="Forces of Nature"/>
    <s v="PG-13"/>
    <d v="1999-03-19T00:00:00"/>
    <n v="105"/>
    <n v="5.4"/>
    <s v="Sandra Bullock"/>
    <n v="28258"/>
    <s v="Marc Lawrence"/>
    <n v="1999"/>
  </r>
  <r>
    <n v="50000000"/>
    <x v="501"/>
    <s v="USA"/>
    <s v="Tim Burton"/>
    <x v="3"/>
    <n v="52898073"/>
    <s v="Sweeney Todd: The Demon Barber of Fleet Street"/>
    <s v="R"/>
    <d v="2007-12-21T00:00:00"/>
    <n v="116"/>
    <n v="7.4"/>
    <s v="Johnny Depp"/>
    <n v="301732"/>
    <s v="John Logan"/>
    <n v="2007"/>
  </r>
  <r>
    <n v="11000000"/>
    <x v="1190"/>
    <s v="USA"/>
    <s v="Jonathan Lynn"/>
    <x v="0"/>
    <n v="52929168"/>
    <s v="My Cousin Vinny"/>
    <s v="R"/>
    <d v="1992-03-13T00:00:00"/>
    <n v="120"/>
    <n v="7.5"/>
    <s v="Joe Pesci"/>
    <n v="88685"/>
    <s v="Dale Launer"/>
    <n v="1992"/>
  </r>
  <r>
    <n v="53000000"/>
    <x v="1191"/>
    <s v="USA"/>
    <s v="Ted Demme"/>
    <x v="6"/>
    <n v="52990775"/>
    <s v="Blow"/>
    <s v="R"/>
    <d v="2001-04-06T00:00:00"/>
    <n v="124"/>
    <n v="7.6"/>
    <s v="Johnny Depp"/>
    <n v="210713"/>
    <s v="Bruce Porter"/>
    <n v="2001"/>
  </r>
  <r>
    <n v="30000000"/>
    <x v="351"/>
    <s v="USA"/>
    <s v="Gary Winick"/>
    <x v="8"/>
    <n v="53032453"/>
    <s v="Letters to Juliet"/>
    <s v="PG"/>
    <d v="2010-05-14T00:00:00"/>
    <n v="100"/>
    <n v="6.6"/>
    <s v="Amanda Seyfried"/>
    <n v="79868"/>
    <s v="Jose Rivera"/>
    <n v="2010"/>
  </r>
  <r>
    <n v="40000000"/>
    <x v="428"/>
    <s v="USA"/>
    <s v="Christopher Nolan"/>
    <x v="3"/>
    <n v="53089891"/>
    <s v="The Prestige"/>
    <s v="PG-13"/>
    <d v="2006-10-20T00:00:00"/>
    <n v="130"/>
    <n v="8.5"/>
    <s v="Christian Bale"/>
    <n v="943597"/>
    <s v="Jonathan Nolan"/>
    <n v="2006"/>
  </r>
  <r>
    <n v="31000000"/>
    <x v="281"/>
    <s v="USA"/>
    <s v="Frank Marshall"/>
    <x v="0"/>
    <n v="53208180"/>
    <s v="Arachnophobia"/>
    <s v="PG-13"/>
    <d v="1990-07-18T00:00:00"/>
    <n v="103"/>
    <n v="6.4"/>
    <s v="Jeff Daniels"/>
    <n v="53559"/>
    <s v="Don Jakoby"/>
    <n v="1990"/>
  </r>
  <r>
    <n v="750000"/>
    <x v="1192"/>
    <s v="USA"/>
    <s v="William Brent Bell"/>
    <x v="5"/>
    <n v="53261944"/>
    <s v="The Devil Inside"/>
    <s v="R"/>
    <d v="2012-01-06T00:00:00"/>
    <n v="83"/>
    <n v="4.2"/>
    <s v="Fernanda Andrade"/>
    <n v="31857"/>
    <s v="William Brent Bell"/>
    <n v="2012"/>
  </r>
  <r>
    <n v="84000000"/>
    <x v="351"/>
    <s v="USA"/>
    <s v="Dean Parisot"/>
    <x v="4"/>
    <n v="53262560"/>
    <s v="RED 2"/>
    <s v="PG-13"/>
    <d v="2013-07-19T00:00:00"/>
    <n v="116"/>
    <n v="6.7"/>
    <s v="Bruce Willis"/>
    <n v="136471"/>
    <s v="Jon Hoeber"/>
    <n v="2013"/>
  </r>
  <r>
    <n v="23000000"/>
    <x v="443"/>
    <s v="USA"/>
    <s v="James Wong"/>
    <x v="5"/>
    <n v="53331147"/>
    <s v="Final Destination"/>
    <s v="R"/>
    <d v="2000-03-17T00:00:00"/>
    <n v="98"/>
    <n v="6.7"/>
    <s v="Devon Sawa"/>
    <n v="194181"/>
    <s v="Glen Morgan"/>
    <n v="2000"/>
  </r>
  <r>
    <n v="15000000"/>
    <x v="1058"/>
    <s v="USA"/>
    <s v="Rod Daniel"/>
    <x v="0"/>
    <n v="53354166"/>
    <s v="Beethoven's 2nd"/>
    <s v="PG"/>
    <d v="1993-12-17T00:00:00"/>
    <n v="89"/>
    <n v="4.8"/>
    <s v="Charles Grodin"/>
    <n v="20989"/>
    <s v="John Hughes"/>
    <n v="1993"/>
  </r>
  <r>
    <n v="40000000"/>
    <x v="160"/>
    <s v="USA"/>
    <s v="Tim Burton"/>
    <x v="14"/>
    <n v="53359111"/>
    <s v="Corpse Bride"/>
    <s v="PG"/>
    <d v="2005-09-23T00:00:00"/>
    <n v="77"/>
    <n v="7.4"/>
    <s v="Johnny Depp"/>
    <n v="205383"/>
    <s v="Tim Burton"/>
    <n v="2005"/>
  </r>
  <r>
    <n v="38000000"/>
    <x v="1193"/>
    <s v="USA"/>
    <s v="Greg Berlanti"/>
    <x v="0"/>
    <n v="53374681"/>
    <s v="Life as We Know It"/>
    <s v="PG-13"/>
    <d v="2010-10-08T00:00:00"/>
    <n v="100"/>
    <n v="6.6"/>
    <s v="Katherine Heigl"/>
    <n v="103763"/>
    <s v="Ian Deitchman"/>
    <n v="2010"/>
  </r>
  <r>
    <n v="45000000"/>
    <x v="268"/>
    <s v="USA"/>
    <s v="Raja Gosnell"/>
    <x v="0"/>
    <n v="53412862"/>
    <s v="Yours, Mine &amp; Ours"/>
    <s v="PG"/>
    <d v="2005-11-23T00:00:00"/>
    <n v="88"/>
    <n v="5.4"/>
    <s v="Dennis Quaid"/>
    <n v="23229"/>
    <s v="Ron Burch"/>
    <n v="2005"/>
  </r>
  <r>
    <n v="13000000"/>
    <x v="267"/>
    <s v="USA"/>
    <s v="Paul Verhoeven"/>
    <x v="4"/>
    <n v="53424681"/>
    <s v="RoboCop"/>
    <s v="R"/>
    <d v="1987-07-17T00:00:00"/>
    <n v="102"/>
    <n v="7.5"/>
    <s v="Peter Weller"/>
    <n v="196245"/>
    <s v="Edward Neumeier"/>
    <n v="1987"/>
  </r>
  <r>
    <n v="10000000"/>
    <x v="45"/>
    <s v="USA"/>
    <s v="Dennis Dugan"/>
    <x v="0"/>
    <n v="53470900"/>
    <s v="Problem Child"/>
    <s v="PG"/>
    <d v="1990-07-27T00:00:00"/>
    <n v="81"/>
    <n v="5.3"/>
    <s v="Michael Oliver"/>
    <n v="24008"/>
    <s v="Scott Alexander"/>
    <n v="1990"/>
  </r>
  <r>
    <n v="10000000"/>
    <x v="144"/>
    <s v="USA"/>
    <s v="Daniel Stern"/>
    <x v="0"/>
    <n v="53579269"/>
    <s v="Rookie of the Year"/>
    <s v="PG"/>
    <d v="1993-07-07T00:00:00"/>
    <n v="103"/>
    <n v="5.9"/>
    <s v="Thomas Ian Nicholas"/>
    <n v="19681"/>
    <s v="Sam Harper"/>
    <n v="1993"/>
  </r>
  <r>
    <n v="55000000"/>
    <x v="66"/>
    <s v="USA"/>
    <s v="James Mangold"/>
    <x v="8"/>
    <n v="53606916"/>
    <s v="3:10 to Yuma"/>
    <s v="R"/>
    <d v="2007-09-07T00:00:00"/>
    <n v="122"/>
    <n v="7.7"/>
    <s v="Russell Crowe"/>
    <n v="252471"/>
    <s v="Halsted Welles"/>
    <n v="2007"/>
  </r>
  <r>
    <n v="58000000"/>
    <x v="1116"/>
    <s v="Germany"/>
    <s v="Sydney Pollack"/>
    <x v="0"/>
    <n v="53672080"/>
    <s v="Sabrina"/>
    <s v="PG"/>
    <d v="1995-12-15T00:00:00"/>
    <n v="127"/>
    <n v="6.3"/>
    <s v="Harrison Ford"/>
    <n v="31451"/>
    <s v="Samuel A. Taylor"/>
    <n v="1995"/>
  </r>
  <r>
    <n v="30000000"/>
    <x v="262"/>
    <s v="USA"/>
    <s v="Richard LaGravenese"/>
    <x v="3"/>
    <n v="53695808"/>
    <s v="P.S. I Love You"/>
    <s v="PG-13"/>
    <d v="2007-12-21T00:00:00"/>
    <n v="126"/>
    <n v="7.1"/>
    <s v="Hilary Swank"/>
    <n v="180134"/>
    <s v="Richard LaGravenese"/>
    <n v="2007"/>
  </r>
  <r>
    <n v="31000000"/>
    <x v="31"/>
    <s v="China"/>
    <s v="Yimou Zhang"/>
    <x v="4"/>
    <n v="53710019"/>
    <s v="Hero"/>
    <s v="PG-13"/>
    <d v="2004-08-27T00:00:00"/>
    <n v="107"/>
    <n v="7.9"/>
    <s v="Jet Li"/>
    <n v="157335"/>
    <s v="Feng Li"/>
    <n v="2002"/>
  </r>
  <r>
    <n v="63000000"/>
    <x v="367"/>
    <s v="USA"/>
    <s v="Peter MacDonald"/>
    <x v="4"/>
    <n v="53715611"/>
    <s v="Rambo III"/>
    <s v="R"/>
    <d v="1988-05-25T00:00:00"/>
    <n v="102"/>
    <n v="5.7"/>
    <s v="Sylvester Stallone"/>
    <n v="99555"/>
    <s v="David Morrell"/>
    <n v="1988"/>
  </r>
  <r>
    <n v="60000000"/>
    <x v="268"/>
    <s v="USA"/>
    <s v="John Woo"/>
    <x v="4"/>
    <n v="53790451"/>
    <s v="Paycheck"/>
    <s v="PG-13"/>
    <d v="2003-12-25T00:00:00"/>
    <n v="119"/>
    <n v="6.3"/>
    <s v="Ben Affleck"/>
    <n v="93707"/>
    <s v="Philip K. Dick"/>
    <n v="2003"/>
  </r>
  <r>
    <n v="45000000"/>
    <x v="459"/>
    <s v="USA"/>
    <s v="Ron Shelton"/>
    <x v="0"/>
    <n v="53854588"/>
    <s v="Tin Cup"/>
    <s v="R"/>
    <d v="1996-08-16T00:00:00"/>
    <n v="135"/>
    <n v="6.3"/>
    <s v="Kevin Costner"/>
    <n v="40040"/>
    <s v="John Norville"/>
    <n v="1996"/>
  </r>
  <r>
    <n v="50100000"/>
    <x v="1194"/>
    <s v="USA"/>
    <s v="Glenn Ficarra"/>
    <x v="0"/>
    <n v="53862963"/>
    <s v="Focus"/>
    <s v="R"/>
    <d v="2015-02-27T00:00:00"/>
    <n v="105"/>
    <n v="6.6"/>
    <s v="Will Smith"/>
    <n v="171771"/>
    <s v="Glenn Ficarra"/>
    <n v="2015"/>
  </r>
  <r>
    <n v="17000000"/>
    <x v="835"/>
    <s v="USA"/>
    <s v="Jay Roach"/>
    <x v="8"/>
    <n v="53883989"/>
    <s v="Austin Powers: International Man of Mystery"/>
    <s v="PG-13"/>
    <d v="1997-05-02T00:00:00"/>
    <n v="94"/>
    <n v="7"/>
    <s v="Mike Myers"/>
    <n v="193479"/>
    <s v="Mike Myers"/>
    <n v="1997"/>
  </r>
  <r>
    <n v="30000000"/>
    <x v="562"/>
    <s v="Austria"/>
    <s v="Stephen Herek"/>
    <x v="4"/>
    <n v="53898845"/>
    <s v="The Three Musketeers"/>
    <s v="PG"/>
    <d v="1993-11-12T00:00:00"/>
    <n v="105"/>
    <n v="6.4"/>
    <s v="Charlie Sheen"/>
    <n v="43792"/>
    <s v="Alexandre Dumas"/>
    <n v="1993"/>
  </r>
  <r>
    <n v="5000000"/>
    <x v="268"/>
    <s v="USA"/>
    <s v="Henry Joost"/>
    <x v="5"/>
    <n v="53921300"/>
    <s v="Paranormal Activity 4"/>
    <s v="R"/>
    <d v="2012-10-19T00:00:00"/>
    <n v="88"/>
    <n v="4.5999999999999996"/>
    <s v="Stephen Dunham"/>
    <n v="54344"/>
    <s v="Christopher Landon"/>
    <n v="2012"/>
  </r>
  <r>
    <n v="1500000"/>
    <x v="949"/>
    <s v="USA"/>
    <s v="James Wan"/>
    <x v="5"/>
    <n v="54009150"/>
    <s v="Insidious"/>
    <s v="PG-13"/>
    <d v="2011-04-01T00:00:00"/>
    <n v="103"/>
    <n v="6.8"/>
    <s v="Patrick Wilson"/>
    <n v="226632"/>
    <s v="Leigh Whannell"/>
    <n v="2010"/>
  </r>
  <r>
    <n v="25000000"/>
    <x v="443"/>
    <s v="Germany"/>
    <s v="James Wong"/>
    <x v="5"/>
    <n v="54098051"/>
    <s v="Destino final 3"/>
    <s v="R"/>
    <d v="2006-02-10T00:00:00"/>
    <n v="93"/>
    <n v="5.8"/>
    <s v="Mary Elizabeth Winstead"/>
    <n v="110532"/>
    <s v="Glen Morgan"/>
    <n v="2006"/>
  </r>
  <r>
    <n v="44000000"/>
    <x v="1195"/>
    <s v="USA"/>
    <s v="Quentin Tarantino"/>
    <x v="1"/>
    <n v="54117416"/>
    <s v="The Hateful Eight"/>
    <s v="R"/>
    <d v="2015-12-30T00:00:00"/>
    <n v="167"/>
    <n v="7.8"/>
    <s v="Samuel L. Jackson"/>
    <n v="360020"/>
    <s v="Quentin Tarantino"/>
    <n v="2015"/>
  </r>
  <r>
    <n v="34000000"/>
    <x v="974"/>
    <s v="Hong Kong"/>
    <s v="Kevin Munroe"/>
    <x v="14"/>
    <n v="54149098"/>
    <s v="TMNT: Las Tortugas Ninja"/>
    <s v="PG"/>
    <d v="2007-03-23T00:00:00"/>
    <n v="87"/>
    <n v="6.3"/>
    <s v="Patrick Stewart"/>
    <n v="55759"/>
    <s v="Kevin Munroe"/>
    <n v="2007"/>
  </r>
  <r>
    <n v="6500000"/>
    <x v="183"/>
    <s v="USA"/>
    <s v="Luis Valdez"/>
    <x v="6"/>
    <n v="54215416"/>
    <s v="La Bamba"/>
    <s v="PG-13"/>
    <d v="1987-07-24T00:00:00"/>
    <n v="108"/>
    <n v="6.8"/>
    <s v="Lou Diamond Phillips"/>
    <n v="22839"/>
    <s v="Luis Valdez"/>
    <n v="1987"/>
  </r>
  <r>
    <n v="35000000"/>
    <x v="428"/>
    <s v="UK"/>
    <s v="Kevin Reynolds"/>
    <x v="4"/>
    <n v="54234062"/>
    <s v="The Count of Monte Cristo"/>
    <s v="PG-13"/>
    <d v="2002-01-25T00:00:00"/>
    <n v="131"/>
    <n v="7.7"/>
    <s v="Jim Caviezel"/>
    <n v="111649"/>
    <s v="Alexandre Dumas"/>
    <n v="2002"/>
  </r>
  <r>
    <n v="17000000"/>
    <x v="212"/>
    <s v="USA"/>
    <s v="Fede Alvarez"/>
    <x v="9"/>
    <n v="54239856"/>
    <s v="Evil Dead"/>
    <s v="R"/>
    <d v="2013-04-05T00:00:00"/>
    <n v="91"/>
    <n v="6.5"/>
    <s v="Jane Levy"/>
    <n v="135944"/>
    <s v="Fede Alvarez"/>
    <n v="2013"/>
  </r>
  <r>
    <n v="22000000"/>
    <x v="581"/>
    <s v="USA"/>
    <s v="Lasse Hallstr��"/>
    <x v="0"/>
    <n v="54240821"/>
    <s v="The Hundred-Foot Journey"/>
    <s v="PG"/>
    <d v="2014-08-08T00:00:00"/>
    <n v="122"/>
    <n v="7.3"/>
    <s v="Helen Mirren"/>
    <n v="61319"/>
    <s v="Steven Knight"/>
    <n v="2014"/>
  </r>
  <r>
    <n v="17000000"/>
    <x v="106"/>
    <s v="UK"/>
    <s v="James Watkins"/>
    <x v="3"/>
    <n v="54333290"/>
    <s v="The Woman in Black"/>
    <s v="PG-13"/>
    <d v="2012-02-03T00:00:00"/>
    <n v="95"/>
    <n v="6.4"/>
    <s v="Daniel Radcliffe"/>
    <n v="153960"/>
    <s v="Susan Hill"/>
    <n v="2012"/>
  </r>
  <r>
    <n v="42000000"/>
    <x v="893"/>
    <s v="USA"/>
    <s v="Sean Anders"/>
    <x v="0"/>
    <n v="54445357"/>
    <s v="Horrible Bosses 2"/>
    <s v="R"/>
    <d v="2014-11-26T00:00:00"/>
    <n v="108"/>
    <n v="6.3"/>
    <s v="Jason Bateman"/>
    <n v="129349"/>
    <s v="Sean Anders"/>
    <n v="2014"/>
  </r>
  <r>
    <n v="70000000"/>
    <x v="144"/>
    <s v="USA"/>
    <s v="James Cameron"/>
    <x v="8"/>
    <n v="54461047"/>
    <s v="The Abyss"/>
    <s v="PG-13"/>
    <d v="1989-08-09T00:00:00"/>
    <n v="145"/>
    <n v="7.6"/>
    <s v="Ed Harris"/>
    <n v="140371"/>
    <s v="James Cameron"/>
    <n v="1989"/>
  </r>
  <r>
    <n v="56000000"/>
    <x v="443"/>
    <s v="USA"/>
    <s v="Garry Marshall"/>
    <x v="0"/>
    <n v="54544638"/>
    <s v="New Year's Eve"/>
    <s v="PG-13"/>
    <d v="2011-12-09T00:00:00"/>
    <n v="113"/>
    <n v="5.7"/>
    <s v="Sarah Jessica Parker"/>
    <n v="70914"/>
    <s v="Katherine Fugate"/>
    <n v="2011"/>
  </r>
  <r>
    <n v="6500000"/>
    <x v="247"/>
    <s v="USA"/>
    <s v="Paul Haggis"/>
    <x v="1"/>
    <n v="54580300"/>
    <s v="Crash"/>
    <s v="R"/>
    <d v="2005-05-06T00:00:00"/>
    <n v="112"/>
    <n v="7.8"/>
    <s v="Don Cheadle"/>
    <n v="379156"/>
    <s v="Paul Haggis"/>
    <n v="2004"/>
  </r>
  <r>
    <n v="25000000"/>
    <x v="144"/>
    <s v="USA"/>
    <s v="John Moore"/>
    <x v="5"/>
    <n v="54607383"/>
    <s v="The Omen"/>
    <s v="R"/>
    <d v="2006-06-06T00:00:00"/>
    <n v="110"/>
    <n v="5.5"/>
    <s v="Liev Schreiber"/>
    <n v="50944"/>
    <s v="David Seltzer"/>
    <n v="2006"/>
  </r>
  <r>
    <n v="125000000"/>
    <x v="459"/>
    <s v="USA"/>
    <s v="Justin Kurzel"/>
    <x v="4"/>
    <n v="54645723"/>
    <s v="Assassin's Creed"/>
    <s v="PG-13"/>
    <d v="2016-12-21T00:00:00"/>
    <n v="115"/>
    <n v="5.9"/>
    <s v="Michael Fassbender"/>
    <n v="133338"/>
    <s v="Michael Lesslie"/>
    <n v="2016"/>
  </r>
  <r>
    <n v="40000000"/>
    <x v="45"/>
    <s v="USA"/>
    <s v="Joe Dante"/>
    <x v="4"/>
    <n v="54682547"/>
    <s v="Small Soldiers"/>
    <s v="PG-13"/>
    <d v="1998-07-10T00:00:00"/>
    <n v="108"/>
    <n v="6.1"/>
    <s v="Kirsten Dunst"/>
    <n v="81216"/>
    <s v="Gavin Scott"/>
    <n v="1998"/>
  </r>
  <r>
    <n v="32000000"/>
    <x v="351"/>
    <s v="USA"/>
    <s v="Duncan Jones"/>
    <x v="10"/>
    <n v="54712227"/>
    <s v="Source Code"/>
    <s v="PG-13"/>
    <d v="2011-04-01T00:00:00"/>
    <n v="93"/>
    <n v="7.5"/>
    <s v="Jake Gyllenhaal"/>
    <n v="414859"/>
    <s v="Ben Ripley"/>
    <n v="2011"/>
  </r>
  <r>
    <n v="45000000"/>
    <x v="1196"/>
    <s v="USA"/>
    <s v="Josh Gordon"/>
    <x v="0"/>
    <n v="54730514"/>
    <s v="Office Christmas Party"/>
    <s v="R"/>
    <d v="2016-12-09T00:00:00"/>
    <n v="105"/>
    <n v="5.8"/>
    <s v="Jason Bateman"/>
    <n v="37358"/>
    <s v="Justin Malen"/>
    <n v="2016"/>
  </r>
  <r>
    <n v="12000000"/>
    <x v="1197"/>
    <s v="USA"/>
    <s v="Nima Nourizadeh"/>
    <x v="0"/>
    <n v="54731865"/>
    <s v="Project X"/>
    <s v="R"/>
    <d v="2012-03-02T00:00:00"/>
    <n v="88"/>
    <n v="6.7"/>
    <s v="Thomas Mann"/>
    <n v="166912"/>
    <s v="Matt Drake"/>
    <n v="2012"/>
  </r>
  <r>
    <n v="65000000"/>
    <x v="1198"/>
    <s v="USA"/>
    <s v="McG"/>
    <x v="4"/>
    <n v="54760791"/>
    <s v="This Means War"/>
    <s v="PG-13"/>
    <d v="2012-02-17T00:00:00"/>
    <n v="97"/>
    <n v="6.3"/>
    <s v="Reese Witherspoon"/>
    <n v="157282"/>
    <s v="Timothy Dowling"/>
    <n v="2012"/>
  </r>
  <r>
    <n v="105000000"/>
    <x v="212"/>
    <s v="USA"/>
    <s v="Paul Verhoeven"/>
    <x v="4"/>
    <n v="54814377"/>
    <s v="Starship Troopers"/>
    <s v="R"/>
    <d v="1997-11-07T00:00:00"/>
    <n v="129"/>
    <n v="7.2"/>
    <s v="Casper Van Dien"/>
    <n v="235069"/>
    <s v="Edward Neumeier"/>
    <n v="1997"/>
  </r>
  <r>
    <n v="60000000"/>
    <x v="45"/>
    <s v="USA"/>
    <s v="Michael Caton-Jones"/>
    <x v="4"/>
    <n v="54930280"/>
    <s v="The Jackal"/>
    <s v="R"/>
    <d v="1997-11-14T00:00:00"/>
    <n v="124"/>
    <n v="6.4"/>
    <s v="Bruce Willis"/>
    <n v="92834"/>
    <s v="Kenneth Ross"/>
    <n v="1997"/>
  </r>
  <r>
    <n v="40000000"/>
    <x v="443"/>
    <s v="USA"/>
    <s v="Mark A.Z. Dipp�"/>
    <x v="4"/>
    <n v="54967359"/>
    <s v="Spawn"/>
    <s v="R"/>
    <d v="1997-08-01T00:00:00"/>
    <n v="96"/>
    <n v="5.2"/>
    <s v="John Leguizamo"/>
    <n v="56225"/>
    <s v="Todd McFarlane"/>
    <n v="1997"/>
  </r>
  <r>
    <n v="50000000"/>
    <x v="459"/>
    <s v="USA"/>
    <s v="Gary Fleder"/>
    <x v="3"/>
    <n v="55001642"/>
    <s v="Don't Say a Word"/>
    <s v="R"/>
    <d v="2001-09-28T00:00:00"/>
    <n v="113"/>
    <n v="6.3"/>
    <s v="Michael Douglas"/>
    <n v="42609"/>
    <s v="Andrew Klavan"/>
    <n v="2001"/>
  </r>
  <r>
    <n v="70000000"/>
    <x v="428"/>
    <s v="USA"/>
    <s v="Andrew Davis"/>
    <x v="4"/>
    <n v="55011732"/>
    <s v="The Guardian"/>
    <s v="PG-13"/>
    <d v="2006-09-29T00:00:00"/>
    <n v="139"/>
    <n v="6.9"/>
    <s v="Kevin Costner"/>
    <n v="78977"/>
    <s v="Ron L. Brinkerhoff"/>
    <n v="2006"/>
  </r>
  <r>
    <n v="17000000"/>
    <x v="105"/>
    <s v="USA"/>
    <s v="Steve Miner"/>
    <x v="5"/>
    <n v="55041738"/>
    <s v="Halloween H20: 20 Years Later"/>
    <s v="R"/>
    <d v="1998-08-05T00:00:00"/>
    <n v="86"/>
    <n v="5.7"/>
    <s v="Jamie Lee Curtis"/>
    <n v="52529"/>
    <s v="Debra Hill"/>
    <n v="1998"/>
  </r>
  <r>
    <n v="60000000"/>
    <x v="501"/>
    <s v="USA"/>
    <s v="D.J. Caruso"/>
    <x v="4"/>
    <n v="55100437"/>
    <s v="I Am Number Four"/>
    <s v="PG-13"/>
    <d v="2011-02-18T00:00:00"/>
    <n v="109"/>
    <n v="6.1"/>
    <s v="Alex Pettyfer"/>
    <n v="205616"/>
    <s v="Alfred Gough"/>
    <n v="2011"/>
  </r>
  <r>
    <n v="17000000"/>
    <x v="109"/>
    <s v="USA"/>
    <s v="Jaume Collet-Serra"/>
    <x v="3"/>
    <n v="55121623"/>
    <s v="The Shallows"/>
    <s v="PG-13"/>
    <d v="2016-06-24T00:00:00"/>
    <n v="86"/>
    <n v="6.3"/>
    <s v="Blake Lively"/>
    <n v="87057"/>
    <s v="Anthony Jaswinski"/>
    <n v="2016"/>
  </r>
  <r>
    <n v="15000000"/>
    <x v="170"/>
    <s v="USA"/>
    <s v="Tyler Perry"/>
    <x v="0"/>
    <n v="55184721"/>
    <s v="Why Did I Get Married?"/>
    <s v="PG-13"/>
    <d v="2007-10-12T00:00:00"/>
    <n v="100"/>
    <n v="5.7"/>
    <s v="Tyler Perry"/>
    <n v="10288"/>
    <s v="Tyler Perry"/>
    <n v="2007"/>
  </r>
  <r>
    <n v="35000000"/>
    <x v="483"/>
    <s v="USA"/>
    <s v="Nicholas Stoller"/>
    <x v="0"/>
    <n v="55291815"/>
    <s v="Neighbors 2: Sorority Rising"/>
    <s v="R"/>
    <d v="2016-05-20T00:00:00"/>
    <n v="92"/>
    <n v="5.7"/>
    <s v="Seth Rogen"/>
    <n v="83340"/>
    <s v="Andrew Jay Cohen"/>
    <n v="2016"/>
  </r>
  <r>
    <n v="50000000"/>
    <x v="144"/>
    <s v="USA"/>
    <s v="David Fincher"/>
    <x v="4"/>
    <n v="55473600"/>
    <s v="Alien 3"/>
    <s v="R"/>
    <d v="1992-05-22T00:00:00"/>
    <n v="114"/>
    <n v="6.4"/>
    <s v="Sigourney Weaver"/>
    <n v="231709"/>
    <s v="Dan O'Bannon"/>
    <n v="1992"/>
  </r>
  <r>
    <n v="25000000"/>
    <x v="689"/>
    <s v="USA"/>
    <s v="Raja Gosnell"/>
    <x v="0"/>
    <n v="55474756"/>
    <s v="Never Been Kissed"/>
    <s v="PG-13"/>
    <d v="1999-04-09T00:00:00"/>
    <n v="107"/>
    <n v="6"/>
    <s v="Drew Barrymore"/>
    <n v="72371"/>
    <s v="Abby Kohn"/>
    <n v="1999"/>
  </r>
  <r>
    <n v="140000000"/>
    <x v="562"/>
    <s v="USA"/>
    <s v="Steven Spielberg"/>
    <x v="8"/>
    <n v="55483770"/>
    <s v="The BFG"/>
    <s v="PG"/>
    <d v="2016-07-01T00:00:00"/>
    <n v="117"/>
    <n v="6.4"/>
    <s v="Mark Rylance"/>
    <n v="56297"/>
    <s v="Melissa Mathison"/>
    <n v="2016"/>
  </r>
  <r>
    <n v="85000000"/>
    <x v="232"/>
    <s v="USA"/>
    <s v="Vincent Ward"/>
    <x v="3"/>
    <n v="55485043"/>
    <s v="What Dreams May Come"/>
    <s v="PG-13"/>
    <d v="1998-10-02T00:00:00"/>
    <n v="113"/>
    <n v="7"/>
    <s v="Robin Williams"/>
    <n v="88728"/>
    <s v="Richard Matheson"/>
    <n v="1998"/>
  </r>
  <r>
    <n v="73000000"/>
    <x v="268"/>
    <s v="USA"/>
    <s v="Brian De Palma"/>
    <x v="1"/>
    <n v="55585389"/>
    <s v="Snake Eyes"/>
    <s v="R"/>
    <d v="1998-08-07T00:00:00"/>
    <n v="98"/>
    <n v="6"/>
    <s v="Nicolas Cage"/>
    <n v="67384"/>
    <s v="Brian De Palma"/>
    <n v="1998"/>
  </r>
  <r>
    <n v="80000000"/>
    <x v="160"/>
    <s v="USA"/>
    <s v="Zack Snyder"/>
    <x v="14"/>
    <n v="55675313"/>
    <s v="Legend of the Guardians: The Owls of Ga'Hoole"/>
    <s v="PG"/>
    <d v="2010-09-24T00:00:00"/>
    <n v="97"/>
    <n v="7"/>
    <s v="Jim Sturgess"/>
    <n v="69624"/>
    <s v="John Orloff"/>
    <n v="2010"/>
  </r>
  <r>
    <n v="65000000"/>
    <x v="160"/>
    <s v="UK"/>
    <s v="Stanley Kubrick"/>
    <x v="3"/>
    <n v="55691208"/>
    <s v="Eyes Wide Shut"/>
    <s v="R"/>
    <d v="1999-07-16T00:00:00"/>
    <n v="159"/>
    <n v="7.3"/>
    <s v="Tom Cruise"/>
    <n v="246014"/>
    <s v="Stanley Kubrick"/>
    <n v="1999"/>
  </r>
  <r>
    <n v="50000000"/>
    <x v="268"/>
    <s v="Germany"/>
    <s v="Tommy Wirkola"/>
    <x v="4"/>
    <n v="55703475"/>
    <s v="Hansel y Gretel: Cazadores de brujas"/>
    <s v="R"/>
    <d v="2013-01-25T00:00:00"/>
    <n v="88"/>
    <n v="6.1"/>
    <s v="Jeremy Renner"/>
    <n v="170882"/>
    <s v="Tommy Wirkola"/>
    <n v="2013"/>
  </r>
  <r>
    <n v="35000000"/>
    <x v="25"/>
    <s v="USA"/>
    <s v="Will Gluck"/>
    <x v="0"/>
    <n v="55802754"/>
    <s v="Friends with Benefits"/>
    <s v="R"/>
    <d v="2011-07-22T00:00:00"/>
    <n v="109"/>
    <n v="6.6"/>
    <s v="Mila Kunis"/>
    <n v="292555"/>
    <s v="Keith Merryman"/>
    <n v="2011"/>
  </r>
  <r>
    <n v="25000000"/>
    <x v="160"/>
    <s v="USA"/>
    <s v="Andrzej Bartkowiak"/>
    <x v="4"/>
    <n v="55973336"/>
    <s v="Romeo Must Die"/>
    <s v="R"/>
    <d v="2000-03-22T00:00:00"/>
    <n v="115"/>
    <n v="6.1"/>
    <s v="Jet Li"/>
    <n v="59814"/>
    <s v="Mitchell Kapner"/>
    <n v="2000"/>
  </r>
  <r>
    <n v="1200000"/>
    <x v="1199"/>
    <s v="USA"/>
    <s v="James Wan"/>
    <x v="5"/>
    <n v="56000369"/>
    <s v="Saw"/>
    <s v="R"/>
    <d v="2004-10-29T00:00:00"/>
    <n v="103"/>
    <n v="7.7"/>
    <s v="Cary Elwes"/>
    <n v="322727"/>
    <s v="Leigh Whannell"/>
    <n v="2004"/>
  </r>
  <r>
    <n v="60000000"/>
    <x v="155"/>
    <s v="USA"/>
    <s v="Chris Butler"/>
    <x v="14"/>
    <n v="56003051"/>
    <s v="ParaNorman"/>
    <s v="PG"/>
    <d v="2012-08-17T00:00:00"/>
    <n v="92"/>
    <n v="7"/>
    <s v="Kodi Smit-McPhee"/>
    <n v="79594"/>
    <s v="Chris Butler"/>
    <n v="2012"/>
  </r>
  <r>
    <n v="53000000"/>
    <x v="119"/>
    <s v="USA"/>
    <s v="F. Gary Gray"/>
    <x v="0"/>
    <n v="56046979"/>
    <s v="Be Cool"/>
    <s v="PG-13"/>
    <d v="2005-03-04T00:00:00"/>
    <n v="118"/>
    <n v="5.7"/>
    <s v="John Travolta"/>
    <n v="61786"/>
    <s v="Elmore Leonard"/>
    <n v="2005"/>
  </r>
  <r>
    <n v="30000000"/>
    <x v="1200"/>
    <s v="UK"/>
    <s v="Steve Box"/>
    <x v="14"/>
    <n v="56110897"/>
    <s v="The Curse of the Were-Rabbit"/>
    <s v="G"/>
    <d v="2005-10-07T00:00:00"/>
    <n v="85"/>
    <n v="7.5"/>
    <s v="Peter Sallis"/>
    <n v="105471"/>
    <s v="Steve Box"/>
    <n v="2005"/>
  </r>
  <r>
    <n v="30000000"/>
    <x v="268"/>
    <s v="USA"/>
    <s v="Gregory Hoblit"/>
    <x v="1"/>
    <n v="56116183"/>
    <s v="Primal Fear"/>
    <s v="R"/>
    <d v="1996-04-03T00:00:00"/>
    <n v="129"/>
    <n v="7.7"/>
    <s v="Richard Gere"/>
    <n v="144847"/>
    <s v="William Diehl"/>
    <n v="1996"/>
  </r>
  <r>
    <n v="120000000"/>
    <x v="144"/>
    <s v="USA"/>
    <s v="Josh Trank"/>
    <x v="4"/>
    <n v="56117548"/>
    <s v="Fantastic Four"/>
    <s v="PG-13"/>
    <d v="2015-08-07T00:00:00"/>
    <n v="100"/>
    <n v="4.3"/>
    <s v="Miles Teller"/>
    <n v="125934"/>
    <s v="Jeremy Slater"/>
    <n v="2015"/>
  </r>
  <r>
    <n v="18000000"/>
    <x v="144"/>
    <s v="USA"/>
    <s v="Shawn Levy"/>
    <x v="0"/>
    <n v="56127162"/>
    <s v="Just Married"/>
    <s v="PG-13"/>
    <d v="2003-01-10T00:00:00"/>
    <n v="95"/>
    <n v="5.4"/>
    <s v="Ashton Kutcher"/>
    <n v="60573"/>
    <s v="Sam Harper"/>
    <n v="2003"/>
  </r>
  <r>
    <n v="20000000"/>
    <x v="119"/>
    <s v="UK"/>
    <s v="Thea Sharrock"/>
    <x v="3"/>
    <n v="56245075"/>
    <s v="Me Before You"/>
    <s v="PG-13"/>
    <d v="2016-06-03T00:00:00"/>
    <n v="106"/>
    <n v="7.4"/>
    <s v="Emilia Clarke"/>
    <n v="127889"/>
    <s v="Jojo Moyes"/>
    <n v="2016"/>
  </r>
  <r>
    <n v="70000000"/>
    <x v="45"/>
    <s v="USA"/>
    <s v="Gary Shore"/>
    <x v="4"/>
    <n v="56280355"/>
    <s v="Dracula Untold"/>
    <s v="PG-13"/>
    <d v="2014-10-10T00:00:00"/>
    <n v="92"/>
    <n v="6.3"/>
    <s v="Luke Evans"/>
    <n v="152210"/>
    <s v="Matt Sazama"/>
    <n v="2014"/>
  </r>
  <r>
    <n v="29000000"/>
    <x v="183"/>
    <s v="USA"/>
    <s v="Robert Rodriguez"/>
    <x v="4"/>
    <n v="56359780"/>
    <s v="Once Upon a Time in Mexico"/>
    <s v="R"/>
    <d v="2003-09-12T00:00:00"/>
    <n v="102"/>
    <n v="6.4"/>
    <s v="Antonio Banderas"/>
    <n v="137276"/>
    <s v="Robert Rodriguez"/>
    <n v="2003"/>
  </r>
  <r>
    <n v="20000000"/>
    <x v="144"/>
    <s v="USA"/>
    <s v="Tim Burton"/>
    <x v="3"/>
    <n v="56362352"/>
    <s v="Edward Scissorhands"/>
    <s v="PG-13"/>
    <d v="1990-12-14T00:00:00"/>
    <n v="105"/>
    <n v="7.9"/>
    <s v="Johnny Depp"/>
    <n v="384404"/>
    <s v="Tim Burton"/>
    <n v="1990"/>
  </r>
  <r>
    <n v="10000000"/>
    <x v="45"/>
    <s v="UK"/>
    <s v="Geoffrey Sax"/>
    <x v="3"/>
    <n v="56386759"/>
    <s v="White Noise"/>
    <s v="PG-13"/>
    <d v="2005-01-07T00:00:00"/>
    <n v="101"/>
    <n v="5.5"/>
    <s v="Michael Keaton"/>
    <n v="43523"/>
    <s v="Niall Johnson"/>
    <n v="2005"/>
  </r>
  <r>
    <n v="20000000"/>
    <x v="689"/>
    <s v="USA"/>
    <s v="Charles Stone III"/>
    <x v="0"/>
    <n v="56398162"/>
    <s v="Drumline"/>
    <s v="PG-13"/>
    <d v="2002-12-13T00:00:00"/>
    <n v="118"/>
    <n v="5.7"/>
    <s v="Nick Cannon"/>
    <n v="29636"/>
    <s v="Shawn Schepps"/>
    <n v="2002"/>
  </r>
  <r>
    <n v="60000000"/>
    <x v="689"/>
    <s v="USA"/>
    <s v="David O. Russell"/>
    <x v="6"/>
    <n v="56451232"/>
    <s v="Joy"/>
    <s v="PG-13"/>
    <d v="2015-12-25T00:00:00"/>
    <n v="124"/>
    <n v="6.6"/>
    <s v="Jennifer Lawrence"/>
    <n v="102242"/>
    <s v="David O. Russell"/>
    <n v="2015"/>
  </r>
  <r>
    <n v="25000000"/>
    <x v="281"/>
    <s v="USA"/>
    <s v="George P. Cosmatos"/>
    <x v="4"/>
    <n v="56505065"/>
    <s v="Tombstone"/>
    <s v="R"/>
    <d v="1993-12-25T00:00:00"/>
    <n v="130"/>
    <n v="7.8"/>
    <s v="Kurt Russell"/>
    <n v="103911"/>
    <s v="Kevin Jarre"/>
    <n v="1993"/>
  </r>
  <r>
    <n v="55000000"/>
    <x v="160"/>
    <s v="USA"/>
    <s v="Stuart Baird"/>
    <x v="4"/>
    <n v="56569216"/>
    <s v="Executive Decision"/>
    <s v="R"/>
    <d v="1996-03-15T00:00:00"/>
    <n v="133"/>
    <n v="6.4"/>
    <s v="Kurt Russell"/>
    <n v="43393"/>
    <s v="Jim Thomas"/>
    <n v="1996"/>
  </r>
  <r>
    <n v="65000000"/>
    <x v="183"/>
    <s v="USA"/>
    <s v="Brian Helgeland"/>
    <x v="4"/>
    <n v="56569702"/>
    <s v="A Knight's Tale"/>
    <s v="PG-13"/>
    <d v="2001-05-11T00:00:00"/>
    <n v="132"/>
    <n v="6.9"/>
    <s v="Heath Ledger"/>
    <n v="146093"/>
    <s v="Brian Helgeland"/>
    <n v="2001"/>
  </r>
  <r>
    <n v="48000000"/>
    <x v="268"/>
    <s v="USA"/>
    <s v="Jerry Zucker"/>
    <x v="8"/>
    <n v="56618055"/>
    <s v="Rat Race"/>
    <s v="PG-13"/>
    <d v="2001-08-17T00:00:00"/>
    <n v="112"/>
    <n v="6.4"/>
    <s v="Breckin Meyer"/>
    <n v="97606"/>
    <s v="Andy Breckman"/>
    <n v="2001"/>
  </r>
  <r>
    <n v="12000000"/>
    <x v="268"/>
    <s v="USA"/>
    <s v="Amy Heckerling"/>
    <x v="0"/>
    <n v="56631572"/>
    <s v="Clueless"/>
    <s v="PG-13"/>
    <d v="1995-07-19T00:00:00"/>
    <n v="97"/>
    <n v="6.8"/>
    <s v="Alicia Silverstone"/>
    <n v="136975"/>
    <s v="Amy Heckerling"/>
    <n v="1995"/>
  </r>
  <r>
    <n v="20000000"/>
    <x v="459"/>
    <s v="USA"/>
    <s v="Steve McQueen"/>
    <x v="6"/>
    <n v="56671993"/>
    <s v="12 Years a Slave"/>
    <s v="R"/>
    <d v="2013-11-08T00:00:00"/>
    <n v="134"/>
    <n v="8.1"/>
    <s v="Chiwetel Ejiofor"/>
    <n v="503763"/>
    <s v="John Ridley"/>
    <n v="2013"/>
  </r>
  <r>
    <n v="80000000"/>
    <x v="160"/>
    <s v="USA"/>
    <s v="Simon Wells"/>
    <x v="4"/>
    <n v="56684819"/>
    <s v="The Time Machine"/>
    <s v="PG-13"/>
    <d v="2002-03-08T00:00:00"/>
    <n v="96"/>
    <n v="5.9"/>
    <s v="Guy Pearce"/>
    <n v="108052"/>
    <s v="H.G. Wells"/>
    <n v="2002"/>
  </r>
  <r>
    <n v="75000000"/>
    <x v="428"/>
    <s v="USA"/>
    <s v="Steven Zaillian"/>
    <x v="3"/>
    <n v="56702901"/>
    <s v="A Civil Action"/>
    <s v="PG-13"/>
    <d v="1999-01-08T00:00:00"/>
    <n v="115"/>
    <n v="6.5"/>
    <s v="John Travolta"/>
    <n v="24412"/>
    <s v="Jonathan Harr"/>
    <n v="1998"/>
  </r>
  <r>
    <n v="10800000"/>
    <x v="167"/>
    <s v="USA"/>
    <s v="David Hackl"/>
    <x v="5"/>
    <n v="56746769"/>
    <s v="Saw V"/>
    <s v="R"/>
    <d v="2008-10-24T00:00:00"/>
    <n v="92"/>
    <n v="5.8"/>
    <s v="Scott Patterson"/>
    <n v="95765"/>
    <s v="Patrick Melton"/>
    <n v="2008"/>
  </r>
  <r>
    <n v="17000000"/>
    <x v="557"/>
    <s v="Spain"/>
    <s v="Woody Allen"/>
    <x v="0"/>
    <n v="56816662"/>
    <s v="Midnight in Paris"/>
    <s v="PG-13"/>
    <d v="2011-06-10T00:00:00"/>
    <n v="100"/>
    <n v="7.7"/>
    <s v="Owen Wilson"/>
    <n v="327869"/>
    <s v="Woody Allen"/>
    <n v="2011"/>
  </r>
  <r>
    <n v="55000000"/>
    <x v="428"/>
    <s v="USA"/>
    <s v="Tom Dey"/>
    <x v="4"/>
    <n v="56937502"/>
    <s v="Shanghai Noon"/>
    <s v="PG-13"/>
    <d v="2000-05-26T00:00:00"/>
    <n v="110"/>
    <n v="6.6"/>
    <s v="Jackie Chan"/>
    <n v="103550"/>
    <s v="Miles Millar"/>
    <n v="2000"/>
  </r>
  <r>
    <n v="35000000"/>
    <x v="1201"/>
    <s v="USA"/>
    <s v="Randall Wallace"/>
    <x v="4"/>
    <n v="56968902"/>
    <s v="The Man in the Iron Mask"/>
    <s v="PG-13"/>
    <d v="1998-03-13T00:00:00"/>
    <n v="132"/>
    <n v="6.5"/>
    <s v="Leonardo DiCaprio"/>
    <n v="134842"/>
    <s v="Alexandre Dumas"/>
    <n v="1998"/>
  </r>
  <r>
    <n v="50000000"/>
    <x v="45"/>
    <s v="USA"/>
    <s v="Jon Hurwitz"/>
    <x v="0"/>
    <n v="57011521"/>
    <s v="American Reunion"/>
    <s v="R"/>
    <d v="2012-04-06T00:00:00"/>
    <n v="113"/>
    <n v="6.7"/>
    <s v="Jason Biggs"/>
    <n v="181067"/>
    <s v="Jon Hurwitz"/>
    <n v="2012"/>
  </r>
  <r>
    <n v="12000000"/>
    <x v="1202"/>
    <s v="USA"/>
    <s v="David M. Rosenthal"/>
    <x v="3"/>
    <n v="57017904"/>
    <s v="The Perfect Guy"/>
    <s v="PG-13"/>
    <d v="2015-09-11T00:00:00"/>
    <n v="100"/>
    <n v="5.6"/>
    <s v="Sanaa Lathan"/>
    <n v="7922"/>
    <s v="Alan B. McElroy"/>
    <n v="2015"/>
  </r>
  <r>
    <n v="29000001"/>
    <x v="45"/>
    <s v="USA"/>
    <s v="Terry Gilliam"/>
    <x v="10"/>
    <n v="57141459"/>
    <s v="Twelve Monkeys"/>
    <s v="R"/>
    <d v="1996-01-05T00:00:00"/>
    <n v="129"/>
    <n v="8"/>
    <s v="Bruce Willis"/>
    <n v="500403"/>
    <s v="Chris Marker"/>
    <n v="1995"/>
  </r>
  <r>
    <n v="60000000"/>
    <x v="160"/>
    <s v="USA"/>
    <s v="Stuart Baird"/>
    <x v="4"/>
    <n v="57167405"/>
    <s v="U.S. Marshals"/>
    <s v="PG-13"/>
    <d v="1998-03-06T00:00:00"/>
    <n v="131"/>
    <n v="6.5"/>
    <s v="Tommy Lee Jones"/>
    <n v="82606"/>
    <s v="Roy Huggins"/>
    <n v="1998"/>
  </r>
  <r>
    <n v="37000000"/>
    <x v="692"/>
    <s v="USA"/>
    <s v="Gary Winick"/>
    <x v="0"/>
    <n v="57231747"/>
    <s v="13 Going on 30"/>
    <s v="PG-13"/>
    <d v="2004-04-23T00:00:00"/>
    <n v="98"/>
    <n v="6.1"/>
    <s v="Jennifer Garner"/>
    <n v="132486"/>
    <s v="Josh Goldsmith"/>
    <n v="2004"/>
  </r>
  <r>
    <n v="41300000"/>
    <x v="58"/>
    <s v="USA"/>
    <s v="Jonathan Lynn"/>
    <x v="0"/>
    <n v="57262492"/>
    <s v="The Whole Nine Yards"/>
    <s v="R"/>
    <d v="2000-02-18T00:00:00"/>
    <n v="98"/>
    <n v="6.7"/>
    <s v="Bruce Willis"/>
    <n v="95357"/>
    <s v="Mitchell Kapner"/>
    <n v="2000"/>
  </r>
  <r>
    <n v="35000000"/>
    <x v="119"/>
    <s v="USA"/>
    <s v="Ron Howard"/>
    <x v="4"/>
    <n v="57269863"/>
    <s v="Willow"/>
    <s v="PG"/>
    <d v="1988-05-20T00:00:00"/>
    <n v="126"/>
    <n v="7.3"/>
    <s v="Val Kilmer"/>
    <n v="86056"/>
    <s v="George Lucas"/>
    <n v="1988"/>
  </r>
  <r>
    <n v="38000000"/>
    <x v="428"/>
    <s v="USA"/>
    <s v="Bill Duke"/>
    <x v="0"/>
    <n v="57319029"/>
    <s v="Sister Act 2: Back in the Habit"/>
    <s v="PG"/>
    <d v="1993-12-10T00:00:00"/>
    <n v="107"/>
    <n v="5.4"/>
    <s v="Whoopi Goldberg"/>
    <n v="39452"/>
    <s v="Paul Rudnick"/>
    <n v="1993"/>
  </r>
  <r>
    <n v="11000000"/>
    <x v="443"/>
    <s v="USA"/>
    <s v="Steve Carr"/>
    <x v="0"/>
    <n v="57328603"/>
    <s v="Next Friday"/>
    <s v="R"/>
    <d v="2000-01-12T00:00:00"/>
    <n v="98"/>
    <n v="6.1"/>
    <s v="Ice Cube"/>
    <n v="30194"/>
    <s v="Ice Cube"/>
    <n v="2000"/>
  </r>
  <r>
    <n v="45000000"/>
    <x v="160"/>
    <s v="Peru"/>
    <s v="Luis Llosa"/>
    <x v="4"/>
    <n v="57362581"/>
    <s v="The Specialist"/>
    <s v="R"/>
    <d v="1994-10-07T00:00:00"/>
    <n v="110"/>
    <n v="5.5"/>
    <s v="Sylvester Stallone"/>
    <n v="53868"/>
    <s v="John Shirley"/>
    <n v="1994"/>
  </r>
  <r>
    <n v="100000000"/>
    <x v="160"/>
    <s v="Germany"/>
    <s v="Edward Zwick"/>
    <x v="8"/>
    <n v="57366262"/>
    <s v="Diamante de sangre"/>
    <s v="R"/>
    <d v="2006-12-08T00:00:00"/>
    <n v="143"/>
    <n v="8"/>
    <s v="Leonardo DiCaprio"/>
    <n v="430028"/>
    <s v="Charles Leavitt"/>
    <n v="2006"/>
  </r>
  <r>
    <n v="50000000"/>
    <x v="144"/>
    <s v="Australia"/>
    <s v="Baz Luhrmann"/>
    <x v="3"/>
    <n v="57386607"/>
    <s v="Amor en rojo"/>
    <s v="PG-13"/>
    <d v="2001-06-01T00:00:00"/>
    <n v="127"/>
    <n v="7.6"/>
    <s v="Nicole Kidman"/>
    <n v="236999"/>
    <s v="Baz Luhrmann"/>
    <n v="2001"/>
  </r>
  <r>
    <n v="20000000"/>
    <x v="774"/>
    <s v="USA"/>
    <s v="Tom Mankiewicz"/>
    <x v="0"/>
    <n v="57387516"/>
    <s v="Dragnet"/>
    <s v="PG-13"/>
    <d v="1987-06-26T00:00:00"/>
    <n v="106"/>
    <n v="5.9"/>
    <s v="Dan Aykroyd"/>
    <n v="27387"/>
    <s v="Dan Aykroyd"/>
    <n v="1987"/>
  </r>
  <r>
    <n v="11500000"/>
    <x v="268"/>
    <s v="USA"/>
    <s v="Mary Lambert"/>
    <x v="5"/>
    <n v="57469179"/>
    <s v="Pet Sematary"/>
    <s v="R"/>
    <d v="1989-04-21T00:00:00"/>
    <n v="103"/>
    <n v="6.6"/>
    <s v="Dale Midkiff"/>
    <n v="70178"/>
    <s v="Stephen King"/>
    <n v="1989"/>
  </r>
  <r>
    <n v="85000000"/>
    <x v="183"/>
    <s v="USA"/>
    <s v="Rob Marshall"/>
    <x v="3"/>
    <n v="57490508"/>
    <s v="Memoirs of a Geisha"/>
    <s v="PG-13"/>
    <d v="2005-12-23T00:00:00"/>
    <n v="145"/>
    <n v="7.4"/>
    <s v="Ziyi Zhang"/>
    <n v="124833"/>
    <s v="Robin Swicord"/>
    <n v="2005"/>
  </r>
  <r>
    <n v="6500000"/>
    <x v="183"/>
    <s v="USA"/>
    <s v="John Singleton"/>
    <x v="1"/>
    <n v="57504069"/>
    <s v="Boyz n the Hood"/>
    <s v="R"/>
    <d v="1991-07-12T00:00:00"/>
    <n v="112"/>
    <n v="7.8"/>
    <s v="Cuba Gooding Jr."/>
    <n v="102317"/>
    <s v="John Singleton"/>
    <n v="1991"/>
  </r>
  <r>
    <n v="24000000"/>
    <x v="1203"/>
    <s v="USA"/>
    <s v="Lasse Hallstr��"/>
    <x v="3"/>
    <n v="57545092"/>
    <s v="The Cider House Rules"/>
    <s v="PG-13"/>
    <d v="2000-01-07T00:00:00"/>
    <n v="126"/>
    <n v="7.4"/>
    <s v="Tobey Maguire"/>
    <n v="83170"/>
    <s v="John Irving"/>
    <n v="1999"/>
  </r>
  <r>
    <n v="20000000"/>
    <x v="1204"/>
    <s v="Italy"/>
    <s v="Roberto Benigni"/>
    <x v="0"/>
    <n v="57598247"/>
    <s v="Life Is Beautiful"/>
    <s v="PG-13"/>
    <d v="1999-02-12T00:00:00"/>
    <n v="116"/>
    <n v="8.6"/>
    <s v="Roberto Benigni"/>
    <n v="476021"/>
    <s v="Vincenzo Cerami"/>
    <n v="1997"/>
  </r>
  <r>
    <n v="24000000"/>
    <x v="435"/>
    <s v="USA"/>
    <s v="Denzel Washington"/>
    <x v="3"/>
    <n v="57642961"/>
    <s v="Fences"/>
    <s v="PG-13"/>
    <d v="2016-12-25T00:00:00"/>
    <n v="139"/>
    <n v="7.2"/>
    <s v="Denzel Washington"/>
    <n v="62351"/>
    <s v="August Wilson"/>
    <n v="2016"/>
  </r>
  <r>
    <n v="33000000"/>
    <x v="692"/>
    <s v="USA"/>
    <s v="Dennis Dugan"/>
    <x v="4"/>
    <n v="57651794"/>
    <s v="The Benchwarmers"/>
    <s v="PG-13"/>
    <d v="2006-04-07T00:00:00"/>
    <n v="80"/>
    <n v="5.6"/>
    <s v="David Spade"/>
    <n v="42905"/>
    <s v="Allen Covert"/>
    <n v="2006"/>
  </r>
  <r>
    <n v="47000000"/>
    <x v="692"/>
    <s v="USA"/>
    <s v="Luke Greenfield"/>
    <x v="0"/>
    <n v="57743062"/>
    <s v="The Animal"/>
    <s v="PG-13"/>
    <d v="2001-06-01T00:00:00"/>
    <n v="84"/>
    <n v="4.8"/>
    <s v="Rob Schneider"/>
    <n v="50142"/>
    <s v="Tom Brady"/>
    <n v="2001"/>
  </r>
  <r>
    <n v="20000000"/>
    <x v="25"/>
    <s v="USA"/>
    <s v="John Luessenhop"/>
    <x v="4"/>
    <n v="57744720"/>
    <s v="Takers"/>
    <s v="PG-13"/>
    <d v="2010-08-27T00:00:00"/>
    <n v="107"/>
    <n v="6.2"/>
    <s v="Chris Brown"/>
    <n v="49828"/>
    <s v="Peter Allen"/>
    <n v="2010"/>
  </r>
  <r>
    <n v="105000000"/>
    <x v="45"/>
    <s v="USA"/>
    <s v="David Twohy"/>
    <x v="4"/>
    <n v="57761012"/>
    <s v="The Chronicles of Riddick"/>
    <s v="PG-13"/>
    <d v="2004-06-11T00:00:00"/>
    <n v="119"/>
    <n v="6.7"/>
    <s v="Vin Diesel"/>
    <n v="193580"/>
    <s v="Jim Wheat"/>
    <n v="2004"/>
  </r>
  <r>
    <n v="40000000"/>
    <x v="562"/>
    <s v="USA"/>
    <s v="Ericson Core"/>
    <x v="6"/>
    <n v="57789574"/>
    <s v="Invincible"/>
    <s v="PG"/>
    <d v="2006-08-25T00:00:00"/>
    <n v="105"/>
    <n v="7.1"/>
    <s v="Mark Wahlberg"/>
    <n v="55713"/>
    <s v="Brad Gann"/>
    <n v="2006"/>
  </r>
  <r>
    <n v="50000000"/>
    <x v="75"/>
    <s v="USA"/>
    <s v="Peter Chelsom"/>
    <x v="0"/>
    <n v="57890460"/>
    <s v="Shall We Dance"/>
    <s v="PG-13"/>
    <d v="2004-10-15T00:00:00"/>
    <n v="106"/>
    <n v="6.1"/>
    <s v="Richard Gere"/>
    <n v="37878"/>
    <s v="Masayuki Suo"/>
    <n v="2004"/>
  </r>
  <r>
    <n v="26000000"/>
    <x v="501"/>
    <s v="USA"/>
    <s v="Wes Craven"/>
    <x v="10"/>
    <n v="57891803"/>
    <s v="Red Eye"/>
    <s v="PG-13"/>
    <d v="2005-08-19T00:00:00"/>
    <n v="85"/>
    <n v="6.5"/>
    <s v="Rachel McAdams"/>
    <n v="99003"/>
    <s v="Carl Ellsworth"/>
    <n v="2005"/>
  </r>
  <r>
    <n v="14000000"/>
    <x v="267"/>
    <s v="USA"/>
    <s v="Danny DeVito"/>
    <x v="0"/>
    <n v="57915972"/>
    <s v="Throw Momma from the Train"/>
    <s v="PG-13"/>
    <d v="1987-12-11T00:00:00"/>
    <n v="88"/>
    <n v="6.2"/>
    <s v="Danny DeVito"/>
    <n v="28550"/>
    <s v="Stu Silver"/>
    <n v="1987"/>
  </r>
  <r>
    <n v="13000000"/>
    <x v="893"/>
    <s v="USA"/>
    <s v="Eric Bress"/>
    <x v="11"/>
    <n v="57938693"/>
    <s v="The Butterfly Effect"/>
    <s v="R"/>
    <d v="2004-01-23T00:00:00"/>
    <n v="113"/>
    <n v="7.7"/>
    <s v="Ashton Kutcher"/>
    <n v="387284"/>
    <s v="J. Mackye Gruber"/>
    <n v="2004"/>
  </r>
  <r>
    <n v="40000000"/>
    <x v="66"/>
    <s v="USA"/>
    <s v="Brad Furman"/>
    <x v="1"/>
    <n v="58009200"/>
    <s v="The Lincoln Lawyer"/>
    <s v="R"/>
    <d v="2011-03-18T00:00:00"/>
    <n v="118"/>
    <n v="7.3"/>
    <s v="Matthew McConaughey"/>
    <n v="184728"/>
    <s v="John Romano"/>
    <n v="2011"/>
  </r>
  <r>
    <n v="17500000"/>
    <x v="428"/>
    <s v="USA"/>
    <s v="Jon M. Chu"/>
    <x v="3"/>
    <n v="58017783"/>
    <s v="Step Up 2: The Streets"/>
    <s v="PG-13"/>
    <d v="2008-02-14T00:00:00"/>
    <n v="98"/>
    <n v="6.2"/>
    <s v="Robert Hoffman"/>
    <n v="71816"/>
    <s v="Toni Ann Johnson"/>
    <n v="2008"/>
  </r>
  <r>
    <n v="57000000"/>
    <x v="160"/>
    <s v="USA"/>
    <s v="Marco Brambilla"/>
    <x v="4"/>
    <n v="58055768"/>
    <s v="Demolition Man"/>
    <s v="R"/>
    <d v="1993-10-08T00:00:00"/>
    <n v="115"/>
    <n v="6.6"/>
    <s v="Sylvester Stallone"/>
    <n v="133674"/>
    <s v="Peter M. Lenkov"/>
    <n v="1993"/>
  </r>
  <r>
    <n v="19000000"/>
    <x v="268"/>
    <s v="USA"/>
    <s v="Steven Brill"/>
    <x v="8"/>
    <n v="58169327"/>
    <s v="Without a Paddle"/>
    <s v="PG-13"/>
    <d v="2004-08-20T00:00:00"/>
    <n v="95"/>
    <n v="5.9"/>
    <s v="Matthew Lillard"/>
    <n v="39199"/>
    <s v="Fred Wolf"/>
    <n v="2004"/>
  </r>
  <r>
    <n v="107000000"/>
    <x v="183"/>
    <s v="USA"/>
    <s v="Michael Mann"/>
    <x v="6"/>
    <n v="58203105"/>
    <s v="Ali"/>
    <s v="R"/>
    <d v="2001-12-25T00:00:00"/>
    <n v="157"/>
    <n v="6.8"/>
    <s v="Will Smith"/>
    <n v="83314"/>
    <s v="Gregory Allen Howard"/>
    <n v="2001"/>
  </r>
  <r>
    <n v="100000000"/>
    <x v="1205"/>
    <s v="USA"/>
    <s v="Chris Columbus"/>
    <x v="0"/>
    <n v="58220776"/>
    <s v="Bicentennial Man"/>
    <s v="PG"/>
    <d v="1999-12-17T00:00:00"/>
    <n v="132"/>
    <n v="6.8"/>
    <s v="Robin Williams"/>
    <n v="94773"/>
    <s v="Isaac Asimov"/>
    <n v="1999"/>
  </r>
  <r>
    <n v="90000000"/>
    <x v="144"/>
    <s v="USA"/>
    <s v="Ben Stiller"/>
    <x v="8"/>
    <n v="58236838"/>
    <s v="The Secret Life of Walter Mitty"/>
    <s v="PG"/>
    <d v="2013-12-25T00:00:00"/>
    <n v="114"/>
    <n v="7.3"/>
    <s v="Ben Stiller"/>
    <n v="255109"/>
    <s v="Steve Conrad"/>
    <n v="2013"/>
  </r>
  <r>
    <n v="15000000"/>
    <x v="105"/>
    <s v="USA"/>
    <s v="Rob Zombie"/>
    <x v="5"/>
    <n v="58272029"/>
    <s v="Halloween"/>
    <s v="R"/>
    <d v="2007-08-31T00:00:00"/>
    <n v="109"/>
    <n v="6.1"/>
    <s v="Scout Taylor-Compton"/>
    <n v="93548"/>
    <s v="Rob Zombie"/>
    <n v="2007"/>
  </r>
  <r>
    <n v="22000000"/>
    <x v="428"/>
    <s v="USA"/>
    <s v="Kevin Costner"/>
    <x v="3"/>
    <n v="58331254"/>
    <s v="Open Range"/>
    <s v="R"/>
    <d v="2003-08-15T00:00:00"/>
    <n v="139"/>
    <n v="7.5"/>
    <s v="Kevin Costner"/>
    <n v="57419"/>
    <s v="Lauran Paine"/>
    <n v="2003"/>
  </r>
  <r>
    <n v="60000000"/>
    <x v="268"/>
    <s v="China"/>
    <s v="Edward Zwick"/>
    <x v="4"/>
    <n v="58399160"/>
    <s v="Jack Reacher: Sin regreso"/>
    <s v="PG-13"/>
    <d v="2016-10-21T00:00:00"/>
    <n v="118"/>
    <n v="6.1"/>
    <s v="Tom Cruise"/>
    <n v="91071"/>
    <s v="Richard Wenk"/>
    <n v="2016"/>
  </r>
  <r>
    <n v="8000000"/>
    <x v="25"/>
    <s v="USA"/>
    <s v="Will Gluck"/>
    <x v="0"/>
    <n v="58401464"/>
    <s v="Easy A"/>
    <s v="PG-13"/>
    <d v="2010-09-17T00:00:00"/>
    <n v="92"/>
    <n v="7.1"/>
    <s v="Emma Stone"/>
    <n v="301623"/>
    <s v="Bert V. Royal"/>
    <n v="2010"/>
  </r>
  <r>
    <n v="50000000"/>
    <x v="144"/>
    <s v="USA"/>
    <s v="Don Bluth"/>
    <x v="14"/>
    <n v="58406347"/>
    <s v="Anastasia"/>
    <s v="G"/>
    <d v="1997-11-21T00:00:00"/>
    <n v="94"/>
    <n v="7.1"/>
    <s v="Meg Ryan"/>
    <n v="94409"/>
    <s v="Susan Gauthier"/>
    <n v="1997"/>
  </r>
  <r>
    <n v="55000000"/>
    <x v="45"/>
    <s v="USA"/>
    <s v="Robert Zemeckis"/>
    <x v="0"/>
    <n v="58422650"/>
    <s v="Death Becomes Her"/>
    <s v="PG-13"/>
    <d v="1992-07-31T00:00:00"/>
    <n v="104"/>
    <n v="6.5"/>
    <s v="Meryl Streep"/>
    <n v="85470"/>
    <s v="Martin Donovan"/>
    <n v="1992"/>
  </r>
  <r>
    <n v="19000000"/>
    <x v="45"/>
    <s v="USA"/>
    <s v="Harold Becker"/>
    <x v="1"/>
    <n v="58571513"/>
    <s v="Sea of Love"/>
    <s v="R"/>
    <d v="1989-09-15T00:00:00"/>
    <n v="113"/>
    <n v="6.8"/>
    <s v="Al Pacino"/>
    <n v="32138"/>
    <s v="Richard Price"/>
    <n v="1989"/>
  </r>
  <r>
    <n v="100000000"/>
    <x v="119"/>
    <s v="USA"/>
    <s v="Jos���������"/>
    <x v="4"/>
    <n v="58607007"/>
    <s v="RoboCop"/>
    <s v="PG-13"/>
    <d v="2014-02-12T00:00:00"/>
    <n v="117"/>
    <n v="6.2"/>
    <s v="Joel Kinnaman"/>
    <n v="193792"/>
    <s v="Joshua Zetumer"/>
    <n v="2014"/>
  </r>
  <r>
    <n v="45000000"/>
    <x v="202"/>
    <s v="USA"/>
    <s v="Francis Ford Coppola"/>
    <x v="0"/>
    <n v="58620973"/>
    <s v="Jack"/>
    <s v="PG-13"/>
    <d v="1996-08-09T00:00:00"/>
    <n v="113"/>
    <n v="5.8"/>
    <s v="Robin Williams"/>
    <n v="49346"/>
    <s v="James DeMonaco"/>
    <n v="1996"/>
  </r>
  <r>
    <n v="50000000"/>
    <x v="208"/>
    <s v="USA"/>
    <s v="Matthew O'Callaghan"/>
    <x v="14"/>
    <n v="58640119"/>
    <s v="Curious George"/>
    <s v="G"/>
    <d v="2006-02-10T00:00:00"/>
    <n v="87"/>
    <n v="6.6"/>
    <s v="Will Ferrell"/>
    <n v="13503"/>
    <s v="Ken Kaufman"/>
    <n v="2006"/>
  </r>
  <r>
    <n v="64000000"/>
    <x v="692"/>
    <s v="USA"/>
    <s v="Keenen Ivory Wayans"/>
    <x v="0"/>
    <n v="58645052"/>
    <s v="Littleman"/>
    <s v="PG-13"/>
    <d v="2006-07-14T00:00:00"/>
    <n v="100"/>
    <n v="4.3"/>
    <s v="Shawn Wayans"/>
    <n v="42365"/>
    <s v="Keenen Ivory Wayans"/>
    <n v="2006"/>
  </r>
  <r>
    <n v="40000000"/>
    <x v="531"/>
    <s v="USA"/>
    <s v="Randal Kleiser"/>
    <x v="8"/>
    <n v="58662452"/>
    <s v="Honey I Blew Up the Kid"/>
    <s v="PG"/>
    <d v="1992-07-17T00:00:00"/>
    <n v="89"/>
    <n v="4.7"/>
    <s v="Rick Moranis"/>
    <n v="34421"/>
    <s v="Stuart Gordon"/>
    <n v="1992"/>
  </r>
  <r>
    <n v="38000000"/>
    <x v="689"/>
    <s v="USA"/>
    <s v="Francis Lawrence"/>
    <x v="3"/>
    <n v="58709717"/>
    <s v="Water for Elephants"/>
    <s v="PG-13"/>
    <d v="2011-04-22T00:00:00"/>
    <n v="100"/>
    <n v="6.9"/>
    <s v="Robert Pattinson"/>
    <n v="100146"/>
    <s v="Richard LaGravenese"/>
    <n v="2011"/>
  </r>
  <r>
    <n v="30000000"/>
    <x v="689"/>
    <s v="USA"/>
    <s v="Gary Winick"/>
    <x v="0"/>
    <n v="58715510"/>
    <s v="Bride Wars"/>
    <s v="PG"/>
    <d v="2009-01-09T00:00:00"/>
    <n v="89"/>
    <n v="5.5"/>
    <s v="Kate Hudson"/>
    <n v="86156"/>
    <s v="Greg DePaul"/>
    <n v="2009"/>
  </r>
  <r>
    <n v="100000000"/>
    <x v="109"/>
    <s v="USA"/>
    <s v="Ash Brannon"/>
    <x v="14"/>
    <n v="58867694"/>
    <s v="Surf's Up"/>
    <s v="PG"/>
    <d v="2007-06-08T00:00:00"/>
    <n v="85"/>
    <n v="6.7"/>
    <s v="Shia LaBeouf"/>
    <n v="57904"/>
    <s v="Don Rhymer"/>
    <n v="2007"/>
  </r>
  <r>
    <n v="125000000"/>
    <x v="1206"/>
    <s v="USA"/>
    <s v="Len Wiseman"/>
    <x v="4"/>
    <n v="58877969"/>
    <s v="Total Recall"/>
    <s v="PG-13"/>
    <d v="2012-08-03T00:00:00"/>
    <n v="118"/>
    <n v="6.3"/>
    <s v="Colin Farrell"/>
    <n v="214699"/>
    <s v="Kurt Wimmer"/>
    <n v="2012"/>
  </r>
  <r>
    <n v="60000000"/>
    <x v="1076"/>
    <s v="USA"/>
    <s v="Ron Howard"/>
    <x v="8"/>
    <n v="58883840"/>
    <s v="Far and Away"/>
    <s v="PG-13"/>
    <d v="1992-05-22T00:00:00"/>
    <n v="140"/>
    <n v="6.5"/>
    <s v="Tom Cruise"/>
    <n v="50869"/>
    <s v="Bob Dolman"/>
    <n v="1992"/>
  </r>
  <r>
    <n v="31000000"/>
    <x v="893"/>
    <s v="USA"/>
    <s v="John Francis Daley"/>
    <x v="8"/>
    <n v="58884188"/>
    <s v="Vacation"/>
    <s v="R"/>
    <d v="2015-07-29T00:00:00"/>
    <n v="99"/>
    <n v="6.1"/>
    <s v="Ed Helms"/>
    <n v="77487"/>
    <s v="Jonathan Goldstein"/>
    <n v="2015"/>
  </r>
  <r>
    <n v="26000000"/>
    <x v="1131"/>
    <s v="USA"/>
    <s v="Zack Snyder"/>
    <x v="4"/>
    <n v="59020957"/>
    <s v="Dawn of the Dead"/>
    <s v="R"/>
    <d v="2004-03-19T00:00:00"/>
    <n v="101"/>
    <n v="7.3"/>
    <s v="Sarah Polley"/>
    <n v="206262"/>
    <s v="George A. Romero"/>
    <n v="2004"/>
  </r>
  <r>
    <n v="46000000"/>
    <x v="568"/>
    <s v="USA"/>
    <s v="Edward Zwick"/>
    <x v="4"/>
    <n v="59031057"/>
    <s v="Courage Under Fire"/>
    <s v="R"/>
    <d v="1996-07-12T00:00:00"/>
    <n v="116"/>
    <n v="6.6"/>
    <s v="Denzel Washington"/>
    <n v="43118"/>
    <s v="Patrick Sheane Duncan"/>
    <n v="1996"/>
  </r>
  <r>
    <n v="40000000"/>
    <x v="144"/>
    <s v="USA"/>
    <s v="John Moore"/>
    <x v="4"/>
    <n v="59068786"/>
    <s v="Behind Enemy Lines"/>
    <s v="PG-13"/>
    <d v="2001-11-30T00:00:00"/>
    <n v="106"/>
    <n v="6.4"/>
    <s v="Gene Hackman"/>
    <n v="90731"/>
    <s v="Jim Thomas"/>
    <n v="2001"/>
  </r>
  <r>
    <n v="25000000"/>
    <x v="91"/>
    <s v="USA"/>
    <s v="Wes Anderson"/>
    <x v="8"/>
    <n v="59100318"/>
    <s v="The Grand Budapest Hotel"/>
    <s v="R"/>
    <d v="2014-03-28T00:00:00"/>
    <n v="99"/>
    <n v="8.1"/>
    <s v="Ralph Fiennes"/>
    <n v="550331"/>
    <s v="Stefan Zweig"/>
    <n v="2014"/>
  </r>
  <r>
    <n v="90000000"/>
    <x v="268"/>
    <s v="USA"/>
    <s v="Frank Oz"/>
    <x v="0"/>
    <n v="59484742"/>
    <s v="The Stepford Wives"/>
    <s v="PG-13"/>
    <d v="2004-06-11T00:00:00"/>
    <n v="93"/>
    <n v="5.2"/>
    <s v="Nicole Kidman"/>
    <n v="52194"/>
    <s v="Ira Levin"/>
    <n v="2004"/>
  </r>
  <r>
    <n v="29000000"/>
    <x v="631"/>
    <s v="USA"/>
    <s v="Tony Scott"/>
    <x v="4"/>
    <n v="59509925"/>
    <s v="The Last Boy Scout"/>
    <s v="R"/>
    <d v="1991-12-13T00:00:00"/>
    <n v="105"/>
    <n v="6.9"/>
    <s v="Bruce Willis"/>
    <n v="80307"/>
    <s v="Shane Black"/>
    <n v="1991"/>
  </r>
  <r>
    <n v="18000000"/>
    <x v="6"/>
    <s v="USA"/>
    <s v="Kirk Jones"/>
    <x v="0"/>
    <n v="59573085"/>
    <s v="My Big Fat Greek Wedding 2"/>
    <s v="PG-13"/>
    <d v="2016-03-25T00:00:00"/>
    <n v="94"/>
    <n v="6"/>
    <s v="Nia Vardalos"/>
    <n v="22142"/>
    <s v="Nia Vardalos"/>
    <n v="2016"/>
  </r>
  <r>
    <n v="66000000"/>
    <x v="692"/>
    <s v="USA"/>
    <s v="Guillermo del Toro"/>
    <x v="4"/>
    <n v="59623958"/>
    <s v="Hellboy"/>
    <s v="PG-13"/>
    <d v="2004-04-02T00:00:00"/>
    <n v="122"/>
    <n v="6.8"/>
    <s v="Ron Perlman"/>
    <n v="261530"/>
    <s v="Guillermo del Toro"/>
    <n v="2004"/>
  </r>
  <r>
    <n v="65000000"/>
    <x v="268"/>
    <s v="USA"/>
    <s v="Larry Charles"/>
    <x v="0"/>
    <n v="59650222"/>
    <s v="The Dictator"/>
    <s v="R"/>
    <d v="2012-05-16T00:00:00"/>
    <n v="83"/>
    <n v="6.4"/>
    <s v="Sacha Baron Cohen"/>
    <n v="230068"/>
    <s v="Sacha Baron Cohen"/>
    <n v="2012"/>
  </r>
  <r>
    <n v="40000000"/>
    <x v="183"/>
    <s v="USA"/>
    <s v="Mathieu Kassovitz"/>
    <x v="5"/>
    <n v="59694580"/>
    <s v="Gothika"/>
    <s v="R"/>
    <d v="2003-11-21T00:00:00"/>
    <n v="98"/>
    <n v="5.8"/>
    <s v="Halle Berry"/>
    <n v="94370"/>
    <s v="Sebastian Gutierrez"/>
    <n v="2003"/>
  </r>
  <r>
    <n v="40000000"/>
    <x v="45"/>
    <s v="UK"/>
    <s v="Richard Curtis"/>
    <x v="0"/>
    <n v="59696144"/>
    <s v="Love Actually"/>
    <s v="R"/>
    <d v="2003-11-14T00:00:00"/>
    <n v="135"/>
    <n v="7.7"/>
    <s v="Hugh Grant"/>
    <n v="346409"/>
    <s v="Richard Curtis"/>
    <n v="2003"/>
  </r>
  <r>
    <n v="35000000"/>
    <x v="562"/>
    <s v="USA"/>
    <s v="Randall Wallace"/>
    <x v="6"/>
    <n v="59713955"/>
    <s v="Secretariat"/>
    <s v="PG"/>
    <d v="2010-10-08T00:00:00"/>
    <n v="123"/>
    <n v="7.2"/>
    <s v="Diane Lane"/>
    <n v="22288"/>
    <s v="Mike Rich"/>
    <n v="2010"/>
  </r>
  <r>
    <n v="15000000"/>
    <x v="876"/>
    <s v="USA"/>
    <s v="John McTiernan"/>
    <x v="4"/>
    <n v="59735548"/>
    <s v="Predator"/>
    <s v="R"/>
    <d v="1987-06-12T00:00:00"/>
    <n v="107"/>
    <n v="7.8"/>
    <s v="Arnold Schwarzenegger"/>
    <n v="313213"/>
    <s v="Jim Thomas"/>
    <n v="1987"/>
  </r>
  <r>
    <n v="17000000"/>
    <x v="183"/>
    <s v="USA"/>
    <s v="Howard Zieff"/>
    <x v="0"/>
    <n v="59847242"/>
    <s v="My Girl"/>
    <s v="PG-13"/>
    <d v="1991-11-27T00:00:00"/>
    <n v="102"/>
    <n v="6.8"/>
    <s v="Anna Chlumsky"/>
    <n v="60391"/>
    <s v="Laurice Elehwany"/>
    <n v="1991"/>
  </r>
  <r>
    <n v="8000000"/>
    <x v="91"/>
    <s v="USA"/>
    <s v="Jonathan Dayton"/>
    <x v="0"/>
    <n v="59891098"/>
    <s v="Little Miss Sunshine"/>
    <s v="R"/>
    <d v="2006-08-18T00:00:00"/>
    <n v="101"/>
    <n v="7.8"/>
    <s v="Steve Carell"/>
    <n v="381001"/>
    <s v="Michael Arndt"/>
    <n v="2006"/>
  </r>
  <r>
    <n v="32000000"/>
    <x v="562"/>
    <s v="USA"/>
    <s v="John Pasquin"/>
    <x v="0"/>
    <n v="59925026"/>
    <s v="Jungle 2 Jungle"/>
    <s v="PG"/>
    <d v="1997-03-07T00:00:00"/>
    <n v="105"/>
    <n v="5.0999999999999996"/>
    <s v="Tim Allen"/>
    <n v="19393"/>
    <s v="Herv�������"/>
    <n v="1997"/>
  </r>
  <r>
    <n v="90000000"/>
    <x v="45"/>
    <s v="USA"/>
    <s v="Robert De Niro"/>
    <x v="3"/>
    <n v="59952835"/>
    <s v="The Good Shepherd"/>
    <s v="R"/>
    <d v="2006-12-22T00:00:00"/>
    <n v="167"/>
    <n v="6.7"/>
    <s v="Matt Damon"/>
    <n v="90199"/>
    <s v="Eric Roth"/>
    <n v="2006"/>
  </r>
  <r>
    <n v="13000000"/>
    <x v="1207"/>
    <s v="USA"/>
    <s v="Chris Koch"/>
    <x v="8"/>
    <n v="60020107"/>
    <s v="Snow Day"/>
    <s v="PG"/>
    <d v="2000-02-11T00:00:00"/>
    <n v="89"/>
    <n v="5"/>
    <s v="Chevy Chase"/>
    <n v="9929"/>
    <s v="Will McRobb"/>
    <n v="2000"/>
  </r>
  <r>
    <n v="48000000"/>
    <x v="144"/>
    <s v="USA"/>
    <s v="Michael Lembeck"/>
    <x v="0"/>
    <n v="60022256"/>
    <s v="Tooth Fairy"/>
    <s v="PG"/>
    <d v="2010-01-22T00:00:00"/>
    <n v="101"/>
    <n v="5"/>
    <s v="Dwayne Johnson"/>
    <n v="33336"/>
    <s v="Lowell Ganz"/>
    <n v="2010"/>
  </r>
  <r>
    <n v="30000000"/>
    <x v="144"/>
    <s v="USA"/>
    <s v="Forest Whitaker"/>
    <x v="3"/>
    <n v="60053195"/>
    <s v="Hope Floats"/>
    <s v="PG-13"/>
    <d v="1998-05-29T00:00:00"/>
    <n v="114"/>
    <n v="5.9"/>
    <s v="Sandra Bullock"/>
    <n v="20726"/>
    <s v="Steven Rogers"/>
    <n v="1998"/>
  </r>
  <r>
    <n v="42000000"/>
    <x v="45"/>
    <s v="USA"/>
    <s v="Larry Charles"/>
    <x v="0"/>
    <n v="60054530"/>
    <s v="Br���"/>
    <s v="R"/>
    <d v="2009-07-10T00:00:00"/>
    <n v="81"/>
    <n v="5.8"/>
    <s v="Sacha Baron Cohen"/>
    <n v="125840"/>
    <s v="Sacha Baron Cohen"/>
    <n v="2009"/>
  </r>
  <r>
    <n v="23000000"/>
    <x v="183"/>
    <s v="USA"/>
    <s v="Terry Zwigoff"/>
    <x v="0"/>
    <n v="60060328"/>
    <s v="Bad Santa"/>
    <s v="R"/>
    <d v="2003-11-26T00:00:00"/>
    <n v="91"/>
    <n v="7.1"/>
    <s v="Billy Bob Thornton"/>
    <n v="118278"/>
    <s v="Glenn Ficarra"/>
    <n v="2003"/>
  </r>
  <r>
    <n v="17000000"/>
    <x v="1208"/>
    <s v="USA"/>
    <s v="Thomas Bezucha"/>
    <x v="0"/>
    <n v="60062868"/>
    <s v="The Family Stone"/>
    <s v="PG-13"/>
    <d v="2005-12-16T00:00:00"/>
    <n v="103"/>
    <n v="6.3"/>
    <s v="Dermot Mulroney"/>
    <n v="52044"/>
    <s v="Thomas Bezucha"/>
    <n v="2005"/>
  </r>
  <r>
    <n v="35000000"/>
    <x v="119"/>
    <s v="USA"/>
    <s v="Roger Donaldson"/>
    <x v="4"/>
    <n v="60074103"/>
    <s v="Species"/>
    <s v="R"/>
    <d v="1995-07-07T00:00:00"/>
    <n v="108"/>
    <n v="5.8"/>
    <s v="Natasha Henstridge"/>
    <n v="64667"/>
    <s v="Dennis Feldman"/>
    <n v="1995"/>
  </r>
  <r>
    <n v="60000000"/>
    <x v="270"/>
    <s v="Germany"/>
    <s v="Paul W.S. Anderson"/>
    <x v="4"/>
    <n v="60128566"/>
    <s v="Resident Evil: Afterlife"/>
    <s v="R"/>
    <d v="2010-09-10T00:00:00"/>
    <n v="96"/>
    <n v="5.9"/>
    <s v="Milla Jovovich"/>
    <n v="143707"/>
    <s v="Paul W.S. Anderson"/>
    <n v="2010"/>
  </r>
  <r>
    <n v="47000000"/>
    <x v="183"/>
    <s v="USA"/>
    <s v="Ben Stiller"/>
    <x v="0"/>
    <n v="60240295"/>
    <s v="The Cable Guy"/>
    <s v="PG-13"/>
    <d v="1996-06-14T00:00:00"/>
    <n v="96"/>
    <n v="6.1"/>
    <s v="Jim Carrey"/>
    <n v="130570"/>
    <s v="Lou Holtz Jr."/>
    <n v="1996"/>
  </r>
  <r>
    <n v="30000000"/>
    <x v="773"/>
    <s v="USA"/>
    <s v="Michael McCullers"/>
    <x v="0"/>
    <n v="60269340"/>
    <s v="Baby Mama"/>
    <s v="PG-13"/>
    <d v="2008-04-25T00:00:00"/>
    <n v="100"/>
    <n v="6"/>
    <s v="Tina Fey"/>
    <n v="36032"/>
    <s v="Michael McCullers"/>
    <n v="2008"/>
  </r>
  <r>
    <n v="38000000"/>
    <x v="144"/>
    <s v="USA"/>
    <s v="John Hamburg"/>
    <x v="0"/>
    <n v="60269575"/>
    <s v="Why Him?"/>
    <s v="R"/>
    <d v="2016-12-23T00:00:00"/>
    <n v="111"/>
    <n v="6.3"/>
    <s v="Zoey Deutch"/>
    <n v="63612"/>
    <s v="John Hamburg"/>
    <n v="2016"/>
  </r>
  <r>
    <n v="32000000"/>
    <x v="268"/>
    <s v="USA"/>
    <s v="Richard Donner"/>
    <x v="0"/>
    <n v="60328558"/>
    <s v="Scrooged"/>
    <s v="PG-13"/>
    <d v="1988-11-23T00:00:00"/>
    <n v="101"/>
    <n v="7"/>
    <s v="Bill Murray"/>
    <n v="68098"/>
    <s v="Mitch Glazer"/>
    <n v="1988"/>
  </r>
  <r>
    <n v="37000000"/>
    <x v="155"/>
    <s v="USA"/>
    <s v="Ethan Coen"/>
    <x v="0"/>
    <n v="60355347"/>
    <s v="Burn After Reading"/>
    <s v="R"/>
    <d v="2008-09-12T00:00:00"/>
    <n v="96"/>
    <n v="7"/>
    <s v="Brad Pitt"/>
    <n v="264758"/>
    <s v="Joel Coen"/>
    <n v="2008"/>
  </r>
  <r>
    <n v="35000000"/>
    <x v="183"/>
    <s v="Germany"/>
    <s v="Adam Shankman"/>
    <x v="0"/>
    <n v="60400856"/>
    <s v="The Wedding Planner"/>
    <s v="PG-13"/>
    <d v="2001-01-26T00:00:00"/>
    <n v="103"/>
    <n v="5.2"/>
    <s v="Jennifer Lopez"/>
    <n v="65818"/>
    <s v="Pamela Falk"/>
    <n v="2001"/>
  </r>
  <r>
    <n v="25000000"/>
    <x v="160"/>
    <s v="USA"/>
    <s v="Scott Hicks"/>
    <x v="3"/>
    <n v="60457138"/>
    <s v="The Lucky One"/>
    <s v="PG-13"/>
    <d v="2012-04-20T00:00:00"/>
    <n v="101"/>
    <n v="6.5"/>
    <s v="Zac Efron"/>
    <n v="85269"/>
    <s v="Will Fetters"/>
    <n v="2012"/>
  </r>
  <r>
    <n v="50000000"/>
    <x v="428"/>
    <s v="USA"/>
    <s v="David Dobkin"/>
    <x v="4"/>
    <n v="60476872"/>
    <s v="Shanghai Knights"/>
    <s v="PG-13"/>
    <d v="2003-02-07T00:00:00"/>
    <n v="114"/>
    <n v="6.2"/>
    <s v="Jackie Chan"/>
    <n v="87352"/>
    <s v="Alfred Gough"/>
    <n v="2003"/>
  </r>
  <r>
    <n v="130000000"/>
    <x v="109"/>
    <s v="USA"/>
    <s v="M. Night Shyamalan"/>
    <x v="4"/>
    <n v="60522097"/>
    <s v="After Earth"/>
    <s v="PG-13"/>
    <d v="2013-05-31T00:00:00"/>
    <n v="100"/>
    <n v="4.9000000000000004"/>
    <s v="Jaden Smith"/>
    <n v="169422"/>
    <s v="Gary Whitta"/>
    <n v="2013"/>
  </r>
  <r>
    <n v="27000000"/>
    <x v="268"/>
    <s v="USA"/>
    <s v="Gary Fleder"/>
    <x v="1"/>
    <n v="60527873"/>
    <s v="Kiss the Girls"/>
    <s v="R"/>
    <d v="1997-10-03T00:00:00"/>
    <n v="115"/>
    <n v="6.6"/>
    <s v="Morgan Freeman"/>
    <n v="54408"/>
    <s v="James Patterson"/>
    <n v="1997"/>
  </r>
  <r>
    <n v="60000000"/>
    <x v="1205"/>
    <s v="USA"/>
    <s v="Brian Levant"/>
    <x v="0"/>
    <n v="60573641"/>
    <s v="Jingle All the Way"/>
    <s v="PG"/>
    <d v="1996-11-22T00:00:00"/>
    <n v="89"/>
    <n v="5.5"/>
    <s v="Arnold Schwarzenegger"/>
    <n v="74318"/>
    <s v="Randy Kornfield"/>
    <n v="1996"/>
  </r>
  <r>
    <n v="75000000"/>
    <x v="160"/>
    <s v="USA"/>
    <s v="David O. Russell"/>
    <x v="4"/>
    <n v="60652036"/>
    <s v="Three Kings"/>
    <s v="R"/>
    <d v="1999-10-01T00:00:00"/>
    <n v="114"/>
    <n v="7.1"/>
    <s v="George Clooney"/>
    <n v="145142"/>
    <s v="John Ridley"/>
    <n v="1999"/>
  </r>
  <r>
    <n v="80000000"/>
    <x v="562"/>
    <s v="USA"/>
    <s v="James Algar"/>
    <x v="14"/>
    <n v="60655420"/>
    <s v="Fantasia 2000"/>
    <s v="G"/>
    <d v="2000-06-16T00:00:00"/>
    <n v="100"/>
    <n v="7.2"/>
    <s v="James Levine"/>
    <n v="29666"/>
    <s v="Eric Goldberg"/>
    <n v="1999"/>
  </r>
  <r>
    <n v="160000000"/>
    <x v="160"/>
    <s v="USA"/>
    <s v="Wolfgang Petersen"/>
    <x v="4"/>
    <n v="60674817"/>
    <s v="Poseidon"/>
    <s v="PG-13"/>
    <d v="2006-05-12T00:00:00"/>
    <n v="98"/>
    <n v="5.6"/>
    <s v="Richard Dreyfuss"/>
    <n v="86466"/>
    <s v="Mark Protosevich"/>
    <n v="2006"/>
  </r>
  <r>
    <n v="2000000"/>
    <x v="1209"/>
    <s v="USA"/>
    <s v="Harold Cronk"/>
    <x v="3"/>
    <n v="60755732"/>
    <s v="God's Not Dead"/>
    <s v="PG"/>
    <d v="2014-03-21T00:00:00"/>
    <n v="100"/>
    <n v="4.8"/>
    <s v="Shane Harper"/>
    <n v="34760"/>
    <s v="Hunter Dennis"/>
    <n v="2014"/>
  </r>
  <r>
    <n v="45000000"/>
    <x v="1210"/>
    <s v="USA"/>
    <s v="David McNally"/>
    <x v="0"/>
    <n v="60786269"/>
    <s v="Coyote Ugly"/>
    <s v="PG-13"/>
    <d v="2000-08-04T00:00:00"/>
    <n v="100"/>
    <n v="5.6"/>
    <s v="Piper Perabo"/>
    <n v="95297"/>
    <s v="Gina Wendkos"/>
    <n v="2000"/>
  </r>
  <r>
    <n v="30000000"/>
    <x v="977"/>
    <s v="USA"/>
    <s v="Eddie Murphy"/>
    <x v="0"/>
    <n v="60864870"/>
    <s v="Harlem Nights"/>
    <s v="R"/>
    <d v="1989-11-17T00:00:00"/>
    <n v="116"/>
    <n v="5.9"/>
    <s v="Eddie Murphy"/>
    <n v="15602"/>
    <s v="Eddie Murphy"/>
    <n v="1989"/>
  </r>
  <r>
    <n v="100000000"/>
    <x v="428"/>
    <s v="USA"/>
    <s v="Brian De Palma"/>
    <x v="8"/>
    <n v="60883407"/>
    <s v="Mission to Mars"/>
    <s v="PG"/>
    <d v="2000-03-10T00:00:00"/>
    <n v="114"/>
    <n v="5.6"/>
    <s v="Tim Robbins"/>
    <n v="63522"/>
    <s v="Lowell Cannon"/>
    <n v="2000"/>
  </r>
  <r>
    <n v="57000000"/>
    <x v="160"/>
    <s v="USA"/>
    <s v="Taylor Hackford"/>
    <x v="3"/>
    <n v="60984028"/>
    <s v="The Devil's Advocate"/>
    <s v="R"/>
    <d v="1997-10-17T00:00:00"/>
    <n v="144"/>
    <n v="7.5"/>
    <s v="Keanu Reeves"/>
    <n v="279086"/>
    <s v="Andrew Neiderman"/>
    <n v="1997"/>
  </r>
  <r>
    <n v="46000000"/>
    <x v="262"/>
    <s v="USA"/>
    <s v="Denis Villeneuve"/>
    <x v="1"/>
    <n v="61002302"/>
    <s v="Prisoners"/>
    <s v="R"/>
    <d v="2013-09-20T00:00:00"/>
    <n v="153"/>
    <n v="8.1"/>
    <s v="Hugh Jackman"/>
    <n v="449489"/>
    <s v="Aaron Guzikowski"/>
    <n v="2013"/>
  </r>
  <r>
    <n v="30000000"/>
    <x v="45"/>
    <s v="Germany"/>
    <s v="Peter Berg"/>
    <x v="4"/>
    <n v="61188085"/>
    <s v="Juego de viernes por la noche"/>
    <s v="PG-13"/>
    <d v="2004-10-08T00:00:00"/>
    <n v="118"/>
    <n v="7.3"/>
    <s v="Billy Bob Thornton"/>
    <n v="50432"/>
    <s v="Buzz Bissinger"/>
    <n v="2004"/>
  </r>
  <r>
    <n v="20000000"/>
    <x v="329"/>
    <s v="USA"/>
    <s v="Rob Reiner"/>
    <x v="1"/>
    <n v="61276872"/>
    <s v="Misery"/>
    <s v="R"/>
    <d v="1990-11-30T00:00:00"/>
    <n v="107"/>
    <n v="7.8"/>
    <s v="James Caan"/>
    <n v="147278"/>
    <s v="Stephen King"/>
    <n v="1990"/>
  </r>
  <r>
    <n v="110000000"/>
    <x v="351"/>
    <s v="Hong Kong"/>
    <s v="Peter Berg"/>
    <x v="4"/>
    <n v="61284947"/>
    <s v="Horizonte profundo"/>
    <s v="PG-13"/>
    <d v="2016-09-30T00:00:00"/>
    <n v="107"/>
    <n v="7.2"/>
    <s v="Mark Wahlberg"/>
    <n v="104498"/>
    <s v="Matthew Michael Carnahan"/>
    <n v="2016"/>
  </r>
  <r>
    <n v="33000000"/>
    <x v="443"/>
    <s v="USA"/>
    <s v="Tarsem Singh"/>
    <x v="5"/>
    <n v="61334059"/>
    <s v="The Cell"/>
    <s v="R"/>
    <d v="2000-08-18T00:00:00"/>
    <n v="107"/>
    <n v="6.3"/>
    <s v="Jennifer Lopez"/>
    <n v="84206"/>
    <s v="Mark Protosevich"/>
    <n v="2000"/>
  </r>
  <r>
    <n v="60000000"/>
    <x v="268"/>
    <s v="UK"/>
    <s v="William Friedkin"/>
    <x v="3"/>
    <n v="61335230"/>
    <s v="Rules of Engagement"/>
    <s v="R"/>
    <d v="2000-04-07T00:00:00"/>
    <n v="128"/>
    <n v="6.4"/>
    <s v="Tommy Lee Jones"/>
    <n v="39436"/>
    <s v="Jim Webb"/>
    <n v="2000"/>
  </r>
  <r>
    <n v="68000000"/>
    <x v="268"/>
    <s v="USA"/>
    <s v="Phillip Noyce"/>
    <x v="4"/>
    <n v="61355436"/>
    <s v="The Saint"/>
    <s v="PG-13"/>
    <d v="1997-04-04T00:00:00"/>
    <n v="116"/>
    <n v="6.2"/>
    <s v="Val Kilmer"/>
    <n v="54546"/>
    <s v="Leslie Charteris"/>
    <n v="1997"/>
  </r>
  <r>
    <n v="14000000"/>
    <x v="1211"/>
    <s v="USA"/>
    <s v="Sylvain White"/>
    <x v="3"/>
    <n v="61356221"/>
    <s v="Stomp the Yard"/>
    <s v="PG-13"/>
    <d v="2007-01-12T00:00:00"/>
    <n v="100"/>
    <n v="5.3"/>
    <s v="Columbus Short"/>
    <n v="20221"/>
    <s v="Robert Adetuyi"/>
    <n v="2007"/>
  </r>
  <r>
    <n v="26000000"/>
    <x v="183"/>
    <s v="USA"/>
    <s v="Joel Schumacher"/>
    <x v="3"/>
    <n v="61490000"/>
    <s v="Flatliners"/>
    <s v="R"/>
    <d v="1990-08-10T00:00:00"/>
    <n v="115"/>
    <n v="6.6"/>
    <s v="Kiefer Sutherland"/>
    <n v="67242"/>
    <s v="Peter Filardi"/>
    <n v="1990"/>
  </r>
  <r>
    <n v="88000000"/>
    <x v="45"/>
    <s v="USA"/>
    <s v="Ron Howard"/>
    <x v="6"/>
    <n v="61649911"/>
    <s v="Cinderella Man"/>
    <s v="PG-13"/>
    <d v="2005-06-03T00:00:00"/>
    <n v="144"/>
    <n v="8"/>
    <s v="Russell Crowe"/>
    <n v="156991"/>
    <s v="Cliff Hollingsworth"/>
    <n v="2005"/>
  </r>
  <r>
    <n v="13000000"/>
    <x v="109"/>
    <s v="USA"/>
    <s v="Patricia Riggen"/>
    <x v="6"/>
    <n v="61693523"/>
    <s v="Miracles from Heaven"/>
    <s v="PG"/>
    <d v="2016-03-16T00:00:00"/>
    <n v="109"/>
    <n v="7"/>
    <s v="Jennifer Garner"/>
    <n v="13373"/>
    <s v="Christy Beam"/>
    <n v="2016"/>
  </r>
  <r>
    <n v="110000000"/>
    <x v="746"/>
    <s v="USA"/>
    <s v="Gavin Hood"/>
    <x v="4"/>
    <n v="61737191"/>
    <s v="Ender's Game"/>
    <s v="PG-13"/>
    <d v="2013-11-01T00:00:00"/>
    <n v="114"/>
    <n v="6.7"/>
    <s v="Harrison Ford"/>
    <n v="197592"/>
    <s v="Gavin Hood"/>
    <n v="2013"/>
  </r>
  <r>
    <n v="38000000"/>
    <x v="501"/>
    <s v="USA"/>
    <s v="Gore Verbinski"/>
    <x v="0"/>
    <n v="61917389"/>
    <s v="Mousehunt"/>
    <s v="PG"/>
    <d v="1997-12-19T00:00:00"/>
    <n v="98"/>
    <n v="6.4"/>
    <s v="Nathan Lane"/>
    <n v="44226"/>
    <s v="Adam Rifkin"/>
    <n v="1997"/>
  </r>
  <r>
    <n v="150000000"/>
    <x v="45"/>
    <s v="USA"/>
    <s v="Joe Johnston"/>
    <x v="3"/>
    <n v="61979680"/>
    <s v="The Wolfman"/>
    <s v="R"/>
    <d v="2010-02-12T00:00:00"/>
    <n v="103"/>
    <n v="5.8"/>
    <s v="Benicio Del Toro"/>
    <n v="93175"/>
    <s v="Andrew Kevin Walker"/>
    <n v="2010"/>
  </r>
  <r>
    <n v="14000000"/>
    <x v="428"/>
    <s v="USA"/>
    <s v="Paul Mazursky"/>
    <x v="0"/>
    <n v="62134225"/>
    <s v="Down and Out in Beverly Hills"/>
    <s v="R"/>
    <d v="1986-01-31T00:00:00"/>
    <n v="103"/>
    <n v="6.1"/>
    <s v="Nick Nolte"/>
    <n v="13569"/>
    <s v="Ren��������� "/>
    <n v="1986"/>
  </r>
  <r>
    <n v="85000000"/>
    <x v="183"/>
    <s v="USA"/>
    <s v="Nora Ephron"/>
    <x v="0"/>
    <n v="62252415"/>
    <s v="Bewitched"/>
    <s v="PG-13"/>
    <d v="2005-06-24T00:00:00"/>
    <n v="102"/>
    <n v="4.8"/>
    <s v="Nicole Kidman"/>
    <n v="61436"/>
    <s v="Nora Ephron"/>
    <n v="2005"/>
  </r>
  <r>
    <n v="50000000"/>
    <x v="25"/>
    <s v="USA"/>
    <s v="Len Wiseman"/>
    <x v="4"/>
    <n v="62318875"/>
    <s v="Underworld: Evolution"/>
    <s v="R"/>
    <d v="2006-01-20T00:00:00"/>
    <n v="106"/>
    <n v="6.7"/>
    <s v="Kate Beckinsale"/>
    <n v="169745"/>
    <s v="Danny McBride"/>
    <n v="2006"/>
  </r>
  <r>
    <n v="70000000"/>
    <x v="25"/>
    <s v="USA"/>
    <s v="M���������ns"/>
    <x v="4"/>
    <n v="62321039"/>
    <s v="Underworld Awakening"/>
    <s v="R"/>
    <d v="2012-01-20T00:00:00"/>
    <n v="88"/>
    <n v="6.4"/>
    <s v="Kate Beckinsale"/>
    <n v="129757"/>
    <s v="Len Wiseman"/>
    <n v="2012"/>
  </r>
  <r>
    <n v="50200000"/>
    <x v="45"/>
    <s v="USA"/>
    <s v="George Nolfi"/>
    <x v="13"/>
    <n v="62495645"/>
    <s v="The Adjustment Bureau"/>
    <s v="PG-13"/>
    <d v="2011-03-04T00:00:00"/>
    <n v="106"/>
    <n v="7.1"/>
    <s v="Matt Damon"/>
    <n v="211918"/>
    <s v="George Nolfi"/>
    <n v="2011"/>
  </r>
  <r>
    <n v="85000000"/>
    <x v="45"/>
    <s v="USA"/>
    <s v="Justin Lin"/>
    <x v="4"/>
    <n v="62514415"/>
    <s v="The Fast and the Furious: Tokyo Drift"/>
    <s v="PG-13"/>
    <d v="2006-06-16T00:00:00"/>
    <n v="104"/>
    <n v="6"/>
    <s v="Lucas Black"/>
    <n v="199003"/>
    <s v="Chris Morgan"/>
    <n v="2006"/>
  </r>
  <r>
    <n v="60000000"/>
    <x v="40"/>
    <s v="UK"/>
    <s v="Babak Najafi"/>
    <x v="4"/>
    <n v="62524260"/>
    <s v="London Has Fallen"/>
    <s v="R"/>
    <d v="2016-03-04T00:00:00"/>
    <n v="99"/>
    <n v="5.9"/>
    <s v="Gerard Butler"/>
    <n v="106352"/>
    <s v="Creighton Rothenberger"/>
    <n v="2016"/>
  </r>
  <r>
    <n v="53000000"/>
    <x v="106"/>
    <s v="USA"/>
    <s v="Scott Cooper"/>
    <x v="6"/>
    <n v="62575678"/>
    <s v="Black Mass"/>
    <s v="R"/>
    <d v="2015-09-18T00:00:00"/>
    <n v="123"/>
    <n v="6.9"/>
    <s v="Johnny Depp"/>
    <n v="140407"/>
    <s v="Mark Mallouk"/>
    <n v="2015"/>
  </r>
  <r>
    <n v="72000000"/>
    <x v="45"/>
    <s v="USA"/>
    <s v="Sam Mendes"/>
    <x v="4"/>
    <n v="62658220"/>
    <s v="Jarhead"/>
    <s v="R"/>
    <d v="2005-11-04T00:00:00"/>
    <n v="125"/>
    <n v="7"/>
    <s v="Jake Gyllenhaal"/>
    <n v="152251"/>
    <s v="William Broyles Jr."/>
    <n v="2005"/>
  </r>
  <r>
    <n v="20000000"/>
    <x v="428"/>
    <s v="USA"/>
    <s v="Julie Anne Robinson"/>
    <x v="3"/>
    <n v="62950384"/>
    <s v="The Last Song"/>
    <s v="PG"/>
    <d v="2010-03-31T00:00:00"/>
    <n v="100"/>
    <n v="5.9"/>
    <s v="Miley Cyrus"/>
    <n v="66108"/>
    <s v="Nicholas Sparks"/>
    <n v="2010"/>
  </r>
  <r>
    <n v="29000000"/>
    <x v="266"/>
    <s v="USA"/>
    <s v="Ben Falcone"/>
    <x v="0"/>
    <n v="63034755"/>
    <s v="The Boss"/>
    <s v="R"/>
    <d v="2016-04-08T00:00:00"/>
    <n v="99"/>
    <n v="5.4"/>
    <s v="Melissa McCarthy"/>
    <n v="31703"/>
    <s v="Melissa McCarthy"/>
    <n v="2016"/>
  </r>
  <r>
    <n v="12000000"/>
    <x v="268"/>
    <s v="USA"/>
    <s v="Mike Judge"/>
    <x v="14"/>
    <n v="63071133"/>
    <s v="Beavis and Butt-Head Do America"/>
    <s v="PG-13"/>
    <d v="1996-12-20T00:00:00"/>
    <n v="81"/>
    <n v="6.8"/>
    <s v="Mike Judge"/>
    <n v="45369"/>
    <s v="Mike Judge"/>
    <n v="1996"/>
  </r>
  <r>
    <n v="35000000"/>
    <x v="443"/>
    <s v="USA"/>
    <s v="Samuel Bayer"/>
    <x v="5"/>
    <n v="63075011"/>
    <s v="A Nightmare on Elm Street"/>
    <s v="R"/>
    <d v="2010-04-30T00:00:00"/>
    <n v="95"/>
    <n v="5.2"/>
    <s v="Jackie Earle Haley"/>
    <n v="79930"/>
    <s v="Wesley Strick"/>
    <n v="2010"/>
  </r>
  <r>
    <n v="35000000"/>
    <x v="144"/>
    <s v="USA"/>
    <s v="Philip Kaufman"/>
    <x v="4"/>
    <n v="63095271"/>
    <s v="Rising Sun"/>
    <s v="R"/>
    <d v="1993-07-30T00:00:00"/>
    <n v="125"/>
    <n v="6.2"/>
    <s v="Sean Connery"/>
    <n v="37093"/>
    <s v="Michael Crichton"/>
    <n v="1993"/>
  </r>
  <r>
    <n v="150000000"/>
    <x v="562"/>
    <s v="USA"/>
    <s v="Jon Turteltaub"/>
    <x v="4"/>
    <n v="63150991"/>
    <s v="The Sorcerer's Apprentice"/>
    <s v="PG"/>
    <d v="2010-07-14T00:00:00"/>
    <n v="109"/>
    <n v="6.1"/>
    <s v="Nicolas Cage"/>
    <n v="133390"/>
    <s v="Lawrence Konner"/>
    <n v="2010"/>
  </r>
  <r>
    <n v="30000000"/>
    <x v="45"/>
    <s v="USA"/>
    <s v="Nicholas Stoller"/>
    <x v="0"/>
    <n v="63172463"/>
    <s v="Forgetting Sarah Marshall"/>
    <s v="R"/>
    <d v="2008-04-18T00:00:00"/>
    <n v="111"/>
    <n v="7.2"/>
    <s v="Kristen Bell"/>
    <n v="230079"/>
    <s v="Jason Segel"/>
    <n v="2008"/>
  </r>
  <r>
    <n v="85000000"/>
    <x v="109"/>
    <s v="USA"/>
    <s v="Nancy Meyers"/>
    <x v="0"/>
    <n v="63224849"/>
    <s v="The Holiday"/>
    <s v="PG-13"/>
    <d v="2006-12-08T00:00:00"/>
    <n v="138"/>
    <n v="6.9"/>
    <s v="Kate Winslet"/>
    <n v="197811"/>
    <s v="Nancy Meyers"/>
    <n v="2006"/>
  </r>
  <r>
    <n v="6000000"/>
    <x v="170"/>
    <s v="USA"/>
    <s v="Tyler Perry"/>
    <x v="0"/>
    <n v="63257940"/>
    <s v="Madea's Family Reunion"/>
    <s v="PG-13"/>
    <d v="2006-02-24T00:00:00"/>
    <n v="107"/>
    <n v="5.0999999999999996"/>
    <s v="Tyler Perry"/>
    <n v="9376"/>
    <s v="Tyler Perry"/>
    <n v="2006"/>
  </r>
  <r>
    <n v="10000000"/>
    <x v="167"/>
    <s v="USA"/>
    <s v="Darren Lynn Bousman"/>
    <x v="5"/>
    <n v="63300095"/>
    <s v="Saw IV"/>
    <s v="R"/>
    <d v="2007-10-26T00:00:00"/>
    <n v="93"/>
    <n v="5.9"/>
    <s v="Tobin Bell"/>
    <n v="119307"/>
    <s v="Patrick Melton"/>
    <n v="2007"/>
  </r>
  <r>
    <n v="10000000"/>
    <x v="75"/>
    <s v="USA"/>
    <s v="Robert Iscove"/>
    <x v="0"/>
    <n v="63366989"/>
    <s v="She's All That"/>
    <s v="PG-13"/>
    <d v="1999-01-29T00:00:00"/>
    <n v="95"/>
    <n v="5.8"/>
    <s v="Freddie Prinze Jr."/>
    <n v="71905"/>
    <s v="R. Lee Fleming Jr."/>
    <n v="1999"/>
  </r>
  <r>
    <n v="55000000"/>
    <x v="160"/>
    <s v="USA"/>
    <s v="Andrey Konchalovskiy"/>
    <x v="4"/>
    <n v="63408614"/>
    <s v="Tango &amp; Cash"/>
    <s v="R"/>
    <d v="1989-12-22T00:00:00"/>
    <n v="104"/>
    <n v="6.3"/>
    <s v="Sylvester Stallone"/>
    <n v="81242"/>
    <s v="Randy Feldman"/>
    <n v="1989"/>
  </r>
  <r>
    <n v="39000000"/>
    <x v="443"/>
    <s v="USA"/>
    <s v="Robert Schwentke"/>
    <x v="3"/>
    <n v="63414846"/>
    <s v="The Time Traveler's Wife"/>
    <s v="PG-13"/>
    <d v="2009-08-14T00:00:00"/>
    <n v="107"/>
    <n v="7.1"/>
    <s v="Eric Bana"/>
    <n v="122959"/>
    <s v="Bruce Joel Rubin"/>
    <n v="2009"/>
  </r>
  <r>
    <n v="135000000"/>
    <x v="45"/>
    <s v="USA"/>
    <s v="Michael Mann"/>
    <x v="4"/>
    <n v="63450470"/>
    <s v="Miami Vice"/>
    <s v="R"/>
    <d v="2006-07-28T00:00:00"/>
    <n v="134"/>
    <n v="6"/>
    <s v="Colin Farrell"/>
    <n v="97434"/>
    <s v="Michael Mann"/>
    <n v="2006"/>
  </r>
  <r>
    <n v="7500000"/>
    <x v="119"/>
    <s v="UK"/>
    <s v="Charles Crichton"/>
    <x v="0"/>
    <n v="63493712"/>
    <s v="A Fish Called Wanda"/>
    <s v="R"/>
    <d v="1988-08-05T00:00:00"/>
    <n v="108"/>
    <n v="7.6"/>
    <s v="John Cleese"/>
    <n v="114144"/>
    <s v="John Cleese"/>
    <n v="1988"/>
  </r>
  <r>
    <n v="30000000"/>
    <x v="109"/>
    <s v="USA"/>
    <s v="David Frankel"/>
    <x v="0"/>
    <n v="63536011"/>
    <s v="Hope Springs"/>
    <s v="PG-13"/>
    <d v="2012-08-08T00:00:00"/>
    <n v="100"/>
    <n v="6.3"/>
    <s v="Meryl Streep"/>
    <n v="36501"/>
    <s v="Vanessa Taylor"/>
    <n v="2012"/>
  </r>
  <r>
    <n v="93000000"/>
    <x v="226"/>
    <s v="France"/>
    <s v="Luc Besson"/>
    <x v="4"/>
    <n v="63540020"/>
    <s v="The Fifth Element"/>
    <s v="PG-13"/>
    <d v="1997-05-09T00:00:00"/>
    <n v="126"/>
    <n v="7.7"/>
    <s v="Bruce Willis"/>
    <n v="371054"/>
    <s v="Luc Besson"/>
    <n v="1997"/>
  </r>
  <r>
    <n v="30000000"/>
    <x v="1129"/>
    <s v="UK"/>
    <s v="Jaume Collet-Serra"/>
    <x v="4"/>
    <n v="63686397"/>
    <s v="Unknown"/>
    <s v="PG-13"/>
    <d v="2011-02-18T00:00:00"/>
    <n v="113"/>
    <n v="6.9"/>
    <s v="Liam Neeson"/>
    <n v="221649"/>
    <s v="Oliver Butcher"/>
    <n v="2011"/>
  </r>
  <r>
    <n v="35000000"/>
    <x v="428"/>
    <s v="USA"/>
    <s v="Frank Oz"/>
    <x v="0"/>
    <n v="63710000"/>
    <s v="What About Bob?"/>
    <s v="PG"/>
    <d v="1991-05-17T00:00:00"/>
    <n v="99"/>
    <n v="7"/>
    <s v="Bill Murray"/>
    <n v="53791"/>
    <s v="Alvin Sargent"/>
    <n v="1991"/>
  </r>
  <r>
    <n v="22000000"/>
    <x v="160"/>
    <s v="USA"/>
    <s v="George Miller"/>
    <x v="0"/>
    <n v="63766510"/>
    <s v="The Witches of Eastwick"/>
    <s v="R"/>
    <d v="1987-06-12T00:00:00"/>
    <n v="118"/>
    <n v="6.5"/>
    <s v="Jack Nicholson"/>
    <n v="51642"/>
    <s v="John Updike"/>
    <n v="1987"/>
  </r>
  <r>
    <n v="80000000"/>
    <x v="208"/>
    <s v="USA"/>
    <s v="Ted Demme"/>
    <x v="0"/>
    <n v="63844974"/>
    <s v="Life"/>
    <s v="R"/>
    <d v="1999-04-16T00:00:00"/>
    <n v="108"/>
    <n v="6.7"/>
    <s v="Eddie Murphy"/>
    <n v="36302"/>
    <s v="Robert Ramsey"/>
    <n v="1999"/>
  </r>
  <r>
    <n v="35000000"/>
    <x v="268"/>
    <s v="USA"/>
    <s v="Frank Oz"/>
    <x v="0"/>
    <n v="63856929"/>
    <s v="In &amp; Out"/>
    <s v="PG-13"/>
    <d v="1997-09-19T00:00:00"/>
    <n v="90"/>
    <n v="6.3"/>
    <s v="Kevin Kline"/>
    <n v="33955"/>
    <s v="Paul Rudnick"/>
    <n v="1997"/>
  </r>
  <r>
    <n v="65000000"/>
    <x v="692"/>
    <s v="USA"/>
    <s v="Mike Newell"/>
    <x v="3"/>
    <n v="63860942"/>
    <s v="Mona Lisa Smile"/>
    <s v="PG-13"/>
    <d v="2003-12-19T00:00:00"/>
    <n v="117"/>
    <n v="6.4"/>
    <s v="Julia Roberts"/>
    <n v="65841"/>
    <s v="Lawrence Konner"/>
    <n v="2003"/>
  </r>
  <r>
    <n v="31000000"/>
    <x v="45"/>
    <s v="USA"/>
    <s v="Martin Brest"/>
    <x v="3"/>
    <n v="63895607"/>
    <s v="Scent of a Woman"/>
    <s v="R"/>
    <d v="1993-01-08T00:00:00"/>
    <n v="156"/>
    <n v="8"/>
    <s v="Al Pacino"/>
    <n v="209862"/>
    <s v="Giovanni Arpino"/>
    <n v="1992"/>
  </r>
  <r>
    <n v="28000000"/>
    <x v="844"/>
    <s v="USA"/>
    <s v="Jon Turteltaub"/>
    <x v="0"/>
    <n v="63914167"/>
    <s v="Last Vegas"/>
    <s v="PG-13"/>
    <d v="2013-11-01T00:00:00"/>
    <n v="105"/>
    <n v="6.6"/>
    <s v="Robert De Niro"/>
    <n v="114125"/>
    <s v="Dan Fogelman"/>
    <n v="2013"/>
  </r>
  <r>
    <n v="35000000"/>
    <x v="562"/>
    <s v="USA"/>
    <s v="Mike Mitchell"/>
    <x v="8"/>
    <n v="63946815"/>
    <s v="Sky High"/>
    <s v="PG"/>
    <d v="2005-07-29T00:00:00"/>
    <n v="100"/>
    <n v="6.2"/>
    <s v="Kurt Russell"/>
    <n v="66438"/>
    <s v="Paul Hernandez"/>
    <n v="2005"/>
  </r>
  <r>
    <n v="6000000"/>
    <x v="344"/>
    <s v="USA"/>
    <s v="Emile Ardolino"/>
    <x v="3"/>
    <n v="63952836"/>
    <s v="Dirty Dancing"/>
    <s v="PG-13"/>
    <d v="1987-08-21T00:00:00"/>
    <n v="100"/>
    <n v="6.9"/>
    <s v="Patrick Swayze"/>
    <n v="155978"/>
    <s v="Eleanor Bergstein"/>
    <n v="1987"/>
  </r>
  <r>
    <n v="28000000"/>
    <x v="144"/>
    <s v="USA"/>
    <s v="Mike Nichols"/>
    <x v="0"/>
    <n v="64000000"/>
    <s v="Working Girl"/>
    <s v="R"/>
    <d v="1988-12-21T00:00:00"/>
    <n v="113"/>
    <n v="6.7"/>
    <s v="Melanie Griffith"/>
    <n v="44277"/>
    <s v="Kevin Wade"/>
    <n v="1988"/>
  </r>
  <r>
    <n v="15000000"/>
    <x v="1212"/>
    <s v="USA"/>
    <s v="Thor Freudenthal"/>
    <x v="0"/>
    <n v="64003625"/>
    <s v="Diary of a Wimpy Kid"/>
    <s v="PG"/>
    <d v="2010-03-19T00:00:00"/>
    <n v="100"/>
    <n v="6.2"/>
    <s v="Zachary Gordon"/>
    <n v="35256"/>
    <s v="Jackie Filgo"/>
    <n v="2010"/>
  </r>
  <r>
    <n v="135000000"/>
    <x v="160"/>
    <s v="Australia"/>
    <s v="George Miller"/>
    <x v="14"/>
    <n v="64006466"/>
    <s v="Happy Feet Two"/>
    <s v="PG"/>
    <d v="2011-11-18T00:00:00"/>
    <n v="100"/>
    <n v="5.9"/>
    <s v="Elijah Wood"/>
    <n v="34974"/>
    <s v="George Miller"/>
    <n v="2011"/>
  </r>
  <r>
    <n v="75000000"/>
    <x v="428"/>
    <s v="USA"/>
    <s v="Tony Scott"/>
    <x v="4"/>
    <n v="64038616"/>
    <s v="Deja Vu"/>
    <s v="PG-13"/>
    <d v="2006-11-22T00:00:00"/>
    <n v="126"/>
    <n v="7"/>
    <s v="Denzel Washington"/>
    <n v="258182"/>
    <s v="Bill Marsilii"/>
    <n v="2006"/>
  </r>
  <r>
    <n v="105000000"/>
    <x v="1213"/>
    <s v="USA"/>
    <s v="Mike Thurmeier"/>
    <x v="14"/>
    <n v="64063008"/>
    <s v="Ice Age: Collision Course"/>
    <s v="PG"/>
    <d v="2016-07-22T00:00:00"/>
    <n v="94"/>
    <n v="5.7"/>
    <s v="Ray Romano"/>
    <n v="38556"/>
    <s v="Michael J. Wilson"/>
    <n v="2016"/>
  </r>
  <r>
    <n v="20000000"/>
    <x v="443"/>
    <s v="USA"/>
    <s v="Burr Steers"/>
    <x v="0"/>
    <n v="64167069"/>
    <s v="17 Again"/>
    <s v="PG-13"/>
    <d v="2009-04-17T00:00:00"/>
    <n v="102"/>
    <n v="6.4"/>
    <s v="Zac Efron"/>
    <n v="155399"/>
    <s v="Jason Filardi"/>
    <n v="2009"/>
  </r>
  <r>
    <n v="49000000"/>
    <x v="572"/>
    <s v="Germany"/>
    <s v="Chris Weitz"/>
    <x v="0"/>
    <n v="64186502"/>
    <s v="Estrenando Cuerpo"/>
    <s v="PG-13"/>
    <d v="2001-02-16T00:00:00"/>
    <n v="87"/>
    <n v="5.4"/>
    <s v="Chris Rock"/>
    <n v="19724"/>
    <s v="Elaine May"/>
    <n v="2001"/>
  </r>
  <r>
    <n v="42000000"/>
    <x v="1153"/>
    <s v="Canada"/>
    <s v="Peter Lepeniotis"/>
    <x v="14"/>
    <n v="64251541"/>
    <s v="Locos por las nueces"/>
    <s v="PG"/>
    <d v="2014-01-17T00:00:00"/>
    <n v="85"/>
    <n v="5.8"/>
    <s v="Will Arnett"/>
    <n v="21922"/>
    <s v="Lorne Cameron"/>
    <n v="2014"/>
  </r>
  <r>
    <n v="28000000"/>
    <x v="1214"/>
    <s v="Canada"/>
    <s v="Gavin O'Connor"/>
    <x v="6"/>
    <n v="64378093"/>
    <s v="Miracle"/>
    <s v="PG"/>
    <d v="2004-02-06T00:00:00"/>
    <n v="135"/>
    <n v="7.5"/>
    <s v="Kurt Russell"/>
    <n v="39178"/>
    <s v="Eric Guggenheim"/>
    <n v="2004"/>
  </r>
  <r>
    <n v="23000000"/>
    <x v="1215"/>
    <s v="USA"/>
    <s v="Jeremy Garelick"/>
    <x v="0"/>
    <n v="64460211"/>
    <s v="The Wedding Ringer"/>
    <s v="R"/>
    <d v="2015-01-16T00:00:00"/>
    <n v="101"/>
    <n v="6.7"/>
    <s v="Kevin Hart"/>
    <n v="60737"/>
    <s v="Jeremy Garelick"/>
    <n v="2015"/>
  </r>
  <r>
    <n v="3000000"/>
    <x v="45"/>
    <s v="France"/>
    <s v="James DeMonaco"/>
    <x v="5"/>
    <n v="64473115"/>
    <s v="La noche de la expiaci��"/>
    <s v="R"/>
    <d v="2013-06-07T00:00:00"/>
    <n v="85"/>
    <n v="5.7"/>
    <s v="Ethan Hawke"/>
    <n v="159252"/>
    <s v="James DeMonaco"/>
    <n v="2013"/>
  </r>
  <r>
    <n v="48000000"/>
    <x v="144"/>
    <s v="USA"/>
    <s v="M. Night Shyamalan"/>
    <x v="0"/>
    <n v="64506874"/>
    <s v="The Happening"/>
    <s v="R"/>
    <d v="2008-06-13T00:00:00"/>
    <n v="91"/>
    <n v="5"/>
    <s v="Mark Wahlberg"/>
    <n v="173949"/>
    <s v="M. Night Shyamalan"/>
    <n v="2008"/>
  </r>
  <r>
    <n v="12000000"/>
    <x v="144"/>
    <s v="USA"/>
    <s v="Josh Trank"/>
    <x v="11"/>
    <n v="64575175"/>
    <s v="Chronicle"/>
    <s v="PG-13"/>
    <d v="2012-02-03T00:00:00"/>
    <n v="89"/>
    <n v="7.1"/>
    <s v="Dane DeHaan"/>
    <n v="216523"/>
    <s v="Max Landis"/>
    <n v="2012"/>
  </r>
  <r>
    <n v="35000000"/>
    <x v="459"/>
    <s v="USA"/>
    <s v="Curtis Hanson"/>
    <x v="1"/>
    <n v="64616940"/>
    <s v="L.A. Confidential"/>
    <s v="R"/>
    <d v="1997-09-19T00:00:00"/>
    <n v="138"/>
    <n v="8.3000000000000007"/>
    <s v="Kevin Spacey"/>
    <n v="448833"/>
    <s v="James Ellroy"/>
    <n v="1997"/>
  </r>
  <r>
    <n v="149000000"/>
    <x v="1200"/>
    <s v="UK"/>
    <s v="David Bowers"/>
    <x v="14"/>
    <n v="64665672"/>
    <s v="Flushed Away"/>
    <s v="PG"/>
    <d v="2006-11-03T00:00:00"/>
    <n v="85"/>
    <n v="6.6"/>
    <s v="Hugh Jackman"/>
    <n v="92380"/>
    <s v="Dick Clement"/>
    <n v="2006"/>
  </r>
  <r>
    <n v="85000000"/>
    <x v="284"/>
    <s v="USA"/>
    <s v="Tarsem Singh"/>
    <x v="8"/>
    <n v="64935167"/>
    <s v="Mirror Mirror"/>
    <s v="PG"/>
    <d v="2012-03-30T00:00:00"/>
    <n v="106"/>
    <n v="5.6"/>
    <s v="Lily Collins"/>
    <n v="74728"/>
    <s v="Marc Klein"/>
    <n v="2012"/>
  </r>
  <r>
    <n v="120000000"/>
    <x v="183"/>
    <s v="USA"/>
    <s v="Rob Minkoff"/>
    <x v="14"/>
    <n v="64956806"/>
    <s v="Stuart Little 2"/>
    <s v="PG"/>
    <d v="2002-07-19T00:00:00"/>
    <n v="77"/>
    <n v="5.4"/>
    <s v="Michael J. Fox"/>
    <n v="40457"/>
    <s v="E.B. White"/>
    <n v="2002"/>
  </r>
  <r>
    <n v="62000000"/>
    <x v="45"/>
    <s v="USA"/>
    <s v="Rob Reiner"/>
    <x v="0"/>
    <n v="65000000"/>
    <s v="The American President"/>
    <s v="PG-13"/>
    <d v="1995-11-17T00:00:00"/>
    <n v="114"/>
    <n v="6.8"/>
    <s v="Michael Douglas"/>
    <n v="45293"/>
    <s v="Aaron Sorkin"/>
    <n v="1995"/>
  </r>
  <r>
    <n v="17000000"/>
    <x v="1216"/>
    <s v="USA"/>
    <s v="Jason Moore"/>
    <x v="0"/>
    <n v="65001093"/>
    <s v="Pitch Perfect"/>
    <s v="PG-13"/>
    <d v="2012-10-05T00:00:00"/>
    <n v="112"/>
    <n v="7.2"/>
    <s v="Anna Kendrick"/>
    <n v="231932"/>
    <s v="Kay Cannon"/>
    <n v="2012"/>
  </r>
  <r>
    <n v="19000000"/>
    <x v="443"/>
    <s v="USA"/>
    <s v="Marcus Nispel"/>
    <x v="5"/>
    <n v="65002019"/>
    <s v="Friday the 13th"/>
    <s v="R"/>
    <d v="2009-02-13T00:00:00"/>
    <n v="97"/>
    <n v="5.6"/>
    <s v="Jared Padalecki"/>
    <n v="80586"/>
    <s v="Damian Shannon"/>
    <n v="2009"/>
  </r>
  <r>
    <n v="70000000"/>
    <x v="183"/>
    <s v="USA"/>
    <s v="Mike Nichols"/>
    <x v="3"/>
    <n v="65012000"/>
    <s v="Wolf"/>
    <s v="R"/>
    <d v="1994-06-17T00:00:00"/>
    <n v="125"/>
    <n v="6.2"/>
    <s v="Jack Nicholson"/>
    <n v="46095"/>
    <s v="Jim Harrison"/>
    <n v="1994"/>
  </r>
  <r>
    <n v="140000000"/>
    <x v="1143"/>
    <s v="UK"/>
    <s v="Ridley Scott"/>
    <x v="4"/>
    <n v="65014513"/>
    <s v="Exodus: Gods and Kings"/>
    <s v="PG-13"/>
    <d v="2014-12-12T00:00:00"/>
    <n v="150"/>
    <n v="6"/>
    <s v="Christian Bale"/>
    <n v="140323"/>
    <s v="Adam Cooper"/>
    <n v="2014"/>
  </r>
  <r>
    <n v="30000000"/>
    <x v="443"/>
    <s v="USA"/>
    <s v="Alexander Payne"/>
    <x v="0"/>
    <n v="65016287"/>
    <s v="About Schmidt"/>
    <s v="R"/>
    <d v="2003-01-03T00:00:00"/>
    <n v="125"/>
    <n v="7.2"/>
    <s v="Jack Nicholson"/>
    <n v="112029"/>
    <s v="Louis Begley"/>
    <n v="2002"/>
  </r>
  <r>
    <n v="90000000"/>
    <x v="1217"/>
    <s v="France"/>
    <s v="Jon M. Chu"/>
    <x v="4"/>
    <n v="65075540"/>
    <s v="Los ilusionistas 2"/>
    <s v="PG-13"/>
    <d v="2016-06-10T00:00:00"/>
    <n v="129"/>
    <n v="6.5"/>
    <s v="Jesse Eisenberg"/>
    <n v="171985"/>
    <s v="Ed Solomon"/>
    <n v="2016"/>
  </r>
  <r>
    <n v="18000000"/>
    <x v="119"/>
    <s v="USA"/>
    <s v="Kevin Rodney Sullivan"/>
    <x v="0"/>
    <n v="65111277"/>
    <s v="Barbershop 2: Back in Business"/>
    <s v="PG-13"/>
    <d v="2004-02-06T00:00:00"/>
    <n v="106"/>
    <n v="5.7"/>
    <s v="Ice Cube"/>
    <n v="11281"/>
    <s v="Mark Brown"/>
    <n v="2004"/>
  </r>
  <r>
    <n v="24000000"/>
    <x v="1215"/>
    <s v="USA"/>
    <s v="Tim Story"/>
    <x v="0"/>
    <n v="65182182"/>
    <s v="Think Like a Man Too"/>
    <s v="PG-13"/>
    <d v="2014-06-20T00:00:00"/>
    <n v="106"/>
    <n v="5.8"/>
    <s v="Kevin Hart"/>
    <n v="16706"/>
    <s v="Keith Merryman"/>
    <n v="2014"/>
  </r>
  <r>
    <n v="195000000"/>
    <x v="443"/>
    <s v="USA"/>
    <s v="Bryan Singer"/>
    <x v="8"/>
    <n v="65187603"/>
    <s v="Jack the Giant Slayer"/>
    <s v="PG-13"/>
    <d v="2013-03-01T00:00:00"/>
    <n v="114"/>
    <n v="6.3"/>
    <s v="Nicholas Hoult"/>
    <n v="113861"/>
    <s v="Darren Lemke"/>
    <n v="2013"/>
  </r>
  <r>
    <n v="5000000"/>
    <x v="1218"/>
    <s v="USA"/>
    <s v="M. Night Shyamalan"/>
    <x v="5"/>
    <n v="65206105"/>
    <s v="The Visit"/>
    <s v="PG-13"/>
    <d v="2015-09-11T00:00:00"/>
    <n v="94"/>
    <n v="6.2"/>
    <s v="Olivia DeJonge"/>
    <n v="86781"/>
    <s v="M. Night Shyamalan"/>
    <n v="2015"/>
  </r>
  <r>
    <n v="15000000"/>
    <x v="160"/>
    <s v="USA"/>
    <s v="Richard Donner"/>
    <x v="4"/>
    <n v="65207127"/>
    <s v="Lethal Weapon"/>
    <s v="R"/>
    <d v="1987-03-06T00:00:00"/>
    <n v="110"/>
    <n v="7.6"/>
    <s v="Mel Gibson"/>
    <n v="204328"/>
    <s v="Shane Black"/>
    <n v="1987"/>
  </r>
  <r>
    <n v="19000000"/>
    <x v="119"/>
    <s v="USA"/>
    <s v="Andrew Douglas"/>
    <x v="3"/>
    <n v="65233369"/>
    <s v="The Amityville Horror"/>
    <s v="R"/>
    <d v="2005-04-15T00:00:00"/>
    <n v="90"/>
    <n v="6"/>
    <s v="Ryan Reynolds"/>
    <n v="91483"/>
    <s v="Scott Kosar"/>
    <n v="2005"/>
  </r>
  <r>
    <n v="12000000"/>
    <x v="428"/>
    <s v="USA"/>
    <s v="Anne Fletcher"/>
    <x v="1"/>
    <n v="65328121"/>
    <s v="Step Up"/>
    <s v="PG-13"/>
    <d v="2006-08-11T00:00:00"/>
    <n v="104"/>
    <n v="6.5"/>
    <s v="Channing Tatum"/>
    <n v="97712"/>
    <s v="Duane Adler"/>
    <n v="2006"/>
  </r>
  <r>
    <n v="209000000"/>
    <x v="45"/>
    <s v="USA"/>
    <s v="Peter Berg"/>
    <x v="4"/>
    <n v="65422625"/>
    <s v="Battleship"/>
    <s v="PG-13"/>
    <d v="2012-05-18T00:00:00"/>
    <n v="131"/>
    <n v="5.8"/>
    <s v="Alexander Skarsg���"/>
    <n v="213632"/>
    <s v="Jon Hoeber"/>
    <n v="2012"/>
  </r>
  <r>
    <n v="100000000"/>
    <x v="109"/>
    <s v="USA"/>
    <s v="Tony Scott"/>
    <x v="4"/>
    <n v="65452312"/>
    <s v="The Taking of Pelham 123"/>
    <s v="R"/>
    <d v="2009-06-12T00:00:00"/>
    <n v="106"/>
    <n v="6.4"/>
    <s v="Denzel Washington"/>
    <n v="160641"/>
    <s v="Brian Helgeland"/>
    <n v="2009"/>
  </r>
  <r>
    <n v="17000000"/>
    <x v="1012"/>
    <s v="USA"/>
    <s v="Mike Mitchell"/>
    <x v="0"/>
    <n v="65538755"/>
    <s v="Deuce Bigalow: Male Gigolo"/>
    <s v="R"/>
    <d v="1999-12-10T00:00:00"/>
    <n v="88"/>
    <n v="5.7"/>
    <s v="Rob Schneider"/>
    <n v="62761"/>
    <s v="Harris Goldberg"/>
    <n v="1999"/>
  </r>
  <r>
    <n v="20000000"/>
    <x v="1185"/>
    <s v="USA"/>
    <s v="Tyler Perry"/>
    <x v="0"/>
    <n v="65653242"/>
    <s v="Madea's Witness Protection"/>
    <s v="PG-13"/>
    <d v="2012-06-29T00:00:00"/>
    <n v="100"/>
    <n v="4.9000000000000004"/>
    <s v="Tyler Perry"/>
    <n v="7957"/>
    <s v="Tyler Perry"/>
    <n v="2012"/>
  </r>
  <r>
    <n v="95000000"/>
    <x v="268"/>
    <s v="USA"/>
    <s v="Jan de Bont"/>
    <x v="4"/>
    <n v="65660196"/>
    <s v="Lara Croft Tomb Raider: The Cradle of Life"/>
    <s v="PG-13"/>
    <d v="2003-07-25T00:00:00"/>
    <n v="117"/>
    <n v="5.5"/>
    <s v="Angelina Jolie"/>
    <n v="110166"/>
    <s v="Dean Georgaris"/>
    <n v="2003"/>
  </r>
  <r>
    <n v="26000000"/>
    <x v="144"/>
    <s v="USA"/>
    <s v="Andy Tennant"/>
    <x v="0"/>
    <n v="65705771"/>
    <s v="Ever After: A Cinderella Story"/>
    <s v="PG-13"/>
    <d v="1998-07-31T00:00:00"/>
    <n v="121"/>
    <n v="7"/>
    <s v="Drew Barrymore"/>
    <n v="61035"/>
    <s v="Susannah Grant"/>
    <n v="1998"/>
  </r>
  <r>
    <n v="19000000"/>
    <x v="1219"/>
    <s v="USA"/>
    <s v="Michael Bay"/>
    <x v="4"/>
    <n v="65807024"/>
    <s v="Bad Boys"/>
    <s v="R"/>
    <d v="1995-04-07T00:00:00"/>
    <n v="119"/>
    <n v="6.8"/>
    <s v="Will Smith"/>
    <n v="186965"/>
    <s v="George Gallo"/>
    <n v="1995"/>
  </r>
  <r>
    <n v="45000000"/>
    <x v="1220"/>
    <s v="USA"/>
    <s v="Luis Llosa"/>
    <x v="4"/>
    <n v="65885767"/>
    <s v="Anaconda"/>
    <s v="PG-13"/>
    <d v="1997-04-11T00:00:00"/>
    <n v="89"/>
    <n v="4.7"/>
    <s v="Jon Voight"/>
    <n v="79593"/>
    <s v="Hans Bauer"/>
    <n v="1997"/>
  </r>
  <r>
    <n v="80000000"/>
    <x v="268"/>
    <s v="USA"/>
    <s v="Jonathan Demme"/>
    <x v="3"/>
    <n v="65955630"/>
    <s v="The Manchurian Candidate"/>
    <s v="R"/>
    <d v="2004-07-30T00:00:00"/>
    <n v="129"/>
    <n v="6.6"/>
    <s v="Denzel Washington"/>
    <n v="91522"/>
    <s v="Richard Condon"/>
    <n v="2004"/>
  </r>
  <r>
    <n v="110000000"/>
    <x v="1056"/>
    <s v="USA"/>
    <s v="Robert Schwentke"/>
    <x v="4"/>
    <n v="66002193"/>
    <s v="Allegiant"/>
    <s v="PG-13"/>
    <d v="2016-03-18T00:00:00"/>
    <n v="120"/>
    <n v="5.7"/>
    <s v="Shailene Woodley"/>
    <n v="76550"/>
    <s v="Noah Oppenheim"/>
    <n v="2016"/>
  </r>
  <r>
    <n v="14800000"/>
    <x v="160"/>
    <s v="USA"/>
    <s v="Gregory Jacobs"/>
    <x v="0"/>
    <n v="66013057"/>
    <s v="Magic Mike XXL"/>
    <s v="R"/>
    <d v="2015-07-01T00:00:00"/>
    <n v="115"/>
    <n v="5.6"/>
    <s v="Channing Tatum"/>
    <n v="44006"/>
    <s v="Reid Carolin"/>
    <n v="2015"/>
  </r>
  <r>
    <n v="50000000"/>
    <x v="562"/>
    <s v="USA"/>
    <s v="Angela Robinson"/>
    <x v="8"/>
    <n v="66023816"/>
    <s v="Herbie Fully Loaded"/>
    <s v="G"/>
    <d v="2005-06-22T00:00:00"/>
    <n v="101"/>
    <n v="4.8"/>
    <s v="Lindsay Lohan"/>
    <n v="38998"/>
    <s v="Thomas Lennon"/>
    <n v="2005"/>
  </r>
  <r>
    <n v="30000000"/>
    <x v="75"/>
    <s v="USA"/>
    <s v="Quentin Tarantino"/>
    <x v="4"/>
    <n v="66208183"/>
    <s v="Kill Bill: Vol. 2"/>
    <s v="R"/>
    <d v="2004-04-16T00:00:00"/>
    <n v="137"/>
    <n v="8"/>
    <s v="Uma Thurman"/>
    <n v="555508"/>
    <s v="Quentin Tarantino"/>
    <n v="2004"/>
  </r>
  <r>
    <n v="70000000"/>
    <x v="183"/>
    <s v="USA"/>
    <s v="Tim Burton"/>
    <x v="8"/>
    <n v="66257002"/>
    <s v="Big Fish"/>
    <s v="PG-13"/>
    <d v="2004-01-09T00:00:00"/>
    <n v="125"/>
    <n v="8"/>
    <s v="Ewan McGregor"/>
    <n v="369336"/>
    <s v="Daniel Wallace"/>
    <n v="2003"/>
  </r>
  <r>
    <n v="35000000"/>
    <x v="351"/>
    <s v="USA"/>
    <s v="Jonathan Levine"/>
    <x v="0"/>
    <n v="66380662"/>
    <s v="Warm Bodies"/>
    <s v="PG-13"/>
    <d v="2013-02-01T00:00:00"/>
    <n v="98"/>
    <n v="6.9"/>
    <s v="Nicholas Hoult"/>
    <n v="196631"/>
    <s v="Jonathan Levine"/>
    <n v="2013"/>
  </r>
  <r>
    <n v="55000000"/>
    <x v="45"/>
    <s v="USA"/>
    <s v="Frank Oz"/>
    <x v="0"/>
    <n v="66384775"/>
    <s v="Bowfinger"/>
    <s v="PG-13"/>
    <d v="1999-08-13T00:00:00"/>
    <n v="97"/>
    <n v="6.4"/>
    <s v="Steve Martin"/>
    <n v="59541"/>
    <s v="Steve Martin"/>
    <n v="1999"/>
  </r>
  <r>
    <n v="78000000"/>
    <x v="750"/>
    <s v="USA"/>
    <s v="Stephen Norrington"/>
    <x v="4"/>
    <n v="66465204"/>
    <s v="The League of Extraordinary Gentlemen"/>
    <s v="PG-13"/>
    <d v="2003-07-11T00:00:00"/>
    <n v="110"/>
    <n v="5.8"/>
    <s v="Sean Connery"/>
    <n v="148712"/>
    <s v="Alan Moore"/>
    <n v="2003"/>
  </r>
  <r>
    <n v="40000000"/>
    <x v="443"/>
    <s v="USA"/>
    <s v="David R. Ellis"/>
    <x v="5"/>
    <n v="66477700"/>
    <s v="The Final Destination"/>
    <s v="R"/>
    <d v="2009-08-28T00:00:00"/>
    <n v="82"/>
    <n v="5.2"/>
    <s v="Nick Zano"/>
    <n v="81274"/>
    <s v="Eric Bress"/>
    <n v="2009"/>
  </r>
  <r>
    <n v="30000000"/>
    <x v="77"/>
    <s v="USA"/>
    <s v="Rian Johnson"/>
    <x v="4"/>
    <n v="66486205"/>
    <s v="Looper"/>
    <s v="R"/>
    <d v="2012-09-28T00:00:00"/>
    <n v="113"/>
    <n v="7.4"/>
    <s v="Joseph Gordon-Levitt"/>
    <n v="461775"/>
    <s v="Rian Johnson"/>
    <n v="2012"/>
  </r>
  <r>
    <n v="73000000"/>
    <x v="183"/>
    <s v="USA"/>
    <s v="Phillip Noyce"/>
    <x v="1"/>
    <n v="66518655"/>
    <s v="The Bone Collector"/>
    <s v="R"/>
    <d v="1999-11-05T00:00:00"/>
    <n v="118"/>
    <n v="6.7"/>
    <s v="Denzel Washington"/>
    <n v="129642"/>
    <s v="Jeffery Deaver"/>
    <n v="1999"/>
  </r>
  <r>
    <n v="25000000"/>
    <x v="45"/>
    <s v="USA"/>
    <s v="Baltasar Korm����"/>
    <x v="4"/>
    <n v="66528000"/>
    <s v="Contraband"/>
    <s v="R"/>
    <d v="2012-01-13T00:00:00"/>
    <n v="109"/>
    <n v="6.5"/>
    <s v="Mark Wahlberg"/>
    <n v="106160"/>
    <s v="Aaron Guzikowski"/>
    <n v="2012"/>
  </r>
  <r>
    <n v="30000000"/>
    <x v="45"/>
    <s v="Australia"/>
    <s v="Chris Noonan"/>
    <x v="0"/>
    <n v="66600000"/>
    <s v="Babe, el puerquito valiente"/>
    <s v="G"/>
    <d v="1995-08-04T00:00:00"/>
    <n v="91"/>
    <n v="6.8"/>
    <s v="James Cromwell"/>
    <n v="100541"/>
    <s v="Dick King-Smith"/>
    <n v="1995"/>
  </r>
  <r>
    <n v="30000000"/>
    <x v="212"/>
    <s v="USA"/>
    <s v="Edward Zwick"/>
    <x v="3"/>
    <n v="66638883"/>
    <s v="Legends of the Fall"/>
    <s v="R"/>
    <d v="1995-01-13T00:00:00"/>
    <n v="133"/>
    <n v="7.5"/>
    <s v="Brad Pitt"/>
    <n v="121453"/>
    <s v="Susan Shilliday"/>
    <n v="1994"/>
  </r>
  <r>
    <n v="42000000"/>
    <x v="692"/>
    <s v="USA"/>
    <s v="Joseph Ruben"/>
    <x v="3"/>
    <n v="66641205"/>
    <s v="The Forgotten"/>
    <s v="PG-13"/>
    <d v="2004-09-24T00:00:00"/>
    <n v="91"/>
    <n v="5.8"/>
    <s v="Julianne Moore"/>
    <n v="59556"/>
    <s v="Gerald Di Pego"/>
    <n v="2004"/>
  </r>
  <r>
    <n v="75000000"/>
    <x v="45"/>
    <s v="USA"/>
    <s v="Mike Nichols"/>
    <x v="6"/>
    <n v="66661095"/>
    <s v="Charlie Wilson's War"/>
    <s v="R"/>
    <d v="2007-12-21T00:00:00"/>
    <n v="102"/>
    <n v="7.1"/>
    <s v="Tom Hanks"/>
    <n v="94070"/>
    <s v="Aaron Sorkin"/>
    <n v="2007"/>
  </r>
  <r>
    <n v="54000000"/>
    <x v="268"/>
    <s v="USA"/>
    <s v="Francis Ford Coppola"/>
    <x v="1"/>
    <n v="66666062"/>
    <s v="The Godfather: Part III"/>
    <s v="R"/>
    <d v="1990-12-25T00:00:00"/>
    <n v="162"/>
    <n v="7.6"/>
    <s v="Al Pacino"/>
    <n v="295736"/>
    <s v="Mario Puzo"/>
    <n v="1990"/>
  </r>
  <r>
    <n v="15000000"/>
    <x v="45"/>
    <s v="USA"/>
    <s v="John Hughes"/>
    <x v="0"/>
    <n v="66758538"/>
    <s v="Uncle Buck"/>
    <s v="PG"/>
    <d v="1989-08-16T00:00:00"/>
    <n v="100"/>
    <n v="7"/>
    <s v="John Candy"/>
    <n v="68231"/>
    <s v="John Hughes"/>
    <n v="1989"/>
  </r>
  <r>
    <n v="57000000"/>
    <x v="501"/>
    <s v="USA"/>
    <s v="Gore Verbinski"/>
    <x v="8"/>
    <n v="66808615"/>
    <s v="The Mexican"/>
    <s v="R"/>
    <d v="2001-03-02T00:00:00"/>
    <n v="123"/>
    <n v="6.1"/>
    <s v="Brad Pitt"/>
    <n v="91818"/>
    <s v="J.H. Wyman"/>
    <n v="2001"/>
  </r>
  <r>
    <n v="45000000"/>
    <x v="268"/>
    <s v="USA"/>
    <s v="Roger Michell"/>
    <x v="3"/>
    <n v="66818548"/>
    <s v="Changing Lanes"/>
    <s v="R"/>
    <d v="2002-04-12T00:00:00"/>
    <n v="98"/>
    <n v="6.5"/>
    <s v="Ben Affleck"/>
    <n v="60451"/>
    <s v="Chap Taylor"/>
    <n v="2002"/>
  </r>
  <r>
    <n v="100000000"/>
    <x v="604"/>
    <s v="USA"/>
    <s v="Peter Hyams"/>
    <x v="4"/>
    <n v="66889043"/>
    <s v="End of Days"/>
    <s v="R"/>
    <d v="1999-11-24T00:00:00"/>
    <n v="121"/>
    <n v="5.7"/>
    <s v="Arnold Schwarzenegger"/>
    <n v="94188"/>
    <s v="Andrew W. Marlowe"/>
    <n v="1999"/>
  </r>
  <r>
    <n v="60000000"/>
    <x v="329"/>
    <s v="USA"/>
    <s v="David McNally"/>
    <x v="4"/>
    <n v="66934963"/>
    <s v="Kangaroo Jack"/>
    <s v="PG"/>
    <d v="2003-01-17T00:00:00"/>
    <n v="89"/>
    <n v="4.4000000000000004"/>
    <s v="Anthony Anderson"/>
    <n v="25060"/>
    <s v="Steve Bing"/>
    <n v="2003"/>
  </r>
  <r>
    <n v="28000000"/>
    <x v="562"/>
    <s v="USA"/>
    <s v="Miguel Arteta"/>
    <x v="0"/>
    <n v="66954149"/>
    <s v="Alexander and the Terrible, Horrible, No Good, Very Bad Day"/>
    <s v="PG"/>
    <d v="2014-10-10T00:00:00"/>
    <n v="81"/>
    <n v="6.2"/>
    <s v="Steve Carell"/>
    <n v="33226"/>
    <s v="Rob Lieber"/>
    <n v="2014"/>
  </r>
  <r>
    <n v="85000000"/>
    <x v="1221"/>
    <s v="USA"/>
    <s v="Kevin Lima"/>
    <x v="8"/>
    <n v="66957026"/>
    <s v="102 Dalmatians"/>
    <s v="G"/>
    <d v="2000-11-22T00:00:00"/>
    <n v="100"/>
    <n v="4.8"/>
    <s v="Glenn Close"/>
    <n v="28524"/>
    <s v="Dodie Smith"/>
    <n v="2000"/>
  </r>
  <r>
    <n v="12000000"/>
    <x v="847"/>
    <s v="USA"/>
    <s v="Herbert Ross"/>
    <x v="0"/>
    <n v="66995879"/>
    <s v="The Secret of My Succe$s"/>
    <s v="PG-13"/>
    <d v="1987-04-10T00:00:00"/>
    <n v="111"/>
    <n v="6.5"/>
    <s v="Michael J. Fox"/>
    <n v="24685"/>
    <s v="Jim Cash"/>
    <n v="1987"/>
  </r>
  <r>
    <n v="16000000"/>
    <x v="144"/>
    <s v="USA"/>
    <s v="Forest Whitaker"/>
    <x v="0"/>
    <n v="67052156"/>
    <s v="Waiting to Exhale"/>
    <s v="R"/>
    <d v="1995-12-22T00:00:00"/>
    <n v="124"/>
    <n v="5.7"/>
    <s v="Whitney Houston"/>
    <n v="7977"/>
    <s v="Terry McMillan"/>
    <n v="1995"/>
  </r>
  <r>
    <n v="40000000"/>
    <x v="109"/>
    <s v="USA"/>
    <s v="Andy Tennant"/>
    <x v="4"/>
    <n v="67061228"/>
    <s v="The Bounty Hunter"/>
    <s v="PG-13"/>
    <d v="2010-03-19T00:00:00"/>
    <n v="110"/>
    <n v="5.5"/>
    <s v="Jennifer Aniston"/>
    <n v="103868"/>
    <s v="Sarah Thorp"/>
    <n v="2010"/>
  </r>
  <r>
    <n v="40000000"/>
    <x v="106"/>
    <s v="Australia"/>
    <s v="Mel Gibson"/>
    <x v="6"/>
    <n v="67115062"/>
    <s v="Hasta el ���������ltim"/>
    <s v="R"/>
    <d v="2016-11-04T00:00:00"/>
    <n v="139"/>
    <n v="8.1999999999999993"/>
    <s v="Andrew Garfield"/>
    <n v="263728"/>
    <s v="Robert Schenkkan"/>
    <n v="2016"/>
  </r>
  <r>
    <n v="116000000"/>
    <x v="45"/>
    <s v="USA"/>
    <s v="Roger Donaldson"/>
    <x v="4"/>
    <n v="67127760"/>
    <s v="Dante's Peak"/>
    <s v="PG-13"/>
    <d v="1997-02-07T00:00:00"/>
    <n v="108"/>
    <n v="5.9"/>
    <s v="Pierce Brosnan"/>
    <n v="67277"/>
    <s v="Leslie Bohem"/>
    <n v="1997"/>
  </r>
  <r>
    <n v="65000000"/>
    <x v="562"/>
    <s v="USA"/>
    <s v="Andy Fickman"/>
    <x v="4"/>
    <n v="67172594"/>
    <s v="Race to Witch Mountain"/>
    <s v="PG"/>
    <d v="2009-03-13T00:00:00"/>
    <n v="98"/>
    <n v="5.7"/>
    <s v="Dwayne Johnson"/>
    <n v="46750"/>
    <s v="Matt Lopez"/>
    <n v="2009"/>
  </r>
  <r>
    <n v="4900000"/>
    <x v="443"/>
    <s v="USA"/>
    <s v="David F. Sandberg"/>
    <x v="5"/>
    <n v="67235683"/>
    <s v="Lights Out"/>
    <s v="PG-13"/>
    <d v="2016-07-22T00:00:00"/>
    <n v="81"/>
    <n v="6.4"/>
    <s v="Teresa Palmer"/>
    <n v="80019"/>
    <s v="Eric Heisserer"/>
    <n v="2016"/>
  </r>
  <r>
    <n v="30000000"/>
    <x v="1222"/>
    <s v="USA"/>
    <s v="Thomas Carter"/>
    <x v="6"/>
    <n v="67264877"/>
    <s v="Coach Carter"/>
    <s v="PG-13"/>
    <d v="2005-01-14T00:00:00"/>
    <n v="136"/>
    <n v="7.3"/>
    <s v="Samuel L. Jackson"/>
    <n v="100602"/>
    <s v="Mark Schwahn"/>
    <n v="2005"/>
  </r>
  <r>
    <n v="100000000"/>
    <x v="428"/>
    <s v="USA"/>
    <s v="Joe Johnston"/>
    <x v="4"/>
    <n v="67286731"/>
    <s v="Hidalgo"/>
    <s v="PG-13"/>
    <d v="2004-03-05T00:00:00"/>
    <n v="136"/>
    <n v="6.7"/>
    <s v="Viggo Mortensen"/>
    <n v="70672"/>
    <s v="John Fusco"/>
    <n v="2004"/>
  </r>
  <r>
    <n v="28000000"/>
    <x v="45"/>
    <s v="Germany"/>
    <s v="David Wain"/>
    <x v="0"/>
    <n v="67294270"/>
    <s v="Un par nada ejemplar"/>
    <s v="R"/>
    <d v="2008-11-07T00:00:00"/>
    <n v="99"/>
    <n v="6.9"/>
    <s v="Paul Rudd"/>
    <n v="202096"/>
    <s v="Timothy Dowling"/>
    <n v="2008"/>
  </r>
  <r>
    <n v="92000000"/>
    <x v="144"/>
    <s v="USA"/>
    <s v="John Moore"/>
    <x v="4"/>
    <n v="67349198"/>
    <s v="A Good Day to Die Hard"/>
    <s v="R"/>
    <d v="2013-02-14T00:00:00"/>
    <n v="98"/>
    <n v="5.3"/>
    <s v="Bruce Willis"/>
    <n v="175817"/>
    <s v="Skip Woods"/>
    <n v="2013"/>
  </r>
  <r>
    <n v="46000000"/>
    <x v="262"/>
    <s v="USA"/>
    <s v="Christopher Nolan"/>
    <x v="3"/>
    <n v="67355513"/>
    <s v="Insomnia"/>
    <s v="R"/>
    <d v="2002-05-24T00:00:00"/>
    <n v="118"/>
    <n v="7.2"/>
    <s v="Al Pacino"/>
    <n v="235773"/>
    <s v="Hillary Seitz"/>
    <n v="2002"/>
  </r>
  <r>
    <n v="20000000"/>
    <x v="562"/>
    <s v="USA"/>
    <s v="Andrew Davis"/>
    <x v="8"/>
    <n v="67406573"/>
    <s v="Holes"/>
    <s v="PG"/>
    <d v="2003-04-18T00:00:00"/>
    <n v="117"/>
    <n v="7.1"/>
    <s v="Shia LaBeouf"/>
    <n v="63052"/>
    <s v="Louis Sachar"/>
    <n v="2003"/>
  </r>
  <r>
    <n v="60000000"/>
    <x v="160"/>
    <s v="USA"/>
    <s v="Michael Mann"/>
    <x v="4"/>
    <n v="67436818"/>
    <s v="Heat"/>
    <s v="R"/>
    <d v="1995-12-15T00:00:00"/>
    <n v="170"/>
    <n v="8.1999999999999993"/>
    <s v="Al Pacino"/>
    <n v="470080"/>
    <s v="Michael Mann"/>
    <n v="1995"/>
  </r>
  <r>
    <n v="35000000"/>
    <x v="792"/>
    <s v="USA"/>
    <s v="Judd Apatow"/>
    <x v="0"/>
    <n v="67544505"/>
    <s v="This Is 40"/>
    <s v="R"/>
    <d v="2012-12-21T00:00:00"/>
    <n v="134"/>
    <n v="6.2"/>
    <s v="Paul Rudd"/>
    <n v="109844"/>
    <s v="Judd Apatow"/>
    <n v="2012"/>
  </r>
  <r>
    <n v="100000000"/>
    <x v="23"/>
    <s v="USA"/>
    <s v="Florian Henckel von Donnersmarck"/>
    <x v="4"/>
    <n v="67631157"/>
    <s v="The Tourist"/>
    <s v="PG-13"/>
    <d v="2010-12-10T00:00:00"/>
    <n v="103"/>
    <n v="6"/>
    <s v="Johnny Depp"/>
    <n v="190376"/>
    <s v="Florian Henckel von Donnersmarck"/>
    <n v="2010"/>
  </r>
  <r>
    <n v="60000000"/>
    <x v="160"/>
    <s v="USA"/>
    <s v="Andrew Davis"/>
    <x v="1"/>
    <n v="67638368"/>
    <s v="A Perfect Murder"/>
    <s v="R"/>
    <d v="1998-06-05T00:00:00"/>
    <n v="107"/>
    <n v="6.5"/>
    <s v="Michael Douglas"/>
    <n v="68263"/>
    <s v="Frederick Knott"/>
    <n v="1998"/>
  </r>
  <r>
    <n v="3000000"/>
    <x v="1223"/>
    <s v="USA"/>
    <s v="Alex Kendrick"/>
    <x v="3"/>
    <n v="67790117"/>
    <s v="War Room"/>
    <s v="PG"/>
    <d v="2015-08-28T00:00:00"/>
    <n v="120"/>
    <n v="6.4"/>
    <s v="Priscilla C. Shirer"/>
    <n v="10268"/>
    <s v="Alex Kendrick"/>
    <n v="2015"/>
  </r>
  <r>
    <n v="50000000"/>
    <x v="160"/>
    <s v="USA"/>
    <s v="Wolfgang Petersen"/>
    <x v="4"/>
    <n v="67823573"/>
    <s v="Outbreak"/>
    <s v="R"/>
    <d v="1995-03-10T00:00:00"/>
    <n v="127"/>
    <n v="6.6"/>
    <s v="Dustin Hoffman"/>
    <n v="95549"/>
    <s v="Laurence Dworet"/>
    <n v="1995"/>
  </r>
  <r>
    <n v="55000000"/>
    <x v="144"/>
    <s v="USA"/>
    <s v="Mark Waters"/>
    <x v="0"/>
    <n v="68224452"/>
    <s v="Mr. Popper's Penguins"/>
    <s v="PG"/>
    <d v="2011-06-17T00:00:00"/>
    <n v="100"/>
    <n v="6"/>
    <s v="Jim Carrey"/>
    <n v="73019"/>
    <s v="Sean Anders"/>
    <n v="2011"/>
  </r>
  <r>
    <n v="20000000"/>
    <x v="25"/>
    <s v="USA"/>
    <s v="Steve Shill"/>
    <x v="3"/>
    <n v="68261644"/>
    <s v="Obsessed"/>
    <s v="PG-13"/>
    <d v="2009-04-24T00:00:00"/>
    <n v="108"/>
    <n v="4.9000000000000004"/>
    <s v="Beyonc���������"/>
    <n v="24499"/>
    <s v="David Loughery"/>
    <n v="2009"/>
  </r>
  <r>
    <n v="11000000"/>
    <x v="604"/>
    <s v="USA"/>
    <s v="Peyton Reed"/>
    <x v="0"/>
    <n v="68379000"/>
    <s v="Bring It On"/>
    <s v="PG-13"/>
    <d v="2000-08-25T00:00:00"/>
    <n v="98"/>
    <n v="6"/>
    <s v="Kirsten Dunst"/>
    <n v="74635"/>
    <s v="Jessica Bendinger"/>
    <n v="2000"/>
  </r>
  <r>
    <n v="65000000"/>
    <x v="109"/>
    <s v="USA"/>
    <s v="Les Mayfield"/>
    <x v="4"/>
    <n v="68518533"/>
    <s v="Blue Streak"/>
    <s v="PG-13"/>
    <d v="1999-09-17T00:00:00"/>
    <n v="93"/>
    <n v="6.3"/>
    <s v="Martin Lawrence"/>
    <n v="64009"/>
    <s v="Michael Berry"/>
    <n v="1999"/>
  </r>
  <r>
    <n v="16000000"/>
    <x v="501"/>
    <s v="USA"/>
    <s v="Todd Phillips"/>
    <x v="8"/>
    <n v="68540777"/>
    <s v="Road Trip"/>
    <s v="R"/>
    <d v="2000-05-19T00:00:00"/>
    <n v="93"/>
    <n v="6.5"/>
    <s v="Breckin Meyer"/>
    <n v="140390"/>
    <s v="Todd Phillips"/>
    <n v="2000"/>
  </r>
  <r>
    <n v="90000000"/>
    <x v="689"/>
    <s v="USA"/>
    <s v="Thor Freudenthal"/>
    <x v="8"/>
    <n v="68559554"/>
    <s v="Percy Jackson: Sea of Monsters"/>
    <s v="PG"/>
    <d v="2013-08-07T00:00:00"/>
    <n v="106"/>
    <n v="5.9"/>
    <s v="Logan Lerman"/>
    <n v="93908"/>
    <s v="Marc Guggenheim"/>
    <n v="2013"/>
  </r>
  <r>
    <n v="130000000"/>
    <x v="268"/>
    <s v="UK"/>
    <s v="Breck Eisner"/>
    <x v="4"/>
    <n v="68671925"/>
    <s v="Sahara"/>
    <s v="PG-13"/>
    <d v="2005-04-08T00:00:00"/>
    <n v="124"/>
    <n v="6"/>
    <s v="Matthew McConaughey"/>
    <n v="81514"/>
    <s v="Clive Cussler"/>
    <n v="2005"/>
  </r>
  <r>
    <n v="15000000"/>
    <x v="562"/>
    <s v="USA"/>
    <s v="Jon Turteltaub"/>
    <x v="8"/>
    <n v="68856263"/>
    <s v="Cool Runnings"/>
    <s v="PG"/>
    <d v="1993-10-01T00:00:00"/>
    <n v="98"/>
    <n v="6.9"/>
    <s v="John Candy"/>
    <n v="75331"/>
    <s v="Lynn Siefert"/>
    <n v="1993"/>
  </r>
  <r>
    <n v="35000000"/>
    <x v="183"/>
    <s v="USA"/>
    <s v="Kevin Rodney Sullivan"/>
    <x v="0"/>
    <n v="68915888"/>
    <s v="Guess Who"/>
    <s v="PG-13"/>
    <d v="2005-03-25T00:00:00"/>
    <n v="105"/>
    <n v="5.9"/>
    <s v="Ashton Kutcher"/>
    <n v="35503"/>
    <s v="William Rose"/>
    <n v="2005"/>
  </r>
  <r>
    <n v="80000000"/>
    <x v="443"/>
    <s v="USA"/>
    <s v="Stephen Hopkins"/>
    <x v="4"/>
    <n v="69117629"/>
    <s v="Lost in Space"/>
    <s v="PG-13"/>
    <d v="1998-04-03T00:00:00"/>
    <n v="130"/>
    <n v="5.0999999999999996"/>
    <s v="Gary Oldman"/>
    <n v="61386"/>
    <s v="Irwin Allen"/>
    <n v="1998"/>
  </r>
  <r>
    <n v="75000000"/>
    <x v="183"/>
    <s v="USA"/>
    <s v="Martin Campbell"/>
    <x v="4"/>
    <n v="69243859"/>
    <s v="Vertical Limit"/>
    <s v="PG-13"/>
    <d v="2000-12-08T00:00:00"/>
    <n v="124"/>
    <n v="5.9"/>
    <s v="Scott Glenn"/>
    <n v="52111"/>
    <s v="Robert King"/>
    <n v="2000"/>
  </r>
  <r>
    <n v="48000000"/>
    <x v="79"/>
    <s v="USA"/>
    <s v="John McTiernan"/>
    <x v="1"/>
    <n v="69304264"/>
    <s v="The Thomas Crown Affair"/>
    <s v="R"/>
    <d v="1999-08-06T00:00:00"/>
    <n v="113"/>
    <n v="6.8"/>
    <s v="Pierce Brosnan"/>
    <n v="76693"/>
    <s v="Alan Trustman"/>
    <n v="1999"/>
  </r>
  <r>
    <n v="26000000"/>
    <x v="144"/>
    <s v="USA"/>
    <s v="Jim Abrahams"/>
    <x v="4"/>
    <n v="69467617"/>
    <s v="Hot Shots!"/>
    <s v="PG-13"/>
    <d v="1991-07-31T00:00:00"/>
    <n v="84"/>
    <n v="6.7"/>
    <s v="Charlie Sheen"/>
    <n v="85058"/>
    <s v="Jim Abrahams"/>
    <n v="1991"/>
  </r>
  <r>
    <n v="27000000"/>
    <x v="956"/>
    <s v="USA"/>
    <s v="Callie Khouri"/>
    <x v="3"/>
    <n v="69599016"/>
    <s v="Divine Secrets of the Ya-Ya Sisterhood"/>
    <s v="PG-13"/>
    <d v="2002-06-07T00:00:00"/>
    <n v="116"/>
    <n v="6"/>
    <s v="Sandra Bullock"/>
    <n v="16109"/>
    <s v="Rebecca Wells"/>
    <n v="2002"/>
  </r>
  <r>
    <n v="65000000"/>
    <x v="1224"/>
    <s v="USA"/>
    <s v="Jon Turteltaub"/>
    <x v="0"/>
    <n v="69691949"/>
    <s v="The Kid"/>
    <s v="PG"/>
    <d v="2000-07-07T00:00:00"/>
    <n v="104"/>
    <n v="6.1"/>
    <s v="Bruce Willis"/>
    <n v="36128"/>
    <s v="Audrey Wells"/>
    <n v="2000"/>
  </r>
  <r>
    <n v="102000000"/>
    <x v="1225"/>
    <s v="USA"/>
    <s v="Dominic Sena"/>
    <x v="4"/>
    <n v="69772969"/>
    <s v="Swordfish"/>
    <s v="R"/>
    <d v="2001-06-08T00:00:00"/>
    <n v="99"/>
    <n v="6.5"/>
    <s v="John Travolta"/>
    <n v="161863"/>
    <s v="Skip Woods"/>
    <n v="2001"/>
  </r>
  <r>
    <n v="25000000"/>
    <x v="1226"/>
    <s v="USA"/>
    <s v="Howard Deutch"/>
    <x v="0"/>
    <n v="69870000"/>
    <s v="Grumpier Old Men"/>
    <s v="PG-13"/>
    <d v="1995-12-22T00:00:00"/>
    <n v="101"/>
    <n v="6.6"/>
    <s v="Walter Matthau"/>
    <n v="20718"/>
    <s v="Mark Steven Johnson"/>
    <n v="1995"/>
  </r>
  <r>
    <n v="55000000"/>
    <x v="109"/>
    <s v="USA"/>
    <s v="Gabriele Muccino"/>
    <x v="3"/>
    <n v="69951824"/>
    <s v="Seven Pounds"/>
    <s v="PG-13"/>
    <d v="2008-12-19T00:00:00"/>
    <n v="123"/>
    <n v="7.7"/>
    <s v="Will Smith"/>
    <n v="249856"/>
    <s v="Grant Nieporte"/>
    <n v="2008"/>
  </r>
  <r>
    <n v="14000000"/>
    <x v="1160"/>
    <s v="USA"/>
    <s v="Oliver Stone"/>
    <x v="6"/>
    <n v="70001698"/>
    <s v="Born on the Fourth of July"/>
    <s v="R"/>
    <d v="1990-01-05T00:00:00"/>
    <n v="145"/>
    <n v="7.2"/>
    <s v="Tom Cruise"/>
    <n v="82727"/>
    <s v="Ron Kovic"/>
    <n v="1989"/>
  </r>
  <r>
    <n v="12000000"/>
    <x v="284"/>
    <s v="USA"/>
    <s v="Mike McCoy"/>
    <x v="4"/>
    <n v="70012847"/>
    <s v="Act of Valor"/>
    <s v="R"/>
    <d v="2012-02-24T00:00:00"/>
    <n v="110"/>
    <n v="6.5"/>
    <s v="Alex Veadov"/>
    <n v="60703"/>
    <s v="Kurt Johnstad"/>
    <n v="2012"/>
  </r>
  <r>
    <n v="45000000"/>
    <x v="854"/>
    <s v="USA"/>
    <s v="Stephen Norrington"/>
    <x v="4"/>
    <n v="70087718"/>
    <s v="Blade"/>
    <s v="R"/>
    <d v="1998-08-21T00:00:00"/>
    <n v="120"/>
    <n v="7.1"/>
    <s v="Wesley Snipes"/>
    <n v="206719"/>
    <s v="David S. Goyer"/>
    <n v="1998"/>
  </r>
  <r>
    <n v="30000000"/>
    <x v="75"/>
    <s v="USA"/>
    <s v="Quentin Tarantino"/>
    <x v="4"/>
    <n v="70099045"/>
    <s v="Kill Bill: Vol. 1"/>
    <s v="R"/>
    <d v="2003-10-10T00:00:00"/>
    <n v="111"/>
    <n v="8.1"/>
    <s v="Uma Thurman"/>
    <n v="807087"/>
    <s v="Quentin Tarantino"/>
    <n v="2003"/>
  </r>
  <r>
    <n v="40000000"/>
    <x v="268"/>
    <s v="USA"/>
    <s v="Reginald Hudlin"/>
    <x v="0"/>
    <n v="70100000"/>
    <s v="Boomerang"/>
    <s v="R"/>
    <d v="1992-07-01T00:00:00"/>
    <n v="117"/>
    <n v="5.4"/>
    <s v="Eddie Murphy"/>
    <n v="21723"/>
    <s v="Eddie Murphy"/>
    <n v="1992"/>
  </r>
  <r>
    <n v="180000000"/>
    <x v="443"/>
    <s v="UK"/>
    <s v="Chris Weitz"/>
    <x v="8"/>
    <n v="70107728"/>
    <s v="The Golden Compass"/>
    <s v="PG-13"/>
    <d v="2007-12-07T00:00:00"/>
    <n v="113"/>
    <n v="6.1"/>
    <s v="Nicole Kidman"/>
    <n v="157342"/>
    <s v="Chris Weitz"/>
    <n v="2007"/>
  </r>
  <r>
    <n v="58000000"/>
    <x v="268"/>
    <s v="USA"/>
    <s v="Jonathan Frakes"/>
    <x v="4"/>
    <n v="70117571"/>
    <s v="Star Trek: Insurrection"/>
    <s v="PG"/>
    <d v="1998-12-11T00:00:00"/>
    <n v="103"/>
    <n v="6.4"/>
    <s v="Patrick Stewart"/>
    <n v="60249"/>
    <s v="Gene Roddenberry"/>
    <n v="1998"/>
  </r>
  <r>
    <n v="6000000"/>
    <x v="268"/>
    <s v="USA"/>
    <s v="John Hughes"/>
    <x v="0"/>
    <n v="70136369"/>
    <s v="Ferris Bueller's Day Off"/>
    <s v="PG-13"/>
    <d v="1986-06-11T00:00:00"/>
    <n v="103"/>
    <n v="7.8"/>
    <s v="Matthew Broderick"/>
    <n v="264740"/>
    <s v="John Hughes"/>
    <n v="1986"/>
  </r>
  <r>
    <n v="40000000"/>
    <x v="144"/>
    <s v="USA"/>
    <s v="John Whitesell"/>
    <x v="0"/>
    <n v="70165972"/>
    <s v="Big Momma's House 2"/>
    <s v="PG-13"/>
    <d v="2006-01-27T00:00:00"/>
    <n v="99"/>
    <n v="4.5999999999999996"/>
    <s v="Martin Lawrence"/>
    <n v="34616"/>
    <s v="Don Rhymer"/>
    <n v="2006"/>
  </r>
  <r>
    <n v="70000000"/>
    <x v="160"/>
    <s v="USA"/>
    <s v="Andy Tennant"/>
    <x v="4"/>
    <n v="70231041"/>
    <s v="Fool's Gold"/>
    <s v="PG-13"/>
    <d v="2008-02-08T00:00:00"/>
    <n v="112"/>
    <n v="5.7"/>
    <s v="Matthew McConaughey"/>
    <n v="64098"/>
    <s v="John Claflin"/>
    <n v="2008"/>
  </r>
  <r>
    <n v="28000000"/>
    <x v="718"/>
    <s v="USA"/>
    <s v="Adam McKay"/>
    <x v="6"/>
    <n v="70259870"/>
    <s v="The Big Short"/>
    <s v="R"/>
    <d v="2015-12-23T00:00:00"/>
    <n v="130"/>
    <n v="7.8"/>
    <s v="Christian Bale"/>
    <n v="260244"/>
    <s v="Charles Randolph"/>
    <n v="2015"/>
  </r>
  <r>
    <n v="24000000"/>
    <x v="119"/>
    <s v="USA"/>
    <s v="Sylvester Stallone"/>
    <x v="3"/>
    <n v="70270943"/>
    <s v="Rocky Balboa"/>
    <s v="PG"/>
    <d v="2006-12-20T00:00:00"/>
    <n v="102"/>
    <n v="7.2"/>
    <s v="Sylvester Stallone"/>
    <n v="174575"/>
    <s v="Sylvester Stallone"/>
    <n v="2006"/>
  </r>
  <r>
    <n v="63000000"/>
    <x v="268"/>
    <s v="USA"/>
    <s v="Oliver Stone"/>
    <x v="3"/>
    <n v="70278893"/>
    <s v="World Trade Center"/>
    <s v="PG-13"/>
    <d v="2006-08-09T00:00:00"/>
    <n v="129"/>
    <n v="6"/>
    <s v="Nicolas Cage"/>
    <n v="70654"/>
    <s v="Andrea Berloff"/>
    <n v="2006"/>
  </r>
  <r>
    <n v="46000000"/>
    <x v="268"/>
    <s v="Germany"/>
    <s v="John Singleton"/>
    <x v="4"/>
    <n v="70334258"/>
    <s v="Shaft"/>
    <s v="R"/>
    <d v="2000-06-16T00:00:00"/>
    <n v="99"/>
    <n v="5.9"/>
    <s v="Samuel L. Jackson"/>
    <n v="61511"/>
    <s v="Ernest Tidyman"/>
    <n v="2000"/>
  </r>
  <r>
    <n v="40000000"/>
    <x v="160"/>
    <s v="France"/>
    <s v="Oliver Stone"/>
    <x v="3"/>
    <n v="70405498"/>
    <s v="JFK"/>
    <s v="R"/>
    <d v="1991-12-20T00:00:00"/>
    <n v="189"/>
    <n v="8"/>
    <s v="Kevin Costner"/>
    <n v="121533"/>
    <s v="Oliver Stone"/>
    <n v="1991"/>
  </r>
  <r>
    <n v="18000000"/>
    <x v="443"/>
    <s v="USA"/>
    <s v="Paul W.S. Anderson"/>
    <x v="4"/>
    <n v="70454098"/>
    <s v="Mortal Kombat"/>
    <s v="PG-13"/>
    <d v="1995-08-18T00:00:00"/>
    <n v="101"/>
    <n v="5.8"/>
    <s v="Christopher Lambert"/>
    <n v="87007"/>
    <s v="Ed Boon"/>
    <n v="1995"/>
  </r>
  <r>
    <n v="54000000"/>
    <x v="160"/>
    <s v="USA"/>
    <s v="James McTeigue"/>
    <x v="4"/>
    <n v="70511035"/>
    <s v="V for Vendetta"/>
    <s v="R"/>
    <d v="2006-03-17T00:00:00"/>
    <n v="132"/>
    <n v="8.1999999999999993"/>
    <s v="Hugo Weaving"/>
    <n v="867117"/>
    <s v="Lilly Wachowski"/>
    <n v="2005"/>
  </r>
  <r>
    <n v="17000000"/>
    <x v="45"/>
    <s v="USA"/>
    <s v="Malcolm D. Lee"/>
    <x v="0"/>
    <n v="70525195"/>
    <s v="The Best Man Holiday"/>
    <s v="R"/>
    <d v="2013-11-15T00:00:00"/>
    <n v="123"/>
    <n v="6.7"/>
    <s v="Monica Calhoun"/>
    <n v="12301"/>
    <s v="Malcolm D. Lee"/>
    <n v="2013"/>
  </r>
  <r>
    <n v="25000000"/>
    <x v="268"/>
    <s v="USA"/>
    <s v="Ivan Reitman"/>
    <x v="0"/>
    <n v="70662220"/>
    <s v="No Strings Attached"/>
    <s v="R"/>
    <d v="2011-01-21T00:00:00"/>
    <n v="108"/>
    <n v="6.2"/>
    <s v="Natalie Portman"/>
    <n v="181844"/>
    <s v="Elizabeth Meriwether"/>
    <n v="2011"/>
  </r>
  <r>
    <n v="50000000"/>
    <x v="144"/>
    <s v="USA"/>
    <s v="John Woo"/>
    <x v="4"/>
    <n v="70770147"/>
    <s v="Broken Arrow"/>
    <s v="R"/>
    <d v="1996-02-09T00:00:00"/>
    <n v="108"/>
    <n v="6"/>
    <s v="John Travolta"/>
    <n v="81083"/>
    <s v="Graham Yost"/>
    <n v="1996"/>
  </r>
  <r>
    <n v="37000000"/>
    <x v="692"/>
    <s v="USA"/>
    <s v="Keenen Ivory Wayans"/>
    <x v="0"/>
    <n v="70831760"/>
    <s v="White Chicks"/>
    <s v="PG-13"/>
    <d v="2004-06-23T00:00:00"/>
    <n v="109"/>
    <n v="5.5"/>
    <s v="Marlon Wayans"/>
    <n v="107599"/>
    <s v="Keenen Ivory Wayans"/>
    <n v="2004"/>
  </r>
  <r>
    <n v="40000000"/>
    <x v="144"/>
    <s v="USA"/>
    <s v="Bobby Farrelly"/>
    <x v="0"/>
    <n v="70836296"/>
    <s v="Shallow Hal"/>
    <s v="PG-13"/>
    <d v="2001-11-09T00:00:00"/>
    <n v="114"/>
    <n v="5.9"/>
    <s v="Jack Black"/>
    <n v="114670"/>
    <s v="Sean Moynihan"/>
    <n v="2001"/>
  </r>
  <r>
    <n v="14600000"/>
    <x v="183"/>
    <s v="USA"/>
    <s v="Harold Ramis"/>
    <x v="0"/>
    <n v="70906973"/>
    <s v="Groundhog Day"/>
    <s v="PG"/>
    <d v="1993-02-12T00:00:00"/>
    <n v="101"/>
    <n v="8"/>
    <s v="Bill Murray"/>
    <n v="483649"/>
    <s v="Danny Rubin"/>
    <n v="1993"/>
  </r>
  <r>
    <n v="20000000"/>
    <x v="45"/>
    <s v="USA"/>
    <s v="John Badham"/>
    <x v="4"/>
    <n v="70980000"/>
    <s v="Bird on a Wire"/>
    <s v="PG-13"/>
    <d v="1990-05-18T00:00:00"/>
    <n v="110"/>
    <n v="5.9"/>
    <s v="Mel Gibson"/>
    <n v="33453"/>
    <s v="Louis Venosta"/>
    <n v="1990"/>
  </r>
  <r>
    <n v="105000000"/>
    <x v="109"/>
    <s v="USA"/>
    <s v="Raja Gosnell"/>
    <x v="14"/>
    <n v="71017784"/>
    <s v="The Smurfs 2"/>
    <s v="PG"/>
    <d v="2013-07-31T00:00:00"/>
    <n v="105"/>
    <n v="5.4"/>
    <s v="Neil Patrick Harris"/>
    <n v="30631"/>
    <s v="J. David Stem"/>
    <n v="2013"/>
  </r>
  <r>
    <n v="30000000"/>
    <x v="109"/>
    <s v="USA"/>
    <s v="Andy Fickman"/>
    <x v="4"/>
    <n v="71038190"/>
    <s v="Paul Blart: Mall Cop 2"/>
    <s v="PG"/>
    <d v="2015-04-17T00:00:00"/>
    <n v="94"/>
    <n v="4.4000000000000004"/>
    <s v="Kevin James"/>
    <n v="27268"/>
    <s v="Kevin James"/>
    <n v="2015"/>
  </r>
  <r>
    <n v="68000000"/>
    <x v="268"/>
    <s v="USA"/>
    <s v="Frank Oz"/>
    <x v="1"/>
    <n v="71069884"/>
    <s v="The Score"/>
    <s v="R"/>
    <d v="2001-07-13T00:00:00"/>
    <n v="124"/>
    <n v="6.8"/>
    <s v="Robert De Niro"/>
    <n v="107003"/>
    <s v="Daniel E. Taylor"/>
    <n v="2001"/>
  </r>
  <r>
    <n v="90000000"/>
    <x v="268"/>
    <s v="USA"/>
    <s v="Mark Waters"/>
    <x v="8"/>
    <n v="71195053"/>
    <s v="The Spiderwick Chronicles"/>
    <s v="PG"/>
    <d v="2008-02-14T00:00:00"/>
    <n v="96"/>
    <n v="6.6"/>
    <s v="Freddie Highmore"/>
    <n v="74370"/>
    <s v="Karey Kirkpatrick"/>
    <n v="2008"/>
  </r>
  <r>
    <n v="45000000"/>
    <x v="105"/>
    <s v="USA"/>
    <s v="Keenen Ivory Wayans"/>
    <x v="0"/>
    <n v="71308997"/>
    <s v="Scary Movie 2"/>
    <s v="R"/>
    <d v="2001-07-04T00:00:00"/>
    <n v="83"/>
    <n v="5.3"/>
    <s v="Anna Faris"/>
    <n v="127881"/>
    <s v="Shawn Wayans"/>
    <n v="2001"/>
  </r>
  <r>
    <n v="27000000"/>
    <x v="160"/>
    <s v="USA"/>
    <s v="Jeremiah S. Chechik"/>
    <x v="0"/>
    <n v="71320000"/>
    <s v="National Lampoon's Christmas Vacation"/>
    <s v="PG-13"/>
    <d v="1989-12-01T00:00:00"/>
    <n v="97"/>
    <n v="7.6"/>
    <s v="Chevy Chase"/>
    <n v="115848"/>
    <s v="John Hughes"/>
    <n v="1989"/>
  </r>
  <r>
    <n v="28000000"/>
    <x v="284"/>
    <s v="USA"/>
    <s v="Lasse Hallstr��"/>
    <x v="3"/>
    <n v="71349120"/>
    <s v="Safe Haven"/>
    <s v="PG-13"/>
    <d v="2013-02-14T00:00:00"/>
    <n v="115"/>
    <n v="6.7"/>
    <s v="Julianne Hough"/>
    <n v="87269"/>
    <s v="Dana Stevens"/>
    <n v="2013"/>
  </r>
  <r>
    <n v="40000000"/>
    <x v="501"/>
    <s v="USA"/>
    <s v="John Hamburg"/>
    <x v="0"/>
    <n v="71440011"/>
    <s v="I Love You, Man"/>
    <s v="R"/>
    <d v="2009-03-20T00:00:00"/>
    <n v="105"/>
    <n v="7"/>
    <s v="Paul Rudd"/>
    <n v="174712"/>
    <s v="John Hamburg"/>
    <n v="2009"/>
  </r>
  <r>
    <n v="12000000"/>
    <x v="91"/>
    <s v="USA"/>
    <s v="Alexander Payne"/>
    <x v="0"/>
    <n v="71503593"/>
    <s v="Sideways"/>
    <s v="R"/>
    <d v="2005-01-21T00:00:00"/>
    <n v="126"/>
    <n v="7.5"/>
    <s v="Paul Giamatti"/>
    <n v="158415"/>
    <s v="Rex Pickett"/>
    <n v="2004"/>
  </r>
  <r>
    <n v="25000000"/>
    <x v="75"/>
    <s v="UK"/>
    <s v="Lasse Hallstr��"/>
    <x v="3"/>
    <n v="71509363"/>
    <s v="Chocolat"/>
    <s v="PG-13"/>
    <d v="2001-01-19T00:00:00"/>
    <n v="121"/>
    <n v="7.3"/>
    <s v="Juliette Binoche"/>
    <n v="158788"/>
    <s v="Joanne Harris"/>
    <n v="2000"/>
  </r>
  <r>
    <n v="24000000"/>
    <x v="160"/>
    <s v="USA"/>
    <s v="Clint Eastwood"/>
    <x v="3"/>
    <n v="71516617"/>
    <s v="The Bridges of Madison County"/>
    <s v="PG-13"/>
    <d v="1995-06-02T00:00:00"/>
    <n v="135"/>
    <n v="7.6"/>
    <s v="Clint Eastwood"/>
    <n v="58975"/>
    <s v="Richard LaGravenese"/>
    <n v="1995"/>
  </r>
  <r>
    <n v="25000000"/>
    <x v="75"/>
    <s v="UK"/>
    <s v="Sharon Maguire"/>
    <x v="0"/>
    <n v="71543427"/>
    <s v="Bridget Jones's Diary"/>
    <s v="R"/>
    <d v="2001-04-13T00:00:00"/>
    <n v="97"/>
    <n v="6.7"/>
    <s v="Ren���������e Z"/>
    <n v="188905"/>
    <s v="Helen Fielding"/>
    <n v="2001"/>
  </r>
  <r>
    <n v="55000000"/>
    <x v="145"/>
    <s v="France"/>
    <s v="Roland Emmerich"/>
    <x v="4"/>
    <n v="71565669"/>
    <s v="Stargate: la puerta del tiempo"/>
    <s v="PG-13"/>
    <d v="1994-10-28T00:00:00"/>
    <n v="116"/>
    <n v="7.1"/>
    <s v="Kurt Russell"/>
    <n v="156375"/>
    <s v="Dean Devlin"/>
    <n v="1994"/>
  </r>
  <r>
    <n v="45000000"/>
    <x v="501"/>
    <s v="USA"/>
    <s v="Dean Parisot"/>
    <x v="8"/>
    <n v="71583916"/>
    <s v="Galaxy Quest"/>
    <s v="PG"/>
    <d v="1999-12-25T00:00:00"/>
    <n v="102"/>
    <n v="7.3"/>
    <s v="Tim Allen"/>
    <n v="130142"/>
    <s v="David Howard"/>
    <n v="1999"/>
  </r>
  <r>
    <n v="20000000"/>
    <x v="45"/>
    <s v="Canada"/>
    <s v="Andy Muschietti"/>
    <x v="5"/>
    <n v="71628180"/>
    <s v="Mam�"/>
    <s v="PG-13"/>
    <d v="2013-01-18T00:00:00"/>
    <n v="100"/>
    <n v="6.2"/>
    <s v="Jessica Chastain"/>
    <n v="146508"/>
    <s v="Andy Muschietti"/>
    <n v="2013"/>
  </r>
  <r>
    <n v="65000000"/>
    <x v="109"/>
    <s v="UK"/>
    <s v="Barry Sonnenfeld"/>
    <x v="8"/>
    <n v="71726025"/>
    <s v="RV"/>
    <s v="PG"/>
    <d v="2006-04-28T00:00:00"/>
    <n v="99"/>
    <n v="5.5"/>
    <s v="Robin Williams"/>
    <n v="49145"/>
    <s v="Geoff Rodkey"/>
    <n v="2006"/>
  </r>
  <r>
    <n v="36000000"/>
    <x v="443"/>
    <s v="USA"/>
    <s v="Nick Cassavetes"/>
    <x v="1"/>
    <n v="71756802"/>
    <s v="John Q"/>
    <s v="PG-13"/>
    <d v="2002-02-15T00:00:00"/>
    <n v="116"/>
    <n v="7.1"/>
    <s v="Denzel Washington"/>
    <n v="106341"/>
    <s v="James Kearns"/>
    <n v="2002"/>
  </r>
  <r>
    <n v="15000000"/>
    <x v="268"/>
    <s v="USA"/>
    <s v="Dan Trachtenberg"/>
    <x v="3"/>
    <n v="71897215"/>
    <s v="10 Cloverfield Lane"/>
    <s v="PG-13"/>
    <d v="2016-03-11T00:00:00"/>
    <n v="104"/>
    <n v="7.2"/>
    <s v="John Goodman"/>
    <n v="208655"/>
    <s v="Josh Campbell"/>
    <n v="2016"/>
  </r>
  <r>
    <n v="9000000"/>
    <x v="45"/>
    <s v="France"/>
    <s v="James DeMonaco"/>
    <x v="4"/>
    <n v="71962800"/>
    <s v="12 horas para sobrevivir"/>
    <s v="R"/>
    <d v="2014-07-18T00:00:00"/>
    <n v="103"/>
    <n v="6.5"/>
    <s v="Frank Grillo"/>
    <n v="110032"/>
    <s v="James DeMonaco"/>
    <n v="2014"/>
  </r>
  <r>
    <n v="25000000"/>
    <x v="105"/>
    <s v="USA"/>
    <s v="Mikael H�������"/>
    <x v="5"/>
    <n v="71985628"/>
    <n v="1408"/>
    <s v="PG-13"/>
    <d v="2007-06-22T00:00:00"/>
    <n v="104"/>
    <n v="6.8"/>
    <s v="John Cusack"/>
    <n v="226504"/>
    <s v="Matt Greenberg"/>
    <n v="2007"/>
  </r>
  <r>
    <n v="100000000"/>
    <x v="160"/>
    <s v="USA"/>
    <s v="David Dobkin"/>
    <x v="0"/>
    <n v="72006777"/>
    <s v="Fred Claus"/>
    <s v="PG"/>
    <d v="2007-11-09T00:00:00"/>
    <n v="116"/>
    <n v="5.6"/>
    <s v="Vince Vaughn"/>
    <n v="33861"/>
    <s v="Dan Fogelman"/>
    <n v="2007"/>
  </r>
  <r>
    <n v="30250000"/>
    <x v="119"/>
    <s v="USA"/>
    <s v="Barry Sonnenfeld"/>
    <x v="0"/>
    <n v="72077000"/>
    <s v="Get Shorty"/>
    <s v="R"/>
    <d v="1995-10-20T00:00:00"/>
    <n v="105"/>
    <n v="6.9"/>
    <s v="Gene Hackman"/>
    <n v="66364"/>
    <s v="Elmore Leonard"/>
    <n v="1995"/>
  </r>
  <r>
    <n v="12000000"/>
    <x v="93"/>
    <s v="USA"/>
    <s v="Tom Shadyac"/>
    <x v="0"/>
    <n v="72217000"/>
    <s v="Ace Ventura: Pet Detective"/>
    <s v="PG-13"/>
    <d v="1994-02-04T00:00:00"/>
    <n v="86"/>
    <n v="6.9"/>
    <s v="Jim Carrey"/>
    <n v="232964"/>
    <s v="Jack Bernstein"/>
    <n v="1994"/>
  </r>
  <r>
    <n v="40000000"/>
    <x v="109"/>
    <s v="USA"/>
    <s v="Pete Travis"/>
    <x v="1"/>
    <n v="72266306"/>
    <s v="Vantage Point"/>
    <s v="PG-13"/>
    <d v="2008-02-22T00:00:00"/>
    <n v="90"/>
    <n v="6.6"/>
    <s v="Dennis Quaid"/>
    <n v="132882"/>
    <s v="Barry L. Levy"/>
    <n v="2008"/>
  </r>
  <r>
    <n v="37000000"/>
    <x v="262"/>
    <s v="Canada"/>
    <s v="Charles Martin Smith"/>
    <x v="3"/>
    <n v="72286779"/>
    <s v="Dolphin Tale"/>
    <s v="PG"/>
    <d v="2011-09-23T00:00:00"/>
    <n v="113"/>
    <n v="6.9"/>
    <s v="Morgan Freeman"/>
    <n v="19114"/>
    <s v="Karen Janszen"/>
    <n v="2011"/>
  </r>
  <r>
    <n v="40000000"/>
    <x v="501"/>
    <s v="USA"/>
    <s v="Steven Spielberg"/>
    <x v="3"/>
    <n v="72313754"/>
    <s v="Bridge of Spies"/>
    <s v="PG-13"/>
    <d v="2015-10-16T00:00:00"/>
    <n v="142"/>
    <n v="7.6"/>
    <s v="Tom Hanks"/>
    <n v="227862"/>
    <s v="Matt Charman"/>
    <n v="2015"/>
  </r>
  <r>
    <n v="17000000"/>
    <x v="832"/>
    <s v="USA"/>
    <s v="Jim Gillespie"/>
    <x v="5"/>
    <n v="72586134"/>
    <s v="I Know What You Did Last Summer"/>
    <s v="R"/>
    <d v="1997-10-17T00:00:00"/>
    <n v="101"/>
    <n v="5.6"/>
    <s v="Jennifer Love Hewitt"/>
    <n v="112994"/>
    <s v="Lois Duncan"/>
    <n v="1997"/>
  </r>
  <r>
    <n v="70000000"/>
    <x v="1227"/>
    <s v="USA"/>
    <s v="Nicholas Stoller"/>
    <x v="14"/>
    <n v="72655779"/>
    <s v="Storks"/>
    <s v="PG"/>
    <d v="2016-09-23T00:00:00"/>
    <n v="87"/>
    <n v="6.8"/>
    <s v="Andy Samberg"/>
    <n v="40740"/>
    <s v="Nicholas Stoller"/>
    <n v="2016"/>
  </r>
  <r>
    <n v="100000000"/>
    <x v="268"/>
    <s v="USA"/>
    <s v="Brett Ratner"/>
    <x v="4"/>
    <n v="72688614"/>
    <s v="Hercules"/>
    <s v="PG-13"/>
    <d v="2014-07-25T00:00:00"/>
    <n v="98"/>
    <n v="6"/>
    <s v="Dwayne Johnson"/>
    <n v="125393"/>
    <s v="Ryan Condal"/>
    <n v="2014"/>
  </r>
  <r>
    <n v="80000000"/>
    <x v="45"/>
    <s v="UK"/>
    <s v="Sydney Pollack"/>
    <x v="1"/>
    <n v="72708161"/>
    <s v="The Interpreter"/>
    <s v="PG-13"/>
    <d v="2005-04-22T00:00:00"/>
    <n v="128"/>
    <n v="6.4"/>
    <s v="Nicole Kidman"/>
    <n v="89351"/>
    <s v="Martin Stellman"/>
    <n v="2005"/>
  </r>
  <r>
    <n v="51000000"/>
    <x v="268"/>
    <s v="Germany"/>
    <s v="Steve Oedekerk"/>
    <x v="14"/>
    <n v="72779000"/>
    <s v="La Granja"/>
    <s v="PG"/>
    <d v="2006-08-04T00:00:00"/>
    <n v="100"/>
    <n v="5.6"/>
    <s v="Kevin James"/>
    <n v="22732"/>
    <s v="Steve Oedekerk"/>
    <n v="2006"/>
  </r>
  <r>
    <n v="35000000"/>
    <x v="501"/>
    <s v="Germany"/>
    <s v="Thor Freudenthal"/>
    <x v="0"/>
    <n v="73034460"/>
    <s v="Hotel para perros"/>
    <s v="PG"/>
    <d v="2009-01-16T00:00:00"/>
    <n v="100"/>
    <n v="5.4"/>
    <s v="Emma Roberts"/>
    <n v="17784"/>
    <s v="Jeff Lowell"/>
    <n v="2009"/>
  </r>
  <r>
    <n v="250000000"/>
    <x v="562"/>
    <s v="USA"/>
    <s v="Andrew Stanton"/>
    <x v="4"/>
    <n v="73078100"/>
    <s v="John Carter"/>
    <s v="PG-13"/>
    <d v="2012-03-09T00:00:00"/>
    <n v="132"/>
    <n v="6.6"/>
    <s v="Taylor Kitsch"/>
    <n v="224234"/>
    <s v="Andrew Stanton"/>
    <n v="2012"/>
  </r>
  <r>
    <n v="150000000"/>
    <x v="109"/>
    <s v="USA"/>
    <s v="Roland Emmerich"/>
    <x v="4"/>
    <n v="73103784"/>
    <s v="White House Down"/>
    <s v="PG-13"/>
    <d v="2013-06-28T00:00:00"/>
    <n v="131"/>
    <n v="6.4"/>
    <s v="Channing Tatum"/>
    <n v="176922"/>
    <s v="James Vanderbilt"/>
    <n v="2013"/>
  </r>
  <r>
    <n v="20000000"/>
    <x v="1185"/>
    <s v="USA"/>
    <s v="Tyler Perry"/>
    <x v="0"/>
    <n v="73159525"/>
    <s v="Boo! A Madea Halloween"/>
    <s v="PG-13"/>
    <d v="2016-10-21T00:00:00"/>
    <n v="103"/>
    <n v="4.7"/>
    <s v="Tyler Perry"/>
    <n v="4640"/>
    <s v="Tyler Perry"/>
    <n v="2016"/>
  </r>
  <r>
    <n v="95000000"/>
    <x v="183"/>
    <s v="USA"/>
    <s v="Paul Verhoeven"/>
    <x v="4"/>
    <n v="73209340"/>
    <s v="Hollow Man"/>
    <s v="R"/>
    <d v="2000-08-04T00:00:00"/>
    <n v="112"/>
    <n v="5.7"/>
    <s v="Kevin Bacon"/>
    <n v="107767"/>
    <s v="Gary Scott Thompson"/>
    <n v="2000"/>
  </r>
  <r>
    <n v="80000000"/>
    <x v="1181"/>
    <s v="USA"/>
    <s v="Kelly Asbury"/>
    <x v="14"/>
    <n v="73280117"/>
    <s v="Spirit: Stallion of the Cimarron"/>
    <s v="G"/>
    <d v="2002-05-24T00:00:00"/>
    <n v="83"/>
    <n v="7.1"/>
    <s v="Matt Damon"/>
    <n v="50166"/>
    <s v="John Fusco"/>
    <n v="2002"/>
  </r>
  <r>
    <n v="50000000"/>
    <x v="1228"/>
    <s v="USA"/>
    <s v="F. Gary Gray"/>
    <x v="1"/>
    <n v="73343413"/>
    <s v="Law Abiding Citizen"/>
    <s v="R"/>
    <d v="2009-10-16T00:00:00"/>
    <n v="109"/>
    <n v="7.4"/>
    <s v="Gerard Butler"/>
    <n v="232508"/>
    <s v="Kurt Wimmer"/>
    <n v="2009"/>
  </r>
  <r>
    <n v="60000000"/>
    <x v="160"/>
    <s v="USA"/>
    <s v="Renny Harlin"/>
    <x v="4"/>
    <n v="73648142"/>
    <s v="Deep Blue Sea"/>
    <s v="R"/>
    <d v="1999-07-28T00:00:00"/>
    <n v="105"/>
    <n v="5.8"/>
    <s v="Thomas Jane"/>
    <n v="105864"/>
    <s v="Duncan Kennedy"/>
    <n v="1999"/>
  </r>
  <r>
    <n v="75000000"/>
    <x v="109"/>
    <s v="USA"/>
    <s v="Gil Kenan"/>
    <x v="14"/>
    <n v="73661010"/>
    <s v="Monster House"/>
    <s v="PG"/>
    <d v="2006-07-21T00:00:00"/>
    <n v="91"/>
    <n v="6.6"/>
    <s v="Mitchel Musso"/>
    <n v="79512"/>
    <s v="Dan Harmon"/>
    <n v="2006"/>
  </r>
  <r>
    <n v="15000000"/>
    <x v="1117"/>
    <s v="USA"/>
    <s v="Tim Burton"/>
    <x v="0"/>
    <n v="73707461"/>
    <s v="Beetlejuice"/>
    <s v="PG"/>
    <d v="1988-03-30T00:00:00"/>
    <n v="92"/>
    <n v="7.5"/>
    <s v="Alec Baldwin"/>
    <n v="206997"/>
    <s v="Michael McDowell"/>
    <n v="1988"/>
  </r>
  <r>
    <n v="60000000"/>
    <x v="692"/>
    <s v="USA"/>
    <s v="Joe Roth"/>
    <x v="0"/>
    <n v="73780539"/>
    <s v="Christmas with the Kranks"/>
    <s v="PG"/>
    <d v="2004-11-24T00:00:00"/>
    <n v="99"/>
    <n v="5.2"/>
    <s v="Tim Allen"/>
    <n v="30985"/>
    <s v="John Grisham"/>
    <n v="2004"/>
  </r>
  <r>
    <n v="150000000"/>
    <x v="268"/>
    <s v="USA"/>
    <s v="Martin Scorsese"/>
    <x v="8"/>
    <n v="73864507"/>
    <s v="Hugo"/>
    <s v="PG"/>
    <d v="2011-11-23T00:00:00"/>
    <n v="126"/>
    <n v="7.5"/>
    <s v="Asa Butterfield"/>
    <n v="264187"/>
    <s v="John Logan"/>
    <n v="2011"/>
  </r>
  <r>
    <n v="60000000"/>
    <x v="268"/>
    <s v="USA"/>
    <s v="Lee Tamahori"/>
    <x v="3"/>
    <n v="74078174"/>
    <s v="Along Came a Spider"/>
    <s v="R"/>
    <d v="2001-04-06T00:00:00"/>
    <n v="104"/>
    <n v="6.3"/>
    <s v="Morgan Freeman"/>
    <n v="62868"/>
    <s v="James Patterson"/>
    <n v="2001"/>
  </r>
  <r>
    <n v="40000000"/>
    <x v="105"/>
    <s v="USA"/>
    <s v="Frank Miller"/>
    <x v="1"/>
    <n v="74103820"/>
    <s v="Sin City"/>
    <s v="R"/>
    <d v="2005-04-01T00:00:00"/>
    <n v="124"/>
    <n v="8"/>
    <s v="Mickey Rourke"/>
    <n v="690034"/>
    <s v="Frank Miller"/>
    <n v="2005"/>
  </r>
  <r>
    <n v="31000000"/>
    <x v="1109"/>
    <s v="USA"/>
    <s v="George Scribner"/>
    <x v="14"/>
    <n v="74151346"/>
    <s v="Oliver &amp; Company"/>
    <s v="G"/>
    <d v="1988-11-18T00:00:00"/>
    <n v="74"/>
    <n v="6.7"/>
    <s v="Joey Lawrence"/>
    <n v="35531"/>
    <s v="Jim Cox"/>
    <n v="1988"/>
  </r>
  <r>
    <n v="79000000"/>
    <x v="109"/>
    <s v="USA"/>
    <s v="Dennis Dugan"/>
    <x v="0"/>
    <n v="74158157"/>
    <s v="Jack and Jill"/>
    <s v="PG"/>
    <d v="2011-11-11T00:00:00"/>
    <n v="91"/>
    <n v="3.4"/>
    <s v="Adam Sandler"/>
    <n v="65046"/>
    <s v="Steve Koren"/>
    <n v="2011"/>
  </r>
  <r>
    <n v="25000000"/>
    <x v="569"/>
    <s v="USA"/>
    <s v="Ethan Coen"/>
    <x v="1"/>
    <n v="74283625"/>
    <s v="No Country for Old Men"/>
    <s v="R"/>
    <d v="2007-11-21T00:00:00"/>
    <n v="122"/>
    <n v="8.1"/>
    <s v="Tommy Lee Jones"/>
    <n v="679346"/>
    <s v="Joel Coen"/>
    <n v="2007"/>
  </r>
  <r>
    <n v="70000000"/>
    <x v="765"/>
    <s v="USA"/>
    <s v="Ivan Reitman"/>
    <x v="4"/>
    <n v="74329966"/>
    <s v="Six Days Seven Nights"/>
    <s v="PG-13"/>
    <d v="1998-06-12T00:00:00"/>
    <n v="98"/>
    <n v="5.8"/>
    <s v="Harrison Ford"/>
    <n v="64070"/>
    <s v="Michael Browning"/>
    <n v="1998"/>
  </r>
  <r>
    <n v="45000000"/>
    <x v="268"/>
    <s v="USA"/>
    <s v="John Singleton"/>
    <x v="4"/>
    <n v="74494381"/>
    <s v="Four Brothers"/>
    <s v="R"/>
    <d v="2005-08-12T00:00:00"/>
    <n v="109"/>
    <n v="6.9"/>
    <s v="Mark Wahlberg"/>
    <n v="117043"/>
    <s v="David Elliot"/>
    <n v="2005"/>
  </r>
  <r>
    <n v="55000000"/>
    <x v="428"/>
    <s v="USA"/>
    <s v="Jay Russell"/>
    <x v="4"/>
    <n v="74541707"/>
    <s v="Ladder 49"/>
    <s v="PG-13"/>
    <d v="2004-10-01T00:00:00"/>
    <n v="115"/>
    <n v="6.5"/>
    <s v="Joaquin Phoenix"/>
    <n v="50406"/>
    <s v="Lewis Colick"/>
    <n v="2004"/>
  </r>
  <r>
    <n v="30000000"/>
    <x v="183"/>
    <s v="USA"/>
    <s v="Barbra Streisand"/>
    <x v="3"/>
    <n v="74787599"/>
    <s v="The Prince of Tides"/>
    <s v="R"/>
    <d v="1991-12-25T00:00:00"/>
    <n v="132"/>
    <n v="6.7"/>
    <s v="Barbra Streisand"/>
    <n v="13391"/>
    <s v="Pat Conroy"/>
    <n v="1991"/>
  </r>
  <r>
    <n v="30000000"/>
    <x v="268"/>
    <s v="USA"/>
    <s v="Nicholas Meyer"/>
    <x v="4"/>
    <n v="74888996"/>
    <s v="Star Trek VI: The Undiscovered Country"/>
    <s v="PG"/>
    <d v="1991-12-06T00:00:00"/>
    <n v="113"/>
    <n v="7.2"/>
    <s v="William Shatner"/>
    <n v="59567"/>
    <s v="Gene Roddenberry"/>
    <n v="1991"/>
  </r>
  <r>
    <n v="100000000"/>
    <x v="689"/>
    <s v="USA"/>
    <s v="Stefen Fangmeier"/>
    <x v="4"/>
    <n v="75030163"/>
    <s v="Eragon"/>
    <s v="PG"/>
    <d v="2006-12-15T00:00:00"/>
    <n v="104"/>
    <n v="5.0999999999999996"/>
    <s v="Ed Speleers"/>
    <n v="112350"/>
    <s v="Peter Buchman"/>
    <n v="2006"/>
  </r>
  <r>
    <n v="20000000"/>
    <x v="25"/>
    <s v="USA"/>
    <s v="Scott Derrickson"/>
    <x v="3"/>
    <n v="75072454"/>
    <s v="The Exorcism of Emily Rose"/>
    <s v="PG-13"/>
    <d v="2005-09-09T00:00:00"/>
    <n v="119"/>
    <n v="6.7"/>
    <s v="Laura Linney"/>
    <n v="103356"/>
    <s v="Paul Harris Boardman"/>
    <n v="2005"/>
  </r>
  <r>
    <n v="18000000"/>
    <x v="428"/>
    <s v="USA"/>
    <s v="Henry Selick"/>
    <x v="14"/>
    <n v="75082668"/>
    <s v="The Nightmare Before Christmas"/>
    <s v="PG"/>
    <d v="1993-10-29T00:00:00"/>
    <n v="76"/>
    <n v="8"/>
    <s v="Danny Elfman"/>
    <n v="242487"/>
    <s v="Tim Burton"/>
    <n v="1993"/>
  </r>
  <r>
    <n v="60000000"/>
    <x v="155"/>
    <s v="USA"/>
    <s v="Henry Selick"/>
    <x v="14"/>
    <n v="75286229"/>
    <s v="Coraline"/>
    <s v="PG"/>
    <d v="2009-02-06T00:00:00"/>
    <n v="100"/>
    <n v="7.7"/>
    <s v="Dakota Fanning"/>
    <n v="161158"/>
    <s v="Henry Selick"/>
    <n v="2009"/>
  </r>
  <r>
    <n v="45000000"/>
    <x v="1196"/>
    <s v="USA"/>
    <s v="Tate Taylor"/>
    <x v="1"/>
    <n v="75311445"/>
    <s v="The Girl on the Train"/>
    <s v="R"/>
    <d v="2016-10-07T00:00:00"/>
    <n v="112"/>
    <n v="6.5"/>
    <s v="Emily Blunt"/>
    <n v="116916"/>
    <s v="Erin Cressida Wilson"/>
    <n v="2016"/>
  </r>
  <r>
    <n v="40000000"/>
    <x v="45"/>
    <s v="USA"/>
    <s v="Taylor Hackford"/>
    <x v="6"/>
    <n v="75331600"/>
    <s v="Ray"/>
    <s v="PG-13"/>
    <d v="2004-10-29T00:00:00"/>
    <n v="152"/>
    <n v="7.7"/>
    <s v="Jamie Foxx"/>
    <n v="118242"/>
    <s v="Taylor Hackford"/>
    <n v="2004"/>
  </r>
  <r>
    <n v="35000000"/>
    <x v="144"/>
    <s v="USA"/>
    <s v="Peter Hewitt"/>
    <x v="14"/>
    <n v="75369589"/>
    <s v="Garfield"/>
    <s v="PG"/>
    <d v="2004-06-11T00:00:00"/>
    <n v="80"/>
    <n v="5"/>
    <s v="Breckin Meyer"/>
    <n v="64907"/>
    <s v="Jim Davis"/>
    <n v="2004"/>
  </r>
  <r>
    <n v="60000000"/>
    <x v="428"/>
    <s v="USA"/>
    <s v="Robert Redford"/>
    <x v="3"/>
    <n v="75383563"/>
    <s v="The Horse Whisperer"/>
    <s v="PG-13"/>
    <d v="1998-05-15T00:00:00"/>
    <n v="170"/>
    <n v="6.6"/>
    <s v="Robert Redford"/>
    <n v="34250"/>
    <s v="Nick Evans"/>
    <n v="1998"/>
  </r>
  <r>
    <n v="40000000"/>
    <x v="93"/>
    <s v="USA"/>
    <s v="Michael Mann"/>
    <x v="4"/>
    <n v="75505856"/>
    <s v="The Last of the Mohicans"/>
    <s v="R"/>
    <d v="1992-09-25T00:00:00"/>
    <n v="112"/>
    <n v="7.8"/>
    <s v="Daniel Day-Lewis"/>
    <n v="122987"/>
    <s v="James Fenimore Cooper"/>
    <n v="1992"/>
  </r>
  <r>
    <n v="55000000"/>
    <x v="160"/>
    <s v="USA"/>
    <s v="Oliver Stone"/>
    <x v="3"/>
    <n v="75530832"/>
    <s v="Any Given Sunday"/>
    <s v="R"/>
    <d v="1999-12-22T00:00:00"/>
    <n v="162"/>
    <n v="6.8"/>
    <s v="Al Pacino"/>
    <n v="101796"/>
    <s v="Daniel Pyne"/>
    <n v="1999"/>
  </r>
  <r>
    <n v="24000000"/>
    <x v="501"/>
    <s v="USA"/>
    <s v="Todd Phillips"/>
    <x v="0"/>
    <n v="75585093"/>
    <s v="Old School"/>
    <s v="R"/>
    <d v="2003-02-21T00:00:00"/>
    <n v="88"/>
    <n v="7.2"/>
    <s v="Luke Wilson"/>
    <n v="193885"/>
    <s v="Court Crandall"/>
    <n v="2003"/>
  </r>
  <r>
    <n v="23600000"/>
    <x v="109"/>
    <s v="USA"/>
    <s v="Ruben Fleischer"/>
    <x v="8"/>
    <n v="75590286"/>
    <s v="Zombieland"/>
    <s v="R"/>
    <d v="2009-10-02T00:00:00"/>
    <n v="88"/>
    <n v="7.7"/>
    <s v="Jesse Eisenberg"/>
    <n v="419201"/>
    <s v="Rhett Reese"/>
    <n v="2009"/>
  </r>
  <r>
    <n v="72000000"/>
    <x v="102"/>
    <s v="USA"/>
    <s v="Mel Gibson"/>
    <x v="6"/>
    <n v="75600000"/>
    <s v="Braveheart"/>
    <s v="R"/>
    <d v="1995-05-24T00:00:00"/>
    <n v="178"/>
    <n v="8.4"/>
    <s v="Mel Gibson"/>
    <n v="807256"/>
    <s v="Randall Wallace"/>
    <n v="1995"/>
  </r>
  <r>
    <n v="20000000"/>
    <x v="1229"/>
    <s v="USA"/>
    <s v="John Lee Hancock"/>
    <x v="3"/>
    <n v="75600072"/>
    <s v="The Rookie"/>
    <s v="G"/>
    <d v="2002-03-29T00:00:00"/>
    <n v="127"/>
    <n v="7"/>
    <s v="Dennis Quaid"/>
    <n v="28077"/>
    <s v="Mike Rich"/>
    <n v="2002"/>
  </r>
  <r>
    <n v="50000000"/>
    <x v="109"/>
    <s v="USA"/>
    <s v="Bennett Miller"/>
    <x v="6"/>
    <n v="75605492"/>
    <s v="Moneyball"/>
    <s v="PG-13"/>
    <d v="2011-09-23T00:00:00"/>
    <n v="133"/>
    <n v="7.6"/>
    <s v="Brad Pitt"/>
    <n v="302465"/>
    <s v="Steven Zaillian"/>
    <n v="2011"/>
  </r>
  <r>
    <n v="61000000"/>
    <x v="45"/>
    <s v="USA"/>
    <s v="Baltasar Korm����"/>
    <x v="4"/>
    <n v="75612460"/>
    <s v="2 Guns"/>
    <s v="R"/>
    <d v="2013-08-02T00:00:00"/>
    <n v="109"/>
    <n v="6.7"/>
    <s v="Denzel Washington"/>
    <n v="168840"/>
    <s v="Blake Masters"/>
    <n v="2013"/>
  </r>
  <r>
    <n v="50000000"/>
    <x v="144"/>
    <s v="USA"/>
    <s v="Cameron Crowe"/>
    <x v="0"/>
    <n v="75624550"/>
    <s v="We Bought a Zoo"/>
    <s v="PG"/>
    <d v="2011-12-23T00:00:00"/>
    <n v="124"/>
    <n v="7.1"/>
    <s v="Matt Damon"/>
    <n v="118916"/>
    <s v="Aline Brosh McKenna"/>
    <n v="2011"/>
  </r>
  <r>
    <n v="54000000"/>
    <x v="45"/>
    <s v="USA"/>
    <s v="Anthony Russo"/>
    <x v="0"/>
    <n v="75628110"/>
    <s v="You, Me and Dupree"/>
    <s v="PG-13"/>
    <d v="2006-07-14T00:00:00"/>
    <n v="110"/>
    <n v="5.6"/>
    <s v="Kate Hudson"/>
    <n v="71458"/>
    <s v="Michael LeSieur"/>
    <n v="2006"/>
  </r>
  <r>
    <n v="60000000"/>
    <x v="160"/>
    <s v="USA"/>
    <s v="Steven Soderbergh"/>
    <x v="3"/>
    <n v="75658097"/>
    <s v="Contagion"/>
    <s v="PG-13"/>
    <d v="2011-09-09T00:00:00"/>
    <n v="106"/>
    <n v="6.6"/>
    <s v="Matt Damon"/>
    <n v="189798"/>
    <s v="Scott Z. Burns"/>
    <n v="2011"/>
  </r>
  <r>
    <n v="35000000"/>
    <x v="268"/>
    <s v="USA"/>
    <s v="David Carson"/>
    <x v="4"/>
    <n v="75668868"/>
    <s v="Star Trek: Generations"/>
    <s v="PG"/>
    <d v="1994-11-18T00:00:00"/>
    <n v="118"/>
    <n v="6.6"/>
    <s v="Patrick Stewart"/>
    <n v="64703"/>
    <s v="Gene Roddenberry"/>
    <n v="1994"/>
  </r>
  <r>
    <n v="85000000"/>
    <x v="45"/>
    <s v="USA"/>
    <s v="Guillermo del Toro"/>
    <x v="4"/>
    <n v="75754670"/>
    <s v="Hellboy II: The Golden Army"/>
    <s v="PG-13"/>
    <d v="2008-07-11T00:00:00"/>
    <n v="120"/>
    <n v="7"/>
    <s v="Ron Perlman"/>
    <n v="221241"/>
    <s v="Guillermo del Toro"/>
    <n v="2008"/>
  </r>
  <r>
    <n v="35000000"/>
    <x v="1230"/>
    <s v="USA"/>
    <s v="Nancy Meyers"/>
    <x v="0"/>
    <n v="75764672"/>
    <s v="The Intern"/>
    <s v="PG-13"/>
    <d v="2015-09-25T00:00:00"/>
    <n v="121"/>
    <n v="7.1"/>
    <s v="Robert De Niro"/>
    <n v="166416"/>
    <s v="Nancy Meyers"/>
    <n v="2015"/>
  </r>
  <r>
    <n v="12000000"/>
    <x v="119"/>
    <s v="USA"/>
    <s v="Tim Story"/>
    <x v="0"/>
    <n v="75782105"/>
    <s v="Barbershop"/>
    <s v="PG-13"/>
    <d v="2002-09-13T00:00:00"/>
    <n v="102"/>
    <n v="6.3"/>
    <s v="Ice Cube"/>
    <n v="23871"/>
    <s v="Mark Brown"/>
    <n v="2002"/>
  </r>
  <r>
    <n v="60000000"/>
    <x v="45"/>
    <s v="USA"/>
    <s v="Brett Ratner"/>
    <x v="0"/>
    <n v="75793305"/>
    <s v="The Family Man"/>
    <s v="PG-13"/>
    <d v="2000-12-22T00:00:00"/>
    <n v="125"/>
    <n v="6.7"/>
    <s v="Nicolas Cage"/>
    <n v="90612"/>
    <s v="David Diamond"/>
    <n v="2000"/>
  </r>
  <r>
    <n v="90000000"/>
    <x v="562"/>
    <s v="USA"/>
    <s v="Rob Minkoff"/>
    <x v="0"/>
    <n v="75847266"/>
    <s v="The Haunted Mansion"/>
    <s v="PG"/>
    <d v="2003-11-26T00:00:00"/>
    <n v="100"/>
    <n v="4.9000000000000004"/>
    <s v="Eddie Murphy"/>
    <n v="34691"/>
    <s v="David Berenbaum"/>
    <n v="2003"/>
  </r>
  <r>
    <n v="100000000"/>
    <x v="160"/>
    <s v="USA"/>
    <s v="Francis Lawrence"/>
    <x v="3"/>
    <n v="75976178"/>
    <s v="Constantine"/>
    <s v="R"/>
    <d v="2005-02-18T00:00:00"/>
    <n v="121"/>
    <n v="6.9"/>
    <s v="Keanu Reeves"/>
    <n v="253723"/>
    <s v="Jamie Delano"/>
    <n v="2005"/>
  </r>
  <r>
    <n v="75000000"/>
    <x v="160"/>
    <s v="USA"/>
    <s v="Richard Donner"/>
    <x v="4"/>
    <n v="75982834"/>
    <s v="Conspiracy Theory"/>
    <s v="R"/>
    <d v="1997-08-08T00:00:00"/>
    <n v="135"/>
    <n v="6.7"/>
    <s v="Mel Gibson"/>
    <n v="81477"/>
    <s v="Brian Helgeland"/>
    <n v="1997"/>
  </r>
  <r>
    <n v="65000000"/>
    <x v="562"/>
    <s v="USA"/>
    <s v="David Lowery"/>
    <x v="4"/>
    <n v="76204454"/>
    <s v="Pete's Dragon"/>
    <s v="PG"/>
    <d v="2016-08-12T00:00:00"/>
    <n v="102"/>
    <n v="6.7"/>
    <s v="Bryce Dallas Howard"/>
    <n v="41083"/>
    <s v="David Lowery"/>
    <n v="2016"/>
  </r>
  <r>
    <n v="55000000"/>
    <x v="72"/>
    <s v="UK"/>
    <s v="Paul King"/>
    <x v="14"/>
    <n v="76223578"/>
    <s v="Paddington"/>
    <s v="PG"/>
    <d v="2015-01-16T00:00:00"/>
    <n v="95"/>
    <n v="7.2"/>
    <s v="Hugh Bonneville"/>
    <n v="56480"/>
    <s v="Paul King"/>
    <n v="2014"/>
  </r>
  <r>
    <n v="50000000"/>
    <x v="501"/>
    <s v="USA"/>
    <s v="Hideo Nakata"/>
    <x v="5"/>
    <n v="76231249"/>
    <s v="The Ring Two"/>
    <s v="PG-13"/>
    <d v="2005-03-18T00:00:00"/>
    <n v="110"/>
    <n v="5.4"/>
    <s v="Naomi Watts"/>
    <n v="78527"/>
    <s v="Ehren Kruger"/>
    <n v="2005"/>
  </r>
  <r>
    <n v="25000000"/>
    <x v="268"/>
    <s v="USA"/>
    <s v="Brian De Palma"/>
    <x v="1"/>
    <n v="76270454"/>
    <s v="The Untouchables"/>
    <s v="R"/>
    <d v="1987-06-03T00:00:00"/>
    <n v="119"/>
    <n v="7.9"/>
    <s v="Kevin Costner"/>
    <n v="234254"/>
    <s v="Oscar Fraley"/>
    <n v="1987"/>
  </r>
  <r>
    <n v="117000000"/>
    <x v="144"/>
    <s v="USA"/>
    <s v="James Mangold"/>
    <x v="4"/>
    <n v="76423035"/>
    <s v="Knight and Day"/>
    <s v="PG-13"/>
    <d v="2010-06-23T00:00:00"/>
    <n v="109"/>
    <n v="6.3"/>
    <s v="Tom Cruise"/>
    <n v="157815"/>
    <s v="Patrick O'Neill"/>
    <n v="2010"/>
  </r>
  <r>
    <n v="30000000"/>
    <x v="268"/>
    <s v="Germany"/>
    <s v="Stig Bergqvist"/>
    <x v="14"/>
    <n v="76507756"/>
    <s v="Rugrats in Paris: The Movie"/>
    <s v="G"/>
    <d v="2000-11-17T00:00:00"/>
    <n v="78"/>
    <n v="6.1"/>
    <s v="Christine Cavanaugh"/>
    <n v="8974"/>
    <s v="J. David Stem"/>
    <n v="2000"/>
  </r>
  <r>
    <n v="30000000"/>
    <x v="634"/>
    <s v="USA"/>
    <s v="Charles Shyer"/>
    <x v="0"/>
    <n v="76594000"/>
    <s v="Father of the Bride Part II"/>
    <s v="PG"/>
    <d v="1995-12-08T00:00:00"/>
    <n v="106"/>
    <n v="5.9"/>
    <s v="Steve Martin"/>
    <n v="28658"/>
    <s v="Albert Hackett"/>
    <n v="1995"/>
  </r>
  <r>
    <n v="45000000"/>
    <x v="160"/>
    <s v="USA"/>
    <s v="Antoine Fuqua"/>
    <x v="1"/>
    <n v="76631907"/>
    <s v="Training Day"/>
    <s v="R"/>
    <d v="2001-10-05T00:00:00"/>
    <n v="122"/>
    <n v="7.7"/>
    <s v="Denzel Washington"/>
    <n v="328937"/>
    <s v="David Ayer"/>
    <n v="2001"/>
  </r>
  <r>
    <n v="30000000"/>
    <x v="689"/>
    <s v="USA"/>
    <s v="Anne Fletcher"/>
    <x v="0"/>
    <n v="76808654"/>
    <s v="27 Dresses"/>
    <s v="PG-13"/>
    <d v="2008-01-18T00:00:00"/>
    <n v="111"/>
    <n v="6.1"/>
    <s v="Katherine Heigl"/>
    <n v="133431"/>
    <s v="Aline Brosh McKenna"/>
    <n v="2008"/>
  </r>
  <r>
    <n v="170000000"/>
    <x v="562"/>
    <s v="USA"/>
    <s v="James Bobin"/>
    <x v="8"/>
    <n v="77042381"/>
    <s v="Alice Through the Looking Glass"/>
    <s v="PG"/>
    <d v="2016-05-27T00:00:00"/>
    <n v="113"/>
    <n v="6.2"/>
    <s v="Mia Wasikowska"/>
    <n v="62895"/>
    <s v="Linda Woolverton"/>
    <n v="2016"/>
  </r>
  <r>
    <n v="62000000"/>
    <x v="45"/>
    <s v="France"/>
    <s v="Jonathan Mostow"/>
    <x v="4"/>
    <n v="77086030"/>
    <s v="U-571: La batalla del Atl������"/>
    <s v="PG-13"/>
    <d v="2000-04-21T00:00:00"/>
    <n v="116"/>
    <n v="6.6"/>
    <s v="Matthew McConaughey"/>
    <n v="68714"/>
    <s v="Jonathan Mostow"/>
    <n v="2000"/>
  </r>
  <r>
    <n v="110000000"/>
    <x v="144"/>
    <s v="USA"/>
    <s v="Joe Carnahan"/>
    <x v="4"/>
    <n v="77222099"/>
    <s v="The A-Team"/>
    <s v="PG-13"/>
    <d v="2010-06-11T00:00:00"/>
    <n v="117"/>
    <n v="6.8"/>
    <s v="Liam Neeson"/>
    <n v="222505"/>
    <s v="Joe Carnahan"/>
    <n v="2010"/>
  </r>
  <r>
    <n v="100000000"/>
    <x v="160"/>
    <s v="Germany"/>
    <s v="Spike Jonze"/>
    <x v="8"/>
    <n v="77233467"/>
    <s v="Donde viven los monstruos"/>
    <s v="PG"/>
    <d v="2009-10-16T00:00:00"/>
    <n v="101"/>
    <n v="6.8"/>
    <s v="Max Records"/>
    <n v="91833"/>
    <s v="Spike Jonze"/>
    <n v="2009"/>
  </r>
  <r>
    <n v="25000000"/>
    <x v="144"/>
    <s v="USA"/>
    <s v="Andy Fickman"/>
    <x v="0"/>
    <n v="77267296"/>
    <s v="Parental Guidance"/>
    <s v="PG"/>
    <d v="2012-12-25T00:00:00"/>
    <n v="105"/>
    <n v="6.1"/>
    <s v="Billy Crystal"/>
    <n v="22401"/>
    <s v="Lisa Addario"/>
    <n v="2012"/>
  </r>
  <r>
    <n v="26000000"/>
    <x v="212"/>
    <s v="USA"/>
    <s v="Jonathan Demme"/>
    <x v="3"/>
    <n v="77324422"/>
    <s v="Philadelphia"/>
    <s v="PG-13"/>
    <d v="1994-01-14T00:00:00"/>
    <n v="125"/>
    <n v="7.7"/>
    <s v="Tom Hanks"/>
    <n v="191244"/>
    <s v="Ron Nyswaner"/>
    <n v="1993"/>
  </r>
  <r>
    <n v="135000000"/>
    <x v="109"/>
    <s v="USA"/>
    <s v="Steven Spielberg"/>
    <x v="14"/>
    <n v="77591831"/>
    <s v="The Adventures of Tintin"/>
    <s v="PG"/>
    <d v="2011-12-21T00:00:00"/>
    <n v="107"/>
    <n v="7.4"/>
    <s v="Jamie Bell"/>
    <n v="188070"/>
    <s v="Herg�"/>
    <n v="2011"/>
  </r>
  <r>
    <n v="20000000"/>
    <x v="160"/>
    <s v="USA"/>
    <s v="Simon Wincer"/>
    <x v="8"/>
    <n v="77698625"/>
    <s v="Free Willy"/>
    <s v="PG"/>
    <d v="1993-07-16T00:00:00"/>
    <n v="112"/>
    <n v="5.9"/>
    <s v="Jason James Richter"/>
    <n v="56085"/>
    <s v="Keith Walker"/>
    <n v="1993"/>
  </r>
  <r>
    <n v="100000000"/>
    <x v="75"/>
    <s v="USA"/>
    <s v="Martin Scorsese"/>
    <x v="1"/>
    <n v="77812000"/>
    <s v="Gangs of New York"/>
    <s v="R"/>
    <d v="2002-12-20T00:00:00"/>
    <n v="167"/>
    <n v="7.5"/>
    <s v="Leonardo DiCaprio"/>
    <n v="340246"/>
    <s v="Jay Cocks"/>
    <n v="2002"/>
  </r>
  <r>
    <n v="75000000"/>
    <x v="1076"/>
    <s v="USA"/>
    <s v="Ron Howard"/>
    <x v="4"/>
    <n v="77868585"/>
    <s v="Backdraft"/>
    <s v="R"/>
    <d v="1991-05-24T00:00:00"/>
    <n v="137"/>
    <n v="6.7"/>
    <s v="Kurt Russell"/>
    <n v="61711"/>
    <s v="Gregory Widen"/>
    <n v="1991"/>
  </r>
  <r>
    <n v="60000000"/>
    <x v="501"/>
    <s v="USA"/>
    <s v="Steven Spielberg"/>
    <x v="0"/>
    <n v="77872883"/>
    <s v="The Terminal"/>
    <s v="PG-13"/>
    <d v="2004-06-18T00:00:00"/>
    <n v="128"/>
    <n v="7.3"/>
    <s v="Tom Hanks"/>
    <n v="330983"/>
    <s v="Andrew Niccol"/>
    <n v="2004"/>
  </r>
  <r>
    <n v="70000000"/>
    <x v="689"/>
    <s v="USA"/>
    <s v="Tony Scott"/>
    <x v="4"/>
    <n v="77911774"/>
    <s v="Man on Fire"/>
    <s v="R"/>
    <d v="2004-04-23T00:00:00"/>
    <n v="146"/>
    <n v="7.7"/>
    <s v="Denzel Washington"/>
    <n v="285049"/>
    <s v="A.J. Quinnell"/>
    <n v="2004"/>
  </r>
  <r>
    <n v="70000000"/>
    <x v="109"/>
    <s v="USA"/>
    <s v="George Clooney"/>
    <x v="3"/>
    <n v="78031620"/>
    <s v="The Monuments Men"/>
    <s v="PG-13"/>
    <d v="2014-02-07T00:00:00"/>
    <n v="118"/>
    <n v="6.1"/>
    <s v="George Clooney"/>
    <n v="109977"/>
    <s v="George Clooney"/>
    <n v="2014"/>
  </r>
  <r>
    <n v="12000000"/>
    <x v="268"/>
    <s v="USA"/>
    <s v="David Zucker"/>
    <x v="0"/>
    <n v="78041829"/>
    <s v="The Naked Gun: From the Files of Police Squad!"/>
    <s v="PG-13"/>
    <d v="1988-12-02T00:00:00"/>
    <n v="85"/>
    <n v="7.6"/>
    <s v="Leslie Nielsen"/>
    <n v="124515"/>
    <s v="Jerry Zucker"/>
    <n v="1988"/>
  </r>
  <r>
    <n v="75000000"/>
    <x v="45"/>
    <s v="USA"/>
    <s v="Brett Ratner"/>
    <x v="4"/>
    <n v="78046570"/>
    <s v="Tower Heist"/>
    <s v="PG-13"/>
    <d v="2011-11-04T00:00:00"/>
    <n v="104"/>
    <n v="6.2"/>
    <s v="Eddie Murphy"/>
    <n v="116459"/>
    <s v="Adam Cooper"/>
    <n v="2011"/>
  </r>
  <r>
    <n v="75000000"/>
    <x v="102"/>
    <s v="USA"/>
    <s v="Randall Wallace"/>
    <x v="4"/>
    <n v="78122718"/>
    <s v="We Were Soldiers"/>
    <s v="R"/>
    <d v="2002-03-01T00:00:00"/>
    <n v="138"/>
    <n v="7.2"/>
    <s v="Mel Gibson"/>
    <n v="111599"/>
    <s v="Harold G. Moore"/>
    <n v="2002"/>
  </r>
  <r>
    <n v="20000000"/>
    <x v="428"/>
    <s v="USA"/>
    <s v="Roger Donaldson"/>
    <x v="0"/>
    <n v="78222753"/>
    <s v="Cocktail"/>
    <s v="R"/>
    <d v="1988-07-29T00:00:00"/>
    <n v="104"/>
    <n v="5.8"/>
    <s v="Tom Cruise"/>
    <n v="65825"/>
    <s v="Heywood Gould"/>
    <n v="1988"/>
  </r>
  <r>
    <n v="100000000"/>
    <x v="160"/>
    <s v="USA"/>
    <s v="Steven Spielberg"/>
    <x v="8"/>
    <n v="78616689"/>
    <s v="A.I. Artificial Intelligence"/>
    <s v="PG-13"/>
    <d v="2001-06-29T00:00:00"/>
    <n v="146"/>
    <n v="7.1"/>
    <s v="Haley Joel Osment"/>
    <n v="255580"/>
    <s v="Brian Aldiss"/>
    <n v="2001"/>
  </r>
  <r>
    <n v="27000000"/>
    <x v="75"/>
    <s v="USA"/>
    <s v="Anthony Minghella"/>
    <x v="3"/>
    <n v="78651430"/>
    <s v="The English Patient"/>
    <s v="R"/>
    <d v="1996-12-06T00:00:00"/>
    <n v="162"/>
    <n v="7.4"/>
    <s v="Ralph Fiennes"/>
    <n v="152610"/>
    <s v="Michael Ondaatje"/>
    <n v="1996"/>
  </r>
  <r>
    <n v="25000000"/>
    <x v="836"/>
    <s v="USA"/>
    <s v="Michael Pressman"/>
    <x v="4"/>
    <n v="78656813"/>
    <s v="Teenage Mutant Ninja Turtles II: The Secret of the Ooze"/>
    <s v="PG"/>
    <d v="1991-03-22T00:00:00"/>
    <n v="88"/>
    <n v="6"/>
    <s v="Paige Turco"/>
    <n v="44901"/>
    <s v="Kevin Eastman"/>
    <n v="1991"/>
  </r>
  <r>
    <n v="55000000"/>
    <x v="966"/>
    <s v="Germany"/>
    <s v="Brad Silberling"/>
    <x v="3"/>
    <n v="78685114"/>
    <s v="Un ���������ngel e"/>
    <s v="PG-13"/>
    <d v="1998-04-10T00:00:00"/>
    <n v="114"/>
    <n v="6.7"/>
    <s v="Nicolas Cage"/>
    <n v="100012"/>
    <s v="Wim Wenders"/>
    <n v="1998"/>
  </r>
  <r>
    <n v="88000000"/>
    <x v="109"/>
    <s v="USA"/>
    <s v="Chris Columbus"/>
    <x v="4"/>
    <n v="78747585"/>
    <s v="Pixels"/>
    <s v="PG-13"/>
    <d v="2015-07-24T00:00:00"/>
    <n v="105"/>
    <n v="5.6"/>
    <s v="Adam Sandler"/>
    <n v="106004"/>
    <s v="Tim Herlihy"/>
    <n v="2015"/>
  </r>
  <r>
    <n v="10000000"/>
    <x v="45"/>
    <s v="USA"/>
    <s v="James DeMonaco"/>
    <x v="4"/>
    <n v="79003080"/>
    <s v="The Purge: Election Year"/>
    <s v="R"/>
    <d v="2016-07-01T00:00:00"/>
    <n v="108"/>
    <n v="6"/>
    <s v="Frank Grillo"/>
    <n v="60239"/>
    <s v="James DeMonaco"/>
    <n v="2016"/>
  </r>
  <r>
    <n v="35000000"/>
    <x v="581"/>
    <s v="USA"/>
    <s v="Martin Scorsese"/>
    <x v="1"/>
    <n v="79100000"/>
    <s v="Cape Fear"/>
    <s v="R"/>
    <d v="1991-11-15T00:00:00"/>
    <n v="128"/>
    <n v="7.3"/>
    <s v="Robert De Niro"/>
    <n v="138370"/>
    <s v="John D. MacDonald"/>
    <n v="1991"/>
  </r>
  <r>
    <n v="27000000"/>
    <x v="284"/>
    <s v="USA"/>
    <s v="Neil Burger"/>
    <x v="10"/>
    <n v="79249455"/>
    <s v="Limitless"/>
    <s v="PG-13"/>
    <d v="2011-03-18T00:00:00"/>
    <n v="105"/>
    <n v="7.4"/>
    <s v="Bradley Cooper"/>
    <n v="454361"/>
    <s v="Leslie Dixon"/>
    <n v="2011"/>
  </r>
  <r>
    <n v="80000000"/>
    <x v="144"/>
    <s v="USA"/>
    <s v="Scott Derrickson"/>
    <x v="3"/>
    <n v="79366978"/>
    <s v="The Day the Earth Stood Still"/>
    <s v="PG-13"/>
    <d v="2008-12-12T00:00:00"/>
    <n v="104"/>
    <n v="5.5"/>
    <s v="Keanu Reeves"/>
    <n v="146633"/>
    <s v="David Scarpa"/>
    <n v="2008"/>
  </r>
  <r>
    <n v="30000000"/>
    <x v="1231"/>
    <s v="USA"/>
    <s v="Peter Chelsom"/>
    <x v="0"/>
    <n v="79566871"/>
    <s v="Hannah Montana: The Movie"/>
    <s v="G"/>
    <d v="2009-04-10T00:00:00"/>
    <n v="102"/>
    <n v="4.3"/>
    <s v="Miley Cyrus"/>
    <n v="34118"/>
    <s v="Dan Berendsen"/>
    <n v="2009"/>
  </r>
  <r>
    <n v="150000000"/>
    <x v="160"/>
    <s v="USA"/>
    <s v="Tim Burton"/>
    <x v="0"/>
    <n v="79727149"/>
    <s v="Dark Shadows"/>
    <s v="PG-13"/>
    <d v="2012-05-11T00:00:00"/>
    <n v="113"/>
    <n v="6.2"/>
    <s v="Johnny Depp"/>
    <n v="213561"/>
    <s v="Seth Grahame-Smith"/>
    <n v="2012"/>
  </r>
  <r>
    <n v="25000000"/>
    <x v="268"/>
    <s v="USA"/>
    <s v="Michael Ritchie"/>
    <x v="4"/>
    <n v="79817937"/>
    <s v="The Golden Child"/>
    <s v="PG-13"/>
    <d v="1986-12-12T00:00:00"/>
    <n v="94"/>
    <n v="5.9"/>
    <s v="Eddie Murphy"/>
    <n v="42997"/>
    <s v="Dennis Feldman"/>
    <n v="1986"/>
  </r>
  <r>
    <n v="66000000"/>
    <x v="501"/>
    <s v="USA"/>
    <s v="Steven Spielberg"/>
    <x v="3"/>
    <n v="79884879"/>
    <s v="War Horse"/>
    <s v="PG-13"/>
    <d v="2011-12-25T00:00:00"/>
    <n v="146"/>
    <n v="7.2"/>
    <s v="Jeremy Irvine"/>
    <n v="125204"/>
    <s v="Lee Hall"/>
    <n v="2011"/>
  </r>
  <r>
    <n v="50000000"/>
    <x v="351"/>
    <s v="USA"/>
    <s v="Alex Proyas"/>
    <x v="3"/>
    <n v="79957634"/>
    <s v="Knowing"/>
    <s v="PG-13"/>
    <d v="2009-03-20T00:00:00"/>
    <n v="121"/>
    <n v="6.2"/>
    <s v="Nicolas Cage"/>
    <n v="197063"/>
    <s v="Ryne Douglas Pearson"/>
    <n v="2009"/>
  </r>
  <r>
    <n v="25000000"/>
    <x v="25"/>
    <s v="USA"/>
    <s v="Lasse Hallstr��"/>
    <x v="3"/>
    <n v="80014842"/>
    <s v="Dear John"/>
    <s v="PG-13"/>
    <d v="2010-02-05T00:00:00"/>
    <n v="108"/>
    <n v="6.3"/>
    <s v="Channing Tatum"/>
    <n v="115712"/>
    <s v="Jamie Linden"/>
    <n v="2010"/>
  </r>
  <r>
    <n v="25000000"/>
    <x v="268"/>
    <s v="USA"/>
    <s v="Matt Reeves"/>
    <x v="4"/>
    <n v="80048433"/>
    <s v="Cloverfield"/>
    <s v="PG-13"/>
    <d v="2008-01-18T00:00:00"/>
    <n v="85"/>
    <n v="7"/>
    <s v="Mike Vogel"/>
    <n v="319809"/>
    <s v="Drew Goddard"/>
    <n v="2008"/>
  </r>
  <r>
    <n v="60000000"/>
    <x v="268"/>
    <s v="USA"/>
    <s v="Christopher McQuarrie"/>
    <x v="4"/>
    <n v="80070736"/>
    <s v="Jack Reacher"/>
    <s v="PG-13"/>
    <d v="2012-12-21T00:00:00"/>
    <n v="130"/>
    <n v="7"/>
    <s v="Tom Cruise"/>
    <n v="257474"/>
    <s v="Lee Child"/>
    <n v="2012"/>
  </r>
  <r>
    <n v="58000000"/>
    <x v="109"/>
    <s v="USA"/>
    <s v="Rob Letterman"/>
    <x v="8"/>
    <n v="80080379"/>
    <s v="Goosebumps"/>
    <s v="PG"/>
    <d v="2015-10-16T00:00:00"/>
    <n v="103"/>
    <n v="6.3"/>
    <s v="Jack Black"/>
    <n v="59906"/>
    <s v="Darren Lemke"/>
    <n v="2015"/>
  </r>
  <r>
    <n v="85000000"/>
    <x v="144"/>
    <s v="USA"/>
    <s v="Doug Liman"/>
    <x v="4"/>
    <n v="80172128"/>
    <s v="Jumper"/>
    <s v="PG-13"/>
    <d v="2008-02-14T00:00:00"/>
    <n v="88"/>
    <n v="6.1"/>
    <s v="Hayden Christensen"/>
    <n v="256451"/>
    <s v="David S. Goyer"/>
    <n v="2008"/>
  </r>
  <r>
    <n v="32000000"/>
    <x v="268"/>
    <s v="Germany"/>
    <s v="Jared Hess"/>
    <x v="0"/>
    <n v="80197993"/>
    <s v="Nacho Libre"/>
    <s v="PG"/>
    <d v="2006-06-16T00:00:00"/>
    <n v="92"/>
    <n v="5.7"/>
    <s v="Jack Black"/>
    <n v="69721"/>
    <s v="Jared Hess"/>
    <n v="2006"/>
  </r>
  <r>
    <n v="20000000"/>
    <x v="501"/>
    <s v="USA"/>
    <s v="D.J. Caruso"/>
    <x v="3"/>
    <n v="80209692"/>
    <s v="Disturbia"/>
    <s v="PG-13"/>
    <d v="2007-04-13T00:00:00"/>
    <n v="105"/>
    <n v="6.9"/>
    <s v="Shia LaBeouf"/>
    <n v="196330"/>
    <s v="Christopher Landon"/>
    <n v="2007"/>
  </r>
  <r>
    <n v="10000000"/>
    <x v="167"/>
    <s v="USA"/>
    <s v="Darren Lynn Bousman"/>
    <x v="5"/>
    <n v="80238724"/>
    <s v="Saw III"/>
    <s v="R"/>
    <d v="2006-10-27T00:00:00"/>
    <n v="108"/>
    <n v="6.2"/>
    <s v="Tobin Bell"/>
    <n v="152336"/>
    <s v="Leigh Whannell"/>
    <n v="2006"/>
  </r>
  <r>
    <n v="18000000"/>
    <x v="282"/>
    <s v="USA"/>
    <s v="Frank Coraci"/>
    <x v="0"/>
    <n v="80245725"/>
    <s v="The Wedding Singer"/>
    <s v="PG-13"/>
    <d v="1998-02-13T00:00:00"/>
    <n v="95"/>
    <n v="6.8"/>
    <s v="Adam Sandler"/>
    <n v="116558"/>
    <s v="Tim Herlihy"/>
    <n v="1998"/>
  </r>
  <r>
    <n v="50000000"/>
    <x v="160"/>
    <s v="USA"/>
    <s v="Jay Chandrasekhar"/>
    <x v="4"/>
    <n v="80270227"/>
    <s v="The Dukes of Hazzard"/>
    <s v="PG-13"/>
    <d v="2005-08-05T00:00:00"/>
    <n v="104"/>
    <n v="5.0999999999999996"/>
    <s v="Seann William Scott"/>
    <n v="68938"/>
    <s v="John O'Brien"/>
    <n v="2005"/>
  </r>
  <r>
    <n v="35000000"/>
    <x v="144"/>
    <s v="USA"/>
    <s v="Tom Vaughan"/>
    <x v="0"/>
    <n v="80277646"/>
    <s v="What Happens in Vegas"/>
    <s v="PG-13"/>
    <d v="2008-05-09T00:00:00"/>
    <n v="99"/>
    <n v="6.1"/>
    <s v="Cameron Diaz"/>
    <n v="149018"/>
    <s v="Dana Fox"/>
    <n v="2008"/>
  </r>
  <r>
    <n v="60000000"/>
    <x v="144"/>
    <s v="USA"/>
    <s v="Paul W.S. Anderson"/>
    <x v="4"/>
    <n v="80282231"/>
    <s v="AVP: Alien vs. Predator"/>
    <s v="PG-13"/>
    <d v="2004-08-13T00:00:00"/>
    <n v="101"/>
    <n v="5.6"/>
    <s v="Sanaa Lathan"/>
    <n v="157399"/>
    <s v="Dan O'Bannon"/>
    <n v="2004"/>
  </r>
  <r>
    <n v="80000000"/>
    <x v="109"/>
    <s v="USA"/>
    <s v="Frank Coraci"/>
    <x v="0"/>
    <n v="80360843"/>
    <s v="Zookeeper"/>
    <s v="PG"/>
    <d v="2011-07-08T00:00:00"/>
    <n v="100"/>
    <n v="5.2"/>
    <s v="Kevin James"/>
    <n v="48201"/>
    <s v="Nick Bakay"/>
    <n v="2011"/>
  </r>
  <r>
    <n v="9200000"/>
    <x v="443"/>
    <s v="USA"/>
    <s v="Marcus Nispel"/>
    <x v="5"/>
    <n v="80571655"/>
    <s v="The Texas Chainsaw Massacre"/>
    <s v="R"/>
    <d v="2003-10-17T00:00:00"/>
    <n v="98"/>
    <n v="6.2"/>
    <s v="Jessica Biel"/>
    <n v="114916"/>
    <s v="Kim Henkel"/>
    <n v="2003"/>
  </r>
  <r>
    <n v="60000000"/>
    <x v="109"/>
    <s v="USA"/>
    <s v="Ryan Murphy"/>
    <x v="3"/>
    <n v="80574010"/>
    <s v="Eat Pray Love"/>
    <s v="PG-13"/>
    <d v="2010-08-13T00:00:00"/>
    <n v="133"/>
    <n v="5.7"/>
    <s v="Julia Roberts"/>
    <n v="69859"/>
    <s v="Ryan Murphy"/>
    <n v="2010"/>
  </r>
  <r>
    <n v="15000000"/>
    <x v="119"/>
    <s v="USA"/>
    <s v="Norman Jewison"/>
    <x v="0"/>
    <n v="80640528"/>
    <s v="Moonstruck"/>
    <s v="PG"/>
    <d v="1988-01-15T00:00:00"/>
    <n v="102"/>
    <n v="7.1"/>
    <s v="Cher"/>
    <n v="38600"/>
    <s v="John Patrick Shanley"/>
    <n v="1987"/>
  </r>
  <r>
    <n v="38000000"/>
    <x v="268"/>
    <s v="USA"/>
    <s v="Walter Hill"/>
    <x v="4"/>
    <n v="80818974"/>
    <s v="Another 48 Hrs."/>
    <s v="R"/>
    <d v="1990-06-08T00:00:00"/>
    <n v="93"/>
    <n v="5.8"/>
    <s v="Eddie Murphy"/>
    <n v="32058"/>
    <s v="Roger Spottiswoode"/>
    <n v="1990"/>
  </r>
  <r>
    <n v="30000000"/>
    <x v="268"/>
    <s v="USA"/>
    <s v="John A. Davis"/>
    <x v="14"/>
    <n v="80936232"/>
    <s v="Jimmy Neutron: Boy Genius"/>
    <s v="G"/>
    <d v="2001-12-21T00:00:00"/>
    <n v="82"/>
    <n v="6"/>
    <s v="Debi Derryberry"/>
    <n v="25867"/>
    <s v="John A. Davis"/>
    <n v="2001"/>
  </r>
  <r>
    <n v="29000000"/>
    <x v="443"/>
    <s v="USA"/>
    <s v="Nick Cassavetes"/>
    <x v="3"/>
    <n v="81001787"/>
    <s v="The Notebook"/>
    <s v="PG-13"/>
    <d v="2004-06-25T00:00:00"/>
    <n v="123"/>
    <n v="7.9"/>
    <s v="Gena Rowlands"/>
    <n v="430711"/>
    <s v="Jeremy Leven"/>
    <n v="2004"/>
  </r>
  <r>
    <n v="50000000"/>
    <x v="268"/>
    <s v="USA"/>
    <s v="Frank Marshall"/>
    <x v="4"/>
    <n v="81022101"/>
    <s v="Congo"/>
    <s v="PG-13"/>
    <d v="1995-06-09T00:00:00"/>
    <n v="109"/>
    <n v="5.0999999999999996"/>
    <s v="Laura Linney"/>
    <n v="36705"/>
    <s v="Michael Crichton"/>
    <n v="1995"/>
  </r>
  <r>
    <n v="17000000"/>
    <x v="281"/>
    <s v="USA"/>
    <s v="Jon Turteltaub"/>
    <x v="0"/>
    <n v="81057016"/>
    <s v="While You Were Sleeping"/>
    <s v="PG"/>
    <d v="1995-04-21T00:00:00"/>
    <n v="103"/>
    <n v="6.7"/>
    <s v="Sandra Bullock"/>
    <n v="76882"/>
    <s v="Daniel G. Sullivan"/>
    <n v="1995"/>
  </r>
  <r>
    <n v="35000000"/>
    <x v="109"/>
    <s v="USA"/>
    <s v="Robert Luketic"/>
    <x v="1"/>
    <n v="81159365"/>
    <n v="21"/>
    <s v="PG-13"/>
    <d v="2008-03-28T00:00:00"/>
    <n v="123"/>
    <n v="6.8"/>
    <s v="Jim Sturgess"/>
    <n v="201705"/>
    <s v="Peter Steinfeld"/>
    <n v="2008"/>
  </r>
  <r>
    <n v="35000000"/>
    <x v="562"/>
    <s v="Canada"/>
    <s v="Brian Levant"/>
    <x v="8"/>
    <n v="81172560"/>
    <s v="Snow Dogs"/>
    <s v="PG"/>
    <d v="2002-01-18T00:00:00"/>
    <n v="99"/>
    <n v="5.0999999999999996"/>
    <s v="Cuba Gooding Jr."/>
    <n v="21710"/>
    <s v="Jim Kouf"/>
    <n v="2002"/>
  </r>
  <r>
    <n v="35000000"/>
    <x v="268"/>
    <s v="USA"/>
    <s v="Richard Linklater"/>
    <x v="0"/>
    <n v="81261177"/>
    <s v="School of Rock"/>
    <s v="PG-13"/>
    <d v="2003-10-03T00:00:00"/>
    <n v="108"/>
    <n v="7.1"/>
    <s v="Jack Black"/>
    <n v="224330"/>
    <s v="Mike White"/>
    <n v="2003"/>
  </r>
  <r>
    <n v="40000000"/>
    <x v="75"/>
    <s v="USA"/>
    <s v="Anthony Minghella"/>
    <x v="1"/>
    <n v="81298265"/>
    <s v="The Talented Mr. Ripley"/>
    <s v="R"/>
    <d v="1999-12-25T00:00:00"/>
    <n v="139"/>
    <n v="7.3"/>
    <s v="Matt Damon"/>
    <n v="148622"/>
    <s v="Patricia Highsmith"/>
    <n v="1999"/>
  </r>
  <r>
    <n v="68000000"/>
    <x v="45"/>
    <s v="USA"/>
    <s v="Seth MacFarlane"/>
    <x v="0"/>
    <n v="81476385"/>
    <s v="Ted 2"/>
    <s v="R"/>
    <d v="2015-06-26T00:00:00"/>
    <n v="115"/>
    <n v="6.3"/>
    <s v="Mark Wahlberg"/>
    <n v="143077"/>
    <s v="Seth MacFarlane"/>
    <n v="2015"/>
  </r>
  <r>
    <n v="90000000"/>
    <x v="102"/>
    <s v="USA"/>
    <s v="Brian Helgeland"/>
    <x v="4"/>
    <n v="81526121"/>
    <s v="Payback"/>
    <s v="R"/>
    <d v="1999-02-05T00:00:00"/>
    <n v="100"/>
    <n v="7.1"/>
    <s v="Mel Gibson"/>
    <n v="117618"/>
    <s v="Donald E. Westlake"/>
    <n v="1999"/>
  </r>
  <r>
    <n v="100000000"/>
    <x v="144"/>
    <s v="USA"/>
    <s v="Tony Scott"/>
    <x v="4"/>
    <n v="81562942"/>
    <s v="Unstoppable"/>
    <s v="PG-13"/>
    <d v="2010-11-12T00:00:00"/>
    <n v="98"/>
    <n v="6.8"/>
    <s v="Denzel Washington"/>
    <n v="160551"/>
    <s v="Mark Bomback"/>
    <n v="2010"/>
  </r>
  <r>
    <n v="40000000"/>
    <x v="562"/>
    <s v="USA"/>
    <s v="Frank Marshall"/>
    <x v="8"/>
    <n v="81612565"/>
    <s v="Eight Below"/>
    <s v="PG"/>
    <d v="2006-02-17T00:00:00"/>
    <n v="120"/>
    <n v="7.3"/>
    <s v="Paul Walker"/>
    <n v="52356"/>
    <s v="David DiGilio"/>
    <n v="2006"/>
  </r>
  <r>
    <n v="61000000"/>
    <x v="1232"/>
    <s v="USA"/>
    <s v="Wes Ball"/>
    <x v="4"/>
    <n v="81670090"/>
    <s v="Maze Runner: The Scorch Trials"/>
    <s v="PG-13"/>
    <d v="2015-09-18T00:00:00"/>
    <n v="131"/>
    <n v="6.3"/>
    <s v="Dylan O'Brien"/>
    <n v="166404"/>
    <s v="T.S. Nowlin"/>
    <n v="2015"/>
  </r>
  <r>
    <n v="135000000"/>
    <x v="268"/>
    <s v="USA"/>
    <s v="Dave Green"/>
    <x v="4"/>
    <n v="82051601"/>
    <s v="Teenage Mutant Ninja Turtles: Out of the Shadows"/>
    <s v="PG-13"/>
    <d v="2016-06-03T00:00:00"/>
    <n v="112"/>
    <n v="6"/>
    <s v="Megan Fox"/>
    <n v="64684"/>
    <s v="Josh Appelbaum"/>
    <n v="2016"/>
  </r>
  <r>
    <n v="150000000"/>
    <x v="268"/>
    <s v="USA"/>
    <s v="Robert Zemeckis"/>
    <x v="14"/>
    <n v="82161969"/>
    <s v="Beowulf"/>
    <s v="PG-13"/>
    <d v="2007-11-16T00:00:00"/>
    <n v="115"/>
    <n v="6.2"/>
    <s v="Ray Winstone"/>
    <n v="148203"/>
    <s v="Neil Gaiman"/>
    <n v="2007"/>
  </r>
  <r>
    <n v="65000000"/>
    <x v="119"/>
    <s v="USA"/>
    <s v="Shawn Levy"/>
    <x v="8"/>
    <n v="82226474"/>
    <s v="The Pink Panther"/>
    <s v="PG"/>
    <d v="2006-02-10T00:00:00"/>
    <n v="93"/>
    <n v="5.6"/>
    <s v="Steve Martin"/>
    <n v="70105"/>
    <s v="Len Blum"/>
    <n v="2006"/>
  </r>
  <r>
    <n v="17000000"/>
    <x v="1016"/>
    <s v="USA"/>
    <s v="Gabor Csupo"/>
    <x v="8"/>
    <n v="82272442"/>
    <s v="Bridge to Terabithia"/>
    <s v="PG"/>
    <d v="2007-02-16T00:00:00"/>
    <n v="96"/>
    <n v="7.2"/>
    <s v="Josh Hutcherson"/>
    <n v="119947"/>
    <s v="Jeff Stockwell"/>
    <n v="2007"/>
  </r>
  <r>
    <n v="54000000"/>
    <x v="443"/>
    <s v="Germany"/>
    <s v="Guillermo del Toro"/>
    <x v="4"/>
    <n v="82348319"/>
    <s v="Blade II"/>
    <s v="R"/>
    <d v="2002-03-22T00:00:00"/>
    <n v="117"/>
    <n v="6.7"/>
    <s v="Wesley Snipes"/>
    <n v="171317"/>
    <s v="Marv Wolfman"/>
    <n v="2002"/>
  </r>
  <r>
    <n v="17000000"/>
    <x v="1233"/>
    <s v="USA"/>
    <s v="Luke Greenfield"/>
    <x v="0"/>
    <n v="82390774"/>
    <s v="Let's Be Cops"/>
    <s v="R"/>
    <d v="2014-08-13T00:00:00"/>
    <n v="104"/>
    <n v="6.5"/>
    <s v="Jake Johnson"/>
    <n v="114845"/>
    <s v="Luke Greenfield"/>
    <n v="2014"/>
  </r>
  <r>
    <n v="11000000"/>
    <x v="45"/>
    <s v="USA"/>
    <s v="Jon Avnet"/>
    <x v="3"/>
    <n v="82418501"/>
    <s v="Fried Green Tomatoes"/>
    <s v="PG-13"/>
    <d v="1992-01-24T00:00:00"/>
    <n v="130"/>
    <n v="7.7"/>
    <s v="Kathy Bates"/>
    <n v="55887"/>
    <s v="Fannie Flagg"/>
    <n v="1991"/>
  </r>
  <r>
    <n v="40000000"/>
    <x v="202"/>
    <s v="USA"/>
    <s v="Francis Ford Coppola"/>
    <x v="5"/>
    <n v="82522790"/>
    <s v="Bram Stoker's Dracula"/>
    <s v="R"/>
    <d v="1992-11-13T00:00:00"/>
    <n v="128"/>
    <n v="7.5"/>
    <s v="Gary Oldman"/>
    <n v="155460"/>
    <s v="Bram Stoker"/>
    <n v="1992"/>
  </r>
  <r>
    <n v="23000000"/>
    <x v="281"/>
    <s v="USA"/>
    <s v="Stephen Herek"/>
    <x v="3"/>
    <n v="82569971"/>
    <s v="Mr. Holland's Opus"/>
    <s v="PG"/>
    <d v="1996-01-19T00:00:00"/>
    <n v="143"/>
    <n v="7.3"/>
    <s v="Richard Dreyfuss"/>
    <n v="31602"/>
    <s v="Patrick Sheane Duncan"/>
    <n v="1995"/>
  </r>
  <r>
    <n v="60000000"/>
    <x v="144"/>
    <s v="USA"/>
    <s v="Adam Shankman"/>
    <x v="8"/>
    <n v="82571173"/>
    <s v="Cheaper by the Dozen 2"/>
    <s v="PG"/>
    <d v="2005-12-21T00:00:00"/>
    <n v="94"/>
    <n v="5.5"/>
    <s v="Steve Martin"/>
    <n v="46237"/>
    <s v="Sam Harper"/>
    <n v="2005"/>
  </r>
  <r>
    <n v="20000000"/>
    <x v="91"/>
    <s v="USA"/>
    <s v="Alexander Payne"/>
    <x v="0"/>
    <n v="82584160"/>
    <s v="The Descendants"/>
    <s v="R"/>
    <d v="2011-12-09T00:00:00"/>
    <n v="115"/>
    <n v="7.3"/>
    <s v="George Clooney"/>
    <n v="213733"/>
    <s v="Alexander Payne"/>
    <n v="2011"/>
  </r>
  <r>
    <n v="30000000"/>
    <x v="443"/>
    <s v="USA"/>
    <s v="Ronny Yu"/>
    <x v="4"/>
    <n v="82622655"/>
    <s v="Freddy vs. Jason"/>
    <s v="R"/>
    <d v="2003-08-15T00:00:00"/>
    <n v="97"/>
    <n v="5.8"/>
    <s v="Robert Englund"/>
    <n v="95076"/>
    <s v="Wes Craven"/>
    <n v="2003"/>
  </r>
  <r>
    <n v="60000000"/>
    <x v="1219"/>
    <s v="USA"/>
    <s v="Tony Scott"/>
    <x v="4"/>
    <n v="82670733"/>
    <s v="Days of Thunder"/>
    <s v="PG-13"/>
    <d v="1990-06-27T00:00:00"/>
    <n v="107"/>
    <n v="5.9"/>
    <s v="Tom Cruise"/>
    <n v="65262"/>
    <s v="Robert Towne"/>
    <n v="1990"/>
  </r>
  <r>
    <n v="32000000"/>
    <x v="692"/>
    <s v="USA"/>
    <s v="Brian Levant"/>
    <x v="8"/>
    <n v="82674398"/>
    <s v="Are We There Yet?"/>
    <s v="PG"/>
    <d v="2005-01-21T00:00:00"/>
    <n v="95"/>
    <n v="4.5999999999999996"/>
    <s v="Ice Cube"/>
    <n v="24485"/>
    <s v="Steven Gary Banks"/>
    <n v="2005"/>
  </r>
  <r>
    <n v="60000000"/>
    <x v="443"/>
    <s v="Germany"/>
    <s v="Robert Luketic"/>
    <x v="0"/>
    <n v="82931301"/>
    <s v="Si te casas... te mato"/>
    <s v="PG-13"/>
    <d v="2005-05-13T00:00:00"/>
    <n v="101"/>
    <n v="5.5"/>
    <s v="Jennifer Lopez"/>
    <n v="47280"/>
    <s v="Anya Kochoff"/>
    <n v="2005"/>
  </r>
  <r>
    <n v="28000000"/>
    <x v="144"/>
    <s v="USA"/>
    <s v="John McTiernan"/>
    <x v="4"/>
    <n v="83008852"/>
    <s v="Die Hard"/>
    <s v="R"/>
    <d v="1988-07-20T00:00:00"/>
    <n v="131"/>
    <n v="8.1999999999999993"/>
    <s v="Bruce Willis"/>
    <n v="647000"/>
    <s v="Roderick Thorp"/>
    <n v="1988"/>
  </r>
  <r>
    <n v="55000000"/>
    <x v="160"/>
    <s v="USA"/>
    <s v="Barry Levinson"/>
    <x v="3"/>
    <n v="83015089"/>
    <s v="Disclosure"/>
    <s v="R"/>
    <d v="1994-12-09T00:00:00"/>
    <n v="128"/>
    <n v="6"/>
    <s v="Michael Douglas"/>
    <n v="39139"/>
    <s v="Michael Crichton"/>
    <n v="1994"/>
  </r>
  <r>
    <n v="135000000"/>
    <x v="1181"/>
    <s v="USA"/>
    <s v="David Soren"/>
    <x v="14"/>
    <n v="83028128"/>
    <s v="Turbo"/>
    <s v="PG"/>
    <d v="2013-07-17T00:00:00"/>
    <n v="96"/>
    <n v="6.5"/>
    <s v="Ryan Reynolds"/>
    <n v="67648"/>
    <s v="Darren Lemke"/>
    <n v="2013"/>
  </r>
  <r>
    <n v="14000000"/>
    <x v="155"/>
    <s v="USA"/>
    <s v="Ang Lee"/>
    <x v="3"/>
    <n v="83043761"/>
    <s v="Brokeback Mountain"/>
    <s v="R"/>
    <d v="2006-01-13T00:00:00"/>
    <n v="134"/>
    <n v="7.7"/>
    <s v="Jake Gyllenhaal"/>
    <n v="276758"/>
    <s v="Annie Proulx"/>
    <n v="2005"/>
  </r>
  <r>
    <n v="75000000"/>
    <x v="119"/>
    <s v="USA"/>
    <s v="Bryan Singer"/>
    <x v="3"/>
    <n v="83077833"/>
    <s v="Valkyrie"/>
    <s v="PG-13"/>
    <d v="2008-12-25T00:00:00"/>
    <n v="121"/>
    <n v="7.1"/>
    <s v="Tom Cruise"/>
    <n v="197529"/>
    <s v="Christopher McQuarrie"/>
    <n v="2008"/>
  </r>
  <r>
    <n v="45000000"/>
    <x v="1234"/>
    <s v="USA"/>
    <s v="Phillip Noyce"/>
    <x v="4"/>
    <n v="83287363"/>
    <s v="Patriot Games"/>
    <s v="R"/>
    <d v="1992-06-05T00:00:00"/>
    <n v="117"/>
    <n v="6.9"/>
    <s v="Harrison Ford"/>
    <n v="86479"/>
    <s v="Tom Clancy"/>
    <n v="1992"/>
  </r>
  <r>
    <n v="35000000"/>
    <x v="562"/>
    <s v="USA"/>
    <s v="John Lee Hancock"/>
    <x v="6"/>
    <n v="83301580"/>
    <s v="Saving Mr. Banks"/>
    <s v="PG-13"/>
    <d v="2013-12-20T00:00:00"/>
    <n v="125"/>
    <n v="7.5"/>
    <s v="Emma Thompson"/>
    <n v="128240"/>
    <s v="Kelly Marcel"/>
    <n v="2013"/>
  </r>
  <r>
    <n v="132000000"/>
    <x v="1181"/>
    <s v="USA"/>
    <s v="Eric Darnell"/>
    <x v="14"/>
    <n v="83348920"/>
    <s v="Penguins of Madagascar"/>
    <s v="PG"/>
    <d v="2014-11-26T00:00:00"/>
    <n v="92"/>
    <n v="6.7"/>
    <s v="Tom McGrath"/>
    <n v="66287"/>
    <s v="Michael Colton"/>
    <n v="2014"/>
  </r>
  <r>
    <n v="35000000"/>
    <x v="160"/>
    <s v="France"/>
    <s v="Andrew Davis"/>
    <x v="4"/>
    <n v="83363139"/>
    <s v="Under Siege"/>
    <s v="R"/>
    <d v="1992-10-09T00:00:00"/>
    <n v="103"/>
    <n v="6.5"/>
    <s v="Steven Seagal"/>
    <n v="65431"/>
    <s v="J.F. Lawton"/>
    <n v="1992"/>
  </r>
  <r>
    <n v="75000000"/>
    <x v="284"/>
    <s v="USA"/>
    <s v="Tarsem Singh"/>
    <x v="4"/>
    <n v="83504017"/>
    <s v="Immortals"/>
    <s v="R"/>
    <d v="2011-11-11T00:00:00"/>
    <n v="110"/>
    <n v="6"/>
    <s v="Henry Cavill"/>
    <n v="144952"/>
    <s v="Charley Parlapanides"/>
    <n v="2011"/>
  </r>
  <r>
    <n v="70000000"/>
    <x v="109"/>
    <s v="USA"/>
    <s v="Jonathan Liebesman"/>
    <x v="4"/>
    <n v="83552429"/>
    <s v="Battle Los Angeles"/>
    <s v="PG-13"/>
    <d v="2011-03-11T00:00:00"/>
    <n v="116"/>
    <n v="5.8"/>
    <s v="Aaron Eckhart"/>
    <n v="160672"/>
    <s v="Christopher Bertolini"/>
    <n v="2011"/>
  </r>
  <r>
    <n v="5000000"/>
    <x v="600"/>
    <s v="USA"/>
    <s v="James Wan"/>
    <x v="5"/>
    <n v="83586447"/>
    <s v="Insidious: Chapter 2"/>
    <s v="PG-13"/>
    <d v="2013-09-13T00:00:00"/>
    <n v="106"/>
    <n v="6.6"/>
    <s v="Patrick Wilson"/>
    <n v="123320"/>
    <s v="Leigh Whannell"/>
    <n v="2013"/>
  </r>
  <r>
    <n v="150000000"/>
    <x v="160"/>
    <s v="Spain"/>
    <s v="Jonathan Liebesman"/>
    <x v="4"/>
    <n v="83670083"/>
    <s v="Furia de Titanes 2"/>
    <s v="PG-13"/>
    <d v="2012-03-30T00:00:00"/>
    <n v="99"/>
    <n v="5.8"/>
    <s v="Sam Worthington"/>
    <n v="161836"/>
    <s v="Dan Mazeau"/>
    <n v="2012"/>
  </r>
  <r>
    <n v="25000000"/>
    <x v="268"/>
    <s v="USA"/>
    <s v="Jason Reitman"/>
    <x v="3"/>
    <n v="83823381"/>
    <s v="Up in the Air"/>
    <s v="R"/>
    <d v="2009-12-23T00:00:00"/>
    <n v="109"/>
    <n v="7.4"/>
    <s v="George Clooney"/>
    <n v="283498"/>
    <s v="Walter Kirn"/>
    <n v="2009"/>
  </r>
  <r>
    <n v="66000000"/>
    <x v="144"/>
    <s v="USA"/>
    <s v="Rob Bowman"/>
    <x v="3"/>
    <n v="83898313"/>
    <s v="The X Files"/>
    <s v="PG-13"/>
    <d v="1998-06-19T00:00:00"/>
    <n v="121"/>
    <n v="7"/>
    <s v="David Duchovny"/>
    <n v="90546"/>
    <s v="Chris Carter"/>
    <n v="1998"/>
  </r>
  <r>
    <n v="40000000"/>
    <x v="144"/>
    <s v="USA"/>
    <s v="Nick Cassavetes"/>
    <x v="0"/>
    <n v="83911193"/>
    <s v="The Other Woman"/>
    <s v="PG-13"/>
    <d v="2014-04-25T00:00:00"/>
    <n v="109"/>
    <n v="6"/>
    <s v="Cameron Diaz"/>
    <n v="113167"/>
    <s v="Melissa Stack"/>
    <n v="2014"/>
  </r>
  <r>
    <n v="70000000"/>
    <x v="367"/>
    <s v="USA"/>
    <s v="Renny Harlin"/>
    <x v="4"/>
    <n v="84049211"/>
    <s v="Cliffhanger"/>
    <s v="R"/>
    <d v="1993-05-28T00:00:00"/>
    <n v="112"/>
    <n v="6.4"/>
    <s v="Sylvester Stallone"/>
    <n v="102888"/>
    <s v="John Long"/>
    <n v="1993"/>
  </r>
  <r>
    <n v="120000000"/>
    <x v="1109"/>
    <s v="USA"/>
    <s v="Gary Trousdale"/>
    <x v="14"/>
    <n v="84052762"/>
    <s v="Atlantis: The Lost Empire"/>
    <s v="PG"/>
    <d v="2001-06-15T00:00:00"/>
    <n v="95"/>
    <n v="6.8"/>
    <s v="Michael J. Fox"/>
    <n v="80961"/>
    <s v="Tab Murphy"/>
    <n v="2001"/>
  </r>
  <r>
    <n v="80000000"/>
    <x v="160"/>
    <s v="USA"/>
    <s v="Raja Gosnell"/>
    <x v="14"/>
    <n v="84216833"/>
    <s v="Scooby-Doo 2: Monsters Unleashed"/>
    <s v="PG"/>
    <d v="2004-03-26T00:00:00"/>
    <n v="93"/>
    <n v="5"/>
    <s v="Freddie Prinze Jr."/>
    <n v="36847"/>
    <s v="William Hanna"/>
    <n v="2004"/>
  </r>
  <r>
    <n v="6500000"/>
    <x v="443"/>
    <s v="USA"/>
    <s v="John R. Leonetti"/>
    <x v="5"/>
    <n v="84273813"/>
    <s v="Annabelle"/>
    <s v="R"/>
    <d v="2014-10-03T00:00:00"/>
    <n v="99"/>
    <n v="5.4"/>
    <s v="Ward Horton"/>
    <n v="99635"/>
    <s v="Gary Dauberman"/>
    <n v="2014"/>
  </r>
  <r>
    <n v="50000000"/>
    <x v="1235"/>
    <s v="USA"/>
    <s v="Glenn Ficarra"/>
    <x v="0"/>
    <n v="84351197"/>
    <s v="Crazy, Stupid, Love."/>
    <s v="PG-13"/>
    <d v="2011-07-29T00:00:00"/>
    <n v="100"/>
    <n v="7.4"/>
    <s v="Steve Carell"/>
    <n v="404694"/>
    <s v="Dan Fogelman"/>
    <n v="2011"/>
  </r>
  <r>
    <n v="12000000"/>
    <x v="562"/>
    <s v="USA"/>
    <s v="Michael Lembeck"/>
    <x v="8"/>
    <n v="84500122"/>
    <s v="The Santa Clause 3: The Escape Clause"/>
    <s v="G"/>
    <d v="2006-11-03T00:00:00"/>
    <n v="97"/>
    <n v="4.7"/>
    <s v="Tim Allen"/>
    <n v="24317"/>
    <s v="Ed Decter"/>
    <n v="2006"/>
  </r>
  <r>
    <n v="20000000"/>
    <x v="266"/>
    <s v="USA"/>
    <s v="Ben Falcone"/>
    <x v="0"/>
    <n v="84525432"/>
    <s v="Tammy"/>
    <s v="R"/>
    <d v="2014-07-02T00:00:00"/>
    <n v="97"/>
    <n v="4.9000000000000004"/>
    <s v="Melissa McCarthy"/>
    <n v="40108"/>
    <s v="Melissa McCarthy"/>
    <n v="2014"/>
  </r>
  <r>
    <n v="3000000"/>
    <x v="268"/>
    <s v="USA"/>
    <s v="Tod Williams"/>
    <x v="5"/>
    <n v="84752907"/>
    <s v="Paranormal Activity 2"/>
    <s v="R"/>
    <d v="2010-10-22T00:00:00"/>
    <n v="91"/>
    <n v="5.7"/>
    <s v="Katie Featherston"/>
    <n v="87197"/>
    <s v="Michael R. Perry"/>
    <n v="2010"/>
  </r>
  <r>
    <n v="23000000"/>
    <x v="281"/>
    <s v="USA"/>
    <s v="John N. Smith"/>
    <x v="6"/>
    <n v="84919401"/>
    <s v="Dangerous Minds"/>
    <s v="R"/>
    <d v="1995-08-11T00:00:00"/>
    <n v="99"/>
    <n v="6.4"/>
    <s v="Michelle Pfeiffer"/>
    <n v="40880"/>
    <s v="LouAnne Johnson"/>
    <n v="1995"/>
  </r>
  <r>
    <n v="100000000"/>
    <x v="40"/>
    <s v="USA"/>
    <s v="Simon West"/>
    <x v="4"/>
    <n v="85017401"/>
    <s v="The Expendables 2"/>
    <s v="R"/>
    <d v="2012-08-17T00:00:00"/>
    <n v="103"/>
    <n v="6.6"/>
    <s v="Sylvester Stallone"/>
    <n v="261485"/>
    <s v="Richard Wenk"/>
    <n v="2012"/>
  </r>
  <r>
    <n v="85000000"/>
    <x v="109"/>
    <s v="USA"/>
    <s v="Roger Allers"/>
    <x v="14"/>
    <n v="85105259"/>
    <s v="Open Season"/>
    <s v="PG"/>
    <d v="2006-09-29T00:00:00"/>
    <n v="86"/>
    <n v="6.2"/>
    <s v="Ashton Kutcher"/>
    <n v="71052"/>
    <s v="Steve Bencich"/>
    <n v="2006"/>
  </r>
  <r>
    <n v="18500000"/>
    <x v="144"/>
    <s v="USA"/>
    <s v="James Cameron"/>
    <x v="4"/>
    <n v="85160248"/>
    <s v="Aliens"/>
    <s v="R"/>
    <d v="1986-07-18T00:00:00"/>
    <n v="137"/>
    <n v="8.4"/>
    <s v="Sigourney Weaver"/>
    <n v="540152"/>
    <s v="James Cameron"/>
    <n v="1986"/>
  </r>
  <r>
    <n v="26000000"/>
    <x v="501"/>
    <s v="USA"/>
    <s v="Adam McKay"/>
    <x v="0"/>
    <n v="85288303"/>
    <s v="Anchorman: The Legend of Ron Burgundy"/>
    <s v="PG-13"/>
    <d v="2004-07-09T00:00:00"/>
    <n v="94"/>
    <n v="7.2"/>
    <s v="Will Ferrell"/>
    <n v="286238"/>
    <s v="Will Ferrell"/>
    <n v="2004"/>
  </r>
  <r>
    <n v="128000000"/>
    <x v="1236"/>
    <s v="USA"/>
    <s v="Aaron Blaise"/>
    <x v="14"/>
    <n v="85336277"/>
    <s v="Tierra de osos"/>
    <s v="G"/>
    <d v="2003-10-31T00:00:00"/>
    <n v="85"/>
    <n v="6.8"/>
    <s v="Joaquin Phoenix"/>
    <n v="77498"/>
    <s v="Tab Murphy"/>
    <n v="2003"/>
  </r>
  <r>
    <n v="30000000"/>
    <x v="268"/>
    <s v="USA"/>
    <s v="Stephen Hillenburg"/>
    <x v="14"/>
    <n v="85417988"/>
    <s v="The SpongeBob SquarePants Movie"/>
    <s v="PG"/>
    <d v="2004-11-19T00:00:00"/>
    <n v="87"/>
    <n v="7"/>
    <s v="Jeffrey Tambor"/>
    <n v="64107"/>
    <s v="Stephen Hillenburg"/>
    <n v="2004"/>
  </r>
  <r>
    <n v="110000000"/>
    <x v="501"/>
    <s v="USA"/>
    <s v="Shawn Levy"/>
    <x v="4"/>
    <n v="85468508"/>
    <s v="Real Steel"/>
    <s v="PG-13"/>
    <d v="2011-10-07T00:00:00"/>
    <n v="127"/>
    <n v="7.1"/>
    <s v="Hugh Jackman"/>
    <n v="268336"/>
    <s v="John Gatins"/>
    <n v="2011"/>
  </r>
  <r>
    <n v="30000000"/>
    <x v="1237"/>
    <s v="Japan"/>
    <s v="Kunihiko Yuyama"/>
    <x v="14"/>
    <n v="85744662"/>
    <s v="Pok���������mon: The First Movie - Mewtwo Stri"/>
    <s v="G"/>
    <d v="1999-11-10T00:00:00"/>
    <n v="96"/>
    <n v="6"/>
    <s v="Veronica Taylor"/>
    <n v="32118"/>
    <s v="Satoshi Tajiri"/>
    <n v="1998"/>
  </r>
  <r>
    <n v="68000000"/>
    <x v="109"/>
    <s v="USA"/>
    <s v="David Ayer"/>
    <x v="4"/>
    <n v="85817906"/>
    <s v="Fury"/>
    <s v="R"/>
    <d v="2014-10-17T00:00:00"/>
    <n v="134"/>
    <n v="7.6"/>
    <s v="Brad Pitt"/>
    <n v="341512"/>
    <s v="David Ayer"/>
    <n v="2014"/>
  </r>
  <r>
    <n v="38000000"/>
    <x v="105"/>
    <s v="USA"/>
    <s v="Robert Rodriguez"/>
    <x v="4"/>
    <n v="85846429"/>
    <s v="Spy Kids 2: Island of Lost Dreams"/>
    <s v="PG"/>
    <d v="2002-08-07T00:00:00"/>
    <n v="100"/>
    <n v="5.0999999999999996"/>
    <s v="Alexa PenaVega"/>
    <n v="49101"/>
    <s v="Robert Rodriguez"/>
    <n v="2002"/>
  </r>
  <r>
    <n v="90000000"/>
    <x v="689"/>
    <s v="USA"/>
    <s v="Walt Becker"/>
    <x v="14"/>
    <n v="85886987"/>
    <s v="Alvin and the Chipmunks: The Road Chip"/>
    <s v="PG"/>
    <d v="2015-12-18T00:00:00"/>
    <n v="100"/>
    <n v="5.0999999999999996"/>
    <s v="Jason Lee"/>
    <n v="12069"/>
    <s v="Ross Bagdasarian"/>
    <n v="2015"/>
  </r>
  <r>
    <n v="65000000"/>
    <x v="1238"/>
    <s v="USA"/>
    <s v="Will Gluck"/>
    <x v="0"/>
    <n v="85911262"/>
    <s v="Annie"/>
    <s v="PG"/>
    <d v="2014-12-19T00:00:00"/>
    <n v="118"/>
    <n v="5.3"/>
    <s v="Quvenzhan��������"/>
    <n v="28204"/>
    <s v="Will Gluck"/>
    <n v="2014"/>
  </r>
  <r>
    <n v="17000000"/>
    <x v="268"/>
    <s v="USA"/>
    <s v="Mark Waters"/>
    <x v="0"/>
    <n v="86058055"/>
    <s v="Mean Girls"/>
    <s v="PG-13"/>
    <d v="2004-04-30T00:00:00"/>
    <n v="97"/>
    <n v="7"/>
    <s v="Lindsay Lohan"/>
    <n v="270476"/>
    <s v="Rosalind Wiseman"/>
    <n v="2004"/>
  </r>
  <r>
    <n v="44000000"/>
    <x v="160"/>
    <s v="USA"/>
    <s v="Gavin O'Connor"/>
    <x v="4"/>
    <n v="86198014"/>
    <s v="The Accountant"/>
    <s v="R"/>
    <d v="2016-10-14T00:00:00"/>
    <n v="128"/>
    <n v="7.4"/>
    <s v="Ben Affleck"/>
    <n v="188598"/>
    <s v="Bill Dubuque"/>
    <n v="2016"/>
  </r>
  <r>
    <n v="35000000"/>
    <x v="45"/>
    <s v="USA"/>
    <s v="Bobby Farrelly"/>
    <x v="8"/>
    <n v="86208010"/>
    <s v="Dumb and Dumber To"/>
    <s v="PG-13"/>
    <d v="2014-11-14T00:00:00"/>
    <n v="109"/>
    <n v="5.7"/>
    <s v="Jim Carrey"/>
    <n v="107048"/>
    <s v="Sean Anders"/>
    <n v="2014"/>
  </r>
  <r>
    <n v="22000000"/>
    <x v="160"/>
    <s v="USA"/>
    <s v="Alan J. Pakula"/>
    <x v="10"/>
    <n v="86303188"/>
    <s v="Presumed Innocent"/>
    <s v="R"/>
    <d v="1990-07-27T00:00:00"/>
    <n v="127"/>
    <n v="6.9"/>
    <s v="Harrison Ford"/>
    <n v="31512"/>
    <s v="Scott Turow"/>
    <n v="1990"/>
  </r>
  <r>
    <n v="95000000"/>
    <x v="160"/>
    <s v="USA"/>
    <s v="Jay Roach"/>
    <x v="0"/>
    <n v="86907746"/>
    <s v="The Campaign"/>
    <s v="R"/>
    <d v="2012-08-10T00:00:00"/>
    <n v="85"/>
    <n v="6.1"/>
    <s v="Will Ferrell"/>
    <n v="112145"/>
    <s v="Chris Henchy"/>
    <n v="2012"/>
  </r>
  <r>
    <n v="23000000"/>
    <x v="268"/>
    <s v="USA"/>
    <s v="David Zucker"/>
    <x v="0"/>
    <n v="86930411"/>
    <s v="The Naked Gun 2���������: The Smell"/>
    <s v="PG-13"/>
    <d v="1991-06-28T00:00:00"/>
    <n v="85"/>
    <n v="6.8"/>
    <s v="Leslie Nielsen"/>
    <n v="89142"/>
    <s v="Jim Abrahams"/>
    <n v="1991"/>
  </r>
  <r>
    <n v="4000000"/>
    <x v="167"/>
    <s v="USA"/>
    <s v="Darren Lynn Bousman"/>
    <x v="5"/>
    <n v="87039965"/>
    <s v="Saw II"/>
    <s v="R"/>
    <d v="2005-10-28T00:00:00"/>
    <n v="93"/>
    <n v="6.6"/>
    <s v="Donnie Wahlberg"/>
    <n v="201006"/>
    <s v="Leigh Whannell"/>
    <n v="2005"/>
  </r>
  <r>
    <n v="30000000"/>
    <x v="1239"/>
    <s v="USA"/>
    <s v="Jason Moore"/>
    <x v="0"/>
    <n v="87044645"/>
    <s v="Sisters"/>
    <s v="R"/>
    <d v="2015-12-18T00:00:00"/>
    <n v="118"/>
    <n v="6"/>
    <s v="Amy Poehler"/>
    <n v="52137"/>
    <s v="Paula Pell"/>
    <n v="2015"/>
  </r>
  <r>
    <n v="110000000"/>
    <x v="144"/>
    <s v="UK"/>
    <s v="Tim Burton"/>
    <x v="8"/>
    <n v="87242834"/>
    <s v="Miss Peregrine's Home for Peculiar Children"/>
    <s v="PG-13"/>
    <d v="2016-09-30T00:00:00"/>
    <n v="127"/>
    <n v="6.7"/>
    <s v="Eva Green"/>
    <n v="116495"/>
    <s v="Ransom Riggs"/>
    <n v="2016"/>
  </r>
  <r>
    <n v="27000000"/>
    <x v="109"/>
    <s v="USA"/>
    <s v="David Gordon Green"/>
    <x v="4"/>
    <n v="87341380"/>
    <s v="Pineapple Express"/>
    <s v="R"/>
    <d v="2008-08-06T00:00:00"/>
    <n v="111"/>
    <n v="7"/>
    <s v="Seth Rogen"/>
    <n v="272938"/>
    <s v="Seth Rogen"/>
    <n v="2008"/>
  </r>
  <r>
    <n v="66000000"/>
    <x v="144"/>
    <s v="USA"/>
    <s v="Jon Amiel"/>
    <x v="4"/>
    <n v="87704396"/>
    <s v="Entrapment"/>
    <s v="PG-13"/>
    <d v="1999-04-30T00:00:00"/>
    <n v="113"/>
    <n v="6.3"/>
    <s v="Sean Connery"/>
    <n v="93659"/>
    <s v="Ronald Bass"/>
    <n v="1999"/>
  </r>
  <r>
    <n v="40000000"/>
    <x v="45"/>
    <s v="USA"/>
    <s v="Robert Zemeckis"/>
    <x v="8"/>
    <n v="87727583"/>
    <s v="Back to the Future Part III"/>
    <s v="PG"/>
    <d v="1990-05-25T00:00:00"/>
    <n v="118"/>
    <n v="7.4"/>
    <s v="Michael J. Fox"/>
    <n v="316774"/>
    <s v="Robert Zemeckis"/>
    <n v="1990"/>
  </r>
  <r>
    <n v="11700000"/>
    <x v="281"/>
    <s v="USA"/>
    <s v="Curtis Hanson"/>
    <x v="3"/>
    <n v="88036683"/>
    <s v="The Hand That Rocks the Cradle"/>
    <s v="R"/>
    <d v="1992-01-10T00:00:00"/>
    <n v="110"/>
    <n v="6.6"/>
    <s v="Annabella Sciorra"/>
    <n v="31853"/>
    <s v="Amanda Silver"/>
    <n v="1992"/>
  </r>
  <r>
    <n v="42000000"/>
    <x v="45"/>
    <s v="USA"/>
    <s v="John Hamburg"/>
    <x v="0"/>
    <n v="88097164"/>
    <s v="Along Came Polly"/>
    <s v="PG-13"/>
    <d v="2004-01-16T00:00:00"/>
    <n v="90"/>
    <n v="5.9"/>
    <s v="Ben Stiller"/>
    <n v="111747"/>
    <s v="John Hamburg"/>
    <n v="2004"/>
  </r>
  <r>
    <n v="60000000"/>
    <x v="105"/>
    <s v="USA"/>
    <s v="Todd Phillips"/>
    <x v="0"/>
    <n v="88237754"/>
    <s v="Starsky &amp; Hutch"/>
    <s v="PG-13"/>
    <d v="2004-03-05T00:00:00"/>
    <n v="101"/>
    <n v="6.1"/>
    <s v="Ben Stiller"/>
    <n v="125648"/>
    <s v="William Blinn"/>
    <n v="2004"/>
  </r>
  <r>
    <n v="175000000"/>
    <x v="45"/>
    <s v="USA"/>
    <s v="Kevin Reynolds"/>
    <x v="4"/>
    <n v="88246220"/>
    <s v="Waterworld"/>
    <s v="PG-13"/>
    <d v="1995-07-28T00:00:00"/>
    <n v="135"/>
    <n v="6.1"/>
    <s v="Kevin Costner"/>
    <n v="153742"/>
    <s v="Peter Rader"/>
    <n v="1995"/>
  </r>
  <r>
    <n v="45000000"/>
    <x v="45"/>
    <s v="USA"/>
    <s v="Spike Lee"/>
    <x v="1"/>
    <n v="88513495"/>
    <s v="Inside Man"/>
    <s v="R"/>
    <d v="2006-03-24T00:00:00"/>
    <n v="129"/>
    <n v="7.6"/>
    <s v="Denzel Washington"/>
    <n v="290361"/>
    <s v="Russell Gewirtz"/>
    <n v="2006"/>
  </r>
  <r>
    <n v="45000000"/>
    <x v="562"/>
    <s v="USA"/>
    <s v="James Bobin"/>
    <x v="8"/>
    <n v="88631237"/>
    <s v="The Muppets"/>
    <s v="PG"/>
    <d v="2011-11-23T00:00:00"/>
    <n v="100"/>
    <n v="7.1"/>
    <s v="Amy Adams"/>
    <n v="78440"/>
    <s v="Jason Segel"/>
    <n v="2011"/>
  </r>
  <r>
    <n v="50000000"/>
    <x v="268"/>
    <s v="USA"/>
    <s v="Tom Dey"/>
    <x v="0"/>
    <n v="88715192"/>
    <s v="Failure to Launch"/>
    <s v="PG-13"/>
    <d v="2006-03-10T00:00:00"/>
    <n v="97"/>
    <n v="5.6"/>
    <s v="Matthew McConaughey"/>
    <n v="62338"/>
    <s v="Tom J. Astle"/>
    <n v="2006"/>
  </r>
  <r>
    <n v="95000000"/>
    <x v="689"/>
    <s v="UK"/>
    <s v="Chris Columbus"/>
    <x v="8"/>
    <n v="88761720"/>
    <s v="Percy Jackson &amp; the Olympians: The Lightning Thief"/>
    <s v="PG"/>
    <d v="2010-02-12T00:00:00"/>
    <n v="118"/>
    <n v="5.9"/>
    <s v="Logan Lerman"/>
    <n v="152255"/>
    <s v="Craig Titley"/>
    <n v="2010"/>
  </r>
  <r>
    <n v="38000000"/>
    <x v="109"/>
    <s v="USA"/>
    <s v="Robert Luketic"/>
    <x v="0"/>
    <n v="88915214"/>
    <s v="The Ugly Truth"/>
    <s v="R"/>
    <d v="2009-07-24T00:00:00"/>
    <n v="96"/>
    <n v="6.5"/>
    <s v="Katherine Heigl"/>
    <n v="175985"/>
    <s v="Nicole Eastman"/>
    <n v="2009"/>
  </r>
  <r>
    <n v="120000000"/>
    <x v="45"/>
    <s v="USA"/>
    <s v="Joseph Kosinski"/>
    <x v="4"/>
    <n v="89021735"/>
    <s v="Oblivion"/>
    <s v="PG-13"/>
    <d v="2013-04-19T00:00:00"/>
    <n v="124"/>
    <n v="7"/>
    <s v="Tom Cruise"/>
    <n v="418811"/>
    <s v="Karl Gajdusek"/>
    <n v="2013"/>
  </r>
  <r>
    <n v="40000000"/>
    <x v="105"/>
    <s v="USA"/>
    <s v="Wes Craven"/>
    <x v="5"/>
    <n v="89138076"/>
    <s v="Scream 3"/>
    <s v="R"/>
    <d v="2000-02-04T00:00:00"/>
    <n v="116"/>
    <n v="5.5"/>
    <s v="David Arquette"/>
    <n v="105236"/>
    <s v="Kevin Williamson"/>
    <n v="2000"/>
  </r>
  <r>
    <n v="9900000"/>
    <x v="25"/>
    <s v="USA"/>
    <s v="Fede Alvarez"/>
    <x v="1"/>
    <n v="89210468"/>
    <s v="Don't Breathe"/>
    <s v="R"/>
    <d v="2016-08-26T00:00:00"/>
    <n v="88"/>
    <n v="7.2"/>
    <s v="Stephen Lang"/>
    <n v="139449"/>
    <s v="Fede Alvarez"/>
    <n v="2016"/>
  </r>
  <r>
    <n v="48000000"/>
    <x v="470"/>
    <s v="France"/>
    <s v="Olivier Megaton"/>
    <x v="4"/>
    <n v="89256424"/>
    <s v="B���������squeda impl"/>
    <s v="PG-13"/>
    <d v="2015-01-09T00:00:00"/>
    <n v="109"/>
    <n v="6"/>
    <s v="Liam Neeson"/>
    <n v="149069"/>
    <s v="Luc Besson"/>
    <n v="2014"/>
  </r>
  <r>
    <n v="215000000"/>
    <x v="562"/>
    <s v="USA"/>
    <s v="Gore Verbinski"/>
    <x v="4"/>
    <n v="89302115"/>
    <s v="The Lone Ranger"/>
    <s v="PG-13"/>
    <d v="2013-07-03T00:00:00"/>
    <n v="150"/>
    <n v="6.5"/>
    <s v="Johnny Depp"/>
    <n v="194951"/>
    <s v="Justin Haythe"/>
    <n v="2013"/>
  </r>
  <r>
    <n v="100000000"/>
    <x v="1109"/>
    <s v="USA"/>
    <s v="Mark Dindal"/>
    <x v="14"/>
    <n v="89302687"/>
    <s v="The Emperor's New Groove"/>
    <s v="G"/>
    <d v="2000-12-15T00:00:00"/>
    <n v="78"/>
    <n v="7.3"/>
    <s v="David Spade"/>
    <n v="141885"/>
    <s v="Chris Williams"/>
    <n v="2000"/>
  </r>
  <r>
    <n v="55000000"/>
    <x v="428"/>
    <s v="USA"/>
    <s v="Robert Schwentke"/>
    <x v="3"/>
    <n v="89707299"/>
    <s v="Flightplan"/>
    <s v="PG-13"/>
    <d v="2005-09-23T00:00:00"/>
    <n v="98"/>
    <n v="6.2"/>
    <s v="Jodie Foster"/>
    <n v="134241"/>
    <s v="Peter A. Dowling"/>
    <n v="2005"/>
  </r>
  <r>
    <n v="155000000"/>
    <x v="268"/>
    <s v="USA"/>
    <s v="Alan Taylor"/>
    <x v="4"/>
    <n v="89760956"/>
    <s v="Terminator Genisys"/>
    <s v="PG-13"/>
    <d v="2015-07-01T00:00:00"/>
    <n v="126"/>
    <n v="6.5"/>
    <s v="Arnold Schwarzenegger"/>
    <n v="212532"/>
    <s v="Laeta Kalogridis"/>
    <n v="2015"/>
  </r>
  <r>
    <n v="25000000"/>
    <x v="160"/>
    <s v="USA"/>
    <s v="Clint Eastwood"/>
    <x v="1"/>
    <n v="90135191"/>
    <s v="Mystic River"/>
    <s v="R"/>
    <d v="2003-10-15T00:00:00"/>
    <n v="138"/>
    <n v="8"/>
    <s v="Sean Penn"/>
    <n v="361466"/>
    <s v="Brian Helgeland"/>
    <n v="2003"/>
  </r>
  <r>
    <n v="45000000"/>
    <x v="119"/>
    <s v="USA"/>
    <s v="Charles Herman-Wurmfeld"/>
    <x v="0"/>
    <n v="90186328"/>
    <s v="Legally Blonde 2: Red, White &amp; Blonde"/>
    <s v="PG-13"/>
    <d v="2003-07-02T00:00:00"/>
    <n v="95"/>
    <n v="4.7"/>
    <s v="Reese Witherspoon"/>
    <n v="50536"/>
    <s v="Amanda Brown"/>
    <n v="2003"/>
  </r>
  <r>
    <n v="50000000"/>
    <x v="1240"/>
    <s v="USA"/>
    <s v="Klay Hall"/>
    <x v="14"/>
    <n v="90288712"/>
    <s v="Planes"/>
    <s v="PG"/>
    <d v="2013-08-09T00:00:00"/>
    <n v="91"/>
    <n v="5.8"/>
    <s v="Carlos Alazraqui"/>
    <n v="37338"/>
    <s v="John Lasseter"/>
    <n v="2013"/>
  </r>
  <r>
    <n v="58000000"/>
    <x v="351"/>
    <s v="USA"/>
    <s v="Robert Schwentke"/>
    <x v="4"/>
    <n v="90380162"/>
    <s v="RED"/>
    <s v="PG-13"/>
    <d v="2010-10-15T00:00:00"/>
    <n v="111"/>
    <n v="7.1"/>
    <s v="Bruce Willis"/>
    <n v="254554"/>
    <s v="Jon Hoeber"/>
    <n v="2010"/>
  </r>
  <r>
    <n v="40000000"/>
    <x v="266"/>
    <s v="USA"/>
    <s v="Etan Cohen"/>
    <x v="0"/>
    <n v="90411453"/>
    <s v="Get Hard"/>
    <s v="R"/>
    <d v="2015-03-27T00:00:00"/>
    <n v="100"/>
    <n v="6"/>
    <s v="Will Ferrell"/>
    <n v="98662"/>
    <s v="Jay Martel"/>
    <n v="2015"/>
  </r>
  <r>
    <n v="80000000"/>
    <x v="1241"/>
    <s v="USA"/>
    <s v="Joe Pytka"/>
    <x v="14"/>
    <n v="90463534"/>
    <s v="Space Jam"/>
    <s v="PG"/>
    <d v="1996-11-15T00:00:00"/>
    <n v="88"/>
    <n v="6.3"/>
    <s v="Michael Jordan"/>
    <n v="124368"/>
    <s v="Leo Benvenuti"/>
    <n v="1996"/>
  </r>
  <r>
    <n v="65000000"/>
    <x v="1242"/>
    <s v="USA"/>
    <s v="Clint Eastwood"/>
    <x v="4"/>
    <n v="90464773"/>
    <s v="Space Cowboys"/>
    <s v="PG-13"/>
    <d v="2000-08-04T00:00:00"/>
    <n v="130"/>
    <n v="6.4"/>
    <s v="Clint Eastwood"/>
    <n v="63698"/>
    <s v="Ken Kaufman"/>
    <n v="2000"/>
  </r>
  <r>
    <n v="11000000"/>
    <x v="562"/>
    <s v="USA"/>
    <s v="Kenny Ortega"/>
    <x v="0"/>
    <n v="90559416"/>
    <s v="High School Musical 3: Senior Year"/>
    <s v="G"/>
    <d v="2008-10-24T00:00:00"/>
    <n v="112"/>
    <n v="4.5999999999999996"/>
    <s v="Zac Efron"/>
    <n v="47545"/>
    <s v="Peter Barsocchini"/>
    <n v="2008"/>
  </r>
  <r>
    <n v="51000000"/>
    <x v="144"/>
    <s v="USA"/>
    <s v="Bobby Farrelly"/>
    <x v="0"/>
    <n v="90570999"/>
    <s v="Me, Myself &amp; Irene"/>
    <s v="R"/>
    <d v="2000-06-23T00:00:00"/>
    <n v="116"/>
    <n v="6.6"/>
    <s v="Jim Carrey"/>
    <n v="196521"/>
    <s v="Peter Farrelly"/>
    <n v="2000"/>
  </r>
  <r>
    <n v="22000000"/>
    <x v="562"/>
    <s v="USA"/>
    <s v="Andy Fickman"/>
    <x v="0"/>
    <n v="90648202"/>
    <s v="The Game Plan"/>
    <s v="PG"/>
    <d v="2007-09-28T00:00:00"/>
    <n v="110"/>
    <n v="6.2"/>
    <s v="Dwayne Johnson"/>
    <n v="48000"/>
    <s v="Nichole Millard"/>
    <n v="2007"/>
  </r>
  <r>
    <n v="45000000"/>
    <x v="105"/>
    <s v="USA"/>
    <s v="David Zucker"/>
    <x v="0"/>
    <n v="90710620"/>
    <s v="Scary Movie 4"/>
    <s v="PG-13"/>
    <d v="2006-04-14T00:00:00"/>
    <n v="83"/>
    <n v="5.0999999999999996"/>
    <s v="Anna Faris"/>
    <n v="99473"/>
    <s v="Craig Mazin"/>
    <n v="2006"/>
  </r>
  <r>
    <n v="105000000"/>
    <x v="501"/>
    <s v="USA"/>
    <s v="Eric Darnell"/>
    <x v="14"/>
    <n v="90757863"/>
    <s v="Antz"/>
    <s v="PG"/>
    <d v="1998-10-02T00:00:00"/>
    <n v="83"/>
    <n v="6.6"/>
    <s v="Woody Allen"/>
    <n v="131396"/>
    <s v="Todd Alcott"/>
    <n v="1998"/>
  </r>
  <r>
    <n v="200000000"/>
    <x v="562"/>
    <s v="USA"/>
    <s v="Mike Newell"/>
    <x v="4"/>
    <n v="90759676"/>
    <s v="Prince of Persia: The Sands of Time"/>
    <s v="PG-13"/>
    <d v="2010-05-28T00:00:00"/>
    <n v="116"/>
    <n v="6.6"/>
    <s v="Jake Gyllenhaal"/>
    <n v="237542"/>
    <s v="Boaz Yakin"/>
    <n v="2010"/>
  </r>
  <r>
    <n v="60000000"/>
    <x v="45"/>
    <s v="USA"/>
    <s v="Chuck Russell"/>
    <x v="4"/>
    <n v="91047077"/>
    <s v="The Scorpion King"/>
    <s v="PG-13"/>
    <d v="2002-04-19T00:00:00"/>
    <n v="92"/>
    <n v="5.5"/>
    <s v="Dwayne Johnson"/>
    <n v="110841"/>
    <s v="Stephen Sommers"/>
    <n v="2002"/>
  </r>
  <r>
    <n v="13000000"/>
    <x v="1243"/>
    <s v="USA"/>
    <s v="Thomas Carter"/>
    <x v="3"/>
    <n v="91057006"/>
    <s v="Save the Last Dance"/>
    <s v="PG-13"/>
    <d v="2001-01-12T00:00:00"/>
    <n v="112"/>
    <n v="6.2"/>
    <s v="Julia Stiles"/>
    <n v="50689"/>
    <s v="Duane Adler"/>
    <n v="2001"/>
  </r>
  <r>
    <n v="14000000"/>
    <x v="67"/>
    <s v="UK"/>
    <s v="Morten Tyldum"/>
    <x v="6"/>
    <n v="91125683"/>
    <s v="The Imitation Game"/>
    <s v="PG-13"/>
    <d v="2014-12-25T00:00:00"/>
    <n v="114"/>
    <n v="8"/>
    <s v="Benedict Cumberbatch"/>
    <n v="547832"/>
    <s v="Graham Moore"/>
    <n v="2014"/>
  </r>
  <r>
    <n v="50000000"/>
    <x v="212"/>
    <s v="USA"/>
    <s v="Chris Columbus"/>
    <x v="0"/>
    <n v="91137662"/>
    <s v="Stepmom"/>
    <s v="PG-13"/>
    <d v="1998-12-25T00:00:00"/>
    <n v="124"/>
    <n v="6.7"/>
    <s v="Julia Roberts"/>
    <n v="50401"/>
    <s v="Gigi Levangie"/>
    <n v="1998"/>
  </r>
  <r>
    <n v="11000000"/>
    <x v="267"/>
    <s v="USA"/>
    <s v="Alan Metter"/>
    <x v="0"/>
    <n v="91258000"/>
    <s v="Back to School"/>
    <s v="PG-13"/>
    <d v="1986-06-13T00:00:00"/>
    <n v="96"/>
    <n v="6.6"/>
    <s v="Rodney Dangerfield"/>
    <n v="23120"/>
    <s v="Rodney Dangerfield"/>
    <n v="1986"/>
  </r>
  <r>
    <n v="53000000"/>
    <x v="281"/>
    <s v="USA"/>
    <s v="Tony Scott"/>
    <x v="4"/>
    <n v="91400000"/>
    <s v="Crimson Tide"/>
    <s v="R"/>
    <d v="1995-05-12T00:00:00"/>
    <n v="116"/>
    <n v="7.3"/>
    <s v="Gene Hackman"/>
    <n v="86579"/>
    <s v="Michael Schiffer"/>
    <n v="1995"/>
  </r>
  <r>
    <n v="80000000"/>
    <x v="501"/>
    <s v="USA"/>
    <s v="Jan de Bont"/>
    <x v="9"/>
    <n v="91411151"/>
    <s v="La maldici��"/>
    <s v="PG-13"/>
    <d v="1999-07-23T00:00:00"/>
    <n v="113"/>
    <n v="4.9000000000000004"/>
    <s v="Liam Neeson"/>
    <n v="61842"/>
    <s v="David Self"/>
    <n v="1999"/>
  </r>
  <r>
    <n v="12000000"/>
    <x v="212"/>
    <s v="USA"/>
    <s v="Randall Wallace"/>
    <x v="6"/>
    <n v="91443253"/>
    <s v="Heaven Is for Real"/>
    <s v="PG"/>
    <d v="2014-04-16T00:00:00"/>
    <n v="99"/>
    <n v="5.8"/>
    <s v="Greg Kinnear"/>
    <n v="22482"/>
    <s v="Randall Wallace"/>
    <n v="2014"/>
  </r>
  <r>
    <n v="26000000"/>
    <x v="208"/>
    <s v="USA"/>
    <s v="Ivan Reitman"/>
    <x v="0"/>
    <n v="91457688"/>
    <s v="Kindergarten Cop"/>
    <s v="PG-13"/>
    <d v="1990-12-21T00:00:00"/>
    <n v="111"/>
    <n v="6.1"/>
    <s v="Arnold Schwarzenegger"/>
    <n v="115309"/>
    <s v="Murray Salem"/>
    <n v="1990"/>
  </r>
  <r>
    <n v="12000000"/>
    <x v="25"/>
    <s v="USA"/>
    <s v="Tim Story"/>
    <x v="0"/>
    <n v="91547205"/>
    <s v="Think Like a Man"/>
    <s v="PG-13"/>
    <d v="2012-04-20T00:00:00"/>
    <n v="100"/>
    <n v="6.6"/>
    <s v="Chris Brown"/>
    <n v="36989"/>
    <s v="Keith Merryman"/>
    <n v="2012"/>
  </r>
  <r>
    <n v="45000000"/>
    <x v="1244"/>
    <s v="USA"/>
    <s v="Jonathan Frakes"/>
    <x v="4"/>
    <n v="92001027"/>
    <s v="First Contact"/>
    <s v="PG-13"/>
    <d v="1996-11-22T00:00:00"/>
    <n v="111"/>
    <n v="7.6"/>
    <s v="Patrick Stewart"/>
    <n v="103044"/>
    <s v="Gene Roddenberry"/>
    <n v="1996"/>
  </r>
  <r>
    <n v="45000000"/>
    <x v="160"/>
    <s v="USA"/>
    <s v="Joel Schumacher"/>
    <x v="1"/>
    <n v="92115211"/>
    <s v="The Client"/>
    <s v="PG-13"/>
    <d v="1994-07-20T00:00:00"/>
    <n v="119"/>
    <n v="6.7"/>
    <s v="Susan Sarandon"/>
    <n v="49609"/>
    <s v="John Grisham"/>
    <n v="1994"/>
  </r>
  <r>
    <n v="50000000"/>
    <x v="72"/>
    <s v="UK"/>
    <s v="Jaume Collet-Serra"/>
    <x v="4"/>
    <n v="92168600"/>
    <s v="Non-Stop"/>
    <s v="PG-13"/>
    <d v="2014-02-28T00:00:00"/>
    <n v="106"/>
    <n v="7"/>
    <s v="Liam Neeson"/>
    <n v="216312"/>
    <s v="John W. Richardson"/>
    <n v="2014"/>
  </r>
  <r>
    <n v="37000000"/>
    <x v="160"/>
    <s v="USA"/>
    <s v="Ben Affleck"/>
    <x v="1"/>
    <n v="92186262"/>
    <s v="The Town"/>
    <s v="R"/>
    <d v="2010-09-17T00:00:00"/>
    <n v="125"/>
    <n v="7.6"/>
    <s v="Ben Affleck"/>
    <n v="299626"/>
    <s v="Peter Craig"/>
    <n v="2010"/>
  </r>
  <r>
    <n v="16000000"/>
    <x v="329"/>
    <s v="USA"/>
    <s v="Rob Reiner"/>
    <x v="0"/>
    <n v="92823600"/>
    <s v="When Harry Met Sally..."/>
    <s v="R"/>
    <d v="1989-07-21T00:00:00"/>
    <n v="96"/>
    <n v="7.6"/>
    <s v="Billy Crystal"/>
    <n v="161347"/>
    <s v="Nora Ephron"/>
    <n v="1989"/>
  </r>
  <r>
    <n v="80000000"/>
    <x v="562"/>
    <s v="USA"/>
    <s v="Les Mayfield"/>
    <x v="0"/>
    <n v="92977226"/>
    <s v="Flubber"/>
    <s v="PG"/>
    <d v="1997-11-26T00:00:00"/>
    <n v="93"/>
    <n v="5.2"/>
    <s v="Robin Williams"/>
    <n v="69813"/>
    <s v="Samuel W. Taylor"/>
    <n v="1997"/>
  </r>
  <r>
    <n v="115000000"/>
    <x v="212"/>
    <s v="USA"/>
    <s v="Neill Blomkamp"/>
    <x v="4"/>
    <n v="93050117"/>
    <s v="Elysium"/>
    <s v="R"/>
    <d v="2013-08-09T00:00:00"/>
    <n v="109"/>
    <n v="6.6"/>
    <s v="Matt Damon"/>
    <n v="366674"/>
    <s v="Neill Blomkamp"/>
    <n v="2013"/>
  </r>
  <r>
    <n v="78000000"/>
    <x v="45"/>
    <s v="Germany"/>
    <s v="Brett Ratner"/>
    <x v="1"/>
    <n v="93149898"/>
    <s v="Drag�������"/>
    <s v="R"/>
    <d v="2002-10-04T00:00:00"/>
    <n v="124"/>
    <n v="7.2"/>
    <s v="Anthony Hopkins"/>
    <n v="215791"/>
    <s v="Thomas Harris"/>
    <n v="2002"/>
  </r>
  <r>
    <n v="60000000"/>
    <x v="329"/>
    <s v="USA"/>
    <s v="Marc Lawrence"/>
    <x v="0"/>
    <n v="93354851"/>
    <s v="Two Weeks Notice"/>
    <s v="PG-13"/>
    <d v="2002-12-20T00:00:00"/>
    <n v="101"/>
    <n v="6.1"/>
    <s v="Sandra Bullock"/>
    <n v="91854"/>
    <s v="Marc Lawrence"/>
    <n v="2002"/>
  </r>
  <r>
    <n v="90000000"/>
    <x v="119"/>
    <s v="USA"/>
    <s v="Antoine Fuqua"/>
    <x v="4"/>
    <n v="93381044"/>
    <s v="The Magnificent Seven"/>
    <s v="PG-13"/>
    <d v="2016-09-23T00:00:00"/>
    <n v="132"/>
    <n v="6.9"/>
    <s v="Denzel Washington"/>
    <n v="138262"/>
    <s v="Akira Kurosawa"/>
    <n v="2016"/>
  </r>
  <r>
    <n v="60000000"/>
    <x v="160"/>
    <s v="USA"/>
    <s v="Lawrence Guterman"/>
    <x v="4"/>
    <n v="93385515"/>
    <s v="Cats &amp; Dogs"/>
    <s v="PG"/>
    <d v="2001-07-04T00:00:00"/>
    <n v="87"/>
    <n v="5.0999999999999996"/>
    <s v="Alec Baldwin"/>
    <n v="48987"/>
    <s v="John Requa"/>
    <n v="2001"/>
  </r>
  <r>
    <n v="190000000"/>
    <x v="562"/>
    <s v="USA"/>
    <s v="Brad Bird"/>
    <x v="4"/>
    <n v="93436322"/>
    <s v="Tomorrowland"/>
    <s v="PG"/>
    <d v="2015-05-22T00:00:00"/>
    <n v="130"/>
    <n v="6.5"/>
    <s v="George Clooney"/>
    <n v="147385"/>
    <s v="Damon Lindelof"/>
    <n v="2015"/>
  </r>
  <r>
    <n v="45000000"/>
    <x v="160"/>
    <s v="USA"/>
    <s v="Rob Reiner"/>
    <x v="8"/>
    <n v="93466502"/>
    <s v="The Bucket List"/>
    <s v="PG-13"/>
    <d v="2008-01-11T00:00:00"/>
    <n v="97"/>
    <n v="7.4"/>
    <s v="Jack Nicholson"/>
    <n v="198697"/>
    <s v="Justin Zackham"/>
    <n v="2007"/>
  </r>
  <r>
    <n v="46000000"/>
    <x v="692"/>
    <s v="USA"/>
    <s v="Joe Roth"/>
    <x v="0"/>
    <n v="93607673"/>
    <s v="America's Sweethearts"/>
    <s v="PG-13"/>
    <d v="2001-07-20T00:00:00"/>
    <n v="102"/>
    <n v="5.7"/>
    <s v="Julia Roberts"/>
    <n v="49618"/>
    <s v="Billy Crystal"/>
    <n v="2001"/>
  </r>
  <r>
    <n v="25000000"/>
    <x v="1245"/>
    <s v="USA"/>
    <s v="David O. Russell"/>
    <x v="6"/>
    <n v="93617009"/>
    <s v="The Fighter"/>
    <s v="R"/>
    <d v="2010-12-17T00:00:00"/>
    <n v="116"/>
    <n v="7.8"/>
    <s v="Mark Wahlberg"/>
    <n v="294996"/>
    <s v="Scott Silver"/>
    <n v="2010"/>
  </r>
  <r>
    <n v="31000000"/>
    <x v="268"/>
    <s v="USA"/>
    <s v="Robert Zemeckis"/>
    <x v="3"/>
    <n v="93772375"/>
    <s v="Flight"/>
    <s v="R"/>
    <d v="2012-11-02T00:00:00"/>
    <n v="138"/>
    <n v="7.3"/>
    <s v="Denzel Washington"/>
    <n v="280858"/>
    <s v="John Gatins"/>
    <n v="2012"/>
  </r>
  <r>
    <n v="150000000"/>
    <x v="144"/>
    <s v="USA"/>
    <s v="Peter Weir"/>
    <x v="4"/>
    <n v="93927920"/>
    <s v="Master and Commander: The Far Side of the World"/>
    <s v="PG-13"/>
    <d v="2003-11-14T00:00:00"/>
    <n v="138"/>
    <n v="7.4"/>
    <s v="Russell Crowe"/>
    <n v="178098"/>
    <s v="Patrick O'Brian"/>
    <n v="2003"/>
  </r>
  <r>
    <n v="40000000"/>
    <x v="443"/>
    <s v="Germany"/>
    <s v="Ken Kwapis"/>
    <x v="0"/>
    <n v="93953653"/>
    <s v="A ���������l no le gust"/>
    <s v="PG-13"/>
    <d v="2009-02-06T00:00:00"/>
    <n v="129"/>
    <n v="6.4"/>
    <s v="Jennifer Aniston"/>
    <n v="139962"/>
    <s v="Abby Kohn"/>
    <n v="2009"/>
  </r>
  <r>
    <n v="55000000"/>
    <x v="692"/>
    <s v="USA"/>
    <s v="Wayne Wang"/>
    <x v="0"/>
    <n v="94011225"/>
    <s v="Maid in Manhattan"/>
    <s v="PG-13"/>
    <d v="2002-12-13T00:00:00"/>
    <n v="105"/>
    <n v="5.0999999999999996"/>
    <s v="Jennifer Lopez"/>
    <n v="72953"/>
    <s v="John Hughes"/>
    <n v="2002"/>
  </r>
  <r>
    <n v="65000000"/>
    <x v="212"/>
    <s v="USA"/>
    <s v="Martin Campbell"/>
    <x v="4"/>
    <n v="94095523"/>
    <s v="The Mask of Zorro"/>
    <s v="PG-13"/>
    <d v="1998-07-17T00:00:00"/>
    <n v="136"/>
    <n v="6.7"/>
    <s v="Antonio Banderas"/>
    <n v="144796"/>
    <s v="Johnston McCulley"/>
    <n v="1998"/>
  </r>
  <r>
    <n v="40000000"/>
    <x v="109"/>
    <s v="USA"/>
    <s v="Nora Ephron"/>
    <x v="6"/>
    <n v="94125426"/>
    <s v="Julie &amp; Julia"/>
    <s v="PG-13"/>
    <d v="2009-08-07T00:00:00"/>
    <n v="118"/>
    <n v="7"/>
    <s v="Amy Adams"/>
    <n v="86198"/>
    <s v="Nora Ephron"/>
    <n v="2009"/>
  </r>
  <r>
    <n v="20000000"/>
    <x v="1056"/>
    <s v="USA"/>
    <s v="Raja Gosnell"/>
    <x v="8"/>
    <n v="94514402"/>
    <s v="Beverly Hills Chihuahua"/>
    <s v="PG"/>
    <d v="2008-10-03T00:00:00"/>
    <n v="91"/>
    <n v="3.7"/>
    <s v="Drew Barrymore"/>
    <n v="18775"/>
    <s v="Analisa LaBianco"/>
    <n v="2008"/>
  </r>
  <r>
    <n v="105000000"/>
    <x v="160"/>
    <s v="USA"/>
    <s v="Roland Emmerich"/>
    <x v="4"/>
    <n v="94784201"/>
    <s v="10,000 BC"/>
    <s v="PG-13"/>
    <d v="2008-03-07T00:00:00"/>
    <n v="109"/>
    <n v="5.0999999999999996"/>
    <s v="Camilla Belle"/>
    <n v="114171"/>
    <s v="Roland Emmerich"/>
    <n v="2008"/>
  </r>
  <r>
    <n v="80000000"/>
    <x v="262"/>
    <s v="USA"/>
    <s v="Albert Hughes"/>
    <x v="4"/>
    <n v="94835059"/>
    <s v="The Book of Eli"/>
    <s v="R"/>
    <d v="2010-01-15T00:00:00"/>
    <n v="118"/>
    <n v="6.9"/>
    <s v="Denzel Washington"/>
    <n v="246433"/>
    <s v="Gary Whitta"/>
    <n v="2010"/>
  </r>
  <r>
    <n v="40000000"/>
    <x v="160"/>
    <s v="USA"/>
    <s v="Brian Helgeland"/>
    <x v="6"/>
    <n v="95001343"/>
    <n v="42"/>
    <s v="PG-13"/>
    <d v="2013-04-12T00:00:00"/>
    <n v="128"/>
    <n v="7.5"/>
    <s v="Chadwick Boseman"/>
    <n v="71006"/>
    <s v="Brian Helgeland"/>
    <n v="2013"/>
  </r>
  <r>
    <n v="75000000"/>
    <x v="428"/>
    <s v="USA"/>
    <s v="M. Night Shyamalan"/>
    <x v="3"/>
    <n v="95011339"/>
    <s v="Unbreakable"/>
    <s v="PG-13"/>
    <d v="2000-11-22T00:00:00"/>
    <n v="106"/>
    <n v="7.2"/>
    <s v="Bruce Willis"/>
    <n v="280513"/>
    <s v="M. Night Shyamalan"/>
    <n v="2000"/>
  </r>
  <r>
    <n v="40000000"/>
    <x v="562"/>
    <s v="USA"/>
    <s v="Garry Marshall"/>
    <x v="0"/>
    <n v="95170481"/>
    <s v="The Princess Diaries 2: Royal Engagement"/>
    <s v="G"/>
    <d v="2004-08-11T00:00:00"/>
    <n v="113"/>
    <n v="5.7"/>
    <s v="Anne Hathaway"/>
    <n v="59819"/>
    <s v="Meg Cabot"/>
    <n v="2004"/>
  </r>
  <r>
    <n v="100000000"/>
    <x v="443"/>
    <s v="USA"/>
    <s v="Michael Patrick King"/>
    <x v="0"/>
    <n v="95347692"/>
    <s v="Sex and the City 2"/>
    <s v="R"/>
    <d v="2010-05-27T00:00:00"/>
    <n v="146"/>
    <n v="4.4000000000000004"/>
    <s v="Sarah Jessica Parker"/>
    <n v="63699"/>
    <s v="Michael Patrick King"/>
    <n v="2010"/>
  </r>
  <r>
    <n v="79000000"/>
    <x v="75"/>
    <s v="UK"/>
    <s v="Anthony Minghella"/>
    <x v="8"/>
    <n v="95636509"/>
    <s v="Cold Mountain"/>
    <s v="R"/>
    <d v="2003-12-25T00:00:00"/>
    <n v="154"/>
    <n v="7.2"/>
    <s v="Jude Law"/>
    <n v="124413"/>
    <s v="Charles Frazier"/>
    <n v="2003"/>
  </r>
  <r>
    <n v="60000000"/>
    <x v="501"/>
    <s v="USA"/>
    <s v="Brian Robbins"/>
    <x v="0"/>
    <n v="95673607"/>
    <s v="Norbit"/>
    <s v="PG-13"/>
    <d v="2007-02-09T00:00:00"/>
    <n v="100"/>
    <n v="4"/>
    <s v="Eddie Murphy"/>
    <n v="56668"/>
    <s v="Eddie Murphy"/>
    <n v="2007"/>
  </r>
  <r>
    <n v="40000000"/>
    <x v="109"/>
    <s v="USA"/>
    <s v="Kathryn Bigelow"/>
    <x v="3"/>
    <n v="95720716"/>
    <s v="Zero Dark Thirty"/>
    <s v="R"/>
    <d v="2013-01-11T00:00:00"/>
    <n v="157"/>
    <n v="7.4"/>
    <s v="Jessica Chastain"/>
    <n v="231134"/>
    <s v="Mark Boal"/>
    <n v="2012"/>
  </r>
  <r>
    <n v="16400000"/>
    <x v="428"/>
    <s v="USA"/>
    <s v="Peter Weir"/>
    <x v="0"/>
    <n v="95860116"/>
    <s v="Dead Poets Society"/>
    <s v="PG"/>
    <d v="1989-06-09T00:00:00"/>
    <n v="128"/>
    <n v="8"/>
    <s v="Robin Williams"/>
    <n v="301100"/>
    <s v="Tom Schulman"/>
    <n v="1989"/>
  </r>
  <r>
    <n v="22000000"/>
    <x v="45"/>
    <s v="USA"/>
    <s v="Steven Spielberg"/>
    <x v="6"/>
    <n v="96067179"/>
    <s v="Schindler's List"/>
    <s v="R"/>
    <d v="1994-02-04T00:00:00"/>
    <n v="195"/>
    <n v="8.9"/>
    <s v="Liam Neeson"/>
    <n v="956124"/>
    <s v="Thomas Keneally"/>
    <n v="1993"/>
  </r>
  <r>
    <n v="48000000"/>
    <x v="183"/>
    <s v="USA"/>
    <s v="David Fincher"/>
    <x v="1"/>
    <n v="96397334"/>
    <s v="Panic Room"/>
    <s v="R"/>
    <d v="2002-03-29T00:00:00"/>
    <n v="112"/>
    <n v="6.8"/>
    <s v="Jodie Foster"/>
    <n v="220623"/>
    <s v="David Koepp"/>
    <n v="2002"/>
  </r>
  <r>
    <n v="18000000"/>
    <x v="119"/>
    <s v="USA"/>
    <s v="Robert Luketic"/>
    <x v="0"/>
    <n v="96520674"/>
    <s v="Legally Blonde"/>
    <s v="PG-13"/>
    <d v="2001-07-13T00:00:00"/>
    <n v="96"/>
    <n v="6.2"/>
    <s v="Reese Witherspoon"/>
    <n v="145161"/>
    <s v="Amanda Brown"/>
    <n v="2001"/>
  </r>
  <r>
    <n v="17000000"/>
    <x v="330"/>
    <s v="Spain"/>
    <s v="Alejandro Amen����"/>
    <x v="5"/>
    <n v="96522687"/>
    <s v="Los otros"/>
    <s v="PG-13"/>
    <d v="2001-08-10T00:00:00"/>
    <n v="101"/>
    <n v="7.6"/>
    <s v="Nicole Kidman"/>
    <n v="291033"/>
    <s v="Alejandro Amen����"/>
    <n v="2001"/>
  </r>
  <r>
    <n v="40000000"/>
    <x v="109"/>
    <s v="USA"/>
    <s v="David Fincher"/>
    <x v="6"/>
    <n v="96962694"/>
    <s v="The Social Network"/>
    <s v="PG-13"/>
    <d v="2010-10-01T00:00:00"/>
    <n v="120"/>
    <n v="7.7"/>
    <s v="Jesse Eisenberg"/>
    <n v="521956"/>
    <s v="Aaron Sorkin"/>
    <n v="2010"/>
  </r>
  <r>
    <n v="100000000"/>
    <x v="45"/>
    <s v="USA"/>
    <s v="Michael Mann"/>
    <x v="6"/>
    <n v="97104620"/>
    <s v="Public Enemies"/>
    <s v="R"/>
    <d v="2009-07-01T00:00:00"/>
    <n v="140"/>
    <n v="7"/>
    <s v="Christian Bale"/>
    <n v="244316"/>
    <s v="Ronan Bennett"/>
    <n v="2009"/>
  </r>
  <r>
    <n v="90000000"/>
    <x v="562"/>
    <s v="USA"/>
    <s v="David Kellogg"/>
    <x v="4"/>
    <n v="97403112"/>
    <s v="Inspector Gadget"/>
    <s v="PG"/>
    <d v="1999-07-23T00:00:00"/>
    <n v="78"/>
    <n v="4.0999999999999996"/>
    <s v="Matthew Broderick"/>
    <n v="38883"/>
    <s v="Andy Heyward"/>
    <n v="1999"/>
  </r>
  <r>
    <n v="19000000"/>
    <x v="565"/>
    <s v="USA"/>
    <s v="Greg Tiernan"/>
    <x v="14"/>
    <n v="97661826"/>
    <s v="Sausage Party"/>
    <s v="R"/>
    <d v="2016-08-12T00:00:00"/>
    <n v="89"/>
    <n v="6.2"/>
    <s v="Seth Rogen"/>
    <n v="133200"/>
    <s v="Kyle Hunter"/>
    <n v="2016"/>
  </r>
  <r>
    <n v="70000000"/>
    <x v="160"/>
    <s v="USA"/>
    <s v="Peyton Reed"/>
    <x v="0"/>
    <n v="97690976"/>
    <s v="Yes Man"/>
    <s v="PG-13"/>
    <d v="2008-12-19T00:00:00"/>
    <n v="104"/>
    <n v="6.8"/>
    <s v="Jim Carrey"/>
    <n v="289261"/>
    <s v="Nicholas Stoller"/>
    <n v="2008"/>
  </r>
  <r>
    <n v="150000000"/>
    <x v="1246"/>
    <s v="USA"/>
    <s v="Stephen J. Anderson"/>
    <x v="14"/>
    <n v="97822171"/>
    <s v="Meet the Robinsons"/>
    <s v="G"/>
    <d v="2007-03-30T00:00:00"/>
    <n v="95"/>
    <n v="6.9"/>
    <s v="Daniel Hansen"/>
    <n v="72807"/>
    <s v="Jon Bernstein"/>
    <n v="2007"/>
  </r>
  <r>
    <n v="55000000"/>
    <x v="144"/>
    <s v="USA"/>
    <s v="Shawn Levy"/>
    <x v="0"/>
    <n v="98711404"/>
    <s v="Date Night"/>
    <s v="PG-13"/>
    <d v="2010-04-09T00:00:00"/>
    <n v="88"/>
    <n v="6.3"/>
    <s v="Steve Carell"/>
    <n v="135458"/>
    <s v="Josh Klausner"/>
    <n v="2010"/>
  </r>
  <r>
    <n v="120000000"/>
    <x v="109"/>
    <s v="USA"/>
    <s v="Michel Gondry"/>
    <x v="4"/>
    <n v="98780042"/>
    <s v="The Green Hornet"/>
    <s v="PG-13"/>
    <d v="2011-01-14T00:00:00"/>
    <n v="100"/>
    <n v="5.8"/>
    <s v="Seth Rogen"/>
    <n v="142094"/>
    <s v="Seth Rogen"/>
    <n v="2011"/>
  </r>
  <r>
    <n v="70000000"/>
    <x v="40"/>
    <s v="USA"/>
    <s v="Antoine Fuqua"/>
    <x v="4"/>
    <n v="98925640"/>
    <s v="Olympus Has Fallen"/>
    <s v="R"/>
    <d v="2013-03-22T00:00:00"/>
    <n v="119"/>
    <n v="6.5"/>
    <s v="Gerard Butler"/>
    <n v="218879"/>
    <s v="Creighton Rothenberger"/>
    <n v="2013"/>
  </r>
  <r>
    <n v="85000000"/>
    <x v="562"/>
    <s v="USA"/>
    <s v="Ron Clements"/>
    <x v="14"/>
    <n v="99046791"/>
    <s v="Hercules"/>
    <s v="G"/>
    <d v="1997-06-27T00:00:00"/>
    <n v="93"/>
    <n v="7.2"/>
    <s v="Tate Donovan"/>
    <n v="159637"/>
    <s v="Ron Clements"/>
    <n v="1997"/>
  </r>
  <r>
    <n v="36000000"/>
    <x v="428"/>
    <s v="UK"/>
    <s v="Kelly Asbury"/>
    <x v="14"/>
    <n v="99967670"/>
    <s v="Gnomeo &amp; Juliet"/>
    <s v="G"/>
    <d v="2011-02-11T00:00:00"/>
    <n v="84"/>
    <n v="6"/>
    <s v="James McAvoy"/>
    <n v="45274"/>
    <s v="Rob Sprackling"/>
    <n v="2011"/>
  </r>
  <r>
    <n v="90000000"/>
    <x v="88"/>
    <s v="USA"/>
    <s v="John McTiernan"/>
    <x v="4"/>
    <n v="100012499"/>
    <s v="Die Hard with a Vengeance"/>
    <s v="R"/>
    <d v="1995-05-19T00:00:00"/>
    <n v="128"/>
    <n v="7.6"/>
    <s v="Bruce Willis"/>
    <n v="317792"/>
    <s v="Jonathan Hensleigh"/>
    <n v="1995"/>
  </r>
  <r>
    <n v="110000000"/>
    <x v="109"/>
    <s v="USA"/>
    <s v="Morten Tyldum"/>
    <x v="8"/>
    <n v="100014699"/>
    <s v="Passengers"/>
    <s v="PG-13"/>
    <d v="2016-12-21T00:00:00"/>
    <n v="116"/>
    <n v="7"/>
    <s v="Jennifer Lawrence"/>
    <n v="237553"/>
    <s v="Jon Spaihts"/>
    <n v="2016"/>
  </r>
  <r>
    <n v="90000000"/>
    <x v="109"/>
    <s v="USA"/>
    <s v="Dennis Dugan"/>
    <x v="4"/>
    <n v="100018837"/>
    <s v="You Don't Mess with the Zohan"/>
    <s v="PG-13"/>
    <d v="2008-06-06T00:00:00"/>
    <n v="113"/>
    <n v="5.5"/>
    <s v="Adam Sandler"/>
    <n v="166095"/>
    <s v="Adam Sandler"/>
    <n v="2008"/>
  </r>
  <r>
    <n v="31000000"/>
    <x v="208"/>
    <s v="USA"/>
    <s v="Ron Howard"/>
    <x v="0"/>
    <n v="100047830"/>
    <s v="Parenthood"/>
    <s v="PG-13"/>
    <d v="1989-08-02T00:00:00"/>
    <n v="124"/>
    <n v="7"/>
    <s v="Steve Martin"/>
    <n v="37913"/>
    <s v="Lowell Ganz"/>
    <n v="1989"/>
  </r>
  <r>
    <n v="33000000"/>
    <x v="1247"/>
    <s v="USA"/>
    <s v="David Fincher"/>
    <x v="1"/>
    <n v="100125643"/>
    <s v="Se7en"/>
    <s v="R"/>
    <d v="1995-09-22T00:00:00"/>
    <n v="127"/>
    <n v="8.6"/>
    <s v="Morgan Freeman"/>
    <n v="1134655"/>
    <s v="Andrew Kevin Walker"/>
    <n v="1995"/>
  </r>
  <r>
    <n v="100000000"/>
    <x v="1109"/>
    <s v="USA"/>
    <s v="Gary Trousdale"/>
    <x v="14"/>
    <n v="100138851"/>
    <s v="The Hunchback of Notre Dame"/>
    <s v="G"/>
    <d v="1996-06-21T00:00:00"/>
    <n v="91"/>
    <n v="6.9"/>
    <s v="Demi Moore"/>
    <n v="113772"/>
    <s v="Tab Murphy"/>
    <n v="1996"/>
  </r>
  <r>
    <n v="178000000"/>
    <x v="160"/>
    <s v="USA"/>
    <s v="Doug Liman"/>
    <x v="4"/>
    <n v="100206256"/>
    <s v="Edge of Tomorrow"/>
    <s v="PG-13"/>
    <d v="2014-06-06T00:00:00"/>
    <n v="113"/>
    <n v="7.9"/>
    <s v="Tom Cruise"/>
    <n v="486882"/>
    <s v="Christopher McQuarrie"/>
    <n v="2014"/>
  </r>
  <r>
    <n v="163000000"/>
    <x v="45"/>
    <s v="USA"/>
    <s v="Jon Favreau"/>
    <x v="4"/>
    <n v="100240551"/>
    <s v="Cowboys &amp; Aliens"/>
    <s v="PG-13"/>
    <d v="2011-07-29T00:00:00"/>
    <n v="119"/>
    <n v="6"/>
    <s v="Daniel Craig"/>
    <n v="182868"/>
    <s v="Roberto Orci"/>
    <n v="2011"/>
  </r>
  <r>
    <n v="80000000"/>
    <x v="160"/>
    <s v="USA"/>
    <s v="Eric Brevig"/>
    <x v="14"/>
    <n v="100246011"/>
    <s v="Yogi Bear"/>
    <s v="PG"/>
    <d v="2010-12-17T00:00:00"/>
    <n v="100"/>
    <n v="4.5999999999999996"/>
    <s v="Dan Aykroyd"/>
    <n v="17533"/>
    <s v="J.R. Ventimilia"/>
    <n v="2010"/>
  </r>
  <r>
    <n v="20000000"/>
    <x v="109"/>
    <s v="USA"/>
    <s v="Jake Kasdan"/>
    <x v="0"/>
    <n v="100292856"/>
    <s v="Bad Teacher"/>
    <s v="R"/>
    <d v="2011-06-24T00:00:00"/>
    <n v="92"/>
    <n v="5.7"/>
    <s v="Cameron Diaz"/>
    <n v="169725"/>
    <s v="Gene Stupnitsky"/>
    <n v="2011"/>
  </r>
  <r>
    <n v="25000000"/>
    <x v="45"/>
    <s v="USA"/>
    <s v="John Madden"/>
    <x v="0"/>
    <n v="100317794"/>
    <s v="Shakespeare in Love"/>
    <s v="R"/>
    <d v="1999-01-08T00:00:00"/>
    <n v="123"/>
    <n v="7.2"/>
    <s v="Gwyneth Paltrow"/>
    <n v="187035"/>
    <s v="Marc Norman"/>
    <n v="1998"/>
  </r>
  <r>
    <n v="50000000"/>
    <x v="45"/>
    <s v="USA"/>
    <s v="Brad Silberling"/>
    <x v="0"/>
    <n v="100328194"/>
    <s v="Casper"/>
    <s v="PG"/>
    <d v="1995-05-26T00:00:00"/>
    <n v="100"/>
    <n v="6"/>
    <s v="Bill Pullman"/>
    <n v="94596"/>
    <s v="Joseph Oriolo"/>
    <n v="1995"/>
  </r>
  <r>
    <n v="175000000"/>
    <x v="45"/>
    <s v="USA"/>
    <s v="Tom Shadyac"/>
    <x v="0"/>
    <n v="100462298"/>
    <s v="Evan Almighty"/>
    <s v="PG"/>
    <d v="2007-06-22T00:00:00"/>
    <n v="96"/>
    <n v="5.4"/>
    <s v="Steve Carell"/>
    <n v="121468"/>
    <s v="Steve Oedekerk"/>
    <n v="2007"/>
  </r>
  <r>
    <n v="65000000"/>
    <x v="109"/>
    <s v="USA"/>
    <s v="Adam McKay"/>
    <x v="0"/>
    <n v="100468793"/>
    <s v="Step Brothers"/>
    <s v="R"/>
    <d v="2008-07-25T00:00:00"/>
    <n v="98"/>
    <n v="6.9"/>
    <s v="Will Ferrell"/>
    <n v="227558"/>
    <s v="Will Ferrell"/>
    <n v="2008"/>
  </r>
  <r>
    <n v="50000000"/>
    <x v="212"/>
    <s v="USA"/>
    <s v="Joe Johnston"/>
    <x v="4"/>
    <n v="100475249"/>
    <s v="Jumanji"/>
    <s v="PG"/>
    <d v="1995-12-15T00:00:00"/>
    <n v="104"/>
    <n v="6.9"/>
    <s v="Robin Williams"/>
    <n v="232339"/>
    <s v="Jonathan Hensleigh"/>
    <n v="1995"/>
  </r>
  <r>
    <n v="30000000"/>
    <x v="160"/>
    <s v="USA"/>
    <s v="Clint Eastwood"/>
    <x v="3"/>
    <n v="100492203"/>
    <s v="Million Dollar Baby"/>
    <s v="PG-13"/>
    <d v="2005-01-28T00:00:00"/>
    <n v="132"/>
    <n v="8.1"/>
    <s v="Hilary Swank"/>
    <n v="528910"/>
    <s v="Paul Haggis"/>
    <n v="2004"/>
  </r>
  <r>
    <n v="24000000"/>
    <x v="268"/>
    <s v="USA"/>
    <s v="Igor Kovalyov"/>
    <x v="14"/>
    <n v="100494675"/>
    <s v="The Rugrats Movie"/>
    <s v="G"/>
    <d v="1998-11-20T00:00:00"/>
    <n v="79"/>
    <n v="5.9"/>
    <s v="Elizabeth Daily"/>
    <n v="15183"/>
    <s v="David N. Weiss"/>
    <n v="1998"/>
  </r>
  <r>
    <n v="65000000"/>
    <x v="160"/>
    <s v="USA"/>
    <s v="Todd Phillips"/>
    <x v="0"/>
    <n v="100539043"/>
    <s v="Due Date"/>
    <s v="R"/>
    <d v="2010-11-05T00:00:00"/>
    <n v="95"/>
    <n v="6.6"/>
    <s v="Robert Downey Jr."/>
    <n v="287021"/>
    <s v="Alan R. Cohen"/>
    <n v="2010"/>
  </r>
  <r>
    <n v="47000000"/>
    <x v="1248"/>
    <s v="USA"/>
    <s v="Denis Villeneuve"/>
    <x v="3"/>
    <n v="100546139"/>
    <s v="Arrival"/>
    <s v="PG-13"/>
    <d v="2016-11-11T00:00:00"/>
    <n v="116"/>
    <n v="8"/>
    <s v="Amy Adams"/>
    <n v="391385"/>
    <s v="Eric Heisserer"/>
    <n v="2016"/>
  </r>
  <r>
    <n v="68000000"/>
    <x v="268"/>
    <s v="USA"/>
    <s v="Cameron Crowe"/>
    <x v="9"/>
    <n v="100614858"/>
    <s v="Vanilla Sky"/>
    <s v="R"/>
    <d v="2001-12-14T00:00:00"/>
    <n v="136"/>
    <n v="6.9"/>
    <s v="Tom Cruise"/>
    <n v="218433"/>
    <s v="Alejandro Amen����"/>
    <n v="2001"/>
  </r>
  <r>
    <n v="45000000"/>
    <x v="160"/>
    <s v="USA"/>
    <s v="Alan J. Pakula"/>
    <x v="1"/>
    <n v="100768056"/>
    <s v="The Pelican Brief"/>
    <s v="PG-13"/>
    <d v="1993-12-17T00:00:00"/>
    <n v="141"/>
    <n v="6.6"/>
    <s v="Julia Roberts"/>
    <n v="63850"/>
    <s v="John Grisham"/>
    <n v="1993"/>
  </r>
  <r>
    <n v="120000000"/>
    <x v="183"/>
    <s v="USA"/>
    <s v="McG"/>
    <x v="4"/>
    <n v="100830111"/>
    <s v="Charlie's Angels: Full Throttle"/>
    <s v="PG-13"/>
    <d v="2003-06-27T00:00:00"/>
    <n v="106"/>
    <n v="4.8"/>
    <s v="Drew Barrymore"/>
    <n v="105990"/>
    <s v="Ivan Goff"/>
    <n v="2003"/>
  </r>
  <r>
    <n v="90000000"/>
    <x v="160"/>
    <s v="USA"/>
    <s v="Robert Zemeckis"/>
    <x v="3"/>
    <n v="100920329"/>
    <s v="Contact"/>
    <s v="PG"/>
    <d v="1997-07-11T00:00:00"/>
    <n v="150"/>
    <n v="7.4"/>
    <s v="Jodie Foster"/>
    <n v="217655"/>
    <s v="James V. Hart"/>
    <n v="1997"/>
  </r>
  <r>
    <n v="65000000"/>
    <x v="268"/>
    <s v="USA"/>
    <s v="Michael Mann"/>
    <x v="1"/>
    <n v="101005703"/>
    <s v="Collateral"/>
    <s v="R"/>
    <d v="2004-08-06T00:00:00"/>
    <n v="115"/>
    <n v="7.6"/>
    <s v="Tom Cruise"/>
    <n v="312190"/>
    <s v="Stuart Beattie"/>
    <n v="2004"/>
  </r>
  <r>
    <n v="100000000"/>
    <x v="268"/>
    <s v="USA"/>
    <s v="Tim Burton"/>
    <x v="9"/>
    <n v="101071502"/>
    <s v="Sleepy Hollow"/>
    <s v="R"/>
    <d v="1999-11-19T00:00:00"/>
    <n v="105"/>
    <n v="7.4"/>
    <s v="Johnny Depp"/>
    <n v="284929"/>
    <s v="Washington Irving"/>
    <n v="1999"/>
  </r>
  <r>
    <n v="80000000"/>
    <x v="501"/>
    <s v="USA"/>
    <s v="D.J. Caruso"/>
    <x v="4"/>
    <n v="101111837"/>
    <s v="Eagle Eye"/>
    <s v="PG-13"/>
    <d v="2008-09-26T00:00:00"/>
    <n v="118"/>
    <n v="6.6"/>
    <s v="Shia LaBeouf"/>
    <n v="158402"/>
    <s v="John Glenn"/>
    <n v="2008"/>
  </r>
  <r>
    <n v="75000000"/>
    <x v="428"/>
    <s v="USA"/>
    <s v="Simon West"/>
    <x v="4"/>
    <n v="101117573"/>
    <s v="Con Air"/>
    <s v="R"/>
    <d v="1997-06-06T00:00:00"/>
    <n v="115"/>
    <n v="6.8"/>
    <s v="Nicolas Cage"/>
    <n v="239462"/>
    <s v="Scott Rosenberg"/>
    <n v="1997"/>
  </r>
  <r>
    <n v="109000000"/>
    <x v="45"/>
    <s v="USA"/>
    <s v="Bo Welch"/>
    <x v="8"/>
    <n v="101149285"/>
    <s v="The Cat in the Hat"/>
    <s v="PG"/>
    <d v="2003-11-21T00:00:00"/>
    <n v="82"/>
    <n v="3.8"/>
    <s v="Mike Myers"/>
    <n v="39497"/>
    <s v="Dr. Seuss"/>
    <n v="2003"/>
  </r>
  <r>
    <n v="14400000"/>
    <x v="160"/>
    <s v="USA"/>
    <s v="Clint Eastwood"/>
    <x v="3"/>
    <n v="101157447"/>
    <s v="Unforgiven"/>
    <s v="R"/>
    <d v="1992-08-07T00:00:00"/>
    <n v="131"/>
    <n v="8.1999999999999993"/>
    <s v="Clint Eastwood"/>
    <n v="304536"/>
    <s v="David Webb Peoples"/>
    <n v="1992"/>
  </r>
  <r>
    <n v="125000000"/>
    <x v="268"/>
    <s v="USA"/>
    <s v="Darren Aronofsky"/>
    <x v="4"/>
    <n v="101200044"/>
    <s v="Noah"/>
    <s v="PG-13"/>
    <d v="2014-03-28T00:00:00"/>
    <n v="138"/>
    <n v="5.8"/>
    <s v="Russell Crowe"/>
    <n v="213644"/>
    <s v="Darren Aronofsky"/>
    <n v="2014"/>
  </r>
  <r>
    <n v="70000000"/>
    <x v="1181"/>
    <s v="USA"/>
    <s v="Brenda Chapman"/>
    <x v="14"/>
    <n v="101217900"/>
    <s v="The Prince of Egypt"/>
    <s v="PG"/>
    <d v="1998-12-18T00:00:00"/>
    <n v="99"/>
    <n v="7"/>
    <s v="Val Kilmer"/>
    <n v="98359"/>
    <s v="Philip LaZebnik"/>
    <n v="1998"/>
  </r>
  <r>
    <n v="100000000"/>
    <x v="1249"/>
    <s v="USA"/>
    <s v="Chuck Russell"/>
    <x v="4"/>
    <n v="101295562"/>
    <s v="Eraser"/>
    <s v="R"/>
    <d v="1996-06-21T00:00:00"/>
    <n v="115"/>
    <n v="6.1"/>
    <s v="Arnold Schwarzenegger"/>
    <n v="90008"/>
    <s v="Tony Puryear"/>
    <n v="1996"/>
  </r>
  <r>
    <n v="24000000"/>
    <x v="105"/>
    <s v="USA"/>
    <s v="Wes Craven"/>
    <x v="5"/>
    <n v="101363301"/>
    <s v="Scream 2"/>
    <s v="R"/>
    <d v="1997-12-12T00:00:00"/>
    <n v="120"/>
    <n v="6.1"/>
    <s v="Neve Campbell"/>
    <n v="133216"/>
    <s v="Kevin Williamson"/>
    <n v="1997"/>
  </r>
  <r>
    <n v="32000000"/>
    <x v="109"/>
    <s v="USA"/>
    <s v="Evan Goldberg"/>
    <x v="0"/>
    <n v="101470202"/>
    <s v="This Is the End"/>
    <s v="R"/>
    <d v="2013-06-12T00:00:00"/>
    <n v="107"/>
    <n v="6.6"/>
    <s v="James Franco"/>
    <n v="334845"/>
    <s v="Seth Rogen"/>
    <n v="2013"/>
  </r>
  <r>
    <n v="55000000"/>
    <x v="109"/>
    <s v="USA"/>
    <s v="Antoine Fuqua"/>
    <x v="4"/>
    <n v="101530738"/>
    <s v="The Equalizer"/>
    <s v="R"/>
    <d v="2014-09-26T00:00:00"/>
    <n v="132"/>
    <n v="7.2"/>
    <s v="Denzel Washington"/>
    <n v="254915"/>
    <s v="Richard Wenk"/>
    <n v="2014"/>
  </r>
  <r>
    <n v="19000000"/>
    <x v="144"/>
    <s v="USA"/>
    <s v="Joseph Ruben"/>
    <x v="3"/>
    <n v="101599005"/>
    <s v="Sleeping with the Enemy"/>
    <s v="R"/>
    <d v="1991-02-08T00:00:00"/>
    <n v="99"/>
    <n v="6.2"/>
    <s v="Julia Roberts"/>
    <n v="40443"/>
    <s v="Nancy Price"/>
    <n v="1991"/>
  </r>
  <r>
    <n v="75000000"/>
    <x v="1250"/>
    <s v="USA"/>
    <s v="Richard Donner"/>
    <x v="4"/>
    <n v="101631272"/>
    <s v="Maverick"/>
    <s v="PG"/>
    <d v="1994-05-20T00:00:00"/>
    <n v="127"/>
    <n v="7"/>
    <s v="Mel Gibson"/>
    <n v="88132"/>
    <s v="Roy Huggins"/>
    <n v="1994"/>
  </r>
  <r>
    <n v="90000000"/>
    <x v="428"/>
    <s v="USA"/>
    <s v="Dominic Sena"/>
    <x v="4"/>
    <n v="101648571"/>
    <s v="Gone in Sixty Seconds"/>
    <s v="PG-13"/>
    <d v="2000-06-09T00:00:00"/>
    <n v="118"/>
    <n v="6.5"/>
    <s v="Nicolas Cage"/>
    <n v="230823"/>
    <s v="H.B. Halicki"/>
    <n v="2000"/>
  </r>
  <r>
    <n v="45000000"/>
    <x v="443"/>
    <s v="USA"/>
    <s v="Eric Brevig"/>
    <x v="4"/>
    <n v="101704370"/>
    <s v="Journey to the Center of the Earth"/>
    <s v="PG"/>
    <d v="2008-07-11T00:00:00"/>
    <n v="93"/>
    <n v="5.8"/>
    <s v="Brendan Fraser"/>
    <n v="93923"/>
    <s v="Michael D. Weiss"/>
    <n v="2008"/>
  </r>
  <r>
    <n v="190000000"/>
    <x v="160"/>
    <s v="USA"/>
    <s v="Guillermo del Toro"/>
    <x v="4"/>
    <n v="101802906"/>
    <s v="Pacific Rim"/>
    <s v="PG-13"/>
    <d v="2013-07-12T00:00:00"/>
    <n v="131"/>
    <n v="7"/>
    <s v="Idris Elba"/>
    <n v="407588"/>
    <s v="Travis Beacham"/>
    <n v="2013"/>
  </r>
  <r>
    <n v="15000000"/>
    <x v="1251"/>
    <s v="USA"/>
    <s v="Jeff Tremaine"/>
    <x v="0"/>
    <n v="102003019"/>
    <s v="Bad Grandpa"/>
    <s v="R"/>
    <d v="2013-10-25T00:00:00"/>
    <n v="92"/>
    <n v="6.5"/>
    <s v="Johnny Knoxville"/>
    <n v="81683"/>
    <s v="Johnny Knoxville"/>
    <n v="2013"/>
  </r>
  <r>
    <n v="40000000"/>
    <x v="183"/>
    <s v="USA"/>
    <s v="Wolfgang Petersen"/>
    <x v="4"/>
    <n v="102314283"/>
    <s v="In the Line of Fire"/>
    <s v="R"/>
    <d v="1993-07-09T00:00:00"/>
    <n v="128"/>
    <n v="7.2"/>
    <s v="Clint Eastwood"/>
    <n v="78551"/>
    <s v="Jeff Maguire"/>
    <n v="1993"/>
  </r>
  <r>
    <n v="34000000"/>
    <x v="144"/>
    <s v="USA"/>
    <s v="Wes Ball"/>
    <x v="4"/>
    <n v="102427862"/>
    <s v="The Maze Runner"/>
    <s v="PG-13"/>
    <d v="2014-09-19T00:00:00"/>
    <n v="113"/>
    <n v="6.8"/>
    <s v="Dylan O'Brien"/>
    <n v="344991"/>
    <s v="Noah Oppenheim"/>
    <n v="2014"/>
  </r>
  <r>
    <n v="40000000"/>
    <x v="443"/>
    <s v="Canada"/>
    <s v="James Wan"/>
    <x v="5"/>
    <n v="102470008"/>
    <s v="The Conjuring 2"/>
    <s v="R"/>
    <d v="2016-06-10T00:00:00"/>
    <n v="134"/>
    <n v="7.4"/>
    <s v="Vera Farmiga"/>
    <n v="151427"/>
    <s v="Carey Hayes"/>
    <n v="2016"/>
  </r>
  <r>
    <n v="145000000"/>
    <x v="45"/>
    <s v="USA"/>
    <s v="Rob Cohen"/>
    <x v="4"/>
    <n v="102491776"/>
    <s v="The Mummy: Tomb of the Dragon Emperor"/>
    <s v="PG-13"/>
    <d v="2008-08-01T00:00:00"/>
    <n v="112"/>
    <n v="5.2"/>
    <s v="Brendan Fraser"/>
    <n v="128515"/>
    <s v="Alfred Gough"/>
    <n v="2008"/>
  </r>
  <r>
    <n v="90000000"/>
    <x v="109"/>
    <s v="USA"/>
    <s v="David Fincher"/>
    <x v="1"/>
    <n v="102515793"/>
    <s v="The Girl with the Dragon Tattoo"/>
    <s v="R"/>
    <d v="2011-12-21T00:00:00"/>
    <n v="158"/>
    <n v="7.8"/>
    <s v="Daniel Craig"/>
    <n v="356094"/>
    <s v="Steven Zaillian"/>
    <n v="2011"/>
  </r>
  <r>
    <n v="11000000"/>
    <x v="45"/>
    <s v="USA"/>
    <s v="Paul Weitz"/>
    <x v="0"/>
    <n v="102561004"/>
    <s v="American Pie"/>
    <s v="R"/>
    <d v="1999-07-09T00:00:00"/>
    <n v="95"/>
    <n v="7"/>
    <s v="Jason Biggs"/>
    <n v="332271"/>
    <s v="Adam Herz"/>
    <n v="1999"/>
  </r>
  <r>
    <n v="110000000"/>
    <x v="735"/>
    <s v="Germany"/>
    <s v="Martin Scorsese"/>
    <x v="6"/>
    <n v="102608827"/>
    <s v="El aviador"/>
    <s v="PG-13"/>
    <d v="2004-12-25T00:00:00"/>
    <n v="170"/>
    <n v="7.5"/>
    <s v="Leonardo DiCaprio"/>
    <n v="284387"/>
    <s v="John Logan"/>
    <n v="2004"/>
  </r>
  <r>
    <n v="95000000"/>
    <x v="268"/>
    <s v="USA"/>
    <s v="Simon West"/>
    <x v="1"/>
    <n v="102705852"/>
    <s v="The General's Daughter"/>
    <s v="R"/>
    <d v="1999-06-18T00:00:00"/>
    <n v="116"/>
    <n v="6.3"/>
    <s v="John Travolta"/>
    <n v="45376"/>
    <s v="Nelson DeMille"/>
    <n v="1999"/>
  </r>
  <r>
    <n v="80000000"/>
    <x v="109"/>
    <s v="USA"/>
    <s v="Dennis Dugan"/>
    <x v="0"/>
    <n v="103028109"/>
    <s v="Just Go with It"/>
    <s v="PG-13"/>
    <d v="2011-02-11T00:00:00"/>
    <n v="117"/>
    <n v="6.4"/>
    <s v="Adam Sandler"/>
    <n v="185840"/>
    <s v="Allan Loeb"/>
    <n v="2011"/>
  </r>
  <r>
    <n v="14000000"/>
    <x v="105"/>
    <s v="USA"/>
    <s v="Wes Craven"/>
    <x v="5"/>
    <n v="103046663"/>
    <s v="Scream"/>
    <s v="R"/>
    <d v="1996-12-20T00:00:00"/>
    <n v="111"/>
    <n v="7.2"/>
    <s v="Neve Campbell"/>
    <n v="238628"/>
    <s v="Kevin Williamson"/>
    <n v="1996"/>
  </r>
  <r>
    <n v="80000000"/>
    <x v="40"/>
    <s v="USA"/>
    <s v="Sylvester Stallone"/>
    <x v="4"/>
    <n v="103068524"/>
    <s v="The Expendables"/>
    <s v="R"/>
    <d v="2010-08-13T00:00:00"/>
    <n v="103"/>
    <n v="6.5"/>
    <s v="Sylvester Stallone"/>
    <n v="288429"/>
    <s v="Dave Callaham"/>
    <n v="2010"/>
  </r>
  <r>
    <n v="165000000"/>
    <x v="144"/>
    <s v="USA"/>
    <s v="Roland Emmerich"/>
    <x v="4"/>
    <n v="103144286"/>
    <s v="Independence Day: Resurgence"/>
    <s v="PG-13"/>
    <d v="2016-06-24T00:00:00"/>
    <n v="120"/>
    <n v="5.3"/>
    <s v="Liam Hemsworth"/>
    <n v="137119"/>
    <s v="Nicolas Wright"/>
    <n v="2016"/>
  </r>
  <r>
    <n v="70000000"/>
    <x v="501"/>
    <s v="USA"/>
    <s v="Bill Condon"/>
    <x v="3"/>
    <n v="103365956"/>
    <s v="Dreamgirls"/>
    <s v="PG-13"/>
    <d v="2006-12-25T00:00:00"/>
    <n v="130"/>
    <n v="6.5"/>
    <s v="Beyonc���������"/>
    <n v="60034"/>
    <s v="Tom Eyen"/>
    <n v="2006"/>
  </r>
  <r>
    <n v="145000000"/>
    <x v="1181"/>
    <s v="USA"/>
    <s v="Peter Ramsey"/>
    <x v="14"/>
    <n v="103412758"/>
    <s v="Rise of the Guardians"/>
    <s v="PG"/>
    <d v="2012-11-21T00:00:00"/>
    <n v="97"/>
    <n v="7.3"/>
    <s v="Hugh Jackman"/>
    <n v="133291"/>
    <s v="David Lindsay-Abaire"/>
    <n v="2012"/>
  </r>
  <r>
    <n v="47000000"/>
    <x v="428"/>
    <s v="USA"/>
    <s v="Warren Beatty"/>
    <x v="4"/>
    <n v="103738726"/>
    <s v="Dick Tracy"/>
    <s v="PG"/>
    <d v="1990-06-15T00:00:00"/>
    <n v="105"/>
    <n v="6.1"/>
    <s v="Warren Beatty"/>
    <n v="50318"/>
    <s v="Chester Gould"/>
    <n v="1990"/>
  </r>
  <r>
    <n v="79000000"/>
    <x v="443"/>
    <s v="USA"/>
    <s v="Brad Peyton"/>
    <x v="4"/>
    <n v="103860290"/>
    <s v="Journey 2: The Mysterious Island"/>
    <s v="PG"/>
    <d v="2012-02-10T00:00:00"/>
    <n v="94"/>
    <n v="5.8"/>
    <s v="Josh Hutcherson"/>
    <n v="73718"/>
    <s v="Brian Gunn"/>
    <n v="2012"/>
  </r>
  <r>
    <n v="5000000"/>
    <x v="268"/>
    <s v="USA"/>
    <s v="Henry Joost"/>
    <x v="5"/>
    <n v="104007828"/>
    <s v="Paranormal Activity 3"/>
    <s v="R"/>
    <d v="2011-10-21T00:00:00"/>
    <n v="83"/>
    <n v="5.8"/>
    <s v="Chloe Csengery"/>
    <n v="80871"/>
    <s v="Christopher Landon"/>
    <n v="2011"/>
  </r>
  <r>
    <n v="60000000"/>
    <x v="692"/>
    <s v="USA"/>
    <s v="Steve Carr"/>
    <x v="0"/>
    <n v="104297061"/>
    <s v="Daddy Day Care"/>
    <s v="PG"/>
    <d v="2003-05-09T00:00:00"/>
    <n v="92"/>
    <n v="5.5"/>
    <s v="Eddie Murphy"/>
    <n v="53301"/>
    <s v="Geoff Rodkey"/>
    <n v="2003"/>
  </r>
  <r>
    <n v="155000000"/>
    <x v="689"/>
    <s v="USA"/>
    <s v="Michael Apted"/>
    <x v="8"/>
    <n v="104386950"/>
    <s v="The Chronicles of Narnia: The Voyage of the Dawn Treader"/>
    <s v="PG"/>
    <d v="2010-12-10T00:00:00"/>
    <n v="113"/>
    <n v="6.3"/>
    <s v="Ben Barnes"/>
    <n v="116260"/>
    <s v="Christopher Markus"/>
    <n v="2010"/>
  </r>
  <r>
    <n v="105000000"/>
    <x v="1246"/>
    <s v="USA"/>
    <s v="Ron Clements"/>
    <x v="14"/>
    <n v="104400899"/>
    <s v="The Princess and the Frog"/>
    <s v="G"/>
    <d v="2009-12-11T00:00:00"/>
    <n v="97"/>
    <n v="7.1"/>
    <s v="Anika Noni Rose"/>
    <n v="97887"/>
    <s v="Ron Clements"/>
    <n v="2009"/>
  </r>
  <r>
    <n v="80000000"/>
    <x v="501"/>
    <s v="USA"/>
    <s v="Sam Mendes"/>
    <x v="1"/>
    <n v="104454762"/>
    <s v="Road to Perdition"/>
    <s v="R"/>
    <d v="2002-07-12T00:00:00"/>
    <n v="117"/>
    <n v="7.7"/>
    <s v="Tom Hanks"/>
    <n v="214021"/>
    <s v="Max Allan Collins"/>
    <n v="2002"/>
  </r>
  <r>
    <n v="55000000"/>
    <x v="45"/>
    <s v="USA"/>
    <s v="Jesse Dylan"/>
    <x v="0"/>
    <n v="104565114"/>
    <s v="American Wedding"/>
    <s v="R"/>
    <d v="2003-08-01T00:00:00"/>
    <n v="96"/>
    <n v="6.3"/>
    <s v="Jason Biggs"/>
    <n v="171577"/>
    <s v="Adam Herz"/>
    <n v="2003"/>
  </r>
  <r>
    <n v="32000000"/>
    <x v="428"/>
    <s v="USA"/>
    <s v="Jon Turteltaub"/>
    <x v="3"/>
    <n v="104636382"/>
    <s v="Phenomenon"/>
    <s v="PG"/>
    <d v="1996-07-03T00:00:00"/>
    <n v="123"/>
    <n v="6.4"/>
    <s v="John Travolta"/>
    <n v="66920"/>
    <s v="Gerald Di Pego"/>
    <n v="1996"/>
  </r>
  <r>
    <n v="55000000"/>
    <x v="562"/>
    <s v="USA"/>
    <s v="Sam Weisman"/>
    <x v="4"/>
    <n v="105263257"/>
    <s v="George of the Jungle"/>
    <s v="PG"/>
    <d v="1997-07-16T00:00:00"/>
    <n v="92"/>
    <n v="5.4"/>
    <s v="Brendan Fraser"/>
    <n v="60243"/>
    <s v="Jay Ward"/>
    <n v="1997"/>
  </r>
  <r>
    <n v="60000000"/>
    <x v="631"/>
    <s v="USA"/>
    <s v="Neil Jordan"/>
    <x v="3"/>
    <n v="105264608"/>
    <s v="Interview with the Vampire: The Vampire Chronicles"/>
    <s v="R"/>
    <d v="1994-11-11T00:00:00"/>
    <n v="123"/>
    <n v="7.6"/>
    <s v="Brad Pitt"/>
    <n v="255095"/>
    <s v="Anne Rice"/>
    <n v="1994"/>
  </r>
  <r>
    <n v="200000000"/>
    <x v="45"/>
    <s v="USA"/>
    <s v="Ridley Scott"/>
    <x v="4"/>
    <n v="105269730"/>
    <s v="Robin Hood"/>
    <s v="PG-13"/>
    <d v="2010-05-14T00:00:00"/>
    <n v="140"/>
    <n v="6.7"/>
    <s v="Russell Crowe"/>
    <n v="224548"/>
    <s v="Brian Helgeland"/>
    <n v="2010"/>
  </r>
  <r>
    <n v="26000000"/>
    <x v="268"/>
    <s v="USA"/>
    <s v="Hugh Wilson"/>
    <x v="0"/>
    <n v="105489203"/>
    <s v="The First Wives Club"/>
    <s v="PG"/>
    <d v="1996-09-20T00:00:00"/>
    <n v="103"/>
    <n v="6.2"/>
    <s v="Goldie Hawn"/>
    <n v="34686"/>
    <s v="Olivia Goldsmith"/>
    <n v="1996"/>
  </r>
  <r>
    <n v="50000000"/>
    <x v="1252"/>
    <s v="USA"/>
    <s v="Donald Petrie"/>
    <x v="0"/>
    <n v="105813373"/>
    <s v="How to Lose a Guy in 10 Days"/>
    <s v="PG-13"/>
    <d v="2003-02-07T00:00:00"/>
    <n v="116"/>
    <n v="6.4"/>
    <s v="Kate Hudson"/>
    <n v="172078"/>
    <s v="Michele Alexander"/>
    <n v="2003"/>
  </r>
  <r>
    <n v="60000000"/>
    <x v="268"/>
    <s v="USA"/>
    <s v="F. Gary Gray"/>
    <x v="4"/>
    <n v="106128601"/>
    <s v="The Italian Job"/>
    <s v="PG-13"/>
    <d v="2003-05-30T00:00:00"/>
    <n v="111"/>
    <n v="7"/>
    <s v="Donald Sutherland"/>
    <n v="302646"/>
    <s v="Troy Kennedy-Martin"/>
    <n v="2003"/>
  </r>
  <r>
    <n v="110000000"/>
    <x v="160"/>
    <s v="USA"/>
    <s v="Noam Murro"/>
    <x v="4"/>
    <n v="106580051"/>
    <s v="300: Rise of an Empire"/>
    <s v="R"/>
    <d v="2014-03-07T00:00:00"/>
    <n v="102"/>
    <n v="6.2"/>
    <s v="Sullivan Stapleton"/>
    <n v="242932"/>
    <s v="Zack Snyder"/>
    <n v="2014"/>
  </r>
  <r>
    <n v="7500000"/>
    <x v="1253"/>
    <s v="USA"/>
    <s v="Bruce Beresford"/>
    <x v="3"/>
    <n v="106593296"/>
    <s v="Driving Miss Daisy"/>
    <s v="PG"/>
    <d v="1990-01-26T00:00:00"/>
    <n v="99"/>
    <n v="7.4"/>
    <s v="Morgan Freeman"/>
    <n v="79478"/>
    <s v="Alfred Uhry"/>
    <n v="1989"/>
  </r>
  <r>
    <n v="60000000"/>
    <x v="1182"/>
    <s v="UK"/>
    <s v="Martin Campbell"/>
    <x v="4"/>
    <n v="106600000"/>
    <s v="GoldenEye"/>
    <s v="PG-13"/>
    <d v="1995-11-17T00:00:00"/>
    <n v="130"/>
    <n v="7.2"/>
    <s v="Pierce Brosnan"/>
    <n v="209588"/>
    <s v="Ian Fleming"/>
    <n v="1995"/>
  </r>
  <r>
    <n v="38000000"/>
    <x v="268"/>
    <s v="USA"/>
    <s v="Adrian Lyne"/>
    <x v="3"/>
    <n v="106614100"/>
    <s v="Indecent Proposal"/>
    <s v="R"/>
    <d v="1993-04-07T00:00:00"/>
    <n v="117"/>
    <n v="5.8"/>
    <s v="Robert Redford"/>
    <n v="51687"/>
    <s v="Jack Engelhard"/>
    <n v="1993"/>
  </r>
  <r>
    <n v="45000000"/>
    <x v="329"/>
    <s v="USA"/>
    <s v="Donald Petrie"/>
    <x v="4"/>
    <n v="106807667"/>
    <s v="Miss Congeniality"/>
    <s v="PG-13"/>
    <d v="2000-12-22T00:00:00"/>
    <n v="109"/>
    <n v="6.2"/>
    <s v="Sandra Bullock"/>
    <n v="150621"/>
    <s v="Marc Lawrence"/>
    <n v="2000"/>
  </r>
  <r>
    <n v="45000000"/>
    <x v="1200"/>
    <s v="UK"/>
    <s v="Peter Lord"/>
    <x v="14"/>
    <n v="106834564"/>
    <s v="Chicken Run"/>
    <s v="G"/>
    <d v="2000-06-23T00:00:00"/>
    <n v="84"/>
    <n v="7"/>
    <s v="Mel Gibson"/>
    <n v="150396"/>
    <s v="Peter Lord"/>
    <n v="2000"/>
  </r>
  <r>
    <n v="80000000"/>
    <x v="53"/>
    <s v="USA"/>
    <s v="Harold Ramis"/>
    <x v="0"/>
    <n v="106885658"/>
    <s v="Analyze This"/>
    <s v="R"/>
    <d v="1999-03-05T00:00:00"/>
    <n v="103"/>
    <n v="6.7"/>
    <s v="Robert De Niro"/>
    <n v="130447"/>
    <s v="Kenneth Lonergan"/>
    <n v="1999"/>
  </r>
  <r>
    <n v="13000000"/>
    <x v="91"/>
    <s v="USA"/>
    <s v="Darren Aronofsky"/>
    <x v="3"/>
    <n v="106954678"/>
    <s v="Black Swan"/>
    <s v="R"/>
    <d v="2010-12-17T00:00:00"/>
    <n v="108"/>
    <n v="8"/>
    <s v="Natalie Portman"/>
    <n v="594148"/>
    <s v="Mark Heyman"/>
    <n v="2010"/>
  </r>
  <r>
    <n v="55000000"/>
    <x v="462"/>
    <s v="USA"/>
    <s v="Paul Greengrass"/>
    <x v="6"/>
    <n v="107100855"/>
    <s v="Captain Phillips"/>
    <s v="PG-13"/>
    <d v="2013-10-11T00:00:00"/>
    <n v="134"/>
    <n v="7.8"/>
    <s v="Tom Hanks"/>
    <n v="354410"/>
    <s v="Billy Ray"/>
    <n v="2013"/>
  </r>
  <r>
    <n v="125000000"/>
    <x v="160"/>
    <s v="USA"/>
    <s v="Joel Schumacher"/>
    <x v="4"/>
    <n v="107325195"/>
    <s v="Batman &amp; Robin"/>
    <s v="PG-13"/>
    <d v="1997-06-20T00:00:00"/>
    <n v="125"/>
    <n v="3.7"/>
    <s v="Arnold Schwarzenegger"/>
    <n v="202339"/>
    <s v="Bob Kane"/>
    <n v="1997"/>
  </r>
  <r>
    <n v="73000000"/>
    <x v="109"/>
    <s v="Finland"/>
    <s v="Clay Kaytis"/>
    <x v="14"/>
    <n v="107509366"/>
    <s v="The Angry Birds Movie"/>
    <s v="PG"/>
    <d v="2016-05-20T00:00:00"/>
    <n v="97"/>
    <n v="6.3"/>
    <s v="Jason Sudeikis"/>
    <n v="59472"/>
    <s v="Jon Vitti"/>
    <n v="2016"/>
  </r>
  <r>
    <n v="130000000"/>
    <x v="160"/>
    <s v="USA"/>
    <s v="Zack Snyder"/>
    <x v="4"/>
    <n v="107509799"/>
    <s v="Watchmen"/>
    <s v="R"/>
    <d v="2009-03-06T00:00:00"/>
    <n v="162"/>
    <n v="7.6"/>
    <s v="Jackie Earle Haley"/>
    <n v="419061"/>
    <s v="David Hayter"/>
    <n v="2009"/>
  </r>
  <r>
    <n v="100000000"/>
    <x v="1254"/>
    <s v="USA"/>
    <s v="Chris Wedge"/>
    <x v="14"/>
    <n v="107518682"/>
    <s v="Epic"/>
    <s v="PG"/>
    <d v="2013-05-24T00:00:00"/>
    <n v="102"/>
    <n v="6.7"/>
    <s v="Amanda Seyfried"/>
    <n v="90501"/>
    <s v="James V. Hart"/>
    <n v="2013"/>
  </r>
  <r>
    <n v="40000000"/>
    <x v="183"/>
    <s v="USA"/>
    <s v="Penny Marshall"/>
    <x v="0"/>
    <n v="107533928"/>
    <s v="A League of Their Own"/>
    <s v="PG"/>
    <d v="1992-07-01T00:00:00"/>
    <n v="128"/>
    <n v="7.2"/>
    <s v="Tom Hanks"/>
    <n v="77047"/>
    <s v="Kim Wilson"/>
    <n v="1992"/>
  </r>
  <r>
    <n v="15000"/>
    <x v="1255"/>
    <s v="USA"/>
    <s v="Oren Peli"/>
    <x v="5"/>
    <n v="107918810"/>
    <s v="Paranormal Activity"/>
    <s v="R"/>
    <d v="2009-10-16T00:00:00"/>
    <n v="86"/>
    <n v="6.3"/>
    <s v="Katie Featherston"/>
    <n v="195668"/>
    <s v="Oren Peli"/>
    <n v="2007"/>
  </r>
  <r>
    <n v="8000000"/>
    <x v="75"/>
    <s v="USA"/>
    <s v="Quentin Tarantino"/>
    <x v="1"/>
    <n v="107928762"/>
    <s v="Pulp Fiction"/>
    <s v="R"/>
    <d v="1994-10-14T00:00:00"/>
    <n v="154"/>
    <n v="8.9"/>
    <s v="John Travolta"/>
    <n v="1456787"/>
    <s v="Quentin Tarantino"/>
    <n v="1994"/>
  </r>
  <r>
    <n v="63000000"/>
    <x v="45"/>
    <s v="USA"/>
    <s v="Tim Hill"/>
    <x v="14"/>
    <n v="108085305"/>
    <s v="Hop"/>
    <s v="PG"/>
    <d v="2011-04-01T00:00:00"/>
    <n v="100"/>
    <n v="5.5"/>
    <s v="Russell Brand"/>
    <n v="26043"/>
    <s v="Cinco Paul"/>
    <n v="2011"/>
  </r>
  <r>
    <n v="26000000"/>
    <x v="562"/>
    <s v="USA"/>
    <s v="Garry Marshall"/>
    <x v="0"/>
    <n v="108248956"/>
    <s v="The Princess Diaries"/>
    <s v="G"/>
    <d v="2001-08-03T00:00:00"/>
    <n v="111"/>
    <n v="6.3"/>
    <s v="Julie Andrews"/>
    <n v="103820"/>
    <s v="Meg Cabot"/>
    <n v="2001"/>
  </r>
  <r>
    <n v="30000000"/>
    <x v="93"/>
    <s v="USA"/>
    <s v="Steve Oedekerk"/>
    <x v="8"/>
    <n v="108385533"/>
    <s v="Ace Ventura: When Nature Calls"/>
    <s v="PG-13"/>
    <d v="1995-11-10T00:00:00"/>
    <n v="90"/>
    <n v="6.3"/>
    <s v="Jim Carrey"/>
    <n v="172305"/>
    <s v="Jack Bernstein"/>
    <n v="1995"/>
  </r>
  <r>
    <n v="92000000"/>
    <x v="692"/>
    <s v="USA"/>
    <s v="Ridley Scott"/>
    <x v="3"/>
    <n v="108638745"/>
    <s v="Black Hawk Down"/>
    <s v="R"/>
    <d v="2002-01-18T00:00:00"/>
    <n v="144"/>
    <n v="7.7"/>
    <s v="Josh Hartnett"/>
    <n v="313611"/>
    <s v="Mark Bowden"/>
    <n v="2001"/>
  </r>
  <r>
    <n v="40000000"/>
    <x v="459"/>
    <s v="USA"/>
    <s v="Joel Schumacher"/>
    <x v="1"/>
    <n v="108766007"/>
    <s v="A Time to Kill"/>
    <s v="R"/>
    <d v="1996-07-24T00:00:00"/>
    <n v="149"/>
    <n v="7.4"/>
    <s v="Matthew McConaughey"/>
    <n v="108790"/>
    <s v="John Grisham"/>
    <n v="1996"/>
  </r>
  <r>
    <n v="60000000"/>
    <x v="45"/>
    <s v="USA"/>
    <s v="Peter Billingsley"/>
    <x v="0"/>
    <n v="109205660"/>
    <s v="Couples Retreat"/>
    <s v="PG-13"/>
    <d v="2009-10-09T00:00:00"/>
    <n v="113"/>
    <n v="5.5"/>
    <s v="Vince Vaughn"/>
    <n v="87743"/>
    <s v="Jon Favreau"/>
    <n v="2009"/>
  </r>
  <r>
    <n v="14000000"/>
    <x v="268"/>
    <s v="Australia"/>
    <s v="John Cornell"/>
    <x v="4"/>
    <n v="109305000"/>
    <s v="Crocodile Dundee II"/>
    <s v="PG"/>
    <d v="1988-05-25T00:00:00"/>
    <n v="108"/>
    <n v="5.5"/>
    <s v="Paul Hogan"/>
    <n v="46738"/>
    <s v="Paul Hogan"/>
    <n v="1988"/>
  </r>
  <r>
    <n v="26000000"/>
    <x v="45"/>
    <s v="USA"/>
    <s v="Judd Apatow"/>
    <x v="0"/>
    <n v="109449237"/>
    <s v="The 40-Year-Old Virgin"/>
    <s v="R"/>
    <d v="2005-08-19T00:00:00"/>
    <n v="116"/>
    <n v="7.1"/>
    <s v="Steve Carell"/>
    <n v="334507"/>
    <s v="Judd Apatow"/>
    <n v="2005"/>
  </r>
  <r>
    <n v="25000000"/>
    <x v="268"/>
    <s v="USA"/>
    <s v="Leonard Nimoy"/>
    <x v="8"/>
    <n v="109713132"/>
    <s v="Star Trek IV: The Voyage Home"/>
    <s v="PG"/>
    <d v="1986-11-26T00:00:00"/>
    <n v="119"/>
    <n v="7.3"/>
    <s v="William Shatner"/>
    <n v="66366"/>
    <s v="Gene Roddenberry"/>
    <n v="1986"/>
  </r>
  <r>
    <n v="35000000"/>
    <x v="119"/>
    <s v="USA"/>
    <s v="Ryan Coogler"/>
    <x v="3"/>
    <n v="109767581"/>
    <s v="Creed"/>
    <s v="PG-13"/>
    <d v="2015-11-25T00:00:00"/>
    <n v="133"/>
    <n v="7.6"/>
    <s v="Michael B. Jordan"/>
    <n v="182827"/>
    <s v="Ryan Coogler"/>
    <n v="2015"/>
  </r>
  <r>
    <n v="48000000"/>
    <x v="105"/>
    <s v="USA"/>
    <s v="David Zucker"/>
    <x v="0"/>
    <n v="110003217"/>
    <s v="Scary Movie 3"/>
    <s v="PG-13"/>
    <d v="2003-10-24T00:00:00"/>
    <n v="84"/>
    <n v="5.5"/>
    <s v="Anna Faris"/>
    <n v="118792"/>
    <s v="Craig Mazin"/>
    <n v="2003"/>
  </r>
  <r>
    <n v="80000000"/>
    <x v="562"/>
    <s v="USA"/>
    <s v="Adam Shankman"/>
    <x v="0"/>
    <n v="110101975"/>
    <s v="Bedtime Stories"/>
    <s v="PG"/>
    <d v="2008-12-25T00:00:00"/>
    <n v="99"/>
    <n v="6.1"/>
    <s v="Adam Sandler"/>
    <n v="76733"/>
    <s v="Matt Lopez"/>
    <n v="2008"/>
  </r>
  <r>
    <n v="35000000"/>
    <x v="45"/>
    <s v="Japan"/>
    <s v="Judd Apatow"/>
    <x v="0"/>
    <n v="110212700"/>
    <s v="Esta chica es un desastre"/>
    <s v="R"/>
    <d v="2015-07-17T00:00:00"/>
    <n v="125"/>
    <n v="6.3"/>
    <s v="Amy Schumer"/>
    <n v="110244"/>
    <s v="Amy Schumer"/>
    <n v="2015"/>
  </r>
  <r>
    <n v="26000000"/>
    <x v="1256"/>
    <s v="USA"/>
    <s v="Mark Waters"/>
    <x v="0"/>
    <n v="110230332"/>
    <s v="Freaky Friday"/>
    <s v="PG"/>
    <d v="2003-08-06T00:00:00"/>
    <n v="97"/>
    <n v="6.1"/>
    <s v="Jamie Lee Curtis"/>
    <n v="104892"/>
    <s v="Mary Rodgers"/>
    <n v="2003"/>
  </r>
  <r>
    <n v="100000000"/>
    <x v="183"/>
    <s v="USA"/>
    <s v="Dean Parisot"/>
    <x v="0"/>
    <n v="110332737"/>
    <s v="Fun with Dick and Jane"/>
    <s v="PG-13"/>
    <d v="2005-12-21T00:00:00"/>
    <n v="90"/>
    <n v="6.1"/>
    <s v="Jim Carrey"/>
    <n v="117210"/>
    <s v="Judd Apatow"/>
    <n v="2005"/>
  </r>
  <r>
    <n v="10000000"/>
    <x v="109"/>
    <s v="USA"/>
    <s v="Takashi Shimizu"/>
    <x v="5"/>
    <n v="110359362"/>
    <s v="The Grudge"/>
    <s v="PG-13"/>
    <d v="2004-10-22T00:00:00"/>
    <n v="91"/>
    <n v="5.9"/>
    <s v="Sarah Michelle Gellar"/>
    <n v="123089"/>
    <s v="Stephen Susco"/>
    <n v="2004"/>
  </r>
  <r>
    <n v="52000000"/>
    <x v="443"/>
    <s v="USA"/>
    <s v="Garry Marshall"/>
    <x v="0"/>
    <n v="110485654"/>
    <s v="Valentine's Day"/>
    <s v="PG-13"/>
    <d v="2010-02-12T00:00:00"/>
    <n v="125"/>
    <n v="5.7"/>
    <s v="Julia Roberts"/>
    <n v="100570"/>
    <s v="Katherine Fugate"/>
    <n v="2010"/>
  </r>
  <r>
    <n v="92000000"/>
    <x v="501"/>
    <s v="USA"/>
    <s v="Ben Stiller"/>
    <x v="4"/>
    <n v="110515313"/>
    <s v="Tropic Thunder"/>
    <s v="R"/>
    <d v="2008-08-13T00:00:00"/>
    <n v="107"/>
    <n v="7"/>
    <s v="Ben Stiller"/>
    <n v="327846"/>
    <s v="Justin Theroux"/>
    <n v="2008"/>
  </r>
  <r>
    <n v="65000000"/>
    <x v="144"/>
    <s v="USA"/>
    <s v="Paul Feig"/>
    <x v="4"/>
    <n v="110825712"/>
    <s v="Spy"/>
    <s v="R"/>
    <d v="2015-06-05T00:00:00"/>
    <n v="119"/>
    <n v="7"/>
    <s v="Melissa McCarthy"/>
    <n v="193925"/>
    <s v="Paul Feig"/>
    <n v="2015"/>
  </r>
  <r>
    <n v="140000000"/>
    <x v="160"/>
    <s v="USA"/>
    <s v="Edward Zwick"/>
    <x v="4"/>
    <n v="111110575"/>
    <s v="The Last Samurai"/>
    <s v="R"/>
    <d v="2003-12-05T00:00:00"/>
    <n v="154"/>
    <n v="7.7"/>
    <s v="Tom Cruise"/>
    <n v="340268"/>
    <s v="John Logan"/>
    <n v="2003"/>
  </r>
  <r>
    <n v="145000000"/>
    <x v="1257"/>
    <s v="USA"/>
    <s v="Rob Minkoff"/>
    <x v="14"/>
    <n v="111506430"/>
    <s v="Mr. Peabody &amp; Sherman"/>
    <s v="PG"/>
    <d v="2014-03-07T00:00:00"/>
    <n v="92"/>
    <n v="6.8"/>
    <s v="Ty Burrell"/>
    <n v="52421"/>
    <s v="Jay Ward"/>
    <n v="2014"/>
  </r>
  <r>
    <n v="40000000"/>
    <x v="562"/>
    <s v="USA"/>
    <s v="Ron Clements"/>
    <x v="14"/>
    <n v="111543479"/>
    <s v="The Little Mermaid"/>
    <s v="G"/>
    <d v="1989-11-17T00:00:00"/>
    <n v="83"/>
    <n v="7.6"/>
    <s v="Jodi Benson"/>
    <n v="188455"/>
    <s v="John Musker"/>
    <n v="1989"/>
  </r>
  <r>
    <n v="90000000"/>
    <x v="428"/>
    <s v="USA"/>
    <s v="Tony Scott"/>
    <x v="4"/>
    <n v="111549836"/>
    <s v="Enemy of the State"/>
    <s v="R"/>
    <d v="1998-11-20T00:00:00"/>
    <n v="132"/>
    <n v="7.3"/>
    <s v="Will Smith"/>
    <n v="199848"/>
    <s v="David Marconi"/>
    <n v="1998"/>
  </r>
  <r>
    <n v="38000000"/>
    <x v="105"/>
    <s v="USA"/>
    <s v="Robert Rodriguez"/>
    <x v="4"/>
    <n v="111761982"/>
    <s v="Spy Kids 3: Game Over"/>
    <s v="PG"/>
    <d v="2003-07-25T00:00:00"/>
    <n v="84"/>
    <n v="4.2"/>
    <s v="Daryl Sabara"/>
    <n v="44074"/>
    <s v="Robert Rodriguez"/>
    <n v="2003"/>
  </r>
  <r>
    <n v="15000000"/>
    <x v="45"/>
    <s v="USA"/>
    <s v="Ivan Reitman"/>
    <x v="0"/>
    <n v="111936400"/>
    <s v="Twins"/>
    <s v="PG"/>
    <d v="1988-12-09T00:00:00"/>
    <n v="107"/>
    <n v="6"/>
    <s v="Arnold Schwarzenegger"/>
    <n v="94295"/>
    <s v="William Davies"/>
    <n v="1988"/>
  </r>
  <r>
    <n v="103000000"/>
    <x v="1197"/>
    <s v="USA"/>
    <s v="Todd Phillips"/>
    <x v="0"/>
    <n v="112200072"/>
    <s v="The Hangover Part III"/>
    <s v="R"/>
    <d v="2013-05-23T00:00:00"/>
    <n v="100"/>
    <n v="5.9"/>
    <s v="Bradley Cooper"/>
    <n v="245488"/>
    <s v="Todd Phillips"/>
    <n v="2013"/>
  </r>
  <r>
    <n v="80000000"/>
    <x v="366"/>
    <s v="USA"/>
    <s v="John Woo"/>
    <x v="4"/>
    <n v="112225777"/>
    <s v="Face/Off"/>
    <s v="R"/>
    <d v="1997-06-27T00:00:00"/>
    <n v="138"/>
    <n v="7.3"/>
    <s v="John Travolta"/>
    <n v="302052"/>
    <s v="Mike Werb"/>
    <n v="1997"/>
  </r>
  <r>
    <n v="37000000"/>
    <x v="183"/>
    <s v="USA"/>
    <s v="Ivan Reitman"/>
    <x v="4"/>
    <n v="112494738"/>
    <s v="Ghostbusters II"/>
    <s v="PG"/>
    <d v="1989-06-16T00:00:00"/>
    <n v="108"/>
    <n v="6.5"/>
    <s v="Bill Murray"/>
    <n v="152597"/>
    <s v="Dan Aykroyd"/>
    <n v="1989"/>
  </r>
  <r>
    <n v="35000000"/>
    <x v="105"/>
    <s v="USA"/>
    <s v="Robert Rodriguez"/>
    <x v="4"/>
    <n v="112719001"/>
    <s v="Spy Kids"/>
    <s v="PG"/>
    <d v="2001-03-30T00:00:00"/>
    <n v="88"/>
    <n v="5.4"/>
    <s v="Alexa PenaVega"/>
    <n v="90839"/>
    <s v="Robert Rodriguez"/>
    <n v="2001"/>
  </r>
  <r>
    <n v="85000000"/>
    <x v="45"/>
    <s v="USA"/>
    <s v="Nancy Meyers"/>
    <x v="0"/>
    <n v="112735375"/>
    <s v="It's Complicated"/>
    <s v="R"/>
    <d v="2009-12-25T00:00:00"/>
    <n v="100"/>
    <n v="6.6"/>
    <s v="Meryl Streep"/>
    <n v="74245"/>
    <s v="Nancy Meyers"/>
    <n v="2009"/>
  </r>
  <r>
    <n v="70000000"/>
    <x v="144"/>
    <s v="USA"/>
    <s v="Steve Carr"/>
    <x v="0"/>
    <n v="112952899"/>
    <s v="Dr. Dolittle 2"/>
    <s v="PG"/>
    <d v="2001-06-22T00:00:00"/>
    <n v="87"/>
    <n v="4.7"/>
    <s v="Eddie Murphy"/>
    <n v="36199"/>
    <s v="Hugh Lofting"/>
    <n v="2001"/>
  </r>
  <r>
    <n v="56000000"/>
    <x v="562"/>
    <s v="Canada"/>
    <s v="Adam Shankman"/>
    <x v="4"/>
    <n v="113086868"/>
    <s v="The Pacifier"/>
    <s v="PG"/>
    <d v="2005-03-04T00:00:00"/>
    <n v="95"/>
    <n v="5.6"/>
    <s v="Vin Diesel"/>
    <n v="72886"/>
    <s v="Thomas Lennon"/>
    <n v="2005"/>
  </r>
  <r>
    <n v="125000000"/>
    <x v="45"/>
    <s v="USA"/>
    <s v="Tony Gilroy"/>
    <x v="4"/>
    <n v="113203870"/>
    <s v="The Bourne Legacy"/>
    <s v="PG-13"/>
    <d v="2012-08-10T00:00:00"/>
    <n v="135"/>
    <n v="6.7"/>
    <s v="Jeremy Renner"/>
    <n v="250175"/>
    <s v="Tony Gilroy"/>
    <n v="2012"/>
  </r>
  <r>
    <n v="20000000"/>
    <x v="1258"/>
    <s v="USA"/>
    <s v="Jon Lucas"/>
    <x v="0"/>
    <n v="113257297"/>
    <s v="Bad Moms"/>
    <s v="R"/>
    <d v="2016-07-29T00:00:00"/>
    <n v="100"/>
    <n v="6.2"/>
    <s v="Mila Kunis"/>
    <n v="76251"/>
    <s v="Jon Lucas"/>
    <n v="2016"/>
  </r>
  <r>
    <n v="110000000"/>
    <x v="183"/>
    <s v="USA"/>
    <s v="Roland Emmerich"/>
    <x v="4"/>
    <n v="113330342"/>
    <s v="The Patriot"/>
    <s v="R"/>
    <d v="2000-06-28T00:00:00"/>
    <n v="165"/>
    <n v="7.2"/>
    <s v="Mel Gibson"/>
    <n v="221478"/>
    <s v="Robert Rodat"/>
    <n v="2000"/>
  </r>
  <r>
    <n v="30000000"/>
    <x v="119"/>
    <s v="USA"/>
    <s v="Barry Sonnenfeld"/>
    <x v="0"/>
    <n v="113502000"/>
    <s v="The Addams Family"/>
    <s v="PG-13"/>
    <d v="1991-11-22T00:00:00"/>
    <n v="99"/>
    <n v="6.8"/>
    <s v="Anjelica Huston"/>
    <n v="104334"/>
    <s v="Charles Addams"/>
    <n v="1991"/>
  </r>
  <r>
    <n v="7000000"/>
    <x v="1259"/>
    <s v="USA"/>
    <s v="Steven Soderbergh"/>
    <x v="0"/>
    <n v="113721571"/>
    <s v="Magic Mike"/>
    <s v="R"/>
    <d v="2012-06-29T00:00:00"/>
    <n v="110"/>
    <n v="6.1"/>
    <s v="Channing Tatum"/>
    <n v="115818"/>
    <s v="Reid Carolin"/>
    <n v="2012"/>
  </r>
  <r>
    <n v="127000000"/>
    <x v="144"/>
    <s v="UK"/>
    <s v="Shawn Levy"/>
    <x v="8"/>
    <n v="113746621"/>
    <s v="Night at the Museum: Secret of the Tomb"/>
    <s v="PG"/>
    <d v="2014-12-19T00:00:00"/>
    <n v="98"/>
    <n v="6.2"/>
    <s v="Ben Stiller"/>
    <n v="78239"/>
    <s v="David Guion"/>
    <n v="2014"/>
  </r>
  <r>
    <n v="170000000"/>
    <x v="1004"/>
    <s v="USA"/>
    <s v="Barry Sonnenfeld"/>
    <x v="4"/>
    <n v="113805681"/>
    <s v="Wild Wild West"/>
    <s v="PG-13"/>
    <d v="1999-06-30T00:00:00"/>
    <n v="106"/>
    <n v="4.8"/>
    <s v="Will Smith"/>
    <n v="136482"/>
    <s v="Jim Thomas"/>
    <n v="1999"/>
  </r>
  <r>
    <n v="150000000"/>
    <x v="1246"/>
    <s v="USA"/>
    <s v="Byron Howard"/>
    <x v="14"/>
    <n v="114053579"/>
    <s v="Bolt"/>
    <s v="PG"/>
    <d v="2008-11-21T00:00:00"/>
    <n v="96"/>
    <n v="6.9"/>
    <s v="John Travolta"/>
    <n v="158580"/>
    <s v="Dan Fogelman"/>
    <n v="2008"/>
  </r>
  <r>
    <n v="60000000"/>
    <x v="428"/>
    <s v="USA"/>
    <s v="M. Night Shyamalan"/>
    <x v="3"/>
    <n v="114197520"/>
    <s v="The Village"/>
    <s v="PG-13"/>
    <d v="2004-07-30T00:00:00"/>
    <n v="108"/>
    <n v="6.5"/>
    <s v="Sigourney Weaver"/>
    <n v="209350"/>
    <s v="M. Night Shyamalan"/>
    <n v="2004"/>
  </r>
  <r>
    <n v="20000000"/>
    <x v="144"/>
    <s v="USA"/>
    <s v="Rawson Marshall Thurber"/>
    <x v="0"/>
    <n v="114326736"/>
    <s v="Dodgeball: A True Underdog Story"/>
    <s v="PG-13"/>
    <d v="2004-06-18T00:00:00"/>
    <n v="92"/>
    <n v="6.7"/>
    <s v="Ben Stiller"/>
    <n v="198343"/>
    <s v="Rawson Marshall Thurber"/>
    <n v="2004"/>
  </r>
  <r>
    <n v="18000000"/>
    <x v="1026"/>
    <s v="USA"/>
    <s v="Penny Marshall"/>
    <x v="0"/>
    <n v="114968774"/>
    <s v="Big"/>
    <s v="PG"/>
    <d v="1988-06-03T00:00:00"/>
    <n v="104"/>
    <n v="7.3"/>
    <s v="Tom Hanks"/>
    <n v="164257"/>
    <s v="Gary Ross"/>
    <n v="1988"/>
  </r>
  <r>
    <n v="65000000"/>
    <x v="572"/>
    <s v="USA"/>
    <s v="Angelina Jolie"/>
    <x v="6"/>
    <n v="115637895"/>
    <s v="Unbroken"/>
    <s v="PG-13"/>
    <d v="2014-12-25T00:00:00"/>
    <n v="137"/>
    <n v="7.2"/>
    <s v="Jack O'Connell"/>
    <n v="117590"/>
    <s v="Joel Coen"/>
    <n v="2014"/>
  </r>
  <r>
    <n v="30000000"/>
    <x v="212"/>
    <s v="South Africa"/>
    <s v="Neill Blomkamp"/>
    <x v="11"/>
    <n v="115646235"/>
    <s v="Sector 9"/>
    <s v="R"/>
    <d v="2009-08-14T00:00:00"/>
    <n v="112"/>
    <n v="8"/>
    <s v="Sharlto Copley"/>
    <n v="566581"/>
    <s v="Neill Blomkamp"/>
    <n v="2009"/>
  </r>
  <r>
    <n v="30000000"/>
    <x v="1210"/>
    <s v="USA"/>
    <s v="Boaz Yakin"/>
    <x v="6"/>
    <n v="115654751"/>
    <s v="Remember the Titans"/>
    <s v="PG"/>
    <d v="2000-09-29T00:00:00"/>
    <n v="113"/>
    <n v="7.8"/>
    <s v="Denzel Washington"/>
    <n v="171757"/>
    <s v="Gregory Allen Howard"/>
    <n v="2000"/>
  </r>
  <r>
    <n v="110000000"/>
    <x v="183"/>
    <s v="USA"/>
    <s v="Mark Steven Johnson"/>
    <x v="4"/>
    <n v="115802596"/>
    <s v="Ghost Rider"/>
    <s v="PG-13"/>
    <d v="2007-02-16T00:00:00"/>
    <n v="114"/>
    <n v="5.2"/>
    <s v="Nicolas Cage"/>
    <n v="194164"/>
    <s v="Mark Steven Johnson"/>
    <n v="2007"/>
  </r>
  <r>
    <n v="65000000"/>
    <x v="160"/>
    <s v="USA"/>
    <s v="Nora Ephron"/>
    <x v="0"/>
    <n v="115821495"/>
    <s v="You've Got Mail"/>
    <s v="PG"/>
    <d v="1998-12-18T00:00:00"/>
    <n v="119"/>
    <n v="6.6"/>
    <s v="Tom Hanks"/>
    <n v="163612"/>
    <s v="Mikl���������"/>
    <n v="1998"/>
  </r>
  <r>
    <n v="42000000"/>
    <x v="232"/>
    <s v="UK"/>
    <s v="Roger Michell"/>
    <x v="0"/>
    <n v="116089678"/>
    <s v="Notting Hill"/>
    <s v="PG-13"/>
    <d v="1999-05-28T00:00:00"/>
    <n v="124"/>
    <n v="7.1"/>
    <s v="Hugh Grant"/>
    <n v="220588"/>
    <s v="Richard Curtis"/>
    <n v="1999"/>
  </r>
  <r>
    <n v="200000000"/>
    <x v="160"/>
    <s v="USA"/>
    <s v="Martin Campbell"/>
    <x v="4"/>
    <n v="116601172"/>
    <s v="Green Lantern"/>
    <s v="PG-13"/>
    <d v="2011-06-17T00:00:00"/>
    <n v="114"/>
    <n v="5.6"/>
    <s v="Ryan Reynolds"/>
    <n v="235591"/>
    <s v="Greg Berlanti"/>
    <n v="2011"/>
  </r>
  <r>
    <n v="30000000"/>
    <x v="1260"/>
    <s v="USA"/>
    <s v="Lee Daniels"/>
    <x v="6"/>
    <n v="116632095"/>
    <s v="Lee Daniels' The Butler"/>
    <s v="PG-13"/>
    <d v="2013-08-16T00:00:00"/>
    <n v="132"/>
    <n v="7.2"/>
    <s v="Forest Whitaker"/>
    <n v="94884"/>
    <s v="Danny Strong"/>
    <n v="2013"/>
  </r>
  <r>
    <n v="41000000"/>
    <x v="208"/>
    <s v="USA"/>
    <s v="Curtis Hanson"/>
    <x v="3"/>
    <n v="116724075"/>
    <s v="8 Mile"/>
    <s v="R"/>
    <d v="2002-11-08T00:00:00"/>
    <n v="110"/>
    <n v="7"/>
    <s v="Eminem"/>
    <n v="204990"/>
    <s v="Scott Silver"/>
    <n v="2002"/>
  </r>
  <r>
    <n v="70000000"/>
    <x v="268"/>
    <s v="USA"/>
    <s v="Bruce Beresford"/>
    <x v="1"/>
    <n v="116741558"/>
    <s v="Double Jeopardy"/>
    <s v="R"/>
    <d v="1999-09-24T00:00:00"/>
    <n v="105"/>
    <n v="6.4"/>
    <s v="Ashley Judd"/>
    <n v="60299"/>
    <s v="David Weisberg"/>
    <n v="1999"/>
  </r>
  <r>
    <n v="100000000"/>
    <x v="738"/>
    <s v="USA"/>
    <s v="Martin Scorsese"/>
    <x v="6"/>
    <n v="116900694"/>
    <s v="The Wolf of Wall Street"/>
    <s v="R"/>
    <d v="2013-12-25T00:00:00"/>
    <n v="180"/>
    <n v="8.1999999999999993"/>
    <s v="Leonardo DiCaprio"/>
    <n v="895552"/>
    <s v="Terence Winter"/>
    <n v="2013"/>
  </r>
  <r>
    <n v="80000000"/>
    <x v="183"/>
    <s v="USA"/>
    <s v="Clark Johnson"/>
    <x v="4"/>
    <n v="116934650"/>
    <s v="S.W.A.T."/>
    <s v="PG-13"/>
    <d v="2003-08-08T00:00:00"/>
    <n v="117"/>
    <n v="6"/>
    <s v="Samuel L. Jackson"/>
    <n v="125305"/>
    <s v="Robert Hamner"/>
    <n v="2003"/>
  </r>
  <r>
    <n v="85000000"/>
    <x v="160"/>
    <s v="USA"/>
    <s v="Steven Soderbergh"/>
    <x v="1"/>
    <n v="117154724"/>
    <s v="Ocean's Thirteen"/>
    <s v="PG-13"/>
    <d v="2007-06-08T00:00:00"/>
    <n v="122"/>
    <n v="6.9"/>
    <s v="George Clooney"/>
    <n v="274708"/>
    <s v="Brian Koppelman"/>
    <n v="2007"/>
  </r>
  <r>
    <n v="35000000"/>
    <x v="443"/>
    <s v="USA"/>
    <s v="Seth Gordon"/>
    <x v="0"/>
    <n v="117538559"/>
    <s v="Horrible Bosses"/>
    <s v="R"/>
    <d v="2011-07-08T00:00:00"/>
    <n v="106"/>
    <n v="6.9"/>
    <s v="Jason Bateman"/>
    <n v="375032"/>
    <s v="Michael Markowitz"/>
    <n v="2011"/>
  </r>
  <r>
    <n v="70000000"/>
    <x v="144"/>
    <s v="USA"/>
    <s v="Renny Harlin"/>
    <x v="4"/>
    <n v="117540947"/>
    <s v="Die Hard 2"/>
    <s v="R"/>
    <d v="1990-07-04T00:00:00"/>
    <n v="124"/>
    <n v="7.1"/>
    <s v="Bruce Willis"/>
    <n v="288815"/>
    <s v="Walter Wager"/>
    <n v="1990"/>
  </r>
  <r>
    <n v="30000000"/>
    <x v="144"/>
    <s v="USA"/>
    <s v="Raja Gosnell"/>
    <x v="4"/>
    <n v="117559438"/>
    <s v="Big Momma's House"/>
    <s v="PG-13"/>
    <d v="2000-06-02T00:00:00"/>
    <n v="99"/>
    <n v="5.0999999999999996"/>
    <s v="Martin Lawrence"/>
    <n v="71163"/>
    <s v="Darryl Quarles"/>
    <n v="2000"/>
  </r>
  <r>
    <n v="75000000"/>
    <x v="351"/>
    <s v="USA"/>
    <s v="Louis Leterrier"/>
    <x v="1"/>
    <n v="117723989"/>
    <s v="Now You See Me"/>
    <s v="PG-13"/>
    <d v="2013-05-31T00:00:00"/>
    <n v="115"/>
    <n v="7.3"/>
    <s v="Jesse Eisenberg"/>
    <n v="505432"/>
    <s v="Ed Solomon"/>
    <n v="2013"/>
  </r>
  <r>
    <n v="49000000"/>
    <x v="367"/>
    <s v="France"/>
    <s v="Paul Verhoeven"/>
    <x v="3"/>
    <n v="117727000"/>
    <s v="Bajos instintos"/>
    <s v="R"/>
    <d v="1992-03-20T00:00:00"/>
    <n v="127"/>
    <n v="6.9"/>
    <s v="Michael Douglas"/>
    <n v="143903"/>
    <s v="Joe Eszterhas"/>
    <n v="1992"/>
  </r>
  <r>
    <n v="110000000"/>
    <x v="109"/>
    <s v="USA"/>
    <s v="Phillip Noyce"/>
    <x v="4"/>
    <n v="118311368"/>
    <s v="Salt"/>
    <s v="PG-13"/>
    <d v="2010-07-23T00:00:00"/>
    <n v="100"/>
    <n v="6.4"/>
    <s v="Angelina Jolie"/>
    <n v="259831"/>
    <s v="Kurt Wimmer"/>
    <n v="2010"/>
  </r>
  <r>
    <n v="40000000"/>
    <x v="45"/>
    <s v="USA"/>
    <s v="Robert Zemeckis"/>
    <x v="8"/>
    <n v="118500000"/>
    <s v="Back to the Future Part II"/>
    <s v="PG"/>
    <d v="1989-11-22T00:00:00"/>
    <n v="108"/>
    <n v="7.8"/>
    <s v="Michael J. Fox"/>
    <n v="377402"/>
    <s v="Robert Zemeckis"/>
    <n v="1989"/>
  </r>
  <r>
    <n v="61000000"/>
    <x v="501"/>
    <s v="USA"/>
    <s v="Josh Gordon"/>
    <x v="0"/>
    <n v="118594548"/>
    <s v="Blades of Glory"/>
    <s v="PG-13"/>
    <d v="2007-03-30T00:00:00"/>
    <n v="100"/>
    <n v="6.3"/>
    <s v="Will Ferrell"/>
    <n v="137537"/>
    <s v="Jeff Cox"/>
    <n v="2007"/>
  </r>
  <r>
    <n v="140000000"/>
    <x v="268"/>
    <s v="USA"/>
    <s v="Brad Silberling"/>
    <x v="8"/>
    <n v="118627117"/>
    <s v="A Series of Unfortunate Events"/>
    <s v="PG"/>
    <d v="2004-12-17T00:00:00"/>
    <n v="108"/>
    <n v="6.8"/>
    <s v="Jim Carrey"/>
    <n v="172422"/>
    <s v="Robert Gordon"/>
    <n v="2004"/>
  </r>
  <r>
    <n v="52000000"/>
    <x v="45"/>
    <s v="USA"/>
    <s v="Peyton Reed"/>
    <x v="0"/>
    <n v="118703275"/>
    <s v="The Break-Up"/>
    <s v="PG-13"/>
    <d v="2006-06-02T00:00:00"/>
    <n v="106"/>
    <n v="5.8"/>
    <s v="Jennifer Aniston"/>
    <n v="108341"/>
    <s v="Jeremy Garelick"/>
    <n v="2006"/>
  </r>
  <r>
    <n v="75000000"/>
    <x v="443"/>
    <s v="USA"/>
    <s v="Adam Shankman"/>
    <x v="0"/>
    <n v="118871849"/>
    <s v="Hairspray"/>
    <s v="PG"/>
    <d v="2007-07-20T00:00:00"/>
    <n v="117"/>
    <n v="6.7"/>
    <s v="John Travolta"/>
    <n v="104717"/>
    <s v="Leslie Dixon"/>
    <n v="2007"/>
  </r>
  <r>
    <n v="68000000"/>
    <x v="268"/>
    <s v="USA"/>
    <s v="Phil Alden Robinson"/>
    <x v="4"/>
    <n v="118907036"/>
    <s v="The Sum of All Fears"/>
    <s v="PG-13"/>
    <d v="2002-05-31T00:00:00"/>
    <n v="124"/>
    <n v="6.4"/>
    <s v="Ben Affleck"/>
    <n v="91007"/>
    <s v="Tom Clancy"/>
    <n v="2002"/>
  </r>
  <r>
    <n v="100000000"/>
    <x v="109"/>
    <s v="USA"/>
    <s v="Adam McKay"/>
    <x v="4"/>
    <n v="119219978"/>
    <s v="The Other Guys"/>
    <s v="PG-13"/>
    <d v="2010-08-06T00:00:00"/>
    <n v="107"/>
    <n v="6.7"/>
    <s v="Will Ferrell"/>
    <n v="204044"/>
    <s v="Adam McKay"/>
    <n v="2010"/>
  </r>
  <r>
    <n v="65000000"/>
    <x v="367"/>
    <s v="USA"/>
    <s v="Paul Verhoeven"/>
    <x v="4"/>
    <n v="119394840"/>
    <s v="El vengador del futuro"/>
    <s v="R"/>
    <d v="1990-06-01T00:00:00"/>
    <n v="113"/>
    <n v="7.5"/>
    <s v="Arnold Schwarzenegger"/>
    <n v="257253"/>
    <s v="Philip K. Dick"/>
    <n v="1990"/>
  </r>
  <r>
    <n v="150000000"/>
    <x v="1210"/>
    <s v="USA"/>
    <s v="Hoyt Yeatman"/>
    <x v="14"/>
    <n v="119436770"/>
    <s v="G-Force"/>
    <s v="PG"/>
    <d v="2009-07-24T00:00:00"/>
    <n v="88"/>
    <n v="5.0999999999999996"/>
    <s v="Will Arnett"/>
    <n v="35516"/>
    <s v="Cormac Wibberley"/>
    <n v="2009"/>
  </r>
  <r>
    <n v="28000000"/>
    <x v="689"/>
    <s v="USA"/>
    <s v="James Mangold"/>
    <x v="6"/>
    <n v="119519402"/>
    <s v="Walk the Line"/>
    <s v="PG-13"/>
    <d v="2005-11-18T00:00:00"/>
    <n v="136"/>
    <n v="7.9"/>
    <s v="Joaquin Phoenix"/>
    <n v="198923"/>
    <s v="Johnny Cash"/>
    <n v="2005"/>
  </r>
  <r>
    <n v="70000000"/>
    <x v="581"/>
    <s v="USA"/>
    <s v="Steven Spielberg"/>
    <x v="8"/>
    <n v="119654823"/>
    <s v="Hook"/>
    <s v="PG"/>
    <d v="1991-12-11T00:00:00"/>
    <n v="142"/>
    <n v="6.7"/>
    <s v="Dustin Hoffman"/>
    <n v="196513"/>
    <s v="J.M. Barrie"/>
    <n v="1991"/>
  </r>
  <r>
    <n v="78000000"/>
    <x v="109"/>
    <s v="USA"/>
    <s v="Cody Cameron"/>
    <x v="14"/>
    <n v="119793567"/>
    <s v="Cloudy with a Chance of Meatballs 2"/>
    <s v="PG"/>
    <d v="2013-09-27T00:00:00"/>
    <n v="95"/>
    <n v="6.4"/>
    <s v="Bill Hader"/>
    <n v="71615"/>
    <s v="Erica Rivinoja"/>
    <n v="2013"/>
  </r>
  <r>
    <n v="18000000"/>
    <x v="443"/>
    <s v="USA"/>
    <s v="Chuck Russell"/>
    <x v="0"/>
    <n v="119938730"/>
    <s v="The Mask"/>
    <s v="PG-13"/>
    <d v="1994-07-29T00:00:00"/>
    <n v="101"/>
    <n v="6.9"/>
    <s v="Jim Carrey"/>
    <n v="286352"/>
    <s v="Michael Fallon"/>
    <n v="1994"/>
  </r>
  <r>
    <n v="85000000"/>
    <x v="45"/>
    <s v="USA"/>
    <s v="Dennis Dugan"/>
    <x v="0"/>
    <n v="120059556"/>
    <s v="I Now Pronounce You Chuck &amp; Larry"/>
    <s v="PG-13"/>
    <d v="2007-07-20T00:00:00"/>
    <n v="115"/>
    <n v="6"/>
    <s v="Adam Sandler"/>
    <n v="126092"/>
    <s v="Barry Fanaro"/>
    <n v="2007"/>
  </r>
  <r>
    <n v="80000000"/>
    <x v="443"/>
    <s v="Germany"/>
    <s v="Seth Gordon"/>
    <x v="0"/>
    <n v="120146040"/>
    <s v="Ni en tu casa ni en la m��"/>
    <s v="PG-13"/>
    <d v="2008-11-26T00:00:00"/>
    <n v="88"/>
    <n v="5.6"/>
    <s v="Reese Witherspoon"/>
    <n v="52146"/>
    <s v="Matt Allen"/>
    <n v="2008"/>
  </r>
  <r>
    <n v="160000000"/>
    <x v="45"/>
    <s v="USA"/>
    <s v="Stephen Sommers"/>
    <x v="4"/>
    <n v="120177084"/>
    <s v="Van Helsing"/>
    <s v="PG-13"/>
    <d v="2004-05-07T00:00:00"/>
    <n v="131"/>
    <n v="6"/>
    <s v="Hugh Jackman"/>
    <n v="211483"/>
    <s v="Stephen Sommers"/>
    <n v="2004"/>
  </r>
  <r>
    <n v="87000000"/>
    <x v="45"/>
    <s v="USA"/>
    <s v="Gary Ross"/>
    <x v="3"/>
    <n v="120277854"/>
    <s v="Seabiscuit"/>
    <s v="PG-13"/>
    <d v="2003-07-25T00:00:00"/>
    <n v="140"/>
    <n v="7.3"/>
    <s v="Tobey Maguire"/>
    <n v="59979"/>
    <s v="Laura Hillenbrand"/>
    <n v="2003"/>
  </r>
  <r>
    <n v="75000000"/>
    <x v="45"/>
    <s v="USA"/>
    <s v="Quentin Tarantino"/>
    <x v="8"/>
    <n v="120540719"/>
    <s v="Inglourious Basterds"/>
    <s v="R"/>
    <d v="2009-08-21T00:00:00"/>
    <n v="153"/>
    <n v="8.3000000000000007"/>
    <s v="Brad Pitt"/>
    <n v="988686"/>
    <s v="Quentin Tarantino"/>
    <n v="2009"/>
  </r>
  <r>
    <n v="90000000"/>
    <x v="1236"/>
    <s v="USA"/>
    <s v="Tony Bancroft"/>
    <x v="14"/>
    <n v="120620254"/>
    <s v="Mulan"/>
    <s v="G"/>
    <d v="1998-06-19T00:00:00"/>
    <n v="88"/>
    <n v="7.6"/>
    <s v="Ming-Na Wen"/>
    <n v="193214"/>
    <s v="Robert D. San Souci"/>
    <n v="1998"/>
  </r>
  <r>
    <n v="75000000"/>
    <x v="183"/>
    <s v="USA"/>
    <s v="Peter Segal"/>
    <x v="0"/>
    <n v="120908074"/>
    <s v="50 First Dates"/>
    <s v="PG-13"/>
    <d v="2004-02-13T00:00:00"/>
    <n v="99"/>
    <n v="6.8"/>
    <s v="Adam Sandler"/>
    <n v="283647"/>
    <s v="George Wing"/>
    <n v="2004"/>
  </r>
  <r>
    <n v="30000000"/>
    <x v="1261"/>
    <s v="USA"/>
    <s v="Jan de Bont"/>
    <x v="4"/>
    <n v="121248145"/>
    <s v="Speed"/>
    <s v="R"/>
    <d v="1994-06-10T00:00:00"/>
    <n v="116"/>
    <n v="7.2"/>
    <s v="Keanu Reeves"/>
    <n v="279357"/>
    <s v="Graham Yost"/>
    <n v="1994"/>
  </r>
  <r>
    <n v="20000000"/>
    <x v="109"/>
    <s v="USA"/>
    <s v="Greg Mottola"/>
    <x v="0"/>
    <n v="121463226"/>
    <s v="Superbad"/>
    <s v="R"/>
    <d v="2007-08-17T00:00:00"/>
    <n v="113"/>
    <n v="7.6"/>
    <s v="Michael Cera"/>
    <n v="450691"/>
    <s v="Seth Rogen"/>
    <n v="2007"/>
  </r>
  <r>
    <n v="60000000"/>
    <x v="45"/>
    <s v="USA"/>
    <s v="Doug Liman"/>
    <x v="4"/>
    <n v="121661683"/>
    <s v="The Bourne Identity"/>
    <s v="PG-13"/>
    <d v="2002-06-14T00:00:00"/>
    <n v="119"/>
    <n v="7.9"/>
    <s v="Franka Potente"/>
    <n v="442597"/>
    <s v="Tony Gilroy"/>
    <n v="2002"/>
  </r>
  <r>
    <n v="20000000"/>
    <x v="268"/>
    <s v="USA"/>
    <s v="Penelope Spheeris"/>
    <x v="0"/>
    <n v="121697350"/>
    <s v="Wayne's World"/>
    <s v="PG-13"/>
    <d v="1992-02-14T00:00:00"/>
    <n v="94"/>
    <n v="7"/>
    <s v="Mike Myers"/>
    <n v="122552"/>
    <s v="Mike Myers"/>
    <n v="1992"/>
  </r>
  <r>
    <n v="25000000"/>
    <x v="1262"/>
    <s v="USA"/>
    <s v="Mick Jackson"/>
    <x v="4"/>
    <n v="121945720"/>
    <s v="The Bodyguard"/>
    <s v="R"/>
    <d v="1992-11-25T00:00:00"/>
    <n v="129"/>
    <n v="6.2"/>
    <s v="Kevin Costner"/>
    <n v="97795"/>
    <s v="Lawrence Kasdan"/>
    <n v="1992"/>
  </r>
  <r>
    <n v="30000000"/>
    <x v="268"/>
    <s v="USA"/>
    <s v="John McTiernan"/>
    <x v="4"/>
    <n v="122012643"/>
    <s v="The Hunt for Red October"/>
    <s v="PG"/>
    <d v="1990-03-02T00:00:00"/>
    <n v="135"/>
    <n v="7.6"/>
    <s v="Sean Connery"/>
    <n v="152517"/>
    <s v="Tom Clancy"/>
    <n v="1990"/>
  </r>
  <r>
    <n v="62000000"/>
    <x v="1234"/>
    <s v="USA"/>
    <s v="Phillip Noyce"/>
    <x v="4"/>
    <n v="122187717"/>
    <s v="Clear and Present Danger"/>
    <s v="PG-13"/>
    <d v="1994-08-03T00:00:00"/>
    <n v="141"/>
    <n v="6.9"/>
    <s v="Harrison Ford"/>
    <n v="74328"/>
    <s v="Tom Clancy"/>
    <n v="1994"/>
  </r>
  <r>
    <n v="130000000"/>
    <x v="268"/>
    <s v="USA"/>
    <s v="Jon M. Chu"/>
    <x v="4"/>
    <n v="122523060"/>
    <s v="G.I. Joe: Retaliation"/>
    <s v="PG-13"/>
    <d v="2013-03-28T00:00:00"/>
    <n v="110"/>
    <n v="5.8"/>
    <s v="Dwayne Johnson"/>
    <n v="154740"/>
    <s v="Rhett Reese"/>
    <n v="2013"/>
  </r>
  <r>
    <n v="200000000"/>
    <x v="1263"/>
    <s v="USA"/>
    <s v="Peter Sohn"/>
    <x v="14"/>
    <n v="123087120"/>
    <s v="The Good Dinosaur"/>
    <s v="PG"/>
    <d v="2015-11-25T00:00:00"/>
    <n v="93"/>
    <n v="6.7"/>
    <s v="Jeffrey Wright"/>
    <n v="80711"/>
    <s v="Bob Peterson"/>
    <n v="2015"/>
  </r>
  <r>
    <n v="84000000"/>
    <x v="45"/>
    <s v="USA"/>
    <s v="Peter Segal"/>
    <x v="0"/>
    <n v="123309890"/>
    <s v="Nutty Professor II: The Klumps"/>
    <s v="PG-13"/>
    <d v="2000-07-28T00:00:00"/>
    <n v="106"/>
    <n v="4.3"/>
    <s v="Eddie Murphy"/>
    <n v="41835"/>
    <s v="Jerry Lewis"/>
    <n v="2000"/>
  </r>
  <r>
    <n v="135000000"/>
    <x v="268"/>
    <s v="USA"/>
    <s v="Gore Verbinski"/>
    <x v="14"/>
    <n v="123477607"/>
    <s v="Rango"/>
    <s v="PG"/>
    <d v="2011-03-04T00:00:00"/>
    <n v="107"/>
    <n v="7.2"/>
    <s v="Johnny Depp"/>
    <n v="198267"/>
    <s v="John Logan"/>
    <n v="2011"/>
  </r>
  <r>
    <n v="13000000"/>
    <x v="428"/>
    <s v="USA"/>
    <s v="Barry Levinson"/>
    <x v="6"/>
    <n v="123922370"/>
    <s v="Good Morning, Vietnam"/>
    <s v="R"/>
    <d v="1988-01-15T00:00:00"/>
    <n v="121"/>
    <n v="7.3"/>
    <s v="Robin Williams"/>
    <n v="106924"/>
    <s v="Mitch Markowitz"/>
    <n v="1987"/>
  </r>
  <r>
    <n v="27000000"/>
    <x v="329"/>
    <s v="USA"/>
    <s v="Ron Underwood"/>
    <x v="0"/>
    <n v="124033791"/>
    <s v="City Slickers"/>
    <s v="PG-13"/>
    <d v="1991-06-07T00:00:00"/>
    <n v="113"/>
    <n v="6.7"/>
    <s v="Billy Crystal"/>
    <n v="41443"/>
    <s v="Lowell Ganz"/>
    <n v="1991"/>
  </r>
  <r>
    <n v="31000000"/>
    <x v="79"/>
    <s v="USA"/>
    <s v="Mike Nichols"/>
    <x v="0"/>
    <n v="124060553"/>
    <s v="The Birdcage"/>
    <s v="R"/>
    <d v="1996-03-08T00:00:00"/>
    <n v="117"/>
    <n v="7"/>
    <s v="Robin Williams"/>
    <n v="66577"/>
    <s v="Jean Poiret"/>
    <n v="1996"/>
  </r>
  <r>
    <n v="48000000"/>
    <x v="1264"/>
    <s v="USA"/>
    <s v="Steven Soderbergh"/>
    <x v="1"/>
    <n v="124115725"/>
    <s v="Traffic"/>
    <s v="R"/>
    <d v="2001-01-05T00:00:00"/>
    <n v="147"/>
    <n v="7.6"/>
    <s v="Michael Douglas"/>
    <n v="177611"/>
    <s v="Simon Moore"/>
    <n v="2000"/>
  </r>
  <r>
    <n v="80000000"/>
    <x v="183"/>
    <s v="USA"/>
    <s v="Nancy Meyers"/>
    <x v="0"/>
    <n v="124728738"/>
    <s v="Something's Gotta Give"/>
    <s v="PG-13"/>
    <d v="2003-12-12T00:00:00"/>
    <n v="128"/>
    <n v="6.7"/>
    <s v="Jack Nicholson"/>
    <n v="96603"/>
    <s v="Nancy Meyers"/>
    <n v="2003"/>
  </r>
  <r>
    <n v="35000000"/>
    <x v="689"/>
    <s v="USA"/>
    <s v="David Frankel"/>
    <x v="0"/>
    <n v="124740460"/>
    <s v="The Devil Wears Prada"/>
    <s v="PG-13"/>
    <d v="2006-06-30T00:00:00"/>
    <n v="109"/>
    <n v="6.8"/>
    <s v="Anne Hathaway"/>
    <n v="308388"/>
    <s v="Aline Brosh McKenna"/>
    <n v="2006"/>
  </r>
  <r>
    <n v="100000000"/>
    <x v="109"/>
    <s v="USA"/>
    <s v="Phil Lord"/>
    <x v="14"/>
    <n v="124870275"/>
    <s v="Cloudy with a Chance of Meatballs"/>
    <s v="PG"/>
    <d v="2009-09-18T00:00:00"/>
    <n v="90"/>
    <n v="7"/>
    <s v="Anna Faris"/>
    <n v="167156"/>
    <s v="Phil Lord"/>
    <n v="2009"/>
  </r>
  <r>
    <n v="12000000"/>
    <x v="689"/>
    <s v="USA"/>
    <s v="Josh Boone"/>
    <x v="3"/>
    <n v="124872350"/>
    <s v="The Fault in Our Stars"/>
    <s v="PG-13"/>
    <d v="2014-06-06T00:00:00"/>
    <n v="126"/>
    <n v="7.8"/>
    <s v="Shailene Woodley"/>
    <n v="280217"/>
    <s v="Scott Neustadter"/>
    <n v="2014"/>
  </r>
  <r>
    <n v="120000000"/>
    <x v="689"/>
    <s v="USA"/>
    <s v="Ang Lee"/>
    <x v="8"/>
    <n v="124987023"/>
    <s v="Life of Pi"/>
    <s v="PG"/>
    <d v="2012-11-21T00:00:00"/>
    <n v="127"/>
    <n v="7.9"/>
    <s v="Suraj Sharma"/>
    <n v="482766"/>
    <s v="Yann Martel"/>
    <n v="2012"/>
  </r>
  <r>
    <n v="30000000"/>
    <x v="25"/>
    <s v="USA"/>
    <s v="Michael Sucsy"/>
    <x v="3"/>
    <n v="125014030"/>
    <s v="The Vow"/>
    <s v="PG-13"/>
    <d v="2012-02-10T00:00:00"/>
    <n v="104"/>
    <n v="6.8"/>
    <s v="Rachel McAdams"/>
    <n v="159841"/>
    <s v="Abby Kohn"/>
    <n v="2012"/>
  </r>
  <r>
    <n v="60000000"/>
    <x v="1265"/>
    <s v="USA"/>
    <s v="Clint Eastwood"/>
    <x v="6"/>
    <n v="125070033"/>
    <s v="Sully"/>
    <s v="PG-13"/>
    <d v="2016-09-09T00:00:00"/>
    <n v="96"/>
    <n v="7.5"/>
    <s v="Tom Hanks"/>
    <n v="157212"/>
    <s v="Todd Komarnicki"/>
    <n v="2016"/>
  </r>
  <r>
    <n v="40000000"/>
    <x v="1047"/>
    <s v="USA"/>
    <s v="Peter Berg"/>
    <x v="4"/>
    <n v="125095601"/>
    <s v="Lone Survivor"/>
    <s v="R"/>
    <d v="2014-01-10T00:00:00"/>
    <n v="121"/>
    <n v="7.5"/>
    <s v="Mark Wahlberg"/>
    <n v="224829"/>
    <s v="Peter Berg"/>
    <n v="2013"/>
  </r>
  <r>
    <n v="93000000"/>
    <x v="183"/>
    <s v="USA"/>
    <s v="McG"/>
    <x v="4"/>
    <n v="125305545"/>
    <s v="Charlie's Angels"/>
    <s v="PG-13"/>
    <d v="2000-11-03T00:00:00"/>
    <n v="98"/>
    <n v="5.5"/>
    <s v="Cameron Diaz"/>
    <n v="153010"/>
    <s v="Ryan Rowe"/>
    <n v="2000"/>
  </r>
  <r>
    <n v="200000000"/>
    <x v="1266"/>
    <s v="USA"/>
    <s v="McG"/>
    <x v="4"/>
    <n v="125322469"/>
    <s v="Terminator Salvation"/>
    <s v="PG-13"/>
    <d v="2009-05-21T00:00:00"/>
    <n v="115"/>
    <n v="6.6"/>
    <s v="Christian Bale"/>
    <n v="301842"/>
    <s v="John Brancato"/>
    <n v="2009"/>
  </r>
  <r>
    <n v="110000000"/>
    <x v="1182"/>
    <s v="UK"/>
    <s v="Roger Spottiswoode"/>
    <x v="4"/>
    <n v="125332007"/>
    <s v="Tomorrow Never Dies"/>
    <s v="PG-13"/>
    <d v="1997-12-19T00:00:00"/>
    <n v="119"/>
    <n v="6.5"/>
    <s v="Pierce Brosnan"/>
    <n v="157749"/>
    <s v="Bruce Feirstein"/>
    <n v="1997"/>
  </r>
  <r>
    <n v="110000000"/>
    <x v="160"/>
    <s v="USA"/>
    <s v="Steven Soderbergh"/>
    <x v="1"/>
    <n v="125544280"/>
    <s v="Ocean's Twelve"/>
    <s v="PG-13"/>
    <d v="2004-12-10T00:00:00"/>
    <n v="125"/>
    <n v="6.5"/>
    <s v="George Clooney"/>
    <n v="305800"/>
    <s v="George Nolfi"/>
    <n v="2004"/>
  </r>
  <r>
    <n v="52000000"/>
    <x v="45"/>
    <s v="USA"/>
    <s v="Steven Soderbergh"/>
    <x v="6"/>
    <n v="125595205"/>
    <s v="Erin Brockovich"/>
    <s v="R"/>
    <d v="2000-03-17T00:00:00"/>
    <n v="131"/>
    <n v="7.3"/>
    <s v="Julia Roberts"/>
    <n v="145443"/>
    <s v="Susannah Grant"/>
    <n v="2000"/>
  </r>
  <r>
    <n v="60000000"/>
    <x v="268"/>
    <s v="USA"/>
    <s v="Peter Weir"/>
    <x v="0"/>
    <n v="125618201"/>
    <s v="The Truman Show"/>
    <s v="PG"/>
    <d v="1998-06-05T00:00:00"/>
    <n v="103"/>
    <n v="8.1"/>
    <s v="Jim Carrey"/>
    <n v="740961"/>
    <s v="Andrew Niccol"/>
    <n v="1998"/>
  </r>
  <r>
    <n v="50000000"/>
    <x v="183"/>
    <s v="USA"/>
    <s v="Steven Brill"/>
    <x v="0"/>
    <n v="126293452"/>
    <s v="Mr. Deeds"/>
    <s v="PG-13"/>
    <d v="2002-06-28T00:00:00"/>
    <n v="96"/>
    <n v="5.8"/>
    <s v="Adam Sandler"/>
    <n v="118036"/>
    <s v="Clarence Budington Kelland"/>
    <n v="2002"/>
  </r>
  <r>
    <n v="85000000"/>
    <x v="45"/>
    <s v="South Africa"/>
    <s v="Daniel Espinosa"/>
    <x v="4"/>
    <n v="126373434"/>
    <s v="Protegiendo al enemigo"/>
    <s v="R"/>
    <d v="2012-02-10T00:00:00"/>
    <n v="115"/>
    <n v="6.8"/>
    <s v="Denzel Washington"/>
    <n v="177666"/>
    <s v="David Guggenheim"/>
    <n v="2012"/>
  </r>
  <r>
    <n v="130000000"/>
    <x v="144"/>
    <s v="USA"/>
    <s v="Ridley Scott"/>
    <x v="8"/>
    <n v="126477084"/>
    <s v="Prometheus"/>
    <s v="R"/>
    <d v="2012-06-08T00:00:00"/>
    <n v="124"/>
    <n v="7"/>
    <s v="Noomi Rapace"/>
    <n v="503113"/>
    <s v="Jon Spaihts"/>
    <n v="2012"/>
  </r>
  <r>
    <n v="21000000"/>
    <x v="212"/>
    <s v="USA"/>
    <s v="Nora Ephron"/>
    <x v="0"/>
    <n v="126533006"/>
    <s v="Sleepless in Seattle"/>
    <s v="PG"/>
    <d v="1993-06-25T00:00:00"/>
    <n v="105"/>
    <n v="6.8"/>
    <s v="Tom Hanks"/>
    <n v="132264"/>
    <s v="Jeff Arch"/>
    <n v="1993"/>
  </r>
  <r>
    <n v="150000000"/>
    <x v="1181"/>
    <s v="USA"/>
    <s v="Simon J. Smith"/>
    <x v="14"/>
    <n v="126631277"/>
    <s v="Bee Movie"/>
    <s v="PG"/>
    <d v="2007-11-02T00:00:00"/>
    <n v="91"/>
    <n v="6.1"/>
    <s v="Jerry Seinfeld"/>
    <n v="115409"/>
    <s v="Jerry Seinfeld"/>
    <n v="2007"/>
  </r>
  <r>
    <n v="180000000"/>
    <x v="1267"/>
    <s v="UK"/>
    <s v="David Yates"/>
    <x v="4"/>
    <n v="126643061"/>
    <s v="The Legend of Tarzan"/>
    <s v="PG-13"/>
    <d v="2016-07-01T00:00:00"/>
    <n v="110"/>
    <n v="6.3"/>
    <s v="Alexander Skarsg���"/>
    <n v="128712"/>
    <s v="Adam Cozad"/>
    <n v="2016"/>
  </r>
  <r>
    <n v="40000000"/>
    <x v="470"/>
    <s v="France"/>
    <s v="Luc Besson"/>
    <x v="4"/>
    <n v="126663600"/>
    <s v="Lucy"/>
    <s v="R"/>
    <d v="2014-07-25T00:00:00"/>
    <n v="89"/>
    <n v="6.4"/>
    <s v="Scarlett Johansson"/>
    <n v="363219"/>
    <s v="Luc Besson"/>
    <n v="2014"/>
  </r>
  <r>
    <n v="135000000"/>
    <x v="1093"/>
    <s v="UK"/>
    <s v="Michael Apted"/>
    <x v="4"/>
    <n v="126943684"/>
    <s v="The World Is Not Enough"/>
    <s v="PG-13"/>
    <d v="1999-11-19T00:00:00"/>
    <n v="128"/>
    <n v="6.4"/>
    <s v="Pierce Brosnan"/>
    <n v="165433"/>
    <s v="Neal Purvis"/>
    <n v="1999"/>
  </r>
  <r>
    <n v="50000000"/>
    <x v="268"/>
    <s v="USA"/>
    <s v="J.J. Abrams"/>
    <x v="10"/>
    <n v="127004179"/>
    <s v="Super 8"/>
    <s v="PG-13"/>
    <d v="2011-06-10T00:00:00"/>
    <n v="112"/>
    <n v="7"/>
    <s v="Elle Fanning"/>
    <n v="303656"/>
    <s v="J.J. Abrams"/>
    <n v="2011"/>
  </r>
  <r>
    <n v="46000000"/>
    <x v="212"/>
    <s v="USA"/>
    <s v="P.J. Hogan"/>
    <x v="0"/>
    <n v="127120029"/>
    <s v="My Best Friend's Wedding"/>
    <s v="PG-13"/>
    <d v="1997-06-20T00:00:00"/>
    <n v="105"/>
    <n v="6.3"/>
    <s v="Julia Roberts"/>
    <n v="106240"/>
    <s v="Ronald Bass"/>
    <n v="1997"/>
  </r>
  <r>
    <n v="76000000"/>
    <x v="45"/>
    <s v="USA"/>
    <s v="John Singleton"/>
    <x v="4"/>
    <n v="127154901"/>
    <s v="2 Fast 2 Furious"/>
    <s v="PG-13"/>
    <d v="2003-06-06T00:00:00"/>
    <n v="107"/>
    <n v="5.9"/>
    <s v="Paul Walker"/>
    <n v="211309"/>
    <s v="Gary Scott Thompson"/>
    <n v="2003"/>
  </r>
  <r>
    <n v="16000000"/>
    <x v="443"/>
    <s v="USA"/>
    <s v="Peter Farrelly"/>
    <x v="0"/>
    <n v="127175354"/>
    <s v="Dumb and Dumber"/>
    <s v="PG-13"/>
    <d v="1994-12-16T00:00:00"/>
    <n v="107"/>
    <n v="7.3"/>
    <s v="Jim Carrey"/>
    <n v="306934"/>
    <s v="Peter Farrelly"/>
    <n v="1994"/>
  </r>
  <r>
    <n v="38000000"/>
    <x v="428"/>
    <s v="USA"/>
    <s v="Andy Tennant"/>
    <x v="0"/>
    <n v="127223418"/>
    <s v="Sweet Home Alabama"/>
    <s v="PG-13"/>
    <d v="2002-09-27T00:00:00"/>
    <n v="108"/>
    <n v="6.2"/>
    <s v="Reese Witherspoon"/>
    <n v="89028"/>
    <s v="Douglas J. Eboch"/>
    <n v="2002"/>
  </r>
  <r>
    <n v="50000000"/>
    <x v="268"/>
    <s v="USA"/>
    <s v="Adam McKay"/>
    <x v="0"/>
    <n v="127352707"/>
    <s v="Anchorman 2: The Legend Continues"/>
    <s v="PG-13"/>
    <d v="2013-12-18T00:00:00"/>
    <n v="119"/>
    <n v="6.3"/>
    <s v="Will Ferrell"/>
    <n v="142452"/>
    <s v="Will Ferrell"/>
    <n v="2013"/>
  </r>
  <r>
    <n v="50000000"/>
    <x v="443"/>
    <s v="USA"/>
    <s v="Rawson Marshall Thurber"/>
    <x v="4"/>
    <n v="127440871"/>
    <s v="Central Intelligence"/>
    <s v="PG-13"/>
    <d v="2016-06-17T00:00:00"/>
    <n v="107"/>
    <n v="6.3"/>
    <s v="Dwayne Johnson"/>
    <n v="106773"/>
    <s v="Ike Barinholtz"/>
    <n v="2016"/>
  </r>
  <r>
    <n v="150000000"/>
    <x v="160"/>
    <s v="USA"/>
    <s v="David Fincher"/>
    <x v="3"/>
    <n v="127509326"/>
    <s v="The Curious Case of Benjamin Button"/>
    <s v="PG-13"/>
    <d v="2008-12-25T00:00:00"/>
    <n v="166"/>
    <n v="7.8"/>
    <s v="Brad Pitt"/>
    <n v="495968"/>
    <s v="Eric Roth"/>
    <n v="2008"/>
  </r>
  <r>
    <n v="85000000"/>
    <x v="562"/>
    <s v="USA"/>
    <s v="Kevin Lima"/>
    <x v="14"/>
    <n v="127807262"/>
    <s v="Enchanted"/>
    <s v="PG"/>
    <d v="2007-11-21T00:00:00"/>
    <n v="107"/>
    <n v="7.1"/>
    <s v="Amy Adams"/>
    <n v="153161"/>
    <s v="Bill Kelly"/>
    <n v="2007"/>
  </r>
  <r>
    <n v="50000000"/>
    <x v="1268"/>
    <s v="USA"/>
    <s v="Rob Marshall"/>
    <x v="8"/>
    <n v="128002372"/>
    <s v="Into the Woods"/>
    <s v="PG"/>
    <d v="2014-12-25T00:00:00"/>
    <n v="125"/>
    <n v="6"/>
    <s v="Anna Kendrick"/>
    <n v="112609"/>
    <s v="James Lapine"/>
    <n v="2014"/>
  </r>
  <r>
    <n v="80000000"/>
    <x v="268"/>
    <s v="USA"/>
    <s v="Martin Scorsese"/>
    <x v="10"/>
    <n v="128012934"/>
    <s v="Shutter Island"/>
    <s v="R"/>
    <d v="2010-02-19T00:00:00"/>
    <n v="138"/>
    <n v="8.1"/>
    <s v="Leonardo DiCaprio"/>
    <n v="883895"/>
    <s v="Laeta Kalogridis"/>
    <n v="2010"/>
  </r>
  <r>
    <n v="17000000"/>
    <x v="1269"/>
    <s v="Taiwan"/>
    <s v="Ang Lee"/>
    <x v="4"/>
    <n v="128078872"/>
    <s v="Crouching Tiger, Hidden Dragon"/>
    <s v="PG-13"/>
    <d v="2001-01-12T00:00:00"/>
    <n v="120"/>
    <n v="7.9"/>
    <s v="Yun-Fat Chow"/>
    <n v="228025"/>
    <s v="Du Lu Wang"/>
    <n v="2000"/>
  </r>
  <r>
    <n v="39000000"/>
    <x v="977"/>
    <s v="USA"/>
    <s v="John Landis"/>
    <x v="0"/>
    <n v="128152300"/>
    <s v="Coming to America"/>
    <s v="R"/>
    <d v="1988-06-29T00:00:00"/>
    <n v="116"/>
    <n v="7"/>
    <s v="Eddie Murphy"/>
    <n v="130485"/>
    <s v="Eddie Murphy"/>
    <n v="1988"/>
  </r>
  <r>
    <n v="75000000"/>
    <x v="1254"/>
    <s v="USA"/>
    <s v="Chris Wedge"/>
    <x v="14"/>
    <n v="128200012"/>
    <s v="Robots"/>
    <s v="PG"/>
    <d v="2005-03-11T00:00:00"/>
    <n v="91"/>
    <n v="6.3"/>
    <s v="Ewan McGregor"/>
    <n v="111639"/>
    <s v="Ron Mita"/>
    <n v="2005"/>
  </r>
  <r>
    <n v="81000000"/>
    <x v="144"/>
    <s v="UK"/>
    <s v="Matthew Vaughn"/>
    <x v="4"/>
    <n v="128261724"/>
    <s v="Kingsman: The Secret Service"/>
    <s v="R"/>
    <d v="2015-02-13T00:00:00"/>
    <n v="129"/>
    <n v="7.7"/>
    <s v="Colin Firth"/>
    <n v="467659"/>
    <s v="Jane Goldman"/>
    <n v="2014"/>
  </r>
  <r>
    <n v="144000000"/>
    <x v="109"/>
    <s v="USA"/>
    <s v="Paul Feig"/>
    <x v="4"/>
    <n v="128344089"/>
    <s v="Ghostbusters"/>
    <s v="PG-13"/>
    <d v="2016-07-15T00:00:00"/>
    <n v="116"/>
    <n v="5.3"/>
    <s v="Melissa McCarthy"/>
    <n v="157351"/>
    <s v="Katie Dippold"/>
    <n v="2016"/>
  </r>
  <r>
    <n v="18000000"/>
    <x v="1270"/>
    <s v="USA"/>
    <s v="Larry Charles"/>
    <x v="0"/>
    <n v="128505958"/>
    <s v="Borat: Cultural Learnings of America for Make Benefit Glorious Nation of Kazakhstan"/>
    <s v="R"/>
    <d v="2006-11-03T00:00:00"/>
    <n v="84"/>
    <n v="7.3"/>
    <s v="Sacha Baron Cohen"/>
    <n v="312878"/>
    <s v="Sacha Baron Cohen"/>
    <n v="2006"/>
  </r>
  <r>
    <n v="54000000"/>
    <x v="208"/>
    <s v="USA"/>
    <s v="Tom Shadyac"/>
    <x v="0"/>
    <n v="128814019"/>
    <s v="The Nutty Professor"/>
    <s v="PG-13"/>
    <d v="1996-06-28T00:00:00"/>
    <n v="95"/>
    <n v="5.6"/>
    <s v="Eddie Murphy"/>
    <n v="92803"/>
    <s v="Jerry Lewis"/>
    <n v="1996"/>
  </r>
  <r>
    <n v="48000000"/>
    <x v="501"/>
    <s v="USA"/>
    <s v="Gore Verbinski"/>
    <x v="5"/>
    <n v="129128133"/>
    <s v="The Ring"/>
    <s v="PG-13"/>
    <d v="2002-10-18T00:00:00"/>
    <n v="115"/>
    <n v="7.1"/>
    <s v="Naomi Watts"/>
    <n v="275425"/>
    <s v="Ehren Kruger"/>
    <n v="2002"/>
  </r>
  <r>
    <n v="15000000"/>
    <x v="501"/>
    <s v="USA"/>
    <s v="Sam Mendes"/>
    <x v="3"/>
    <n v="130096601"/>
    <s v="American Beauty"/>
    <s v="R"/>
    <d v="1999-10-01T00:00:00"/>
    <n v="122"/>
    <n v="8.4"/>
    <s v="Kevin Spacey"/>
    <n v="899755"/>
    <s v="Alan Ball"/>
    <n v="1999"/>
  </r>
  <r>
    <n v="100000000"/>
    <x v="45"/>
    <s v="USA"/>
    <s v="Ridley Scott"/>
    <x v="6"/>
    <n v="130164645"/>
    <s v="American Gangster"/>
    <s v="R"/>
    <d v="2007-11-02T00:00:00"/>
    <n v="157"/>
    <n v="7.8"/>
    <s v="Denzel Washington"/>
    <n v="342994"/>
    <s v="Steven Zaillian"/>
    <n v="2007"/>
  </r>
  <r>
    <n v="99000000"/>
    <x v="1254"/>
    <s v="USA"/>
    <s v="Steve Martino"/>
    <x v="14"/>
    <n v="130178411"/>
    <s v="The Peanuts Movie"/>
    <s v="G"/>
    <d v="2015-11-06T00:00:00"/>
    <n v="88"/>
    <n v="7.1"/>
    <s v="Noah Schnapp"/>
    <n v="34889"/>
    <s v="Craig Schulz"/>
    <n v="2015"/>
  </r>
  <r>
    <n v="110000000"/>
    <x v="351"/>
    <s v="USA"/>
    <s v="Robert Schwentke"/>
    <x v="4"/>
    <n v="130179072"/>
    <s v="Insurgent"/>
    <s v="PG-13"/>
    <d v="2015-03-20T00:00:00"/>
    <n v="119"/>
    <n v="6.3"/>
    <s v="Shailene Woodley"/>
    <n v="178165"/>
    <s v="Brian Duffield"/>
    <n v="2015"/>
  </r>
  <r>
    <n v="80000000"/>
    <x v="160"/>
    <s v="USA"/>
    <s v="Peter Segal"/>
    <x v="4"/>
    <n v="130319208"/>
    <s v="Get Smart"/>
    <s v="PG-13"/>
    <d v="2008-06-20T00:00:00"/>
    <n v="110"/>
    <n v="6.5"/>
    <s v="Steve Carell"/>
    <n v="176842"/>
    <s v="Tom J. Astle"/>
    <n v="2008"/>
  </r>
  <r>
    <n v="140000000"/>
    <x v="160"/>
    <s v="USA"/>
    <s v="Richard Donner"/>
    <x v="4"/>
    <n v="130444603"/>
    <s v="Lethal Weapon 4"/>
    <s v="R"/>
    <d v="1998-07-10T00:00:00"/>
    <n v="127"/>
    <n v="6.6"/>
    <s v="Mel Gibson"/>
    <n v="135019"/>
    <s v="Shane Black"/>
    <n v="1998"/>
  </r>
  <r>
    <n v="46000000"/>
    <x v="45"/>
    <s v="USA"/>
    <s v="Brian Levant"/>
    <x v="0"/>
    <n v="130512915"/>
    <s v="The Flintstones"/>
    <s v="PG"/>
    <d v="1994-05-27T00:00:00"/>
    <n v="91"/>
    <n v="4.8"/>
    <s v="John Goodman"/>
    <n v="64538"/>
    <s v="Tom S. Parker"/>
    <n v="1994"/>
  </r>
  <r>
    <n v="18000000"/>
    <x v="1271"/>
    <s v="USA"/>
    <s v="Joe Johnston"/>
    <x v="8"/>
    <n v="130724172"/>
    <s v="Honey, I Shrunk the Kids"/>
    <s v="PG"/>
    <d v="1989-06-23T00:00:00"/>
    <n v="93"/>
    <n v="6.3"/>
    <s v="Rick Moranis"/>
    <n v="116845"/>
    <s v="Stuart Gordon"/>
    <n v="1989"/>
  </r>
  <r>
    <n v="19000000"/>
    <x v="1272"/>
    <s v="USA"/>
    <s v="Jonathan Demme"/>
    <x v="1"/>
    <n v="130742922"/>
    <s v="The Silence of the Lambs"/>
    <s v="R"/>
    <d v="1991-02-14T00:00:00"/>
    <n v="118"/>
    <n v="8.6"/>
    <s v="Jodie Foster"/>
    <n v="990212"/>
    <s v="Thomas Harris"/>
    <n v="1991"/>
  </r>
  <r>
    <n v="115000000"/>
    <x v="268"/>
    <s v="USA"/>
    <s v="Simon West"/>
    <x v="4"/>
    <n v="131144183"/>
    <s v="Lara Croft: Tomb Raider"/>
    <s v="PG-13"/>
    <d v="2001-06-15T00:00:00"/>
    <n v="100"/>
    <n v="5.8"/>
    <s v="Angelina Jolie"/>
    <n v="167892"/>
    <s v="Sara B. Cooper"/>
    <n v="2001"/>
  </r>
  <r>
    <n v="103000000"/>
    <x v="1254"/>
    <s v="USA"/>
    <s v="Carlos Saldanha"/>
    <x v="14"/>
    <n v="131538435"/>
    <s v="Rio 2"/>
    <s v="G"/>
    <d v="2014-04-11T00:00:00"/>
    <n v="101"/>
    <n v="6.3"/>
    <s v="Jesse Eisenberg"/>
    <n v="64550"/>
    <s v="Don Rhymer"/>
    <n v="2014"/>
  </r>
  <r>
    <n v="150000000"/>
    <x v="268"/>
    <s v="USA"/>
    <s v="M. Night Shyamalan"/>
    <x v="4"/>
    <n v="131564731"/>
    <s v="The Last Airbender"/>
    <s v="PG"/>
    <d v="2010-07-01T00:00:00"/>
    <n v="103"/>
    <n v="4.2"/>
    <s v="Noah Ringer"/>
    <n v="127467"/>
    <s v="M. Night Shyamalan"/>
    <n v="2010"/>
  </r>
  <r>
    <n v="130000000"/>
    <x v="144"/>
    <s v="USA"/>
    <s v="Tim Story"/>
    <x v="4"/>
    <n v="131921738"/>
    <s v="Fantastic 4: Rise of the Silver Surfer"/>
    <s v="PG"/>
    <d v="2007-06-15T00:00:00"/>
    <n v="92"/>
    <n v="5.6"/>
    <s v="Ioan Gruffudd"/>
    <n v="223740"/>
    <s v="Don Payne"/>
    <n v="2007"/>
  </r>
  <r>
    <n v="102000000"/>
    <x v="144"/>
    <s v="USA"/>
    <s v="Steven Spielberg"/>
    <x v="4"/>
    <n v="132072926"/>
    <s v="Minority Report"/>
    <s v="PG-13"/>
    <d v="2002-06-21T00:00:00"/>
    <n v="145"/>
    <n v="7.7"/>
    <s v="Tom Cruise"/>
    <n v="430579"/>
    <s v="Philip K. Dick"/>
    <n v="2002"/>
  </r>
  <r>
    <n v="21000000"/>
    <x v="103"/>
    <s v="USA"/>
    <s v="David O. Russell"/>
    <x v="0"/>
    <n v="132092958"/>
    <s v="Silver Linings Playbook"/>
    <s v="R"/>
    <d v="2012-12-25T00:00:00"/>
    <n v="122"/>
    <n v="7.8"/>
    <s v="Bradley Cooper"/>
    <n v="575513"/>
    <s v="David O. Russell"/>
    <n v="2012"/>
  </r>
  <r>
    <n v="137000000"/>
    <x v="45"/>
    <s v="USA"/>
    <s v="Ang Lee"/>
    <x v="4"/>
    <n v="132177234"/>
    <s v="Hulk"/>
    <s v="PG-13"/>
    <d v="2003-06-20T00:00:00"/>
    <n v="138"/>
    <n v="5.7"/>
    <s v="Eric Bana"/>
    <n v="223943"/>
    <s v="Stan Lee"/>
    <n v="2003"/>
  </r>
  <r>
    <n v="90000000"/>
    <x v="160"/>
    <s v="USA"/>
    <s v="Martin Scorsese"/>
    <x v="1"/>
    <n v="132384315"/>
    <s v="The Departed"/>
    <s v="R"/>
    <d v="2006-10-06T00:00:00"/>
    <n v="151"/>
    <n v="8.5"/>
    <s v="Leonardo DiCaprio"/>
    <n v="962185"/>
    <s v="William Monahan"/>
    <n v="2006"/>
  </r>
  <r>
    <n v="120000000"/>
    <x v="144"/>
    <s v="USA"/>
    <s v="James Mangold"/>
    <x v="4"/>
    <n v="132556852"/>
    <s v="The Wolverine"/>
    <s v="PG-13"/>
    <d v="2013-07-26T00:00:00"/>
    <n v="126"/>
    <n v="6.7"/>
    <s v="Hugh Jackman"/>
    <n v="364907"/>
    <s v="Mark Bomback"/>
    <n v="2013"/>
  </r>
  <r>
    <n v="33000000"/>
    <x v="428"/>
    <s v="USA"/>
    <s v="Adam Shankman"/>
    <x v="0"/>
    <n v="132716677"/>
    <s v="Bringing Down the House"/>
    <s v="PG-13"/>
    <d v="2003-03-07T00:00:00"/>
    <n v="105"/>
    <n v="5.6"/>
    <s v="Steve Martin"/>
    <n v="31366"/>
    <s v="Jason Filardi"/>
    <n v="2003"/>
  </r>
  <r>
    <n v="75000000"/>
    <x v="689"/>
    <s v="USA"/>
    <s v="Mike Mitchell"/>
    <x v="14"/>
    <n v="133110742"/>
    <s v="Alvin and the Chipmunks: Chipwrecked"/>
    <s v="G"/>
    <d v="2011-12-16T00:00:00"/>
    <n v="87"/>
    <n v="4.4000000000000004"/>
    <s v="Justin Long"/>
    <n v="24939"/>
    <s v="Jonathan Aibel"/>
    <n v="2011"/>
  </r>
  <r>
    <n v="150000000"/>
    <x v="109"/>
    <s v="USA"/>
    <s v="Ron Howard"/>
    <x v="10"/>
    <n v="133375846"/>
    <s v="Angels &amp; Demons"/>
    <s v="PG-13"/>
    <d v="2009-05-15T00:00:00"/>
    <n v="138"/>
    <n v="6.7"/>
    <s v="Tom Hanks"/>
    <n v="232877"/>
    <s v="David Koepp"/>
    <n v="2009"/>
  </r>
  <r>
    <n v="175000000"/>
    <x v="160"/>
    <s v="USA"/>
    <s v="Wolfgang Petersen"/>
    <x v="3"/>
    <n v="133378256"/>
    <s v="Troy"/>
    <s v="R"/>
    <d v="2004-05-14T00:00:00"/>
    <n v="163"/>
    <n v="7.2"/>
    <s v="Brad Pitt"/>
    <n v="414038"/>
    <s v="Homer"/>
    <n v="2004"/>
  </r>
  <r>
    <n v="80000000"/>
    <x v="109"/>
    <s v="USA"/>
    <s v="Dennis Dugan"/>
    <x v="0"/>
    <n v="133668525"/>
    <s v="Grown Ups 2"/>
    <s v="PG-13"/>
    <d v="2013-07-12T00:00:00"/>
    <n v="101"/>
    <n v="5.4"/>
    <s v="Adam Sandler"/>
    <n v="117428"/>
    <s v="Fred Wolf"/>
    <n v="2013"/>
  </r>
  <r>
    <n v="150000000"/>
    <x v="268"/>
    <s v="USA"/>
    <s v="J.J. Abrams"/>
    <x v="4"/>
    <n v="134029801"/>
    <s v="Mission: Impossible III"/>
    <s v="PG-13"/>
    <d v="2006-05-05T00:00:00"/>
    <n v="126"/>
    <n v="6.9"/>
    <s v="Tom Cruise"/>
    <n v="275630"/>
    <s v="Alex Kurtzman"/>
    <n v="2006"/>
  </r>
  <r>
    <n v="75000000"/>
    <x v="281"/>
    <s v="USA"/>
    <s v="Michael Bay"/>
    <x v="4"/>
    <n v="134069511"/>
    <s v="The Rock"/>
    <s v="R"/>
    <d v="1996-06-07T00:00:00"/>
    <n v="136"/>
    <n v="7.4"/>
    <s v="Sean Connery"/>
    <n v="274324"/>
    <s v="David Weisberg"/>
    <n v="1996"/>
  </r>
  <r>
    <n v="35000000"/>
    <x v="1273"/>
    <s v="USA"/>
    <s v="Seth Gordon"/>
    <x v="0"/>
    <n v="134506920"/>
    <s v="Identity Thief"/>
    <s v="R"/>
    <d v="2013-02-08T00:00:00"/>
    <n v="111"/>
    <n v="5.7"/>
    <s v="Jason Bateman"/>
    <n v="105070"/>
    <s v="Craig Mazin"/>
    <n v="2013"/>
  </r>
  <r>
    <n v="75000000"/>
    <x v="45"/>
    <s v="USA"/>
    <s v="Timur Bekmambetov"/>
    <x v="4"/>
    <n v="134508551"/>
    <s v="Wanted"/>
    <s v="R"/>
    <d v="2008-06-27T00:00:00"/>
    <n v="110"/>
    <n v="6.7"/>
    <s v="Angelina Jolie"/>
    <n v="317547"/>
    <s v="Michael Brandt"/>
    <n v="2008"/>
  </r>
  <r>
    <n v="150000000"/>
    <x v="45"/>
    <s v="USA"/>
    <s v="Louis Leterrier"/>
    <x v="4"/>
    <n v="134518390"/>
    <s v="The Incredible Hulk"/>
    <s v="PG-13"/>
    <d v="2008-06-13T00:00:00"/>
    <n v="112"/>
    <n v="6.8"/>
    <s v="Edward Norton"/>
    <n v="350423"/>
    <s v="Zak Penn"/>
    <n v="2008"/>
  </r>
  <r>
    <n v="110000000"/>
    <x v="144"/>
    <s v="USA"/>
    <s v="Len Wiseman"/>
    <x v="4"/>
    <n v="134529403"/>
    <s v="Live Free or Die Hard"/>
    <s v="PG-13"/>
    <d v="2007-06-27T00:00:00"/>
    <n v="128"/>
    <n v="7.2"/>
    <s v="Bruce Willis"/>
    <n v="352297"/>
    <s v="Mark Bomback"/>
    <n v="2007"/>
  </r>
  <r>
    <n v="25000000"/>
    <x v="1274"/>
    <s v="USA"/>
    <s v="Tim Story"/>
    <x v="4"/>
    <n v="134938200"/>
    <s v="Ride Along"/>
    <s v="PG-13"/>
    <d v="2014-01-17T00:00:00"/>
    <n v="99"/>
    <n v="6.2"/>
    <s v="Ice Cube"/>
    <n v="84906"/>
    <s v="Greg Coolidge"/>
    <n v="2014"/>
  </r>
  <r>
    <n v="90000000"/>
    <x v="45"/>
    <s v="USA"/>
    <s v="Tom Shadyac"/>
    <x v="6"/>
    <n v="135026902"/>
    <s v="Patch Adams"/>
    <s v="PG-13"/>
    <d v="1998-12-25T00:00:00"/>
    <n v="115"/>
    <n v="6.7"/>
    <s v="Robin Williams"/>
    <n v="86765"/>
    <s v="Patch Adams"/>
    <n v="1998"/>
  </r>
  <r>
    <n v="13500000"/>
    <x v="1275"/>
    <s v="USA"/>
    <s v="Steve Barron"/>
    <x v="4"/>
    <n v="135265915"/>
    <s v="Teenage Mutant Ninja Turtles"/>
    <s v="PG"/>
    <d v="1990-03-30T00:00:00"/>
    <n v="93"/>
    <n v="6.7"/>
    <s v="Judith Hoag"/>
    <n v="73504"/>
    <s v="Kevin Eastman"/>
    <n v="1990"/>
  </r>
  <r>
    <n v="150000000"/>
    <x v="562"/>
    <s v="USA"/>
    <s v="Mark Dindal"/>
    <x v="14"/>
    <n v="135386665"/>
    <s v="Chicken Little"/>
    <s v="G"/>
    <d v="2005-11-04T00:00:00"/>
    <n v="81"/>
    <n v="5.8"/>
    <s v="Zach Braff"/>
    <n v="70253"/>
    <s v="Mark Dindal"/>
    <n v="2005"/>
  </r>
  <r>
    <n v="75000000"/>
    <x v="692"/>
    <s v="USA"/>
    <s v="Peter Segal"/>
    <x v="0"/>
    <n v="135645823"/>
    <s v="Anger Management"/>
    <s v="PG-13"/>
    <d v="2003-04-11T00:00:00"/>
    <n v="106"/>
    <n v="6.2"/>
    <s v="Jack Nicholson"/>
    <n v="180365"/>
    <s v="David Dorfman"/>
    <n v="2003"/>
  </r>
  <r>
    <n v="44500000"/>
    <x v="160"/>
    <s v="USA"/>
    <s v="Ben Affleck"/>
    <x v="8"/>
    <n v="136025503"/>
    <s v="Argo"/>
    <s v="R"/>
    <d v="2012-10-12T00:00:00"/>
    <n v="120"/>
    <n v="7.7"/>
    <s v="Ben Affleck"/>
    <n v="491286"/>
    <s v="Chris Terrio"/>
    <n v="2012"/>
  </r>
  <r>
    <n v="75000000"/>
    <x v="562"/>
    <s v="USA"/>
    <s v="Stephen Herek"/>
    <x v="8"/>
    <n v="136189294"/>
    <s v="101 Dalmatians"/>
    <s v="G"/>
    <d v="1996-11-27T00:00:00"/>
    <n v="103"/>
    <n v="5.7"/>
    <s v="Glenn Close"/>
    <n v="81872"/>
    <s v="Dodie Smith"/>
    <n v="1996"/>
  </r>
  <r>
    <n v="130000000"/>
    <x v="1276"/>
    <s v="USA"/>
    <s v="Roland Emmerich"/>
    <x v="4"/>
    <n v="136314294"/>
    <s v="Godzilla"/>
    <s v="PG-13"/>
    <d v="1998-05-20T00:00:00"/>
    <n v="139"/>
    <n v="5.3"/>
    <s v="Matthew Broderick"/>
    <n v="160038"/>
    <s v="Dean Devlin"/>
    <n v="1998"/>
  </r>
  <r>
    <n v="80000000"/>
    <x v="428"/>
    <s v="USA"/>
    <s v="Ron Howard"/>
    <x v="4"/>
    <n v="136492681"/>
    <s v="Ransom"/>
    <s v="R"/>
    <d v="1996-11-08T00:00:00"/>
    <n v="121"/>
    <n v="6.6"/>
    <s v="Mel Gibson"/>
    <n v="104513"/>
    <s v="Cyril Hume"/>
    <n v="1996"/>
  </r>
  <r>
    <n v="60000000"/>
    <x v="329"/>
    <s v="USA"/>
    <s v="Frank Darabont"/>
    <x v="1"/>
    <n v="136801374"/>
    <s v="The Green Mile"/>
    <s v="R"/>
    <d v="1999-12-10T00:00:00"/>
    <n v="189"/>
    <n v="8.5"/>
    <s v="Tom Hanks"/>
    <n v="879924"/>
    <s v="Stephen King"/>
    <n v="1999"/>
  </r>
  <r>
    <n v="70000000"/>
    <x v="183"/>
    <s v="USA"/>
    <s v="Frank Coraci"/>
    <x v="0"/>
    <n v="137355633"/>
    <s v="Click"/>
    <s v="PG-13"/>
    <d v="2006-06-23T00:00:00"/>
    <n v="107"/>
    <n v="6.4"/>
    <s v="Adam Sandler"/>
    <n v="263834"/>
    <s v="Steve Koren"/>
    <n v="2006"/>
  </r>
  <r>
    <n v="20000000"/>
    <x v="443"/>
    <s v="USA"/>
    <s v="James Wan"/>
    <x v="5"/>
    <n v="137400141"/>
    <s v="The Conjuring"/>
    <s v="R"/>
    <d v="2013-07-19T00:00:00"/>
    <n v="112"/>
    <n v="7.5"/>
    <s v="Patrick Wilson"/>
    <n v="342870"/>
    <s v="Chad Hayes"/>
    <n v="2013"/>
  </r>
  <r>
    <n v="127500000"/>
    <x v="562"/>
    <s v="USA"/>
    <s v="Eric Leighton"/>
    <x v="14"/>
    <n v="137748063"/>
    <s v="Dinosaur"/>
    <s v="PG"/>
    <d v="2000-05-19T00:00:00"/>
    <n v="82"/>
    <n v="6.5"/>
    <s v="D.B. Sweeney"/>
    <n v="42134"/>
    <s v="Thom Enriquez"/>
    <n v="2000"/>
  </r>
  <r>
    <n v="200000000"/>
    <x v="562"/>
    <s v="USA"/>
    <s v="Robert Zemeckis"/>
    <x v="14"/>
    <n v="137855863"/>
    <s v="A Christmas Carol"/>
    <s v="PG"/>
    <d v="2009-11-06T00:00:00"/>
    <n v="96"/>
    <n v="6.8"/>
    <s v="Jim Carrey"/>
    <n v="80819"/>
    <s v="Robert Zemeckis"/>
    <n v="2009"/>
  </r>
  <r>
    <n v="9000000"/>
    <x v="1218"/>
    <s v="Japan"/>
    <s v="M. Night Shyamalan"/>
    <x v="5"/>
    <n v="138141585"/>
    <s v="Split"/>
    <s v="PG-13"/>
    <d v="2017-01-20T00:00:00"/>
    <n v="117"/>
    <n v="7.3"/>
    <s v="James McAvoy"/>
    <n v="213536"/>
    <s v="M. Night Shyamalan"/>
    <n v="2016"/>
  </r>
  <r>
    <n v="10000000"/>
    <x v="1277"/>
    <s v="USA"/>
    <s v="Gus Van Sant"/>
    <x v="3"/>
    <n v="138433435"/>
    <s v="Good Will Hunting"/>
    <s v="R"/>
    <d v="1998-01-09T00:00:00"/>
    <n v="126"/>
    <n v="8.3000000000000007"/>
    <s v="Robin Williams"/>
    <n v="675871"/>
    <s v="Matt Damon"/>
    <n v="1997"/>
  </r>
  <r>
    <n v="42000000"/>
    <x v="109"/>
    <s v="USA"/>
    <s v="Phil Lord"/>
    <x v="4"/>
    <n v="138447667"/>
    <s v="21 Jump Street"/>
    <s v="R"/>
    <d v="2012-03-16T00:00:00"/>
    <n v="110"/>
    <n v="7.2"/>
    <s v="Jonah Hill"/>
    <n v="441919"/>
    <s v="Michael Bacall"/>
    <n v="2012"/>
  </r>
  <r>
    <n v="6000000"/>
    <x v="334"/>
    <s v="UK"/>
    <s v="Oliver Stone"/>
    <x v="3"/>
    <n v="138530565"/>
    <s v="Platoon"/>
    <s v="R"/>
    <d v="1987-02-06T00:00:00"/>
    <n v="120"/>
    <n v="8.1"/>
    <s v="Charlie Sheen"/>
    <n v="317585"/>
    <s v="Oliver Stone"/>
    <n v="1986"/>
  </r>
  <r>
    <n v="130000000"/>
    <x v="183"/>
    <s v="USA"/>
    <s v="Michael Bay"/>
    <x v="4"/>
    <n v="138608444"/>
    <s v="Bad Boys II"/>
    <s v="R"/>
    <d v="2003-07-18T00:00:00"/>
    <n v="147"/>
    <n v="6.6"/>
    <s v="Will Smith"/>
    <n v="190484"/>
    <s v="George Gallo"/>
    <n v="2003"/>
  </r>
  <r>
    <n v="40000000"/>
    <x v="144"/>
    <s v="USA"/>
    <s v="Shawn Levy"/>
    <x v="0"/>
    <n v="138614544"/>
    <s v="Cheaper by the Dozen"/>
    <s v="PG"/>
    <d v="2003-12-25T00:00:00"/>
    <n v="98"/>
    <n v="5.8"/>
    <s v="Steve Martin"/>
    <n v="80652"/>
    <s v="Frank B. Gilbreth Jr."/>
    <n v="2003"/>
  </r>
  <r>
    <n v="15000000"/>
    <x v="196"/>
    <s v="UK"/>
    <s v="Tom Hooper"/>
    <x v="6"/>
    <n v="138797449"/>
    <s v="The King's Speech"/>
    <s v="R"/>
    <d v="2010-12-25T00:00:00"/>
    <n v="118"/>
    <n v="8"/>
    <s v="Colin Firth"/>
    <n v="544927"/>
    <s v="David Seidler"/>
    <n v="2010"/>
  </r>
  <r>
    <n v="65000000"/>
    <x v="562"/>
    <s v="USA"/>
    <s v="Michael Lembeck"/>
    <x v="0"/>
    <n v="139236327"/>
    <s v="The Santa Clause 2"/>
    <s v="G"/>
    <d v="2002-11-01T00:00:00"/>
    <n v="104"/>
    <n v="5.6"/>
    <s v="Tim Allen"/>
    <n v="38234"/>
    <s v="Don Rhymer"/>
    <n v="2002"/>
  </r>
  <r>
    <n v="150000000"/>
    <x v="160"/>
    <s v="Australia"/>
    <s v="Lana Wachowski"/>
    <x v="4"/>
    <n v="139313948"/>
    <s v="Matrix Revolutions"/>
    <s v="R"/>
    <d v="2003-11-05T00:00:00"/>
    <n v="129"/>
    <n v="6.7"/>
    <s v="Keanu Reeves"/>
    <n v="387387"/>
    <s v="Lilly Wachowski"/>
    <n v="2003"/>
  </r>
  <r>
    <n v="31000000"/>
    <x v="428"/>
    <s v="USA"/>
    <s v="Emile Ardolino"/>
    <x v="0"/>
    <n v="139610000"/>
    <s v="Sister Act"/>
    <s v="PG"/>
    <d v="1992-05-29T00:00:00"/>
    <n v="100"/>
    <n v="6.3"/>
    <s v="Whoopi Goldberg"/>
    <n v="70833"/>
    <s v="Paul Rudnick"/>
    <n v="1992"/>
  </r>
  <r>
    <n v="45000000"/>
    <x v="470"/>
    <s v="France"/>
    <s v="Olivier Megaton"/>
    <x v="4"/>
    <n v="139854287"/>
    <s v="B���������squeda impl"/>
    <s v="PG-13"/>
    <d v="2012-10-05T00:00:00"/>
    <n v="92"/>
    <n v="6.3"/>
    <s v="Liam Neeson"/>
    <n v="254843"/>
    <s v="Luc Besson"/>
    <n v="2012"/>
  </r>
  <r>
    <n v="133000000"/>
    <x v="183"/>
    <s v="Germany"/>
    <s v="Rob Minkoff"/>
    <x v="8"/>
    <n v="140035367"/>
    <s v="Stuart Little, un rat���������n en la"/>
    <s v="PG"/>
    <d v="1999-12-17T00:00:00"/>
    <n v="84"/>
    <n v="5.9"/>
    <s v="Michael J. Fox"/>
    <n v="103603"/>
    <s v="E.B. White"/>
    <n v="1999"/>
  </r>
  <r>
    <n v="7500000"/>
    <x v="212"/>
    <s v="USA"/>
    <s v="Amy Heckerling"/>
    <x v="0"/>
    <n v="140088813"/>
    <s v="Look Who's Talking"/>
    <s v="PG-13"/>
    <d v="1989-10-13T00:00:00"/>
    <n v="93"/>
    <n v="5.8"/>
    <s v="John Travolta"/>
    <n v="67535"/>
    <s v="Amy Heckerling"/>
    <n v="1989"/>
  </r>
  <r>
    <n v="140000000"/>
    <x v="443"/>
    <s v="USA"/>
    <s v="Brett Ratner"/>
    <x v="4"/>
    <n v="140125968"/>
    <s v="Rush Hour 3"/>
    <s v="PG-13"/>
    <d v="2007-08-10T00:00:00"/>
    <n v="91"/>
    <n v="6.2"/>
    <s v="Jackie Chan"/>
    <n v="130138"/>
    <s v="Jeff Nathanson"/>
    <n v="2007"/>
  </r>
  <r>
    <n v="75000000"/>
    <x v="268"/>
    <s v="USA"/>
    <s v="Mimi Leder"/>
    <x v="4"/>
    <n v="140464664"/>
    <s v="Deep Impact"/>
    <s v="PG-13"/>
    <d v="1998-05-08T00:00:00"/>
    <n v="120"/>
    <n v="6.1"/>
    <s v="Robert Duvall"/>
    <n v="142094"/>
    <s v="Bruce Joel Rubin"/>
    <n v="1998"/>
  </r>
  <r>
    <n v="60000"/>
    <x v="1278"/>
    <s v="USA"/>
    <s v="Daniel Myrick"/>
    <x v="5"/>
    <n v="140539099"/>
    <s v="The Blair Witch Project"/>
    <s v="R"/>
    <d v="1999-07-30T00:00:00"/>
    <n v="81"/>
    <n v="6.4"/>
    <s v="Heather Donahue"/>
    <n v="202691"/>
    <s v="Daniel Myrick"/>
    <n v="1999"/>
  </r>
  <r>
    <n v="33000000"/>
    <x v="443"/>
    <s v="USA"/>
    <s v="Brett Ratner"/>
    <x v="4"/>
    <n v="141153686"/>
    <s v="Rush Hour"/>
    <s v="PG-13"/>
    <d v="1998-09-18T00:00:00"/>
    <n v="98"/>
    <n v="6.9"/>
    <s v="Jackie Chan"/>
    <n v="201905"/>
    <s v="Ross LaManna"/>
    <n v="1998"/>
  </r>
  <r>
    <n v="15000000"/>
    <x v="160"/>
    <s v="UK"/>
    <s v="Danny Boyle"/>
    <x v="3"/>
    <n v="141319928"/>
    <s v="Slumdog Millionaire"/>
    <s v="R"/>
    <d v="2008-12-25T00:00:00"/>
    <n v="120"/>
    <n v="8"/>
    <s v="Dev Patel"/>
    <n v="690202"/>
    <s v="Simon Beaufoy"/>
    <n v="2008"/>
  </r>
  <r>
    <n v="40000000"/>
    <x v="183"/>
    <s v="USA"/>
    <s v="Rob Reiner"/>
    <x v="3"/>
    <n v="141340178"/>
    <s v="A Few Good Men"/>
    <s v="R"/>
    <d v="1992-12-11T00:00:00"/>
    <n v="138"/>
    <n v="7.7"/>
    <s v="Tom Cruise"/>
    <n v="196002"/>
    <s v="Aaron Sorkin"/>
    <n v="1992"/>
  </r>
  <r>
    <n v="55000000"/>
    <x v="562"/>
    <s v="USA"/>
    <s v="Mike Gabriel"/>
    <x v="14"/>
    <n v="141600000"/>
    <s v="Pocahontas"/>
    <s v="G"/>
    <d v="1995-06-23T00:00:00"/>
    <n v="81"/>
    <n v="6.7"/>
    <s v="Mel Gibson"/>
    <n v="133708"/>
    <s v="Carl Binder"/>
    <n v="1995"/>
  </r>
  <r>
    <n v="225000000"/>
    <x v="562"/>
    <s v="USA"/>
    <s v="Andrew Adamson"/>
    <x v="4"/>
    <n v="141621490"/>
    <s v="The Chronicles of Narnia: Prince Caspian"/>
    <s v="PG"/>
    <d v="2008-05-16T00:00:00"/>
    <n v="150"/>
    <n v="6.6"/>
    <s v="Ben Barnes"/>
    <n v="162829"/>
    <s v="Andrew Adamson"/>
    <n v="2008"/>
  </r>
  <r>
    <n v="70000000"/>
    <x v="692"/>
    <s v="USA"/>
    <s v="Rob Cohen"/>
    <x v="4"/>
    <n v="142109382"/>
    <s v="xXx"/>
    <s v="PG-13"/>
    <d v="2002-08-09T00:00:00"/>
    <n v="124"/>
    <n v="5.8"/>
    <s v="Vin Diesel"/>
    <n v="156008"/>
    <s v="Rich Wilkes"/>
    <n v="2002"/>
  </r>
  <r>
    <n v="110000000"/>
    <x v="109"/>
    <s v="USA"/>
    <s v="Raja Gosnell"/>
    <x v="14"/>
    <n v="142614158"/>
    <s v="The Smurfs"/>
    <s v="PG"/>
    <d v="2011-07-29T00:00:00"/>
    <n v="100"/>
    <n v="5.5"/>
    <s v="Hank Azaria"/>
    <n v="71925"/>
    <s v="J. David Stem"/>
    <n v="2011"/>
  </r>
  <r>
    <n v="60000000"/>
    <x v="689"/>
    <s v="USA"/>
    <s v="David Frankel"/>
    <x v="0"/>
    <n v="143153751"/>
    <s v="Marley &amp; Me"/>
    <s v="PG"/>
    <d v="2008-12-25T00:00:00"/>
    <n v="100"/>
    <n v="7.1"/>
    <s v="Owen Wilson"/>
    <n v="125638"/>
    <s v="Scott Frank"/>
    <n v="2008"/>
  </r>
  <r>
    <n v="7500000"/>
    <x v="91"/>
    <s v="USA"/>
    <s v="Jason Reitman"/>
    <x v="0"/>
    <n v="143495265"/>
    <s v="Juno"/>
    <s v="PG-13"/>
    <d v="2007-12-25T00:00:00"/>
    <n v="96"/>
    <n v="7.5"/>
    <s v="Ellen Page"/>
    <n v="439421"/>
    <s v="Diablo Cody"/>
    <n v="2007"/>
  </r>
  <r>
    <n v="145000000"/>
    <x v="1279"/>
    <s v="China"/>
    <s v="Alessandro Carloni"/>
    <x v="14"/>
    <n v="143528619"/>
    <s v="Kung Fu Panda 3"/>
    <s v="PG"/>
    <d v="2016-01-29T00:00:00"/>
    <n v="95"/>
    <n v="7.1"/>
    <s v="Jack Black"/>
    <n v="95310"/>
    <s v="Jonathan Aibel"/>
    <n v="2016"/>
  </r>
  <r>
    <n v="90000000"/>
    <x v="1254"/>
    <s v="USA"/>
    <s v="Carlos Saldanha"/>
    <x v="14"/>
    <n v="143619809"/>
    <s v="Rio"/>
    <s v="G"/>
    <d v="2011-04-15T00:00:00"/>
    <n v="96"/>
    <n v="6.9"/>
    <s v="Jesse Eisenberg"/>
    <n v="177152"/>
    <s v="Carlos Saldanha"/>
    <n v="2011"/>
  </r>
  <r>
    <n v="52000000"/>
    <x v="45"/>
    <s v="USA"/>
    <s v="Phyllida Lloyd"/>
    <x v="0"/>
    <n v="144130063"/>
    <s v="Mamma Mia!"/>
    <s v="PG-13"/>
    <d v="2008-07-18T00:00:00"/>
    <n v="108"/>
    <n v="6.4"/>
    <s v="Meryl Streep"/>
    <n v="157292"/>
    <s v="Catherine Johnson"/>
    <n v="2008"/>
  </r>
  <r>
    <n v="71500000"/>
    <x v="144"/>
    <s v="USA"/>
    <s v="Betty Thomas"/>
    <x v="0"/>
    <n v="144156605"/>
    <s v="Doctor Dolittle"/>
    <s v="PG-13"/>
    <d v="1998-06-26T00:00:00"/>
    <n v="85"/>
    <n v="5.3"/>
    <s v="Eddie Murphy"/>
    <n v="79986"/>
    <s v="Hugh Lofting"/>
    <n v="1998"/>
  </r>
  <r>
    <n v="38000000"/>
    <x v="45"/>
    <s v="USA"/>
    <s v="Rob Cohen"/>
    <x v="4"/>
    <n v="144533925"/>
    <s v="The Fast and the Furious"/>
    <s v="PG-13"/>
    <d v="2001-06-22T00:00:00"/>
    <n v="106"/>
    <n v="6.7"/>
    <s v="Vin Diesel"/>
    <n v="295769"/>
    <s v="Ken Li"/>
    <n v="2001"/>
  </r>
  <r>
    <n v="35000000"/>
    <x v="160"/>
    <s v="USA"/>
    <s v="Richard Donner"/>
    <x v="4"/>
    <n v="144731527"/>
    <s v="Lethal Weapon 3"/>
    <s v="R"/>
    <d v="1992-05-15T00:00:00"/>
    <n v="118"/>
    <n v="6.7"/>
    <s v="Mel Gibson"/>
    <n v="136206"/>
    <s v="Jeffrey Boam"/>
    <n v="1992"/>
  </r>
  <r>
    <n v="120000000"/>
    <x v="144"/>
    <s v="USA"/>
    <s v="Alex Proyas"/>
    <x v="4"/>
    <n v="144801023"/>
    <s v="I, Robot"/>
    <s v="PG-13"/>
    <d v="2004-07-16T00:00:00"/>
    <n v="115"/>
    <n v="7.1"/>
    <s v="Will Smith"/>
    <n v="423244"/>
    <s v="Jeff Vintar"/>
    <n v="2004"/>
  </r>
  <r>
    <n v="22000000"/>
    <x v="562"/>
    <s v="USA"/>
    <s v="John Pasquin"/>
    <x v="0"/>
    <n v="144833357"/>
    <s v="The Santa Clause"/>
    <s v="PG"/>
    <d v="1994-11-11T00:00:00"/>
    <n v="97"/>
    <n v="6.4"/>
    <s v="Tim Allen"/>
    <n v="71963"/>
    <s v="Leo Benvenuti"/>
    <n v="1994"/>
  </r>
  <r>
    <n v="105000000"/>
    <x v="160"/>
    <s v="Australia"/>
    <s v="Baz Luhrmann"/>
    <x v="3"/>
    <n v="144840419"/>
    <s v="El gran Gatsby"/>
    <s v="PG-13"/>
    <d v="2013-05-10T00:00:00"/>
    <n v="143"/>
    <n v="7.3"/>
    <s v="Leonardo DiCaprio"/>
    <n v="394723"/>
    <s v="Baz Luhrmann"/>
    <n v="2013"/>
  </r>
  <r>
    <n v="25000000"/>
    <x v="470"/>
    <s v="France"/>
    <s v="Pierre Morel"/>
    <x v="4"/>
    <n v="145000989"/>
    <s v="B���������squeda im"/>
    <s v="PG-13"/>
    <d v="2009-01-30T00:00:00"/>
    <n v="93"/>
    <n v="7.8"/>
    <s v="Liam Neeson"/>
    <n v="509623"/>
    <s v="Luc Besson"/>
    <n v="2008"/>
  </r>
  <r>
    <n v="30000000"/>
    <x v="214"/>
    <s v="USA"/>
    <s v="J.B. Rogers"/>
    <x v="0"/>
    <n v="145103595"/>
    <s v="American Pie 2"/>
    <s v="R"/>
    <d v="2001-08-10T00:00:00"/>
    <n v="108"/>
    <n v="6.4"/>
    <s v="Jason Biggs"/>
    <n v="211629"/>
    <s v="Adam Herz"/>
    <n v="2001"/>
  </r>
  <r>
    <n v="80000000"/>
    <x v="562"/>
    <s v="USA"/>
    <s v="Dean DeBlois"/>
    <x v="14"/>
    <n v="145794338"/>
    <s v="Lilo &amp; Stitch"/>
    <s v="PG"/>
    <d v="2002-06-21T00:00:00"/>
    <n v="85"/>
    <n v="7.2"/>
    <s v="Daveigh Chase"/>
    <n v="131270"/>
    <s v="Chris Sanders"/>
    <n v="2002"/>
  </r>
  <r>
    <n v="115000000"/>
    <x v="144"/>
    <s v="USA"/>
    <s v="James Cameron"/>
    <x v="4"/>
    <n v="146282411"/>
    <s v="True Lies"/>
    <s v="R"/>
    <d v="1994-07-15T00:00:00"/>
    <n v="141"/>
    <n v="7.2"/>
    <s v="Arnold Schwarzenegger"/>
    <n v="202934"/>
    <s v="Claude Zidi"/>
    <n v="1994"/>
  </r>
  <r>
    <n v="160000000"/>
    <x v="144"/>
    <s v="USA"/>
    <s v="Matthew Vaughn"/>
    <x v="4"/>
    <n v="146408305"/>
    <s v="X-Men: First Class"/>
    <s v="PG-13"/>
    <d v="2011-06-03T00:00:00"/>
    <n v="132"/>
    <n v="7.8"/>
    <s v="James McAvoy"/>
    <n v="561501"/>
    <s v="Ashley Miller"/>
    <n v="2011"/>
  </r>
  <r>
    <n v="28000000"/>
    <x v="160"/>
    <s v="USA"/>
    <s v="Richard Donner"/>
    <x v="4"/>
    <n v="147253986"/>
    <s v="Lethal Weapon 2"/>
    <s v="R"/>
    <d v="1989-07-07T00:00:00"/>
    <n v="114"/>
    <n v="7.2"/>
    <s v="Mel Gibson"/>
    <n v="137637"/>
    <s v="Jeffrey Boam"/>
    <n v="1989"/>
  </r>
  <r>
    <n v="33000000"/>
    <x v="1280"/>
    <s v="Germany"/>
    <s v="Clint Eastwood"/>
    <x v="3"/>
    <n v="148095302"/>
    <s v="Gran Torino"/>
    <s v="R"/>
    <d v="2009-01-09T00:00:00"/>
    <n v="116"/>
    <n v="8.1999999999999993"/>
    <s v="Clint Eastwood"/>
    <n v="609483"/>
    <s v="Nick Schenk"/>
    <n v="2008"/>
  </r>
  <r>
    <n v="72500000"/>
    <x v="109"/>
    <s v="USA"/>
    <s v="Adam McKay"/>
    <x v="4"/>
    <n v="148213377"/>
    <s v="Talladega Nights: The Ballad of Ricky Bobby"/>
    <s v="PG-13"/>
    <d v="2006-08-04T00:00:00"/>
    <n v="108"/>
    <n v="6.6"/>
    <s v="Will Ferrell"/>
    <n v="140305"/>
    <s v="Will Ferrell"/>
    <n v="2006"/>
  </r>
  <r>
    <n v="85000000"/>
    <x v="109"/>
    <s v="USA"/>
    <s v="Genndy Tartakovsky"/>
    <x v="14"/>
    <n v="148313048"/>
    <s v="Hotel Transylvania"/>
    <s v="PG"/>
    <d v="2012-09-28T00:00:00"/>
    <n v="91"/>
    <n v="7.1"/>
    <s v="Adam Sandler"/>
    <n v="180944"/>
    <s v="Peter Baynham"/>
    <n v="2012"/>
  </r>
  <r>
    <n v="100000000"/>
    <x v="45"/>
    <s v="USA"/>
    <s v="Paul Weitz"/>
    <x v="0"/>
    <n v="148383780"/>
    <s v="Little Fockers"/>
    <s v="PG-13"/>
    <d v="2010-12-22T00:00:00"/>
    <n v="98"/>
    <n v="5.5"/>
    <s v="Ben Stiller"/>
    <n v="91634"/>
    <s v="John Hamburg"/>
    <n v="2010"/>
  </r>
  <r>
    <n v="130000000"/>
    <x v="1181"/>
    <s v="USA"/>
    <s v="Tom McGrath"/>
    <x v="14"/>
    <n v="148415853"/>
    <s v="Megamind"/>
    <s v="PG"/>
    <d v="2010-11-05T00:00:00"/>
    <n v="95"/>
    <n v="7.3"/>
    <s v="Will Ferrell"/>
    <n v="188234"/>
    <s v="Alan Schoolcraft"/>
    <n v="2010"/>
  </r>
  <r>
    <n v="50000000"/>
    <x v="212"/>
    <s v="USA"/>
    <s v="James L. Brooks"/>
    <x v="0"/>
    <n v="148478011"/>
    <s v="As Good as It Gets"/>
    <s v="PG-13"/>
    <d v="1997-12-25T00:00:00"/>
    <n v="139"/>
    <n v="7.7"/>
    <s v="Jack Nicholson"/>
    <n v="238028"/>
    <s v="Mark Andrus"/>
    <n v="1997"/>
  </r>
  <r>
    <n v="30000000"/>
    <x v="45"/>
    <s v="USA"/>
    <s v="Judd Apatow"/>
    <x v="0"/>
    <n v="148734225"/>
    <s v="Knocked Up"/>
    <s v="R"/>
    <d v="2007-06-01T00:00:00"/>
    <n v="129"/>
    <n v="7"/>
    <s v="Seth Rogen"/>
    <n v="313748"/>
    <s v="Judd Apatow"/>
    <n v="2007"/>
  </r>
  <r>
    <n v="61000000"/>
    <x v="719"/>
    <s v="UK"/>
    <s v="Tom Hooper"/>
    <x v="3"/>
    <n v="148809770"/>
    <s v="Les Mis�������"/>
    <s v="PG-13"/>
    <d v="2012-12-25T00:00:00"/>
    <n v="158"/>
    <n v="7.6"/>
    <s v="Hugh Jackman"/>
    <n v="262187"/>
    <s v="William Nicholson"/>
    <n v="2012"/>
  </r>
  <r>
    <n v="130000000"/>
    <x v="1181"/>
    <s v="USA"/>
    <s v="Chris Miller"/>
    <x v="14"/>
    <n v="149260504"/>
    <s v="Puss in Boots"/>
    <s v="PG"/>
    <d v="2011-10-28T00:00:00"/>
    <n v="90"/>
    <n v="6.7"/>
    <s v="Antonio Banderas"/>
    <n v="122582"/>
    <s v="Tom Wheeler"/>
    <n v="2011"/>
  </r>
  <r>
    <n v="40000000"/>
    <x v="109"/>
    <s v="USA"/>
    <s v="David O. Russell"/>
    <x v="1"/>
    <n v="150117807"/>
    <s v="American Hustle"/>
    <s v="R"/>
    <d v="2013-12-20T00:00:00"/>
    <n v="138"/>
    <n v="7.3"/>
    <s v="Christian Bale"/>
    <n v="386428"/>
    <s v="Eric Warren Singer"/>
    <n v="2013"/>
  </r>
  <r>
    <n v="18000000"/>
    <x v="483"/>
    <s v="USA"/>
    <s v="Nicholas Stoller"/>
    <x v="0"/>
    <n v="150157400"/>
    <s v="Neighbors"/>
    <s v="R"/>
    <d v="2014-05-09T00:00:00"/>
    <n v="97"/>
    <n v="6.3"/>
    <s v="Seth Rogen"/>
    <n v="242874"/>
    <s v="Andrew Jay Cohen"/>
    <n v="2014"/>
  </r>
  <r>
    <n v="50000000"/>
    <x v="268"/>
    <s v="USA"/>
    <s v="Sean Anders"/>
    <x v="0"/>
    <n v="150357137"/>
    <s v="Daddy's Home"/>
    <s v="PG-13"/>
    <d v="2015-12-25T00:00:00"/>
    <n v="96"/>
    <n v="6.1"/>
    <s v="Will Ferrell"/>
    <n v="72842"/>
    <s v="Brian Burns"/>
    <n v="2015"/>
  </r>
  <r>
    <n v="200000000"/>
    <x v="1281"/>
    <s v="USA"/>
    <s v="Jonathan Mostow"/>
    <x v="4"/>
    <n v="150371112"/>
    <s v="Terminator 3: Rise of the Machines"/>
    <s v="R"/>
    <d v="2003-07-02T00:00:00"/>
    <n v="109"/>
    <n v="6.3"/>
    <s v="Arnold Schwarzenegger"/>
    <n v="326064"/>
    <s v="James Cameron"/>
    <n v="2003"/>
  </r>
  <r>
    <n v="37000000"/>
    <x v="443"/>
    <s v="USA"/>
    <s v="Rawson Marshall Thurber"/>
    <x v="0"/>
    <n v="150394119"/>
    <s v="We're the Millers"/>
    <s v="R"/>
    <d v="2013-08-07T00:00:00"/>
    <n v="110"/>
    <n v="7"/>
    <s v="Jason Sudeikis"/>
    <n v="342500"/>
    <s v="Bob Fisher"/>
    <n v="2013"/>
  </r>
  <r>
    <n v="85000000"/>
    <x v="351"/>
    <s v="USA"/>
    <s v="Neil Burger"/>
    <x v="8"/>
    <n v="150947895"/>
    <s v="Divergent"/>
    <s v="PG-13"/>
    <d v="2014-03-21T00:00:00"/>
    <n v="139"/>
    <n v="6.7"/>
    <s v="Shailene Woodley"/>
    <n v="370154"/>
    <s v="Evan Daugherty"/>
    <n v="2014"/>
  </r>
  <r>
    <n v="30000000"/>
    <x v="351"/>
    <s v="USA"/>
    <s v="Damien Chazelle"/>
    <x v="0"/>
    <n v="151101803"/>
    <s v="La La Land"/>
    <s v="PG-13"/>
    <d v="2016-12-25T00:00:00"/>
    <n v="128"/>
    <n v="8.1999999999999993"/>
    <s v="Ryan Gosling"/>
    <n v="308891"/>
    <s v="Damien Chazelle"/>
    <n v="2016"/>
  </r>
  <r>
    <n v="70000000"/>
    <x v="268"/>
    <s v="USA"/>
    <s v="Garry Marshall"/>
    <x v="0"/>
    <n v="152257509"/>
    <s v="Runaway Bride"/>
    <s v="PG"/>
    <d v="1999-07-30T00:00:00"/>
    <n v="116"/>
    <n v="5.5"/>
    <s v="Julia Roberts"/>
    <n v="79935"/>
    <s v="Josann McGibbon"/>
    <n v="1999"/>
  </r>
  <r>
    <n v="175000000"/>
    <x v="268"/>
    <s v="USA"/>
    <s v="Stephen Sommers"/>
    <x v="4"/>
    <n v="152267519"/>
    <s v="G.I. Joe: The Rise of Cobra"/>
    <s v="PG-13"/>
    <d v="2009-08-07T00:00:00"/>
    <n v="118"/>
    <n v="5.8"/>
    <s v="Dennis Quaid"/>
    <n v="182662"/>
    <s v="Stuart Beattie"/>
    <n v="2009"/>
  </r>
  <r>
    <n v="65000000"/>
    <x v="443"/>
    <s v="USA"/>
    <s v="Michael Patrick King"/>
    <x v="0"/>
    <n v="152647258"/>
    <s v="Sex and the City"/>
    <s v="R"/>
    <d v="2008-05-30T00:00:00"/>
    <n v="145"/>
    <n v="5.5"/>
    <s v="Sarah Jessica Parker"/>
    <n v="104063"/>
    <s v="Michael Patrick King"/>
    <n v="2008"/>
  </r>
  <r>
    <n v="84000000"/>
    <x v="160"/>
    <s v="USA"/>
    <s v="Raja Gosnell"/>
    <x v="14"/>
    <n v="153288182"/>
    <s v="Scooby-Doo"/>
    <s v="PG"/>
    <d v="2002-06-14T00:00:00"/>
    <n v="100"/>
    <n v="5"/>
    <s v="Matthew Lillard"/>
    <n v="77811"/>
    <s v="James Gunn"/>
    <n v="2002"/>
  </r>
  <r>
    <n v="150000000"/>
    <x v="1267"/>
    <s v="Australia"/>
    <s v="George Miller"/>
    <x v="4"/>
    <n v="153636354"/>
    <s v="Mad Max: Fury Road"/>
    <s v="R"/>
    <d v="2015-05-15T00:00:00"/>
    <n v="120"/>
    <n v="8.1"/>
    <s v="Tom Hardy"/>
    <n v="661575"/>
    <s v="George Miller"/>
    <n v="2015"/>
  </r>
  <r>
    <n v="28000000"/>
    <x v="268"/>
    <s v="USA"/>
    <s v="Tony Scott"/>
    <x v="4"/>
    <n v="153665000"/>
    <s v="Beverly Hills Cop II"/>
    <s v="R"/>
    <d v="1987-05-20T00:00:00"/>
    <n v="100"/>
    <n v="6.5"/>
    <s v="Eddie Murphy"/>
    <n v="90969"/>
    <s v="Danilo Bach"/>
    <n v="1987"/>
  </r>
  <r>
    <n v="125000000"/>
    <x v="1181"/>
    <s v="USA"/>
    <s v="Mike Mitchell"/>
    <x v="14"/>
    <n v="153707064"/>
    <s v="Trolls"/>
    <s v="PG"/>
    <d v="2016-11-04T00:00:00"/>
    <n v="92"/>
    <n v="6.5"/>
    <s v="Anna Kendrick"/>
    <n v="49423"/>
    <s v="Jonathan Aibel"/>
    <n v="2016"/>
  </r>
  <r>
    <n v="50000000"/>
    <x v="212"/>
    <s v="USA"/>
    <s v="Cameron Crowe"/>
    <x v="0"/>
    <n v="153952592"/>
    <s v="Jerry Maguire"/>
    <s v="R"/>
    <d v="1996-12-13T00:00:00"/>
    <n v="139"/>
    <n v="7.3"/>
    <s v="Tom Cruise"/>
    <n v="204244"/>
    <s v="Cameron Crowe"/>
    <n v="1996"/>
  </r>
  <r>
    <n v="85000000"/>
    <x v="1213"/>
    <s v="USA"/>
    <s v="Jimmy Hayward"/>
    <x v="14"/>
    <n v="154529439"/>
    <s v="Horton Hears a Who!"/>
    <s v="G"/>
    <d v="2008-03-14T00:00:00"/>
    <n v="86"/>
    <n v="6.8"/>
    <s v="Jim Carrey"/>
    <n v="113151"/>
    <s v="Ken Daurio"/>
    <n v="2008"/>
  </r>
  <r>
    <n v="100000000"/>
    <x v="144"/>
    <s v="USA"/>
    <s v="Tim Story"/>
    <x v="4"/>
    <n v="154696080"/>
    <s v="Fantastic Four"/>
    <s v="PG-13"/>
    <d v="2005-07-08T00:00:00"/>
    <n v="106"/>
    <n v="5.7"/>
    <s v="Ioan Gruffudd"/>
    <n v="280250"/>
    <s v="Mark Frost"/>
    <n v="2005"/>
  </r>
  <r>
    <n v="80000000"/>
    <x v="1181"/>
    <s v="USA"/>
    <s v="Tim Johnson"/>
    <x v="14"/>
    <n v="155019340"/>
    <s v="Over the Hedge"/>
    <s v="PG"/>
    <d v="2006-05-19T00:00:00"/>
    <n v="83"/>
    <n v="6.8"/>
    <s v="Bruce Willis"/>
    <n v="136214"/>
    <s v="Len Blum"/>
    <n v="2006"/>
  </r>
  <r>
    <n v="85000000"/>
    <x v="45"/>
    <s v="USA"/>
    <s v="Justin Lin"/>
    <x v="4"/>
    <n v="155064265"/>
    <s v="Fast &amp; Furious"/>
    <s v="PG-13"/>
    <d v="2009-04-03T00:00:00"/>
    <n v="107"/>
    <n v="6.6"/>
    <s v="Vin Diesel"/>
    <n v="223114"/>
    <s v="Chris Morgan"/>
    <n v="2009"/>
  </r>
  <r>
    <n v="110000000"/>
    <x v="53"/>
    <s v="USA"/>
    <s v="Brad Peyton"/>
    <x v="4"/>
    <n v="155190832"/>
    <s v="San Andreas"/>
    <s v="PG-13"/>
    <d v="2015-05-29T00:00:00"/>
    <n v="114"/>
    <n v="6.1"/>
    <s v="Dwayne Johnson"/>
    <n v="167250"/>
    <s v="Carlton Cuse"/>
    <n v="2015"/>
  </r>
  <r>
    <n v="80000000"/>
    <x v="45"/>
    <s v="USA"/>
    <s v="Stephen Sommers"/>
    <x v="4"/>
    <n v="155247825"/>
    <s v="The Mummy"/>
    <s v="PG-13"/>
    <d v="1999-05-07T00:00:00"/>
    <n v="124"/>
    <n v="7"/>
    <s v="Brendan Fraser"/>
    <n v="340714"/>
    <s v="Stephen Sommers"/>
    <n v="1999"/>
  </r>
  <r>
    <n v="170000000"/>
    <x v="1282"/>
    <s v="USA"/>
    <s v="Rupert Sanders"/>
    <x v="4"/>
    <n v="155332381"/>
    <s v="Snow White and the Huntsman"/>
    <s v="PG-13"/>
    <d v="2012-06-01T00:00:00"/>
    <n v="127"/>
    <n v="6.1"/>
    <s v="Kristen Stewart"/>
    <n v="243327"/>
    <s v="Evan Daugherty"/>
    <n v="2012"/>
  </r>
  <r>
    <n v="178000000"/>
    <x v="144"/>
    <s v="USA"/>
    <s v="Bryan Singer"/>
    <x v="4"/>
    <n v="155442489"/>
    <s v="X-Men: Apocalypse"/>
    <s v="PG-13"/>
    <d v="2016-05-27T00:00:00"/>
    <n v="144"/>
    <n v="7"/>
    <s v="James McAvoy"/>
    <n v="296415"/>
    <s v="Simon Kinberg"/>
    <n v="2016"/>
  </r>
  <r>
    <n v="100000000"/>
    <x v="501"/>
    <s v="USA"/>
    <s v="Robert Zemeckis"/>
    <x v="3"/>
    <n v="155464351"/>
    <s v="What Lies Beneath"/>
    <s v="PG-13"/>
    <d v="2000-07-21T00:00:00"/>
    <n v="130"/>
    <n v="6.6"/>
    <s v="Harrison Ford"/>
    <n v="103332"/>
    <s v="Clark Gregg"/>
    <n v="2000"/>
  </r>
  <r>
    <n v="70000000"/>
    <x v="428"/>
    <s v="USA"/>
    <s v="Robert Zemeckis"/>
    <x v="14"/>
    <n v="156452370"/>
    <s v="Who Framed Roger Rabbit"/>
    <s v="PG"/>
    <d v="1988-06-22T00:00:00"/>
    <n v="104"/>
    <n v="7.7"/>
    <s v="Bob Hoskins"/>
    <n v="153513"/>
    <s v="Gary K. Wolf"/>
    <n v="1988"/>
  </r>
  <r>
    <n v="14000000"/>
    <x v="268"/>
    <s v="USA"/>
    <s v="Adrian Lyne"/>
    <x v="3"/>
    <n v="156645693"/>
    <s v="Fatal Attraction"/>
    <s v="R"/>
    <d v="1987-09-18T00:00:00"/>
    <n v="119"/>
    <n v="6.9"/>
    <s v="Michael Douglas"/>
    <n v="60383"/>
    <s v="James Dearden"/>
    <n v="1987"/>
  </r>
  <r>
    <n v="19000000"/>
    <x v="105"/>
    <s v="USA"/>
    <s v="Keenen Ivory Wayans"/>
    <x v="0"/>
    <n v="157019771"/>
    <s v="Scary Movie"/>
    <s v="R"/>
    <d v="2000-07-07T00:00:00"/>
    <n v="88"/>
    <n v="6.2"/>
    <s v="Anna Faris"/>
    <n v="199176"/>
    <s v="Shawn Wayans"/>
    <n v="2000"/>
  </r>
  <r>
    <n v="75000000"/>
    <x v="144"/>
    <s v="USA"/>
    <s v="Bryan Singer"/>
    <x v="4"/>
    <n v="157299717"/>
    <s v="X-Men"/>
    <s v="PG-13"/>
    <d v="2000-07-14T00:00:00"/>
    <n v="104"/>
    <n v="7.4"/>
    <s v="Patrick Stewart"/>
    <n v="493164"/>
    <s v="Tom DeSanto"/>
    <n v="2000"/>
  </r>
  <r>
    <n v="82000000"/>
    <x v="268"/>
    <s v="USA"/>
    <s v="Peter Segal"/>
    <x v="0"/>
    <n v="158119460"/>
    <s v="The Longest Yard"/>
    <s v="PG-13"/>
    <d v="2005-05-27T00:00:00"/>
    <n v="113"/>
    <n v="6.4"/>
    <s v="Adam Sandler"/>
    <n v="139788"/>
    <s v="Albert S. Ruddy"/>
    <n v="2005"/>
  </r>
  <r>
    <n v="42000000"/>
    <x v="568"/>
    <s v="USA"/>
    <s v="Sydney Pollack"/>
    <x v="3"/>
    <n v="158348367"/>
    <s v="The Firm"/>
    <s v="R"/>
    <d v="1993-06-30T00:00:00"/>
    <n v="154"/>
    <n v="6.8"/>
    <s v="Tom Cruise"/>
    <n v="95562"/>
    <s v="John Grisham"/>
    <n v="1993"/>
  </r>
  <r>
    <n v="185000000"/>
    <x v="268"/>
    <s v="USA"/>
    <s v="Justin Lin"/>
    <x v="4"/>
    <n v="158848340"/>
    <s v="Star Trek Beyond"/>
    <s v="PG-13"/>
    <d v="2016-07-22T00:00:00"/>
    <n v="122"/>
    <n v="7.1"/>
    <s v="Chris Pine"/>
    <n v="179426"/>
    <s v="Simon Pegg"/>
    <n v="2016"/>
  </r>
  <r>
    <n v="43000000"/>
    <x v="144"/>
    <s v="USA"/>
    <s v="Paul Feig"/>
    <x v="4"/>
    <n v="159582188"/>
    <s v="The Heat"/>
    <s v="R"/>
    <d v="2013-06-28T00:00:00"/>
    <n v="117"/>
    <n v="6.6"/>
    <s v="Sandra Bullock"/>
    <n v="142704"/>
    <s v="Katie Dippold"/>
    <n v="2013"/>
  </r>
  <r>
    <n v="75000000"/>
    <x v="1181"/>
    <s v="USA"/>
    <s v="Bibo Bergeron"/>
    <x v="14"/>
    <n v="160861908"/>
    <s v="Shark Tale"/>
    <s v="PG"/>
    <d v="2004-10-01T00:00:00"/>
    <n v="90"/>
    <n v="6"/>
    <s v="Will Smith"/>
    <n v="142203"/>
    <s v="Michael J. Wilson"/>
    <n v="2004"/>
  </r>
  <r>
    <n v="142000000"/>
    <x v="1182"/>
    <s v="UK"/>
    <s v="Lee Tamahori"/>
    <x v="4"/>
    <n v="160942139"/>
    <s v="Die Another Day"/>
    <s v="PG-13"/>
    <d v="2002-11-22T00:00:00"/>
    <n v="133"/>
    <n v="6.1"/>
    <s v="Pierce Brosnan"/>
    <n v="179342"/>
    <s v="Ian Fleming"/>
    <n v="2002"/>
  </r>
  <r>
    <n v="28000000"/>
    <x v="45"/>
    <s v="USA"/>
    <s v="F. Gary Gray"/>
    <x v="6"/>
    <n v="161197785"/>
    <s v="Straight Outta Compton"/>
    <s v="R"/>
    <d v="2015-08-14T00:00:00"/>
    <n v="147"/>
    <n v="7.9"/>
    <s v="O'Shea Jackson Jr."/>
    <n v="146861"/>
    <s v="Jonathan Herman"/>
    <n v="2015"/>
  </r>
  <r>
    <n v="95000000"/>
    <x v="1213"/>
    <s v="USA"/>
    <s v="Steve Martino"/>
    <x v="14"/>
    <n v="161321843"/>
    <s v="Ice Age: Continental Drift"/>
    <s v="PG"/>
    <d v="2012-07-13T00:00:00"/>
    <n v="88"/>
    <n v="6.6"/>
    <s v="Ray Romano"/>
    <n v="158545"/>
    <s v="Michael Berg"/>
    <n v="2012"/>
  </r>
  <r>
    <n v="20000000"/>
    <x v="815"/>
    <s v="USA"/>
    <s v="Frank Coraci"/>
    <x v="0"/>
    <n v="161491646"/>
    <s v="The Waterboy"/>
    <s v="PG-13"/>
    <d v="1998-11-06T00:00:00"/>
    <n v="90"/>
    <n v="6.1"/>
    <s v="Adam Sandler"/>
    <n v="127466"/>
    <s v="Tim Herlihy"/>
    <n v="1998"/>
  </r>
  <r>
    <n v="80000000"/>
    <x v="109"/>
    <s v="USA"/>
    <s v="Dennis Dugan"/>
    <x v="0"/>
    <n v="162001186"/>
    <s v="Grown Ups"/>
    <s v="PG-13"/>
    <d v="2010-06-25T00:00:00"/>
    <n v="102"/>
    <n v="6"/>
    <s v="Adam Sandler"/>
    <n v="194404"/>
    <s v="Adam Sandler"/>
    <n v="2010"/>
  </r>
  <r>
    <n v="120000000"/>
    <x v="1283"/>
    <s v="UK"/>
    <s v="Paul Greengrass"/>
    <x v="4"/>
    <n v="162434410"/>
    <s v="Jason Bourne"/>
    <s v="PG-13"/>
    <d v="2016-07-29T00:00:00"/>
    <n v="123"/>
    <n v="6.7"/>
    <s v="Matt Damon"/>
    <n v="163614"/>
    <s v="Paul Greengrass"/>
    <n v="2016"/>
  </r>
  <r>
    <n v="120000000"/>
    <x v="1263"/>
    <s v="USA"/>
    <s v="John Lasseter"/>
    <x v="14"/>
    <n v="162798565"/>
    <s v="A Bug's Life"/>
    <s v="G"/>
    <d v="1998-11-25T00:00:00"/>
    <n v="95"/>
    <n v="7.2"/>
    <s v="Kevin Spacey"/>
    <n v="226736"/>
    <s v="John Lasseter"/>
    <n v="1998"/>
  </r>
  <r>
    <n v="100000000"/>
    <x v="103"/>
    <s v="USA"/>
    <s v="Quentin Tarantino"/>
    <x v="3"/>
    <n v="162805434"/>
    <s v="Django Unchained"/>
    <s v="R"/>
    <d v="2012-12-25T00:00:00"/>
    <n v="165"/>
    <n v="8.4"/>
    <s v="Jamie Foxx"/>
    <n v="1070691"/>
    <s v="Quentin Tarantino"/>
    <n v="2012"/>
  </r>
  <r>
    <n v="80000000"/>
    <x v="160"/>
    <s v="USA"/>
    <s v="Tim Burton"/>
    <x v="4"/>
    <n v="162831698"/>
    <s v="Batman Returns"/>
    <s v="PG-13"/>
    <d v="1992-06-19T00:00:00"/>
    <n v="126"/>
    <n v="7"/>
    <s v="Michael Keaton"/>
    <n v="232027"/>
    <s v="Bob Kane"/>
    <n v="1992"/>
  </r>
  <r>
    <n v="74000000"/>
    <x v="1284"/>
    <s v="USA"/>
    <s v="Paul Tibbitt"/>
    <x v="14"/>
    <n v="162994032"/>
    <s v="The SpongeBob Movie: Sponge Out of Water"/>
    <s v="PG"/>
    <d v="2015-02-06T00:00:00"/>
    <n v="92"/>
    <n v="6"/>
    <s v="Tom Kenny"/>
    <n v="38659"/>
    <s v="Glenn Berger"/>
    <n v="2015"/>
  </r>
  <r>
    <n v="125000000"/>
    <x v="160"/>
    <s v="USA"/>
    <s v="Louis Leterrier"/>
    <x v="4"/>
    <n v="163214888"/>
    <s v="Clash of the Titans"/>
    <s v="PG-13"/>
    <d v="2010-04-02T00:00:00"/>
    <n v="106"/>
    <n v="5.8"/>
    <s v="Sam Worthington"/>
    <n v="241875"/>
    <s v="Travis Beacham"/>
    <n v="2010"/>
  </r>
  <r>
    <n v="34200000"/>
    <x v="1285"/>
    <s v="USA"/>
    <s v="Dennis Dugan"/>
    <x v="0"/>
    <n v="163479795"/>
    <s v="Big Daddy"/>
    <s v="PG-13"/>
    <d v="1999-06-25T00:00:00"/>
    <n v="93"/>
    <n v="6.4"/>
    <s v="Adam Sandler"/>
    <n v="171997"/>
    <s v="Steve Franks"/>
    <n v="1999"/>
  </r>
  <r>
    <n v="55000000"/>
    <x v="183"/>
    <s v="USA"/>
    <s v="Gabriele Muccino"/>
    <x v="6"/>
    <n v="163566459"/>
    <s v="The Pursuit of Happyness"/>
    <s v="PG-13"/>
    <d v="2006-12-15T00:00:00"/>
    <n v="117"/>
    <n v="8"/>
    <s v="Will Smith"/>
    <n v="369367"/>
    <s v="Steve Conrad"/>
    <n v="2006"/>
  </r>
  <r>
    <n v="40000000"/>
    <x v="428"/>
    <s v="USA"/>
    <s v="Anne Fletcher"/>
    <x v="0"/>
    <n v="163958031"/>
    <s v="The Proposal"/>
    <s v="PG-13"/>
    <d v="2009-06-19T00:00:00"/>
    <n v="108"/>
    <n v="6.7"/>
    <s v="Sandra Bullock"/>
    <n v="247443"/>
    <s v="Peter Chiarelli"/>
    <n v="2009"/>
  </r>
  <r>
    <n v="52000000"/>
    <x v="501"/>
    <s v="USA"/>
    <s v="Steven Spielberg"/>
    <x v="6"/>
    <n v="164615351"/>
    <s v="Catch Me If You Can"/>
    <s v="PG-13"/>
    <d v="2002-12-25T00:00:00"/>
    <n v="141"/>
    <n v="8.1"/>
    <s v="Leonardo DiCaprio"/>
    <n v="611179"/>
    <s v="Jeff Nathanson"/>
    <n v="2002"/>
  </r>
  <r>
    <n v="87000000"/>
    <x v="119"/>
    <s v="USA"/>
    <s v="Ridley Scott"/>
    <x v="1"/>
    <n v="165092268"/>
    <s v="Hannibal"/>
    <s v="R"/>
    <d v="2001-02-09T00:00:00"/>
    <n v="131"/>
    <n v="6.8"/>
    <s v="Anthony Hopkins"/>
    <n v="221016"/>
    <s v="Thomas Harris"/>
    <n v="2001"/>
  </r>
  <r>
    <n v="150000000"/>
    <x v="1181"/>
    <s v="USA"/>
    <s v="Jennifer Yuh Nelson"/>
    <x v="14"/>
    <n v="165249063"/>
    <s v="Kung Fu Panda 2"/>
    <s v="PG"/>
    <d v="2011-05-26T00:00:00"/>
    <n v="90"/>
    <n v="7.3"/>
    <s v="Jack Black"/>
    <n v="203107"/>
    <s v="Jonathan Aibel"/>
    <n v="2011"/>
  </r>
  <r>
    <n v="48000000"/>
    <x v="160"/>
    <s v="USA"/>
    <s v="Kevin Reynolds"/>
    <x v="4"/>
    <n v="165500000"/>
    <s v="Robin Hood: Prince of Thieves"/>
    <s v="PG-13"/>
    <d v="1991-06-14T00:00:00"/>
    <n v="143"/>
    <n v="6.9"/>
    <s v="Kevin Costner"/>
    <n v="154125"/>
    <s v="Pen Densham"/>
    <n v="1991"/>
  </r>
  <r>
    <n v="200000000"/>
    <x v="109"/>
    <s v="USA"/>
    <s v="Roland Emmerich"/>
    <x v="4"/>
    <n v="166112167"/>
    <n v="2012"/>
    <s v="PG-13"/>
    <d v="2009-11-13T00:00:00"/>
    <n v="158"/>
    <n v="5.8"/>
    <s v="John Cusack"/>
    <n v="303766"/>
    <s v="Roland Emmerich"/>
    <n v="2009"/>
  </r>
  <r>
    <n v="40000000"/>
    <x v="155"/>
    <s v="USA"/>
    <s v="Sam Taylor-Johnson"/>
    <x v="3"/>
    <n v="166167230"/>
    <s v="Fifty Shades of Grey"/>
    <s v="R"/>
    <d v="2015-02-13T00:00:00"/>
    <n v="125"/>
    <n v="4.0999999999999996"/>
    <s v="Dakota Johnson"/>
    <n v="250086"/>
    <s v="Kelly Marcel"/>
    <n v="2015"/>
  </r>
  <r>
    <n v="55000000"/>
    <x v="45"/>
    <s v="USA"/>
    <s v="Jay Roach"/>
    <x v="0"/>
    <n v="166244045"/>
    <s v="Meet the Parents"/>
    <s v="PG-13"/>
    <d v="2000-10-06T00:00:00"/>
    <n v="108"/>
    <n v="7"/>
    <s v="Ben Stiller"/>
    <n v="275232"/>
    <s v="Greg Glienna"/>
    <n v="2000"/>
  </r>
  <r>
    <n v="150000000"/>
    <x v="109"/>
    <s v="UK"/>
    <s v="Martin Campbell"/>
    <x v="4"/>
    <n v="167445960"/>
    <s v="Casino Royale"/>
    <s v="PG-13"/>
    <d v="2006-11-17T00:00:00"/>
    <n v="144"/>
    <n v="8"/>
    <s v="Daniel Craig"/>
    <n v="503887"/>
    <s v="Neal Purvis"/>
    <n v="2006"/>
  </r>
  <r>
    <n v="61000000"/>
    <x v="144"/>
    <s v="USA"/>
    <s v="David Fincher"/>
    <x v="1"/>
    <n v="167767189"/>
    <s v="Gone Girl"/>
    <s v="R"/>
    <d v="2014-10-03T00:00:00"/>
    <n v="149"/>
    <n v="8.1"/>
    <s v="Ben Affleck"/>
    <n v="660194"/>
    <s v="Gillian Flynn"/>
    <n v="2014"/>
  </r>
  <r>
    <n v="11000000"/>
    <x v="964"/>
    <s v="USA"/>
    <s v="Leonard Nimoy"/>
    <x v="0"/>
    <n v="167780960"/>
    <s v="3 Men and a Baby"/>
    <s v="PG"/>
    <d v="1987-11-25T00:00:00"/>
    <n v="102"/>
    <n v="5.9"/>
    <s v="Tom Selleck"/>
    <n v="39544"/>
    <s v="Coline Serreau"/>
    <n v="1987"/>
  </r>
  <r>
    <n v="200000000"/>
    <x v="119"/>
    <s v="UK"/>
    <s v="Marc Forster"/>
    <x v="4"/>
    <n v="168368427"/>
    <s v="Quantum of Solace"/>
    <s v="PG-13"/>
    <d v="2008-11-14T00:00:00"/>
    <n v="106"/>
    <n v="6.6"/>
    <s v="Daniel Craig"/>
    <n v="353784"/>
    <s v="Paul Haggis"/>
    <n v="2008"/>
  </r>
  <r>
    <n v="32500000"/>
    <x v="45"/>
    <s v="USA"/>
    <s v="Paul Feig"/>
    <x v="0"/>
    <n v="169106725"/>
    <s v="Bridesmaids"/>
    <s v="R"/>
    <d v="2011-05-13T00:00:00"/>
    <n v="125"/>
    <n v="6.8"/>
    <s v="Kristen Wiig"/>
    <n v="232190"/>
    <s v="Kristen Wiig"/>
    <n v="2011"/>
  </r>
  <r>
    <n v="25000000"/>
    <x v="1286"/>
    <s v="USA"/>
    <s v="Theodore Melfi"/>
    <x v="6"/>
    <n v="169380936"/>
    <s v="Hidden Figures"/>
    <s v="PG"/>
    <d v="2017-01-06T00:00:00"/>
    <n v="127"/>
    <n v="7.8"/>
    <s v="Taraji P. Henson"/>
    <n v="121818"/>
    <s v="Allison Schroeder"/>
    <n v="2016"/>
  </r>
  <r>
    <n v="80000000"/>
    <x v="109"/>
    <s v="USA"/>
    <s v="Genndy Tartakovsky"/>
    <x v="14"/>
    <n v="169700110"/>
    <s v="Hotel Transylvania 2"/>
    <s v="PG"/>
    <d v="2015-09-25T00:00:00"/>
    <n v="89"/>
    <n v="6.7"/>
    <s v="Adam Sandler"/>
    <n v="73328"/>
    <s v="Robert Smigel"/>
    <n v="2015"/>
  </r>
  <r>
    <n v="25000000"/>
    <x v="501"/>
    <s v="USA"/>
    <s v="Tate Taylor"/>
    <x v="3"/>
    <n v="169708112"/>
    <s v="The Help"/>
    <s v="PG-13"/>
    <d v="2011-08-10T00:00:00"/>
    <n v="146"/>
    <n v="8.1"/>
    <s v="Emma Stone"/>
    <n v="351321"/>
    <s v="Tate Taylor"/>
    <n v="2011"/>
  </r>
  <r>
    <n v="45000000"/>
    <x v="75"/>
    <s v="USA"/>
    <s v="Rob Marshall"/>
    <x v="0"/>
    <n v="170687518"/>
    <s v="Chicago"/>
    <s v="PG-13"/>
    <d v="2003-01-24T00:00:00"/>
    <n v="113"/>
    <n v="7.2"/>
    <s v="Ren���������e Z"/>
    <n v="184943"/>
    <s v="Bill Condon"/>
    <n v="2002"/>
  </r>
  <r>
    <n v="58000000"/>
    <x v="45"/>
    <s v="USA"/>
    <s v="Ron Howard"/>
    <x v="6"/>
    <n v="170742341"/>
    <s v="A Beautiful Mind"/>
    <s v="PG-13"/>
    <d v="2002-01-04T00:00:00"/>
    <n v="135"/>
    <n v="8.1999999999999993"/>
    <s v="Russell Crowe"/>
    <n v="681379"/>
    <s v="Akiva Goldsman"/>
    <n v="2001"/>
  </r>
  <r>
    <n v="130000000"/>
    <x v="562"/>
    <s v="USA"/>
    <s v="Chris Buck"/>
    <x v="14"/>
    <n v="171091819"/>
    <s v="Tarzan"/>
    <s v="G"/>
    <d v="1999-06-18T00:00:00"/>
    <n v="88"/>
    <n v="7.2"/>
    <s v="Tony Goldwyn"/>
    <n v="160561"/>
    <s v="Tab Murphy"/>
    <n v="1999"/>
  </r>
  <r>
    <n v="38000000"/>
    <x v="268"/>
    <s v="USA"/>
    <s v="Ethan Coen"/>
    <x v="8"/>
    <n v="171243005"/>
    <s v="True Grit"/>
    <s v="PG-13"/>
    <d v="2010-12-22T00:00:00"/>
    <n v="110"/>
    <n v="7.6"/>
    <s v="Jeff Bridges"/>
    <n v="259855"/>
    <s v="Joel Coen"/>
    <n v="2010"/>
  </r>
  <r>
    <n v="63000000"/>
    <x v="160"/>
    <s v="USA"/>
    <s v="Lana Wachowski"/>
    <x v="4"/>
    <n v="171479930"/>
    <s v="The Matrix"/>
    <s v="R"/>
    <d v="1999-03-31T00:00:00"/>
    <n v="136"/>
    <n v="8.6999999999999993"/>
    <s v="Keanu Reeves"/>
    <n v="1339820"/>
    <s v="Lilly Wachowski"/>
    <n v="1999"/>
  </r>
  <r>
    <n v="170000000"/>
    <x v="562"/>
    <s v="USA"/>
    <s v="Joseph Kosinski"/>
    <x v="4"/>
    <n v="172062763"/>
    <s v="TRON: Legacy"/>
    <s v="PG"/>
    <d v="2010-12-17T00:00:00"/>
    <n v="100"/>
    <n v="6.8"/>
    <s v="Jeff Bridges"/>
    <n v="278124"/>
    <s v="Edward Kitsis"/>
    <n v="2010"/>
  </r>
  <r>
    <n v="25000000"/>
    <x v="79"/>
    <s v="USA"/>
    <s v="Barry Levinson"/>
    <x v="3"/>
    <n v="172825435"/>
    <s v="Rain Man"/>
    <s v="R"/>
    <d v="1988-12-16T00:00:00"/>
    <n v="133"/>
    <n v="8"/>
    <s v="Dustin Hoffman"/>
    <n v="408473"/>
    <s v="Barry Morrow"/>
    <n v="1988"/>
  </r>
  <r>
    <n v="85000000"/>
    <x v="183"/>
    <s v="USA"/>
    <s v="Wolfgang Petersen"/>
    <x v="4"/>
    <n v="172956409"/>
    <s v="Air Force One"/>
    <s v="R"/>
    <d v="1997-07-25T00:00:00"/>
    <n v="124"/>
    <n v="6.5"/>
    <s v="Harrison Ford"/>
    <n v="155674"/>
    <s v="Andrew W. Marlowe"/>
    <n v="1997"/>
  </r>
  <r>
    <n v="100000000"/>
    <x v="562"/>
    <s v="USA"/>
    <s v="Jon Turteltaub"/>
    <x v="4"/>
    <n v="173008894"/>
    <s v="National Treasure"/>
    <s v="PG"/>
    <d v="2004-11-19T00:00:00"/>
    <n v="131"/>
    <n v="6.9"/>
    <s v="Nicolas Cage"/>
    <n v="268591"/>
    <s v="Jim Kouf"/>
    <n v="2004"/>
  </r>
  <r>
    <n v="33000000"/>
    <x v="443"/>
    <s v="USA"/>
    <s v="Jon Favreau"/>
    <x v="0"/>
    <n v="173398518"/>
    <s v="Elf"/>
    <s v="PG"/>
    <d v="2003-11-07T00:00:00"/>
    <n v="97"/>
    <n v="6.9"/>
    <s v="Will Ferrell"/>
    <n v="162013"/>
    <s v="David Berenbaum"/>
    <n v="2003"/>
  </r>
  <r>
    <n v="18000000"/>
    <x v="144"/>
    <s v="USA"/>
    <s v="Chris Columbus"/>
    <x v="8"/>
    <n v="173585516"/>
    <s v="Home Alone 2: Lost in New York"/>
    <s v="PG"/>
    <d v="1992-11-20T00:00:00"/>
    <n v="120"/>
    <n v="6.6"/>
    <s v="Macaulay Culkin"/>
    <n v="226766"/>
    <s v="John Hughes"/>
    <n v="1992"/>
  </r>
  <r>
    <n v="52000000"/>
    <x v="45"/>
    <s v="USA"/>
    <s v="Ron Howard"/>
    <x v="8"/>
    <n v="173837933"/>
    <s v="Apollo 13"/>
    <s v="PG"/>
    <d v="1995-06-30T00:00:00"/>
    <n v="140"/>
    <n v="7.6"/>
    <s v="Tom Hanks"/>
    <n v="224635"/>
    <s v="Jim Lovell"/>
    <n v="1995"/>
  </r>
  <r>
    <n v="8800000"/>
    <x v="1287"/>
    <s v="Australia"/>
    <s v="Peter Faiman"/>
    <x v="8"/>
    <n v="174635000"/>
    <s v="Crocodile Dundee"/>
    <s v="PG-13"/>
    <d v="1986-09-26T00:00:00"/>
    <n v="97"/>
    <n v="6.5"/>
    <s v="Paul Hogan"/>
    <n v="79465"/>
    <s v="Ken Shadie"/>
    <n v="1986"/>
  </r>
  <r>
    <n v="75000000"/>
    <x v="45"/>
    <s v="USA"/>
    <s v="Paul Greengrass"/>
    <x v="4"/>
    <n v="176241941"/>
    <s v="The Bourne Supremacy"/>
    <s v="PG-13"/>
    <d v="2004-07-23T00:00:00"/>
    <n v="108"/>
    <n v="7.8"/>
    <s v="Matt Damon"/>
    <n v="379648"/>
    <s v="Robert Ludlum"/>
    <n v="2004"/>
  </r>
  <r>
    <n v="59000000"/>
    <x v="144"/>
    <s v="USA"/>
    <s v="Chris Wedge"/>
    <x v="14"/>
    <n v="176387405"/>
    <s v="Ice Age"/>
    <s v="PG"/>
    <d v="2002-03-15T00:00:00"/>
    <n v="81"/>
    <n v="7.6"/>
    <s v="Denis Leary"/>
    <n v="357258"/>
    <s v="Michael J. Wilson"/>
    <n v="2002"/>
  </r>
  <r>
    <n v="23000000"/>
    <x v="144"/>
    <s v="USA"/>
    <s v="Bobby Farrelly"/>
    <x v="0"/>
    <n v="176484651"/>
    <s v="There's Something About Mary"/>
    <s v="R"/>
    <d v="1998-07-15T00:00:00"/>
    <n v="119"/>
    <n v="7.1"/>
    <s v="Ben Stiller"/>
    <n v="259794"/>
    <s v="Ed Decter"/>
    <n v="1998"/>
  </r>
  <r>
    <n v="40000000"/>
    <x v="109"/>
    <s v="USA"/>
    <s v="Harald Zwart"/>
    <x v="4"/>
    <n v="176591618"/>
    <s v="The Karate Kid"/>
    <s v="PG"/>
    <d v="2010-06-11T00:00:00"/>
    <n v="140"/>
    <n v="6.2"/>
    <s v="Jackie Chan"/>
    <n v="131784"/>
    <s v="Christopher Murphey"/>
    <n v="2010"/>
  </r>
  <r>
    <n v="140000000"/>
    <x v="268"/>
    <s v="USA"/>
    <s v="Joe Johnston"/>
    <x v="4"/>
    <n v="176654505"/>
    <s v="Captain America: The First Avenger"/>
    <s v="PG-13"/>
    <d v="2011-07-22T00:00:00"/>
    <n v="124"/>
    <n v="6.9"/>
    <s v="Chris Evans"/>
    <n v="563504"/>
    <s v="Christopher Markus"/>
    <n v="2011"/>
  </r>
  <r>
    <n v="93000000"/>
    <x v="144"/>
    <s v="USA"/>
    <s v="Rupert Wyatt"/>
    <x v="4"/>
    <n v="176760185"/>
    <s v="Rise of the Planet of the Apes"/>
    <s v="PG-13"/>
    <d v="2011-08-05T00:00:00"/>
    <n v="105"/>
    <n v="7.6"/>
    <s v="James Franco"/>
    <n v="439105"/>
    <s v="Rick Jaffa"/>
    <n v="2011"/>
  </r>
  <r>
    <n v="145000000"/>
    <x v="1181"/>
    <s v="USA"/>
    <s v="Dean DeBlois"/>
    <x v="14"/>
    <n v="177002924"/>
    <s v="How to Train Your Dragon 2"/>
    <s v="PG"/>
    <d v="2014-06-13T00:00:00"/>
    <n v="102"/>
    <n v="7.8"/>
    <s v="Jay Baruchel"/>
    <n v="243596"/>
    <s v="Dean DeBlois"/>
    <n v="2014"/>
  </r>
  <r>
    <n v="150000000"/>
    <x v="144"/>
    <s v="USA"/>
    <s v="Shawn Levy"/>
    <x v="8"/>
    <n v="177243721"/>
    <s v="Night at the Museum: Battle of the Smithsonian"/>
    <s v="PG"/>
    <d v="2009-05-22T00:00:00"/>
    <n v="105"/>
    <n v="5.9"/>
    <s v="Ben Stiller"/>
    <n v="143636"/>
    <s v="Robert Ben Garant"/>
    <n v="2009"/>
  </r>
  <r>
    <n v="135000000"/>
    <x v="1181"/>
    <s v="USA"/>
    <s v="Tim Johnson"/>
    <x v="14"/>
    <n v="177397510"/>
    <s v="Home"/>
    <s v="PG"/>
    <d v="2015-03-27T00:00:00"/>
    <n v="94"/>
    <n v="6.7"/>
    <s v="Jim Parsons"/>
    <n v="79374"/>
    <s v="Tom J. Astle"/>
    <n v="2015"/>
  </r>
  <r>
    <n v="14000000"/>
    <x v="428"/>
    <s v="USA"/>
    <s v="Garry Marshall"/>
    <x v="0"/>
    <n v="178406268"/>
    <s v="Pretty Woman"/>
    <s v="R"/>
    <d v="1990-03-23T00:00:00"/>
    <n v="119"/>
    <n v="7"/>
    <s v="Richard Gere"/>
    <n v="233319"/>
    <s v="J.F. Lawton"/>
    <n v="1990"/>
  </r>
  <r>
    <n v="225000000"/>
    <x v="109"/>
    <s v="USA"/>
    <s v="Barry Sonnenfeld"/>
    <x v="4"/>
    <n v="179020854"/>
    <s v="Men in Black 3"/>
    <s v="PG-13"/>
    <d v="2012-05-25T00:00:00"/>
    <n v="100"/>
    <n v="6.8"/>
    <s v="Will Smith"/>
    <n v="282995"/>
    <s v="Etan Cohen"/>
    <n v="2012"/>
  </r>
  <r>
    <n v="70000000"/>
    <x v="183"/>
    <s v="USA"/>
    <s v="Andy Tennant"/>
    <x v="0"/>
    <n v="179495555"/>
    <s v="Hitch"/>
    <s v="PG-13"/>
    <d v="2005-02-11T00:00:00"/>
    <n v="118"/>
    <n v="6.6"/>
    <s v="Will Smith"/>
    <n v="259673"/>
    <s v="Kevin Bisch"/>
    <n v="2005"/>
  </r>
  <r>
    <n v="15000000"/>
    <x v="268"/>
    <s v="USA"/>
    <s v="Tony Scott"/>
    <x v="4"/>
    <n v="179800601"/>
    <s v="Top Gun"/>
    <s v="PG"/>
    <d v="1986-05-16T00:00:00"/>
    <n v="110"/>
    <n v="6.9"/>
    <s v="Tom Cruise"/>
    <n v="236909"/>
    <s v="Jim Cash"/>
    <n v="1986"/>
  </r>
  <r>
    <n v="150000000"/>
    <x v="144"/>
    <s v="USA"/>
    <s v="Gavin Hood"/>
    <x v="4"/>
    <n v="179883157"/>
    <s v="X-Men Origins: Wolverine"/>
    <s v="PG-13"/>
    <d v="2009-05-01T00:00:00"/>
    <n v="107"/>
    <n v="6.7"/>
    <s v="Hugh Jackman"/>
    <n v="397838"/>
    <s v="David Benioff"/>
    <n v="2009"/>
  </r>
  <r>
    <n v="150000000"/>
    <x v="1181"/>
    <s v="USA"/>
    <s v="Eric Darnell"/>
    <x v="14"/>
    <n v="180010950"/>
    <s v="Madagascar: Escape 2 Africa"/>
    <s v="PG"/>
    <d v="2008-11-07T00:00:00"/>
    <n v="89"/>
    <n v="6.7"/>
    <s v="Ben Stiller"/>
    <n v="162026"/>
    <s v="Etan Cohen"/>
    <n v="2008"/>
  </r>
  <r>
    <n v="100000000"/>
    <x v="144"/>
    <s v="USA"/>
    <s v="Tim Burton"/>
    <x v="4"/>
    <n v="180011740"/>
    <s v="Planet of the Apes"/>
    <s v="PG-13"/>
    <d v="2001-07-27T00:00:00"/>
    <n v="119"/>
    <n v="5.7"/>
    <s v="Mark Wahlberg"/>
    <n v="189575"/>
    <s v="Pierre Boulle"/>
    <n v="2001"/>
  </r>
  <r>
    <n v="130000000"/>
    <x v="266"/>
    <s v="USA"/>
    <s v="Peyton Reed"/>
    <x v="4"/>
    <n v="180202163"/>
    <s v="Ant-Man"/>
    <s v="PG-13"/>
    <d v="2015-07-17T00:00:00"/>
    <n v="117"/>
    <n v="7.3"/>
    <s v="Paul Rudd"/>
    <n v="388417"/>
    <s v="Edgar Wright"/>
    <n v="2015"/>
  </r>
  <r>
    <n v="80000000"/>
    <x v="268"/>
    <s v="USA"/>
    <s v="Brian De Palma"/>
    <x v="4"/>
    <n v="180981856"/>
    <s v="Mission: Impossible"/>
    <s v="PG-13"/>
    <d v="1996-05-22T00:00:00"/>
    <n v="110"/>
    <n v="7.1"/>
    <s v="Tom Cruise"/>
    <n v="323291"/>
    <s v="Bruce Geller"/>
    <n v="1996"/>
  </r>
  <r>
    <n v="150000000"/>
    <x v="268"/>
    <s v="USA"/>
    <s v="Kenneth Branagh"/>
    <x v="4"/>
    <n v="181030624"/>
    <s v="Thor"/>
    <s v="PG-13"/>
    <d v="2011-05-06T00:00:00"/>
    <n v="115"/>
    <n v="7"/>
    <s v="Chris Hemsworth"/>
    <n v="585830"/>
    <s v="Ashley Miller"/>
    <n v="2011"/>
  </r>
  <r>
    <n v="93000000"/>
    <x v="45"/>
    <s v="USA"/>
    <s v="Joe Johnston"/>
    <x v="4"/>
    <n v="181171875"/>
    <s v="Jurassic Park III"/>
    <s v="PG-13"/>
    <d v="2001-07-18T00:00:00"/>
    <n v="92"/>
    <n v="5.9"/>
    <s v="Sam Neill"/>
    <n v="239644"/>
    <s v="Michael Crichton"/>
    <n v="2001"/>
  </r>
  <r>
    <n v="45000000"/>
    <x v="45"/>
    <s v="USA"/>
    <s v="Tom Shadyac"/>
    <x v="0"/>
    <n v="181410615"/>
    <s v="Liar Liar"/>
    <s v="PG-13"/>
    <d v="1997-03-21T00:00:00"/>
    <n v="86"/>
    <n v="6.8"/>
    <s v="Jim Carrey"/>
    <n v="237870"/>
    <s v="Paul Guay"/>
    <n v="1997"/>
  </r>
  <r>
    <n v="65000000"/>
    <x v="501"/>
    <s v="USA"/>
    <s v="Steven Spielberg"/>
    <x v="6"/>
    <n v="182207973"/>
    <s v="Lincoln"/>
    <s v="PG-13"/>
    <d v="2012-11-16T00:00:00"/>
    <n v="150"/>
    <n v="7.4"/>
    <s v="Daniel Day-Lewis"/>
    <n v="211227"/>
    <s v="Tony Kushner"/>
    <n v="2012"/>
  </r>
  <r>
    <n v="140000000"/>
    <x v="160"/>
    <s v="USA"/>
    <s v="Wolfgang Petersen"/>
    <x v="4"/>
    <n v="182618434"/>
    <s v="The Perfect Storm"/>
    <s v="PG-13"/>
    <d v="2000-06-30T00:00:00"/>
    <n v="130"/>
    <n v="6.4"/>
    <s v="George Clooney"/>
    <n v="139439"/>
    <s v="Sebastian Junger"/>
    <n v="2000"/>
  </r>
  <r>
    <n v="70000000"/>
    <x v="268"/>
    <s v="USA"/>
    <s v="Nancy Meyers"/>
    <x v="0"/>
    <n v="182811707"/>
    <s v="What Women Want"/>
    <s v="PG-13"/>
    <d v="2000-12-15T00:00:00"/>
    <n v="127"/>
    <n v="6.4"/>
    <s v="Mel Gibson"/>
    <n v="169079"/>
    <s v="Josh Goldsmith"/>
    <n v="2000"/>
  </r>
  <r>
    <n v="75000000"/>
    <x v="144"/>
    <s v="USA"/>
    <s v="David Silverman"/>
    <x v="14"/>
    <n v="183135014"/>
    <s v="The Simpsons Movie"/>
    <s v="PG-13"/>
    <d v="2007-07-27T00:00:00"/>
    <n v="87"/>
    <n v="7.4"/>
    <s v="Dan Castellaneta"/>
    <n v="273363"/>
    <s v="James L. Brooks"/>
    <n v="2007"/>
  </r>
  <r>
    <n v="165000000"/>
    <x v="329"/>
    <s v="USA"/>
    <s v="Robert Zemeckis"/>
    <x v="14"/>
    <n v="183373735"/>
    <s v="The Polar Express"/>
    <s v="G"/>
    <d v="2004-11-10T00:00:00"/>
    <n v="100"/>
    <n v="6.6"/>
    <s v="Tom Hanks"/>
    <n v="134170"/>
    <s v="Chris Van Allsburg"/>
    <n v="2004"/>
  </r>
  <r>
    <n v="85000000"/>
    <x v="160"/>
    <s v="USA"/>
    <s v="Steven Soderbergh"/>
    <x v="1"/>
    <n v="183405771"/>
    <s v="Ocean's Eleven"/>
    <s v="PG-13"/>
    <d v="2001-12-07T00:00:00"/>
    <n v="116"/>
    <n v="7.8"/>
    <s v="George Clooney"/>
    <n v="434421"/>
    <s v="George Clayton Johnson"/>
    <n v="2001"/>
  </r>
  <r>
    <n v="135000000"/>
    <x v="459"/>
    <s v="Hong Kong"/>
    <s v="Alejandro Gonz���������lez "/>
    <x v="8"/>
    <n v="183637894"/>
    <s v="Revenant: El Renacido"/>
    <s v="R"/>
    <d v="2016-01-08T00:00:00"/>
    <n v="156"/>
    <n v="8"/>
    <s v="Leonardo DiCaprio"/>
    <n v="522384"/>
    <s v="Mark L. Smith"/>
    <n v="2015"/>
  </r>
  <r>
    <n v="44000000"/>
    <x v="160"/>
    <s v="USA"/>
    <s v="Andrew Davis"/>
    <x v="4"/>
    <n v="183875760"/>
    <s v="The Fugitive"/>
    <s v="PG-13"/>
    <d v="1993-08-06T00:00:00"/>
    <n v="130"/>
    <n v="7.8"/>
    <s v="Harrison Ford"/>
    <n v="226899"/>
    <s v="Jeb Stuart"/>
    <n v="1993"/>
  </r>
  <r>
    <n v="100000000"/>
    <x v="160"/>
    <s v="USA"/>
    <s v="Joel Schumacher"/>
    <x v="4"/>
    <n v="184031112"/>
    <s v="Batman Forever"/>
    <s v="PG-13"/>
    <d v="1995-06-16T00:00:00"/>
    <n v="121"/>
    <n v="5.4"/>
    <s v="Val Kilmer"/>
    <n v="203965"/>
    <s v="Bob Kane"/>
    <n v="1995"/>
  </r>
  <r>
    <n v="22000000"/>
    <x v="543"/>
    <s v="USA"/>
    <s v="Kevin Costner"/>
    <x v="8"/>
    <n v="184208848"/>
    <s v="Dances with Wolves"/>
    <s v="PG-13"/>
    <d v="1990-11-21T00:00:00"/>
    <n v="181"/>
    <n v="8"/>
    <s v="Kevin Costner"/>
    <n v="201166"/>
    <s v="Michael Blake"/>
    <n v="1990"/>
  </r>
  <r>
    <n v="29000000"/>
    <x v="1216"/>
    <s v="USA"/>
    <s v="Elizabeth Banks"/>
    <x v="0"/>
    <n v="184296230"/>
    <s v="Pitch Perfect 2"/>
    <s v="PG-13"/>
    <d v="2015-05-15T00:00:00"/>
    <n v="115"/>
    <n v="6.4"/>
    <s v="Anna Kendrick"/>
    <n v="112447"/>
    <s v="Kay Cannon"/>
    <n v="2015"/>
  </r>
  <r>
    <n v="120000000"/>
    <x v="459"/>
    <s v="USA"/>
    <s v="Doug Liman"/>
    <x v="4"/>
    <n v="186336279"/>
    <s v="Mr. &amp; Mrs. Smith"/>
    <s v="PG-13"/>
    <d v="2005-06-10T00:00:00"/>
    <n v="120"/>
    <n v="6.5"/>
    <s v="Brad Pitt"/>
    <n v="379073"/>
    <s v="Simon Kinberg"/>
    <n v="2005"/>
  </r>
  <r>
    <n v="125000000"/>
    <x v="144"/>
    <s v="USA"/>
    <s v="Roland Emmerich"/>
    <x v="4"/>
    <n v="186740799"/>
    <s v="The Day After Tomorrow"/>
    <s v="PG-13"/>
    <d v="2004-05-28T00:00:00"/>
    <n v="124"/>
    <n v="6.4"/>
    <s v="Dennis Quaid"/>
    <n v="356977"/>
    <s v="Roland Emmerich"/>
    <n v="2004"/>
  </r>
  <r>
    <n v="125000000"/>
    <x v="160"/>
    <s v="USA"/>
    <s v="Guy Ritchie"/>
    <x v="4"/>
    <n v="186848418"/>
    <s v="Sherlock Holmes: A Game of Shadows"/>
    <s v="PG-13"/>
    <d v="2011-12-16T00:00:00"/>
    <n v="129"/>
    <n v="7.5"/>
    <s v="Robert Downey Jr."/>
    <n v="365008"/>
    <s v="Michele Mulroney"/>
    <n v="2011"/>
  </r>
  <r>
    <n v="135000000"/>
    <x v="1181"/>
    <s v="USA"/>
    <s v="Kirk De Micco"/>
    <x v="14"/>
    <n v="187168425"/>
    <s v="The Croods"/>
    <s v="PG"/>
    <d v="2013-03-22T00:00:00"/>
    <n v="98"/>
    <n v="7.2"/>
    <s v="Nicolas Cage"/>
    <n v="163313"/>
    <s v="Chris Sanders"/>
    <n v="2013"/>
  </r>
  <r>
    <n v="103000000"/>
    <x v="501"/>
    <s v="USA"/>
    <s v="Ridley Scott"/>
    <x v="4"/>
    <n v="187705427"/>
    <s v="Gladiator"/>
    <s v="R"/>
    <d v="2000-05-05T00:00:00"/>
    <n v="155"/>
    <n v="8.5"/>
    <s v="Russell Crowe"/>
    <n v="1081122"/>
    <s v="David Franzoni"/>
    <n v="2000"/>
  </r>
  <r>
    <n v="165000000"/>
    <x v="268"/>
    <s v="USA"/>
    <s v="Christopher Nolan"/>
    <x v="8"/>
    <n v="188020017"/>
    <s v="Interstellar"/>
    <s v="PG-13"/>
    <d v="2014-11-07T00:00:00"/>
    <n v="169"/>
    <n v="8.6"/>
    <s v="Matthew McConaughey"/>
    <n v="1095553"/>
    <s v="Jonathan Nolan"/>
    <n v="2014"/>
  </r>
  <r>
    <n v="165000000"/>
    <x v="1246"/>
    <s v="USA"/>
    <s v="Rich Moore"/>
    <x v="14"/>
    <n v="189422889"/>
    <s v="Wreck-It Ralph"/>
    <s v="PG"/>
    <d v="2012-11-02T00:00:00"/>
    <n v="101"/>
    <n v="7.7"/>
    <s v="John C. Reilly"/>
    <n v="298207"/>
    <s v="Rich Moore"/>
    <n v="2012"/>
  </r>
  <r>
    <n v="140000000"/>
    <x v="183"/>
    <s v="USA"/>
    <s v="Barry Sonnenfeld"/>
    <x v="4"/>
    <n v="190418803"/>
    <s v="Men in Black II"/>
    <s v="PG-13"/>
    <d v="2002-07-03T00:00:00"/>
    <n v="88"/>
    <n v="6.1"/>
    <s v="Tommy Lee Jones"/>
    <n v="284356"/>
    <s v="Lowell Cunningham"/>
    <n v="2002"/>
  </r>
  <r>
    <n v="125000000"/>
    <x v="268"/>
    <s v="USA"/>
    <s v="Jonathan Liebesman"/>
    <x v="4"/>
    <n v="191204754"/>
    <s v="Teenage Mutant Ninja Turtles"/>
    <s v="PG-13"/>
    <d v="2014-08-08T00:00:00"/>
    <n v="101"/>
    <n v="5.8"/>
    <s v="Megan Fox"/>
    <n v="181678"/>
    <s v="Josh Appelbaum"/>
    <n v="2014"/>
  </r>
  <r>
    <n v="200000000"/>
    <x v="562"/>
    <s v="USA"/>
    <s v="John Lasseter"/>
    <x v="14"/>
    <n v="191452396"/>
    <s v="Cars 2"/>
    <s v="G"/>
    <d v="2011-06-24T00:00:00"/>
    <n v="106"/>
    <n v="6.2"/>
    <s v="Owen Wilson"/>
    <n v="116477"/>
    <s v="John Lasseter"/>
    <n v="2011"/>
  </r>
  <r>
    <n v="37000000"/>
    <x v="351"/>
    <s v="USA"/>
    <s v="Catherine Hardwicke"/>
    <x v="3"/>
    <n v="191465414"/>
    <s v="Twilight"/>
    <s v="PG-13"/>
    <d v="2008-11-21T00:00:00"/>
    <n v="122"/>
    <n v="5.2"/>
    <s v="Kristen Stewart"/>
    <n v="366772"/>
    <s v="Melissa Rosenberg"/>
    <n v="2008"/>
  </r>
  <r>
    <n v="50000000"/>
    <x v="109"/>
    <s v="USA"/>
    <s v="Phil Lord"/>
    <x v="4"/>
    <n v="191719337"/>
    <s v="22 Jump Street"/>
    <s v="R"/>
    <d v="2014-06-13T00:00:00"/>
    <n v="112"/>
    <n v="7.1"/>
    <s v="Channing Tatum"/>
    <n v="288814"/>
    <s v="Michael Bacall"/>
    <n v="2014"/>
  </r>
  <r>
    <n v="30000000"/>
    <x v="1263"/>
    <s v="USA"/>
    <s v="John Lasseter"/>
    <x v="14"/>
    <n v="191796233"/>
    <s v="Toy Story"/>
    <s v="G"/>
    <d v="1995-11-22T00:00:00"/>
    <n v="81"/>
    <n v="8.3000000000000007"/>
    <s v="Tom Hanks"/>
    <n v="694113"/>
    <s v="John Lasseter"/>
    <n v="1995"/>
  </r>
  <r>
    <n v="75000000"/>
    <x v="1181"/>
    <s v="USA"/>
    <s v="Eric Darnell"/>
    <x v="14"/>
    <n v="193595521"/>
    <s v="Madagascar"/>
    <s v="PG"/>
    <d v="2005-05-27T00:00:00"/>
    <n v="86"/>
    <n v="6.9"/>
    <s v="Chris Rock"/>
    <n v="294387"/>
    <s v="Mark Burton"/>
    <n v="2005"/>
  </r>
  <r>
    <n v="150000000"/>
    <x v="268"/>
    <s v="China"/>
    <s v="Christopher McQuarrie"/>
    <x v="4"/>
    <n v="195042377"/>
    <s v="Misi���������n: imposible 5 - Naci��"/>
    <s v="PG-13"/>
    <d v="2015-07-31T00:00:00"/>
    <n v="131"/>
    <n v="7.4"/>
    <s v="Tom Cruise"/>
    <n v="265527"/>
    <s v="Christopher McQuarrie"/>
    <n v="2015"/>
  </r>
  <r>
    <n v="80000000"/>
    <x v="1254"/>
    <s v="USA"/>
    <s v="Carlos Saldanha"/>
    <x v="14"/>
    <n v="195330621"/>
    <s v="Ice Age: The Meltdown"/>
    <s v="PG"/>
    <d v="2006-03-31T00:00:00"/>
    <n v="91"/>
    <n v="6.9"/>
    <s v="Ray Romano"/>
    <n v="211943"/>
    <s v="Peter Gaulke"/>
    <n v="2006"/>
  </r>
  <r>
    <n v="90000000"/>
    <x v="1254"/>
    <s v="USA"/>
    <s v="Carlos Saldanha"/>
    <x v="14"/>
    <n v="196573705"/>
    <s v="Ice Age: Dawn of the Dinosaurs"/>
    <s v="PG"/>
    <d v="2009-07-01T00:00:00"/>
    <n v="94"/>
    <n v="7"/>
    <s v="Ray Romano"/>
    <n v="182575"/>
    <s v="Peter Ackerman"/>
    <n v="2009"/>
  </r>
  <r>
    <n v="48000000"/>
    <x v="268"/>
    <s v="USA"/>
    <s v="Steven Spielberg"/>
    <x v="4"/>
    <n v="197171806"/>
    <s v="Indiana Jones and the Last Crusade"/>
    <s v="PG-13"/>
    <d v="1989-05-24T00:00:00"/>
    <n v="127"/>
    <n v="8.3000000000000007"/>
    <s v="Harrison Ford"/>
    <n v="566432"/>
    <s v="Jeffrey Boam"/>
    <n v="1989"/>
  </r>
  <r>
    <n v="100000000"/>
    <x v="160"/>
    <s v="USA"/>
    <s v="George Miller"/>
    <x v="14"/>
    <n v="198000317"/>
    <s v="Happy Feet"/>
    <s v="PG"/>
    <d v="2006-11-17T00:00:00"/>
    <n v="108"/>
    <n v="6.5"/>
    <s v="Elijah Wood"/>
    <n v="144200"/>
    <s v="George Miller"/>
    <n v="2006"/>
  </r>
  <r>
    <n v="175000000"/>
    <x v="1181"/>
    <s v="USA"/>
    <s v="Rob Letterman"/>
    <x v="14"/>
    <n v="198351526"/>
    <s v="Monsters vs. Aliens"/>
    <s v="PG"/>
    <d v="2009-03-27T00:00:00"/>
    <n v="94"/>
    <n v="6.5"/>
    <s v="Reese Witherspoon"/>
    <n v="123919"/>
    <s v="Maya Forbes"/>
    <n v="2009"/>
  </r>
  <r>
    <n v="140000000"/>
    <x v="428"/>
    <s v="USA"/>
    <s v="Michael Bay"/>
    <x v="4"/>
    <n v="198542554"/>
    <s v="Pearl Harbor"/>
    <s v="PG-13"/>
    <d v="2001-05-25T00:00:00"/>
    <n v="183"/>
    <n v="6.1"/>
    <s v="Ben Affleck"/>
    <n v="272170"/>
    <s v="Randall Wallace"/>
    <n v="2001"/>
  </r>
  <r>
    <n v="245000000"/>
    <x v="1288"/>
    <s v="UK"/>
    <s v="Sam Mendes"/>
    <x v="4"/>
    <n v="200074175"/>
    <s v="Spectre"/>
    <s v="PG-13"/>
    <d v="2015-11-06T00:00:00"/>
    <n v="148"/>
    <n v="6.8"/>
    <s v="Daniel Craig"/>
    <n v="318152"/>
    <s v="John Logan"/>
    <n v="2015"/>
  </r>
  <r>
    <n v="209000000"/>
    <x v="160"/>
    <s v="USA"/>
    <s v="Bryan Singer"/>
    <x v="4"/>
    <n v="200081192"/>
    <s v="Superman Returns"/>
    <s v="PG-13"/>
    <d v="2006-06-28T00:00:00"/>
    <n v="154"/>
    <n v="6.1"/>
    <s v="Brandon Routh"/>
    <n v="249656"/>
    <s v="Michael Dougherty"/>
    <n v="2006"/>
  </r>
  <r>
    <n v="160000000"/>
    <x v="160"/>
    <s v="USA"/>
    <s v="Gareth Edwards"/>
    <x v="4"/>
    <n v="200676069"/>
    <s v="Godzilla"/>
    <s v="PG-13"/>
    <d v="2014-05-16T00:00:00"/>
    <n v="123"/>
    <n v="6.4"/>
    <s v="Aaron Taylor-Johnson"/>
    <n v="323734"/>
    <s v="Max Borenstein"/>
    <n v="2014"/>
  </r>
  <r>
    <n v="260000000"/>
    <x v="1246"/>
    <s v="USA"/>
    <s v="Nathan Greno"/>
    <x v="14"/>
    <n v="200821936"/>
    <s v="Tangled"/>
    <s v="PG"/>
    <d v="2010-11-24T00:00:00"/>
    <n v="100"/>
    <n v="7.8"/>
    <s v="Mandy Moore"/>
    <n v="325621"/>
    <s v="Dan Fogelman"/>
    <n v="2010"/>
  </r>
  <r>
    <n v="95000000"/>
    <x v="1114"/>
    <s v="USA"/>
    <s v="Kenneth Branagh"/>
    <x v="3"/>
    <n v="201151353"/>
    <s v="Cinderella"/>
    <s v="PG"/>
    <d v="2015-03-13T00:00:00"/>
    <n v="105"/>
    <n v="7"/>
    <s v="Lily James"/>
    <n v="121576"/>
    <s v="Chris Weitz"/>
    <n v="2015"/>
  </r>
  <r>
    <n v="140000000"/>
    <x v="428"/>
    <s v="USA"/>
    <s v="Michael Bay"/>
    <x v="4"/>
    <n v="201573391"/>
    <s v="Armageddon"/>
    <s v="PG-13"/>
    <d v="1998-07-01T00:00:00"/>
    <n v="151"/>
    <n v="6.6"/>
    <s v="Bruce Willis"/>
    <n v="344203"/>
    <s v="Jonathan Hensleigh"/>
    <n v="1998"/>
  </r>
  <r>
    <n v="98000000"/>
    <x v="45"/>
    <s v="USA"/>
    <s v="Stephen Sommers"/>
    <x v="4"/>
    <n v="202019785"/>
    <s v="The Mummy Returns"/>
    <s v="PG-13"/>
    <d v="2001-05-04T00:00:00"/>
    <n v="130"/>
    <n v="6.3"/>
    <s v="Brendan Fraser"/>
    <n v="264562"/>
    <s v="Stephen Sommers"/>
    <n v="2001"/>
  </r>
  <r>
    <n v="190000000"/>
    <x v="268"/>
    <s v="USA"/>
    <s v="Marc Forster"/>
    <x v="4"/>
    <n v="202359711"/>
    <s v="World War Z"/>
    <s v="PG-13"/>
    <d v="2013-06-21T00:00:00"/>
    <n v="116"/>
    <n v="7"/>
    <s v="Brad Pitt"/>
    <n v="507319"/>
    <s v="Matthew Michael Carnahan"/>
    <n v="2013"/>
  </r>
  <r>
    <n v="200000000"/>
    <x v="263"/>
    <s v="USA"/>
    <s v="Marc Webb"/>
    <x v="4"/>
    <n v="202853933"/>
    <s v="The Amazing Spider-Man 2"/>
    <s v="PG-13"/>
    <d v="2014-05-02T00:00:00"/>
    <n v="142"/>
    <n v="6.7"/>
    <s v="Andrew Garfield"/>
    <n v="352313"/>
    <s v="Alex Kurtzman"/>
    <n v="2014"/>
  </r>
  <r>
    <n v="102000000"/>
    <x v="367"/>
    <s v="USA"/>
    <s v="James Cameron"/>
    <x v="4"/>
    <n v="204843350"/>
    <s v="Terminator 2: Judgment Day"/>
    <s v="R"/>
    <d v="1991-07-03T00:00:00"/>
    <n v="137"/>
    <n v="8.5"/>
    <s v="Arnold Schwarzenegger"/>
    <n v="813779"/>
    <s v="James Cameron"/>
    <n v="1991"/>
  </r>
  <r>
    <n v="33000000"/>
    <x v="443"/>
    <s v="USA"/>
    <s v="Jay Roach"/>
    <x v="4"/>
    <n v="206040086"/>
    <s v="Austin Powers: The Spy Who Shagged Me"/>
    <s v="PG-13"/>
    <d v="1999-06-11T00:00:00"/>
    <n v="95"/>
    <n v="6.6"/>
    <s v="Mike Myers"/>
    <n v="191205"/>
    <s v="Mike Myers"/>
    <n v="1999"/>
  </r>
  <r>
    <n v="170000000"/>
    <x v="1289"/>
    <s v="USA"/>
    <s v="Alan Taylor"/>
    <x v="4"/>
    <n v="206362140"/>
    <s v="Thor: The Dark World"/>
    <s v="PG-13"/>
    <d v="2013-11-08T00:00:00"/>
    <n v="112"/>
    <n v="7"/>
    <s v="Chris Hemsworth"/>
    <n v="456007"/>
    <s v="Christopher Yost"/>
    <n v="2013"/>
  </r>
  <r>
    <n v="150000000"/>
    <x v="1263"/>
    <s v="USA"/>
    <s v="Brad Bird"/>
    <x v="14"/>
    <n v="206445654"/>
    <s v="Ratatouille"/>
    <s v="G"/>
    <d v="2007-06-29T00:00:00"/>
    <n v="111"/>
    <n v="8"/>
    <s v="Brad Garrett"/>
    <n v="516560"/>
    <s v="Brad Bird"/>
    <n v="2007"/>
  </r>
  <r>
    <n v="150000000"/>
    <x v="160"/>
    <s v="USA"/>
    <s v="Tim Burton"/>
    <x v="8"/>
    <n v="206459076"/>
    <s v="Charlie and the Chocolate Factory"/>
    <s v="PG"/>
    <d v="2005-07-15T00:00:00"/>
    <n v="115"/>
    <n v="6.7"/>
    <s v="Johnny Depp"/>
    <n v="350762"/>
    <s v="Roald Dahl"/>
    <n v="2005"/>
  </r>
  <r>
    <n v="150000000"/>
    <x v="160"/>
    <s v="USA"/>
    <s v="Christopher Nolan"/>
    <x v="4"/>
    <n v="206852432"/>
    <s v="Batman Begins"/>
    <s v="PG-13"/>
    <d v="2005-06-15T00:00:00"/>
    <n v="152"/>
    <n v="8.3000000000000007"/>
    <s v="Christian Bale"/>
    <n v="1075968"/>
    <s v="Bob Kane"/>
    <n v="2005"/>
  </r>
  <r>
    <n v="170000000"/>
    <x v="1143"/>
    <s v="USA"/>
    <s v="Matt Reeves"/>
    <x v="4"/>
    <n v="208545589"/>
    <s v="Dawn of the Planet of the Apes"/>
    <s v="PG-13"/>
    <d v="2014-07-11T00:00:00"/>
    <n v="130"/>
    <n v="7.6"/>
    <s v="Gary Oldman"/>
    <n v="355042"/>
    <s v="Mark Bomback"/>
    <n v="2014"/>
  </r>
  <r>
    <n v="90000000"/>
    <x v="160"/>
    <s v="USA"/>
    <s v="Guy Ritchie"/>
    <x v="4"/>
    <n v="209028679"/>
    <s v="Sherlock Holmes"/>
    <s v="PG-13"/>
    <d v="2009-12-25T00:00:00"/>
    <n v="128"/>
    <n v="7.6"/>
    <s v="Robert Downey Jr."/>
    <n v="511547"/>
    <s v="Michael Robert Johnson"/>
    <n v="2009"/>
  </r>
  <r>
    <n v="40000000"/>
    <x v="443"/>
    <s v="USA"/>
    <s v="David Dobkin"/>
    <x v="0"/>
    <n v="209218368"/>
    <s v="Wedding Crashers"/>
    <s v="R"/>
    <d v="2005-07-15T00:00:00"/>
    <n v="119"/>
    <n v="7"/>
    <s v="Owen Wilson"/>
    <n v="295346"/>
    <s v="Steve Faber"/>
    <n v="2005"/>
  </r>
  <r>
    <n v="145000000"/>
    <x v="268"/>
    <s v="USA"/>
    <s v="Brad Bird"/>
    <x v="4"/>
    <n v="209397903"/>
    <s v="Mission: Impossible - Ghost Protocol"/>
    <s v="PG-13"/>
    <d v="2011-12-21T00:00:00"/>
    <n v="132"/>
    <n v="7.4"/>
    <s v="Tom Cruise"/>
    <n v="388730"/>
    <s v="Bruce Geller"/>
    <n v="2011"/>
  </r>
  <r>
    <n v="125000000"/>
    <x v="45"/>
    <s v="USA"/>
    <s v="Justin Lin"/>
    <x v="4"/>
    <n v="209837675"/>
    <s v="Fast Five"/>
    <s v="PG-13"/>
    <d v="2011-04-29T00:00:00"/>
    <n v="130"/>
    <n v="7.3"/>
    <s v="Vin Diesel"/>
    <n v="307369"/>
    <s v="Chris Morgan"/>
    <n v="2011"/>
  </r>
  <r>
    <n v="65000000"/>
    <x v="160"/>
    <s v="USA"/>
    <s v="Zack Snyder"/>
    <x v="4"/>
    <n v="210614939"/>
    <n v="300"/>
    <s v="R"/>
    <d v="2007-03-09T00:00:00"/>
    <n v="117"/>
    <n v="7.7"/>
    <s v="Gerard Butler"/>
    <n v="648211"/>
    <s v="Zack Snyder"/>
    <n v="2006"/>
  </r>
  <r>
    <n v="63000000"/>
    <x v="443"/>
    <s v="USA"/>
    <s v="Jay Roach"/>
    <x v="4"/>
    <n v="213307889"/>
    <s v="Austin Powers in Goldmember"/>
    <s v="PG-13"/>
    <d v="2002-07-26T00:00:00"/>
    <n v="94"/>
    <n v="6.2"/>
    <s v="Mike Myers"/>
    <n v="172153"/>
    <s v="Mike Myers"/>
    <n v="2002"/>
  </r>
  <r>
    <n v="70000000"/>
    <x v="45"/>
    <s v="USA"/>
    <s v="Chris Renaud"/>
    <x v="14"/>
    <n v="214030500"/>
    <s v="The Lorax"/>
    <s v="PG"/>
    <d v="2012-03-02T00:00:00"/>
    <n v="86"/>
    <n v="6.4"/>
    <s v="Zac Efron"/>
    <n v="83314"/>
    <s v="Dr. Seuss"/>
    <n v="2012"/>
  </r>
  <r>
    <n v="110000000"/>
    <x v="144"/>
    <s v="Canada"/>
    <s v="Bryan Singer"/>
    <x v="4"/>
    <n v="214949694"/>
    <s v="X-Men 2"/>
    <s v="PG-13"/>
    <d v="2003-05-02T00:00:00"/>
    <n v="134"/>
    <n v="7.5"/>
    <s v="Patrick Stewart"/>
    <n v="441189"/>
    <s v="Zak Penn"/>
    <n v="2003"/>
  </r>
  <r>
    <n v="125000000"/>
    <x v="268"/>
    <s v="USA"/>
    <s v="John Woo"/>
    <x v="4"/>
    <n v="215409889"/>
    <s v="Mission: Impossible II"/>
    <s v="PG-13"/>
    <d v="2000-05-24T00:00:00"/>
    <n v="123"/>
    <n v="6.1"/>
    <s v="Tom Cruise"/>
    <n v="260493"/>
    <s v="Bruce Geller"/>
    <n v="2000"/>
  </r>
  <r>
    <n v="130000000"/>
    <x v="1181"/>
    <s v="USA"/>
    <s v="Mark Osborne"/>
    <x v="14"/>
    <n v="215434591"/>
    <s v="Kung Fu Panda"/>
    <s v="PG"/>
    <d v="2008-06-06T00:00:00"/>
    <n v="92"/>
    <n v="7.6"/>
    <s v="Jack Black"/>
    <n v="339024"/>
    <s v="Jonathan Aibel"/>
    <n v="2008"/>
  </r>
  <r>
    <n v="145000000"/>
    <x v="1181"/>
    <s v="USA"/>
    <s v="Eric Darnell"/>
    <x v="14"/>
    <n v="216391482"/>
    <s v="Madagascar 3: Europe's Most Wanted"/>
    <s v="PG"/>
    <d v="2012-06-08T00:00:00"/>
    <n v="100"/>
    <n v="6.9"/>
    <s v="Ben Stiller"/>
    <n v="130435"/>
    <s v="Eric Darnell"/>
    <n v="2012"/>
  </r>
  <r>
    <n v="70000000"/>
    <x v="501"/>
    <s v="USA"/>
    <s v="Steven Spielberg"/>
    <x v="3"/>
    <n v="216540909"/>
    <s v="Saving Private Ryan"/>
    <s v="R"/>
    <d v="1998-07-24T00:00:00"/>
    <n v="169"/>
    <n v="8.6"/>
    <s v="Tom Hanks"/>
    <n v="979007"/>
    <s v="Robert Rodat"/>
    <n v="1998"/>
  </r>
  <r>
    <n v="60000000"/>
    <x v="689"/>
    <s v="USA"/>
    <s v="Tim Hill"/>
    <x v="14"/>
    <n v="217326974"/>
    <s v="Alvin and the Chipmunks"/>
    <s v="PG"/>
    <d v="2007-12-14T00:00:00"/>
    <n v="92"/>
    <n v="5.2"/>
    <s v="Jason Lee"/>
    <n v="62132"/>
    <s v="Jon Vitti"/>
    <n v="2007"/>
  </r>
  <r>
    <n v="28000000"/>
    <x v="562"/>
    <s v="USA"/>
    <s v="Ron Clements"/>
    <x v="14"/>
    <n v="217350219"/>
    <s v="Aladdin"/>
    <s v="G"/>
    <d v="1992-11-25T00:00:00"/>
    <n v="90"/>
    <n v="8"/>
    <s v="Scott Weinger"/>
    <n v="287068"/>
    <s v="Ron Clements"/>
    <n v="1992"/>
  </r>
  <r>
    <n v="125000000"/>
    <x v="109"/>
    <s v="USA"/>
    <s v="Ron Howard"/>
    <x v="10"/>
    <n v="217536138"/>
    <s v="The Da Vinci Code"/>
    <s v="PG-13"/>
    <d v="2006-05-19T00:00:00"/>
    <n v="149"/>
    <n v="6.6"/>
    <s v="Tom Hanks"/>
    <n v="345008"/>
    <s v="Akiva Goldsman"/>
    <n v="2006"/>
  </r>
  <r>
    <n v="165000000"/>
    <x v="1181"/>
    <s v="USA"/>
    <s v="Dean DeBlois"/>
    <x v="14"/>
    <n v="217581231"/>
    <s v="How to Train Your Dragon"/>
    <s v="PG"/>
    <d v="2010-03-26T00:00:00"/>
    <n v="98"/>
    <n v="8.1"/>
    <s v="Jay Baruchel"/>
    <n v="538360"/>
    <s v="William Davies"/>
    <n v="2010"/>
  </r>
  <r>
    <n v="22000000"/>
    <x v="268"/>
    <s v="USA"/>
    <s v="Jerry Zucker"/>
    <x v="3"/>
    <n v="217631306"/>
    <s v="Ghost"/>
    <s v="PG-13"/>
    <d v="1990-07-13T00:00:00"/>
    <n v="127"/>
    <n v="7"/>
    <s v="Patrick Swayze"/>
    <n v="164846"/>
    <s v="Bruce Joel Rubin"/>
    <n v="1990"/>
  </r>
  <r>
    <n v="207000000"/>
    <x v="45"/>
    <s v="New Zealand"/>
    <s v="Peter Jackson"/>
    <x v="4"/>
    <n v="218080025"/>
    <s v="King Kong"/>
    <s v="PG-13"/>
    <d v="2005-12-14T00:00:00"/>
    <n v="187"/>
    <n v="7.2"/>
    <s v="Naomi Watts"/>
    <n v="340976"/>
    <s v="Fran Walsh"/>
    <n v="2005"/>
  </r>
  <r>
    <n v="50000000"/>
    <x v="45"/>
    <s v="USA"/>
    <s v="Seth MacFarlane"/>
    <x v="0"/>
    <n v="218815487"/>
    <s v="Ted"/>
    <s v="R"/>
    <d v="2012-06-29T00:00:00"/>
    <n v="106"/>
    <n v="7"/>
    <s v="Mark Wahlberg"/>
    <n v="503464"/>
    <s v="Seth MacFarlane"/>
    <n v="2012"/>
  </r>
  <r>
    <n v="25000000"/>
    <x v="562"/>
    <s v="USA"/>
    <s v="Gary Trousdale"/>
    <x v="14"/>
    <n v="218967620"/>
    <s v="Beauty and the Beast"/>
    <s v="G"/>
    <d v="1991-11-22T00:00:00"/>
    <n v="84"/>
    <n v="8"/>
    <s v="Paige O'Hara"/>
    <n v="344844"/>
    <s v="Linda Woolverton"/>
    <n v="1991"/>
  </r>
  <r>
    <n v="25000000"/>
    <x v="144"/>
    <s v="USA"/>
    <s v="Chris Columbus"/>
    <x v="0"/>
    <n v="219200000"/>
    <s v="Mrs. Doubtfire"/>
    <s v="PG-13"/>
    <d v="1993-11-24T00:00:00"/>
    <n v="125"/>
    <n v="6.9"/>
    <s v="Robin Williams"/>
    <n v="198772"/>
    <s v="Anne Fine"/>
    <n v="1993"/>
  </r>
  <r>
    <n v="75000000"/>
    <x v="689"/>
    <s v="USA"/>
    <s v="Betty Thomas"/>
    <x v="14"/>
    <n v="219614612"/>
    <s v="Alvin and the Chipmunks: The Squeakquel"/>
    <s v="PG"/>
    <d v="2009-12-23T00:00:00"/>
    <n v="88"/>
    <n v="4.5"/>
    <s v="Jason Lee"/>
    <n v="34731"/>
    <s v="Jon Vitti"/>
    <n v="2009"/>
  </r>
  <r>
    <n v="130000000"/>
    <x v="562"/>
    <s v="USA"/>
    <s v="Jon Turteltaub"/>
    <x v="4"/>
    <n v="219964115"/>
    <s v="National Treasure: Book of Secrets"/>
    <s v="PG"/>
    <d v="2007-12-21T00:00:00"/>
    <n v="124"/>
    <n v="6.5"/>
    <s v="Nicolas Cage"/>
    <n v="193052"/>
    <s v="Marianne Wibberley"/>
    <n v="2007"/>
  </r>
  <r>
    <n v="165000000"/>
    <x v="1290"/>
    <s v="USA"/>
    <s v="Don Hall"/>
    <x v="14"/>
    <n v="222527828"/>
    <s v="Big Hero 6"/>
    <s v="PG"/>
    <d v="2014-11-07T00:00:00"/>
    <n v="102"/>
    <n v="7.8"/>
    <s v="Ryan Potter"/>
    <n v="320396"/>
    <s v="Jordan Roberts"/>
    <n v="2014"/>
  </r>
  <r>
    <n v="180000000"/>
    <x v="1290"/>
    <s v="USA"/>
    <s v="Andrew Stanton"/>
    <x v="14"/>
    <n v="223808164"/>
    <s v="WALL��"/>
    <s v="G"/>
    <d v="2008-06-27T00:00:00"/>
    <n v="98"/>
    <n v="8.4"/>
    <s v="Ben Burtt"/>
    <n v="799707"/>
    <s v="Andrew Stanton"/>
    <n v="2008"/>
  </r>
  <r>
    <n v="90000000"/>
    <x v="443"/>
    <s v="USA"/>
    <s v="Brett Ratner"/>
    <x v="4"/>
    <n v="226164286"/>
    <s v="Rush Hour 2"/>
    <s v="PG-13"/>
    <d v="2001-08-03T00:00:00"/>
    <n v="90"/>
    <n v="6.6"/>
    <s v="Jackie Chan"/>
    <n v="171603"/>
    <s v="Ross LaManna"/>
    <n v="2001"/>
  </r>
  <r>
    <n v="110000000"/>
    <x v="45"/>
    <s v="USA"/>
    <s v="Paul Greengrass"/>
    <x v="4"/>
    <n v="227471070"/>
    <s v="The Bourne Ultimatum"/>
    <s v="PG-13"/>
    <d v="2007-08-03T00:00:00"/>
    <n v="115"/>
    <n v="8.1"/>
    <s v="Matt Damon"/>
    <n v="537243"/>
    <s v="Tony Gilroy"/>
    <n v="2007"/>
  </r>
  <r>
    <n v="150000000"/>
    <x v="109"/>
    <s v="USA"/>
    <s v="Peter Berg"/>
    <x v="4"/>
    <n v="227946274"/>
    <s v="Hancock"/>
    <s v="PG-13"/>
    <d v="2008-07-02T00:00:00"/>
    <n v="92"/>
    <n v="6.4"/>
    <s v="Will Smith"/>
    <n v="375055"/>
    <s v="Vincent Ngo"/>
    <n v="2008"/>
  </r>
  <r>
    <n v="72000000"/>
    <x v="428"/>
    <s v="USA"/>
    <s v="M. Night Shyamalan"/>
    <x v="3"/>
    <n v="227966634"/>
    <s v="Signs"/>
    <s v="PG-13"/>
    <d v="2002-08-02T00:00:00"/>
    <n v="106"/>
    <n v="6.7"/>
    <s v="Mel Gibson"/>
    <n v="292420"/>
    <s v="M. Night Shyamalan"/>
    <n v="2002"/>
  </r>
  <r>
    <n v="108000000"/>
    <x v="144"/>
    <s v="UK"/>
    <s v="Ridley Scott"/>
    <x v="8"/>
    <n v="228433663"/>
    <s v="The Martian"/>
    <s v="PG-13"/>
    <d v="2015-10-02T00:00:00"/>
    <n v="144"/>
    <n v="8"/>
    <s v="Matt Damon"/>
    <n v="579946"/>
    <s v="Drew Goddard"/>
    <n v="2015"/>
  </r>
  <r>
    <n v="190000000"/>
    <x v="268"/>
    <s v="USA"/>
    <s v="J.J. Abrams"/>
    <x v="4"/>
    <n v="228778661"/>
    <s v="Star Trek Into Darkness"/>
    <s v="PG-13"/>
    <d v="2013-05-16T00:00:00"/>
    <n v="132"/>
    <n v="7.8"/>
    <s v="Chris Pine"/>
    <n v="423966"/>
    <s v="Roberto Orci"/>
    <n v="2013"/>
  </r>
  <r>
    <n v="73000000"/>
    <x v="45"/>
    <s v="USA"/>
    <s v="Steven Spielberg"/>
    <x v="4"/>
    <n v="229086679"/>
    <s v="The Lost World: Jurassic Park"/>
    <s v="PG-13"/>
    <d v="1997-05-23T00:00:00"/>
    <n v="129"/>
    <n v="6.5"/>
    <s v="Jeff Goldblum"/>
    <n v="305054"/>
    <s v="Michael Crichton"/>
    <n v="1997"/>
  </r>
  <r>
    <n v="165000000"/>
    <x v="1289"/>
    <s v="USA"/>
    <s v="Scott Derrickson"/>
    <x v="4"/>
    <n v="232641920"/>
    <s v="Doctor Strange"/>
    <s v="PG-13"/>
    <d v="2016-11-04T00:00:00"/>
    <n v="115"/>
    <n v="7.5"/>
    <s v="Benedict Cumberbatch"/>
    <n v="348307"/>
    <s v="Jon Spaihts"/>
    <n v="2016"/>
  </r>
  <r>
    <n v="90000000"/>
    <x v="144"/>
    <s v="USA"/>
    <s v="Robert Zemeckis"/>
    <x v="8"/>
    <n v="233632142"/>
    <s v="Cast Away"/>
    <s v="PG-13"/>
    <d v="2000-12-22T00:00:00"/>
    <n v="143"/>
    <n v="7.8"/>
    <s v="Tom Hanks"/>
    <n v="429806"/>
    <s v="William Broyles Jr."/>
    <n v="2000"/>
  </r>
  <r>
    <n v="200000000"/>
    <x v="144"/>
    <s v="USA"/>
    <s v="Bryan Singer"/>
    <x v="4"/>
    <n v="233921534"/>
    <s v="X-Men: Days of Future Past"/>
    <s v="PG-13"/>
    <d v="2014-05-23T00:00:00"/>
    <n v="132"/>
    <n v="8"/>
    <s v="Patrick Stewart"/>
    <n v="565997"/>
    <s v="Simon Kinberg"/>
    <n v="2014"/>
  </r>
  <r>
    <n v="180000000"/>
    <x v="857"/>
    <s v="UK"/>
    <s v="David Yates"/>
    <x v="8"/>
    <n v="234037575"/>
    <s v="Fantastic Beasts and Where to Find Them"/>
    <s v="PG-13"/>
    <d v="2016-11-18T00:00:00"/>
    <n v="133"/>
    <n v="7.4"/>
    <s v="Eddie Redmayne"/>
    <n v="268073"/>
    <s v="J.K. Rowling"/>
    <n v="2016"/>
  </r>
  <r>
    <n v="132000000"/>
    <x v="268"/>
    <s v="USA"/>
    <s v="Steven Spielberg"/>
    <x v="8"/>
    <n v="234280354"/>
    <s v="War of the Worlds"/>
    <s v="PG-13"/>
    <d v="2005-06-29T00:00:00"/>
    <n v="116"/>
    <n v="6.5"/>
    <s v="Tom Cruise"/>
    <n v="357995"/>
    <s v="Josh Friedman"/>
    <n v="2005"/>
  </r>
  <r>
    <n v="210000000"/>
    <x v="144"/>
    <s v="Canada"/>
    <s v="Brett Ratner"/>
    <x v="4"/>
    <n v="234362462"/>
    <s v="X-Men III: La batalla final"/>
    <s v="PG-13"/>
    <d v="2006-05-26T00:00:00"/>
    <n v="104"/>
    <n v="6.7"/>
    <s v="Patrick Stewart"/>
    <n v="415430"/>
    <s v="Simon Kinberg"/>
    <n v="2006"/>
  </r>
  <r>
    <n v="215000000"/>
    <x v="562"/>
    <s v="USA"/>
    <s v="Sam Raimi"/>
    <x v="8"/>
    <n v="234911825"/>
    <s v="Oz the Great and Powerful"/>
    <s v="PG"/>
    <d v="2013-03-08T00:00:00"/>
    <n v="130"/>
    <n v="6.3"/>
    <s v="James Franco"/>
    <n v="183680"/>
    <s v="Mitchell Kapner"/>
    <n v="2013"/>
  </r>
  <r>
    <n v="185000000"/>
    <x v="562"/>
    <s v="USA"/>
    <s v="Mark Andrews"/>
    <x v="14"/>
    <n v="237283207"/>
    <s v="Brave"/>
    <s v="PG"/>
    <d v="2012-06-22T00:00:00"/>
    <n v="93"/>
    <n v="7.2"/>
    <s v="Kelly Macdonald"/>
    <n v="302017"/>
    <s v="Brenda Chapman"/>
    <n v="2012"/>
  </r>
  <r>
    <n v="165000000"/>
    <x v="1181"/>
    <s v="USA"/>
    <s v="Mike Mitchell"/>
    <x v="14"/>
    <n v="238371987"/>
    <s v="Shrek Forever After"/>
    <s v="PG"/>
    <d v="2010-05-21T00:00:00"/>
    <n v="93"/>
    <n v="6.3"/>
    <s v="Mike Myers"/>
    <n v="150636"/>
    <s v="William Steig"/>
    <n v="2010"/>
  </r>
  <r>
    <n v="160000000"/>
    <x v="45"/>
    <s v="USA"/>
    <s v="Justin Lin"/>
    <x v="4"/>
    <n v="238679850"/>
    <s v="Fast &amp; Furious 6"/>
    <s v="PG-13"/>
    <d v="2013-05-24T00:00:00"/>
    <n v="130"/>
    <n v="7.1"/>
    <s v="Vin Diesel"/>
    <n v="324918"/>
    <s v="Chris Morgan"/>
    <n v="2013"/>
  </r>
  <r>
    <n v="250000000"/>
    <x v="562"/>
    <s v="USA"/>
    <s v="Rob Marshall"/>
    <x v="4"/>
    <n v="241071802"/>
    <s v="Pirates of the Caribbean: On Stranger Tides"/>
    <s v="PG-13"/>
    <d v="2011-05-20T00:00:00"/>
    <n v="100"/>
    <n v="6.6"/>
    <s v="Johnny Depp"/>
    <n v="408968"/>
    <s v="Ted Elliott"/>
    <n v="2011"/>
  </r>
  <r>
    <n v="180000000"/>
    <x v="1282"/>
    <s v="USA"/>
    <s v="Robert Stromberg"/>
    <x v="4"/>
    <n v="241410378"/>
    <s v="Maleficent"/>
    <s v="PG"/>
    <d v="2014-05-30T00:00:00"/>
    <n v="97"/>
    <n v="7"/>
    <s v="Angelina Jolie"/>
    <n v="275137"/>
    <s v="Linda Woolverton"/>
    <n v="2014"/>
  </r>
  <r>
    <n v="5000000"/>
    <x v="6"/>
    <s v="Canada"/>
    <s v="Joel Zwick"/>
    <x v="0"/>
    <n v="241438208"/>
    <s v="Casarse... est��������� e"/>
    <s v="PG"/>
    <d v="2002-08-02T00:00:00"/>
    <n v="95"/>
    <n v="6.6"/>
    <s v="Nia Vardalos"/>
    <n v="107984"/>
    <s v="Nia Vardalos"/>
    <n v="2002"/>
  </r>
  <r>
    <n v="92000000"/>
    <x v="160"/>
    <s v="USA"/>
    <s v="Jan de Bont"/>
    <x v="4"/>
    <n v="241721524"/>
    <s v="Twister"/>
    <s v="PG-13"/>
    <d v="1996-05-10T00:00:00"/>
    <n v="113"/>
    <n v="6.3"/>
    <s v="Helen Hunt"/>
    <n v="152463"/>
    <s v="Michael Crichton"/>
    <n v="1996"/>
  </r>
  <r>
    <n v="81000000"/>
    <x v="1089"/>
    <s v="USA"/>
    <s v="Tom Shadyac"/>
    <x v="0"/>
    <n v="242829261"/>
    <s v="Bruce Almighty"/>
    <s v="PG-13"/>
    <d v="2003-05-23T00:00:00"/>
    <n v="101"/>
    <n v="6.7"/>
    <s v="Jim Carrey"/>
    <n v="319425"/>
    <s v="Steve Koren"/>
    <n v="2003"/>
  </r>
  <r>
    <n v="120000000"/>
    <x v="1263"/>
    <s v="USA"/>
    <s v="John Lasseter"/>
    <x v="14"/>
    <n v="244082982"/>
    <s v="Cars"/>
    <s v="G"/>
    <d v="2006-06-09T00:00:00"/>
    <n v="117"/>
    <n v="7.1"/>
    <s v="Owen Wilson"/>
    <n v="292006"/>
    <s v="John Lasseter"/>
    <n v="2006"/>
  </r>
  <r>
    <n v="210000000"/>
    <x v="268"/>
    <s v="USA"/>
    <s v="Michael Bay"/>
    <x v="4"/>
    <n v="245439076"/>
    <s v="Transformers: Age of Extinction"/>
    <s v="PG-13"/>
    <d v="2014-06-27T00:00:00"/>
    <n v="165"/>
    <n v="5.7"/>
    <s v="Mark Wahlberg"/>
    <n v="263822"/>
    <s v="Ehren Kruger"/>
    <n v="2014"/>
  </r>
  <r>
    <n v="90000000"/>
    <x v="1263"/>
    <s v="USA"/>
    <s v="John Lasseter"/>
    <x v="14"/>
    <n v="245852179"/>
    <s v="Toy Story 2"/>
    <s v="G"/>
    <d v="1999-11-24T00:00:00"/>
    <n v="92"/>
    <n v="7.9"/>
    <s v="Tom Hanks"/>
    <n v="420432"/>
    <s v="John Lasseter"/>
    <n v="1999"/>
  </r>
  <r>
    <n v="150000000"/>
    <x v="1246"/>
    <s v="USA"/>
    <s v="Ron Clements"/>
    <x v="14"/>
    <n v="248757044"/>
    <s v="Moana"/>
    <s v="PG"/>
    <d v="2016-11-23T00:00:00"/>
    <n v="107"/>
    <n v="7.6"/>
    <s v="Auli'i Cravalho"/>
    <n v="157290"/>
    <s v="Jared Bush"/>
    <n v="2016"/>
  </r>
  <r>
    <n v="130000000"/>
    <x v="160"/>
    <s v="UK"/>
    <s v="Alfonso Cuar��"/>
    <x v="8"/>
    <n v="249358727"/>
    <s v="Harry Potter and the Prisoner of Azkaban"/>
    <s v="PG"/>
    <d v="2004-06-04T00:00:00"/>
    <n v="142"/>
    <n v="7.8"/>
    <s v="Daniel Radcliffe"/>
    <n v="427343"/>
    <s v="J.K. Rowling"/>
    <n v="2004"/>
  </r>
  <r>
    <n v="90000000"/>
    <x v="183"/>
    <s v="USA"/>
    <s v="Barry Sonnenfeld"/>
    <x v="8"/>
    <n v="250690539"/>
    <s v="Men in Black"/>
    <s v="PG-13"/>
    <d v="1997-07-02T00:00:00"/>
    <n v="98"/>
    <n v="7.3"/>
    <s v="Tommy Lee Jones"/>
    <n v="438633"/>
    <s v="Lowell Cunningham"/>
    <n v="1997"/>
  </r>
  <r>
    <n v="110000000"/>
    <x v="144"/>
    <s v="USA"/>
    <s v="Shawn Levy"/>
    <x v="8"/>
    <n v="250863268"/>
    <s v="Night at the Museum"/>
    <s v="PG"/>
    <d v="2006-12-22T00:00:00"/>
    <n v="108"/>
    <n v="6.4"/>
    <s v="Ben Stiller"/>
    <n v="257969"/>
    <s v="Robert Ben Garant"/>
    <n v="2006"/>
  </r>
  <r>
    <n v="35000000"/>
    <x v="160"/>
    <s v="USA"/>
    <s v="Tim Burton"/>
    <x v="4"/>
    <n v="251188924"/>
    <s v="Batman"/>
    <s v="PG-13"/>
    <d v="1989-06-23T00:00:00"/>
    <n v="126"/>
    <n v="7.6"/>
    <s v="Michael Keaton"/>
    <n v="288860"/>
    <s v="Bob Kane"/>
    <n v="1989"/>
  </r>
  <r>
    <n v="69000000"/>
    <x v="45"/>
    <s v="USA"/>
    <s v="Pierre Coffin"/>
    <x v="14"/>
    <n v="251513985"/>
    <s v="Despicable Me"/>
    <s v="PG"/>
    <d v="2010-07-09T00:00:00"/>
    <n v="95"/>
    <n v="7.7"/>
    <s v="Steve Carell"/>
    <n v="422190"/>
    <s v="Cinco Paul"/>
    <n v="2010"/>
  </r>
  <r>
    <n v="80000000"/>
    <x v="160"/>
    <s v="USA"/>
    <s v="Todd Phillips"/>
    <x v="0"/>
    <n v="254464305"/>
    <s v="The Hangover Part II"/>
    <s v="R"/>
    <d v="2011-05-26T00:00:00"/>
    <n v="102"/>
    <n v="6.5"/>
    <s v="Bradley Cooper"/>
    <n v="402097"/>
    <s v="Craig Mazin"/>
    <n v="2011"/>
  </r>
  <r>
    <n v="250000000"/>
    <x v="443"/>
    <s v="New Zealand"/>
    <s v="Peter Jackson"/>
    <x v="8"/>
    <n v="255119788"/>
    <s v="The Hobbit: The Battle of the Five Armies"/>
    <s v="PG-13"/>
    <d v="2014-12-17T00:00:00"/>
    <n v="144"/>
    <n v="7.4"/>
    <s v="Ian McKellen"/>
    <n v="396797"/>
    <s v="Fran Walsh"/>
    <n v="2014"/>
  </r>
  <r>
    <n v="29000000"/>
    <x v="262"/>
    <s v="USA"/>
    <s v="John Lee Hancock"/>
    <x v="6"/>
    <n v="255959475"/>
    <s v="The Blind Side"/>
    <s v="PG-13"/>
    <d v="2009-11-20T00:00:00"/>
    <n v="100"/>
    <n v="7.7"/>
    <s v="Quinton Aaron"/>
    <n v="242741"/>
    <s v="John Lee Hancock"/>
    <n v="2009"/>
  </r>
  <r>
    <n v="150000000"/>
    <x v="160"/>
    <s v="USA"/>
    <s v="Francis Lawrence"/>
    <x v="3"/>
    <n v="256386216"/>
    <s v="I Am Legend"/>
    <s v="PG-13"/>
    <d v="2007-12-14T00:00:00"/>
    <n v="101"/>
    <n v="7.2"/>
    <s v="Will Smith"/>
    <n v="579646"/>
    <s v="Mark Protosevich"/>
    <n v="2007"/>
  </r>
  <r>
    <n v="150000000"/>
    <x v="268"/>
    <s v="USA"/>
    <s v="J.J. Abrams"/>
    <x v="4"/>
    <n v="257730019"/>
    <s v="Star Trek"/>
    <s v="PG-13"/>
    <d v="2009-05-08T00:00:00"/>
    <n v="127"/>
    <n v="8"/>
    <s v="Chris Pine"/>
    <n v="532987"/>
    <s v="Roberto Orci"/>
    <n v="2009"/>
  </r>
  <r>
    <n v="60000000"/>
    <x v="160"/>
    <s v="Australia"/>
    <s v="Phil Lord"/>
    <x v="14"/>
    <n v="257760692"/>
    <s v="The Lego Movie"/>
    <s v="PG"/>
    <d v="2014-02-07T00:00:00"/>
    <n v="100"/>
    <n v="7.8"/>
    <s v="Chris Pratt"/>
    <n v="274608"/>
    <s v="Phil Lord"/>
    <n v="2014"/>
  </r>
  <r>
    <n v="225000000"/>
    <x v="119"/>
    <s v="USA"/>
    <s v="Peter Jackson"/>
    <x v="8"/>
    <n v="258366855"/>
    <s v="The Hobbit: The Desolation of Smaug"/>
    <s v="PG-13"/>
    <d v="2013-12-13T00:00:00"/>
    <n v="161"/>
    <n v="7.9"/>
    <s v="Ian McKellen"/>
    <n v="524571"/>
    <s v="Fran Walsh"/>
    <n v="2013"/>
  </r>
  <r>
    <n v="170000000"/>
    <x v="1291"/>
    <s v="USA"/>
    <s v="Anthony Russo"/>
    <x v="4"/>
    <n v="259766572"/>
    <s v="Captain America: The Winter Soldier"/>
    <s v="PG-13"/>
    <d v="2014-04-04T00:00:00"/>
    <n v="136"/>
    <n v="7.8"/>
    <s v="Chris Evans"/>
    <n v="559974"/>
    <s v="Christopher Markus"/>
    <n v="2014"/>
  </r>
  <r>
    <n v="123000000"/>
    <x v="45"/>
    <s v="USA"/>
    <s v="Ron Howard"/>
    <x v="0"/>
    <n v="260044825"/>
    <s v="How the Grinch Stole Christmas"/>
    <s v="PG"/>
    <d v="2000-11-17T00:00:00"/>
    <n v="104"/>
    <n v="6"/>
    <s v="Jim Carrey"/>
    <n v="155553"/>
    <s v="Dr. Seuss"/>
    <n v="2000"/>
  </r>
  <r>
    <n v="92000000"/>
    <x v="1263"/>
    <s v="USA"/>
    <s v="Brad Bird"/>
    <x v="14"/>
    <n v="261441092"/>
    <s v="The Incredibles"/>
    <s v="PG"/>
    <d v="2004-11-05T00:00:00"/>
    <n v="115"/>
    <n v="8"/>
    <s v="Craig T. Nelson"/>
    <n v="520926"/>
    <s v="Brad Bird"/>
    <n v="2004"/>
  </r>
  <r>
    <n v="100000000"/>
    <x v="1205"/>
    <s v="UK"/>
    <s v="Chris Columbus"/>
    <x v="8"/>
    <n v="261988482"/>
    <s v="Harry Potter and the Chamber of Secrets"/>
    <s v="PG"/>
    <d v="2002-11-15T00:00:00"/>
    <n v="161"/>
    <n v="7.4"/>
    <s v="Daniel Radcliffe"/>
    <n v="432417"/>
    <s v="J.K. Rowling"/>
    <n v="2002"/>
  </r>
  <r>
    <n v="230000000"/>
    <x v="109"/>
    <s v="USA"/>
    <s v="Marc Webb"/>
    <x v="4"/>
    <n v="262030663"/>
    <s v="The Amazing Spider-Man"/>
    <s v="PG-13"/>
    <d v="2012-07-03T00:00:00"/>
    <n v="136"/>
    <n v="7"/>
    <s v="Andrew Garfield"/>
    <n v="484931"/>
    <s v="James Vanderbilt"/>
    <n v="2012"/>
  </r>
  <r>
    <n v="60000000"/>
    <x v="1181"/>
    <s v="USA"/>
    <s v="Andrew Adamson"/>
    <x v="14"/>
    <n v="267665011"/>
    <s v="Shrek"/>
    <s v="PG"/>
    <d v="2001-05-18T00:00:00"/>
    <n v="90"/>
    <n v="7.9"/>
    <s v="Mike Myers"/>
    <n v="506495"/>
    <s v="William Steig"/>
    <n v="2001"/>
  </r>
  <r>
    <n v="200000000"/>
    <x v="562"/>
    <s v="USA"/>
    <s v="Dan Scanlon"/>
    <x v="14"/>
    <n v="268492764"/>
    <s v="Monsters University"/>
    <s v="G"/>
    <d v="2013-06-21T00:00:00"/>
    <n v="104"/>
    <n v="7.3"/>
    <s v="Billy Crystal"/>
    <n v="258992"/>
    <s v="Dan Scanlon"/>
    <n v="2013"/>
  </r>
  <r>
    <n v="75000000"/>
    <x v="1292"/>
    <s v="USA"/>
    <s v="Garth Jennings"/>
    <x v="14"/>
    <n v="270329045"/>
    <s v="Sing"/>
    <s v="PG"/>
    <d v="2016-12-21T00:00:00"/>
    <n v="108"/>
    <n v="7.1"/>
    <s v="Matthew McConaughey"/>
    <n v="81466"/>
    <s v="Garth Jennings"/>
    <n v="2016"/>
  </r>
  <r>
    <n v="100000000"/>
    <x v="160"/>
    <s v="UK"/>
    <s v="Alfonso Cuar��"/>
    <x v="3"/>
    <n v="274092705"/>
    <s v="Gravity"/>
    <s v="PG-13"/>
    <d v="2013-10-04T00:00:00"/>
    <n v="91"/>
    <n v="7.8"/>
    <s v="Sandra Bullock"/>
    <n v="638007"/>
    <s v="Alfonso Cuar��"/>
    <n v="2013"/>
  </r>
  <r>
    <n v="35000000"/>
    <x v="160"/>
    <s v="USA"/>
    <s v="Todd Phillips"/>
    <x v="0"/>
    <n v="277322503"/>
    <s v="The Hangover"/>
    <s v="R"/>
    <d v="2009-06-05T00:00:00"/>
    <n v="100"/>
    <n v="7.8"/>
    <s v="Zach Galifianakis"/>
    <n v="622881"/>
    <s v="Jon Lucas"/>
    <n v="2009"/>
  </r>
  <r>
    <n v="80000000"/>
    <x v="45"/>
    <s v="USA"/>
    <s v="Jay Roach"/>
    <x v="0"/>
    <n v="279261160"/>
    <s v="Meet the Fockers"/>
    <s v="PG-13"/>
    <d v="2004-12-22T00:00:00"/>
    <n v="115"/>
    <n v="6.3"/>
    <s v="Ben Stiller"/>
    <n v="223589"/>
    <s v="Greg Glienna"/>
    <n v="2004"/>
  </r>
  <r>
    <n v="110000000"/>
    <x v="351"/>
    <s v="USA"/>
    <s v="Bill Condon"/>
    <x v="8"/>
    <n v="281287133"/>
    <s v="The Twilight Saga: Breaking Dawn - Part 1"/>
    <s v="PG-13"/>
    <d v="2011-11-18T00:00:00"/>
    <n v="117"/>
    <n v="4.9000000000000004"/>
    <s v="Kristen Stewart"/>
    <n v="193280"/>
    <s v="Melissa Rosenberg"/>
    <n v="2011"/>
  </r>
  <r>
    <n v="150000000"/>
    <x v="160"/>
    <s v="USA"/>
    <s v="Lana Wachowski"/>
    <x v="4"/>
    <n v="281492479"/>
    <s v="The Matrix Reloaded"/>
    <s v="R"/>
    <d v="2003-05-15T00:00:00"/>
    <n v="138"/>
    <n v="7.2"/>
    <s v="Keanu Reeves"/>
    <n v="446954"/>
    <s v="Lilly Wachowski"/>
    <n v="2003"/>
  </r>
  <r>
    <n v="160000000"/>
    <x v="1212"/>
    <s v="USA"/>
    <s v="Francis Lawrence"/>
    <x v="4"/>
    <n v="281723902"/>
    <s v="The Hunger Games: Mockingjay - Part 2"/>
    <s v="PG-13"/>
    <d v="2015-11-20T00:00:00"/>
    <n v="137"/>
    <n v="6.6"/>
    <s v="Jennifer Lawrence"/>
    <n v="212989"/>
    <s v="Peter Craig"/>
    <n v="2015"/>
  </r>
  <r>
    <n v="18000000"/>
    <x v="1087"/>
    <s v="USA"/>
    <s v="Chris Columbus"/>
    <x v="0"/>
    <n v="285761243"/>
    <s v="Home Alone"/>
    <s v="PG"/>
    <d v="1990-11-16T00:00:00"/>
    <n v="103"/>
    <n v="7.5"/>
    <s v="Macaulay Culkin"/>
    <n v="350395"/>
    <s v="John Hughes"/>
    <n v="1990"/>
  </r>
  <r>
    <n v="115000000"/>
    <x v="1263"/>
    <s v="USA"/>
    <s v="Pete Docter"/>
    <x v="14"/>
    <n v="289916256"/>
    <s v="Monsters, Inc."/>
    <s v="G"/>
    <d v="2001-11-02T00:00:00"/>
    <n v="92"/>
    <n v="8.1"/>
    <s v="Billy Crystal"/>
    <n v="652440"/>
    <s v="Pete Docter"/>
    <n v="2001"/>
  </r>
  <r>
    <n v="150000000"/>
    <x v="160"/>
    <s v="UK"/>
    <s v="Mike Newell"/>
    <x v="8"/>
    <n v="290013036"/>
    <s v="Harry Potter and the Goblet of Fire"/>
    <s v="PG-13"/>
    <d v="2005-11-18T00:00:00"/>
    <n v="157"/>
    <n v="7.7"/>
    <s v="Daniel Radcliffe"/>
    <n v="429209"/>
    <s v="Steve Kloves"/>
    <n v="2005"/>
  </r>
  <r>
    <n v="225000000"/>
    <x v="160"/>
    <s v="USA"/>
    <s v="Zack Snyder"/>
    <x v="4"/>
    <n v="291045518"/>
    <s v="Man of Steel"/>
    <s v="PG-13"/>
    <d v="2013-06-14T00:00:00"/>
    <n v="143"/>
    <n v="7.1"/>
    <s v="Henry Cavill"/>
    <n v="590734"/>
    <s v="David S. Goyer"/>
    <n v="2013"/>
  </r>
  <r>
    <n v="180000000"/>
    <x v="562"/>
    <s v="USA"/>
    <s v="Andrew Adamson"/>
    <x v="8"/>
    <n v="291709845"/>
    <s v="The Chronicles of Narnia: The Lion, the Witch and the Wardrobe"/>
    <s v="PG"/>
    <d v="2005-12-09T00:00:00"/>
    <n v="143"/>
    <n v="6.9"/>
    <s v="Tilda Swinton"/>
    <n v="310549"/>
    <s v="Ann Peacock"/>
    <n v="2005"/>
  </r>
  <r>
    <n v="150000000"/>
    <x v="160"/>
    <s v="UK"/>
    <s v="David Yates"/>
    <x v="8"/>
    <n v="292004738"/>
    <s v="Harry Potter and the Order of the Phoenix"/>
    <s v="PG-13"/>
    <d v="2007-07-11T00:00:00"/>
    <n v="138"/>
    <n v="7.5"/>
    <s v="Daniel Radcliffe"/>
    <n v="396738"/>
    <s v="Michael Goldenberg"/>
    <n v="2007"/>
  </r>
  <r>
    <n v="120000000"/>
    <x v="351"/>
    <s v="USA"/>
    <s v="Bill Condon"/>
    <x v="8"/>
    <n v="292298923"/>
    <s v="The Twilight Saga: Breaking Dawn - Part 2"/>
    <s v="PG-13"/>
    <d v="2012-11-16T00:00:00"/>
    <n v="115"/>
    <n v="5.5"/>
    <s v="Kristen Stewart"/>
    <n v="197849"/>
    <s v="Melissa Rosenberg"/>
    <n v="2012"/>
  </r>
  <r>
    <n v="160000000"/>
    <x v="160"/>
    <s v="USA"/>
    <s v="Christopher Nolan"/>
    <x v="4"/>
    <n v="292576195"/>
    <s v="Inception"/>
    <s v="PG-13"/>
    <d v="2010-07-16T00:00:00"/>
    <n v="148"/>
    <n v="8.8000000000000007"/>
    <s v="Leonardo DiCaprio"/>
    <n v="1629342"/>
    <s v="Christopher Nolan"/>
    <n v="2010"/>
  </r>
  <r>
    <n v="175000000"/>
    <x v="1263"/>
    <s v="USA"/>
    <s v="Pete Docter"/>
    <x v="14"/>
    <n v="293004164"/>
    <s v="Up"/>
    <s v="PG"/>
    <d v="2009-05-29T00:00:00"/>
    <n v="96"/>
    <n v="8.3000000000000007"/>
    <s v="Edward Asner"/>
    <n v="743601"/>
    <s v="Pete Docter"/>
    <n v="2009"/>
  </r>
  <r>
    <n v="40000000"/>
    <x v="281"/>
    <s v="USA"/>
    <s v="M. Night Shyamalan"/>
    <x v="3"/>
    <n v="293506292"/>
    <s v="The Sixth Sense"/>
    <s v="PG-13"/>
    <d v="1999-08-06T00:00:00"/>
    <n v="107"/>
    <n v="8.1"/>
    <s v="Bruce Willis"/>
    <n v="766528"/>
    <s v="M. Night Shyamalan"/>
    <n v="1999"/>
  </r>
  <r>
    <n v="50000000"/>
    <x v="524"/>
    <s v="USA"/>
    <s v="Chris Weitz"/>
    <x v="8"/>
    <n v="296623634"/>
    <s v="The Twilight Saga: New Moon"/>
    <s v="PG-13"/>
    <d v="2009-11-20T00:00:00"/>
    <n v="130"/>
    <n v="4.5999999999999996"/>
    <s v="Kristen Stewart"/>
    <n v="232524"/>
    <s v="Melissa Rosenberg"/>
    <n v="2009"/>
  </r>
  <r>
    <n v="68000000"/>
    <x v="351"/>
    <s v="USA"/>
    <s v="David Slade"/>
    <x v="8"/>
    <n v="300531751"/>
    <s v="The Twilight Saga: Eclipse"/>
    <s v="PG-13"/>
    <d v="2010-06-30T00:00:00"/>
    <n v="124"/>
    <n v="4.9000000000000004"/>
    <s v="Kristen Stewart"/>
    <n v="195941"/>
    <s v="Melissa Rosenberg"/>
    <n v="2010"/>
  </r>
  <r>
    <n v="250000000"/>
    <x v="160"/>
    <s v="UK"/>
    <s v="David Yates"/>
    <x v="8"/>
    <n v="301959197"/>
    <s v="Harry Potter and the Half-Blood Prince"/>
    <s v="PG"/>
    <d v="2009-07-15T00:00:00"/>
    <n v="153"/>
    <n v="7.5"/>
    <s v="Daniel Radcliffe"/>
    <n v="362271"/>
    <s v="Steve Kloves"/>
    <n v="2009"/>
  </r>
  <r>
    <n v="180000000"/>
    <x v="443"/>
    <s v="USA"/>
    <s v="Peter Jackson"/>
    <x v="8"/>
    <n v="303003568"/>
    <s v="The Hobbit: An Unexpected Journey"/>
    <s v="PG-13"/>
    <d v="2012-12-14T00:00:00"/>
    <n v="169"/>
    <n v="7.9"/>
    <s v="Martin Freeman"/>
    <n v="680250"/>
    <s v="Fran Walsh"/>
    <n v="2012"/>
  </r>
  <r>
    <n v="200000000"/>
    <x v="1182"/>
    <s v="UK"/>
    <s v="Sam Mendes"/>
    <x v="4"/>
    <n v="304360277"/>
    <s v="Skyfall"/>
    <s v="PG-13"/>
    <d v="2012-11-09T00:00:00"/>
    <n v="143"/>
    <n v="7.8"/>
    <s v="Daniel Craig"/>
    <n v="556275"/>
    <s v="Ian Fleming"/>
    <n v="2012"/>
  </r>
  <r>
    <n v="140000000"/>
    <x v="562"/>
    <s v="USA"/>
    <s v="Gore Verbinski"/>
    <x v="4"/>
    <n v="305413918"/>
    <s v="Pirates of the Caribbean: The Curse of the Black Pearl"/>
    <s v="PG-13"/>
    <d v="2003-07-09T00:00:00"/>
    <n v="143"/>
    <n v="8"/>
    <s v="Johnny Depp"/>
    <n v="886092"/>
    <s v="Ted Elliott"/>
    <n v="2003"/>
  </r>
  <r>
    <n v="75000000"/>
    <x v="144"/>
    <s v="USA"/>
    <s v="Roland Emmerich"/>
    <x v="4"/>
    <n v="306169255"/>
    <s v="Independence Day"/>
    <s v="PG-13"/>
    <d v="1996-07-03T00:00:00"/>
    <n v="145"/>
    <n v="7"/>
    <s v="Will Smith"/>
    <n v="461225"/>
    <s v="Dean Devlin"/>
    <n v="1996"/>
  </r>
  <r>
    <n v="300000000"/>
    <x v="562"/>
    <s v="USA"/>
    <s v="Gore Verbinski"/>
    <x v="4"/>
    <n v="309420425"/>
    <s v="Pirates of the Caribbean: At World's End"/>
    <s v="PG-13"/>
    <d v="2007-05-25T00:00:00"/>
    <n v="169"/>
    <n v="7.1"/>
    <s v="Johnny Depp"/>
    <n v="514191"/>
    <s v="Ted Elliott"/>
    <n v="2007"/>
  </r>
  <r>
    <n v="115000000"/>
    <x v="976"/>
    <s v="USA"/>
    <s v="George Lucas"/>
    <x v="4"/>
    <n v="310675583"/>
    <s v="Star Wars: Episode II - Attack of the Clones"/>
    <s v="PG"/>
    <d v="2002-05-16T00:00:00"/>
    <n v="142"/>
    <n v="6.6"/>
    <s v="Hayden Christensen"/>
    <n v="510731"/>
    <s v="George Lucas"/>
    <n v="2002"/>
  </r>
  <r>
    <n v="200000000"/>
    <x v="268"/>
    <s v="USA"/>
    <s v="Jon Favreau"/>
    <x v="4"/>
    <n v="312433331"/>
    <s v="Iron Man 2"/>
    <s v="PG-13"/>
    <d v="2010-05-07T00:00:00"/>
    <n v="124"/>
    <n v="7"/>
    <s v="Robert Downey Jr."/>
    <n v="571416"/>
    <s v="Justin Theroux"/>
    <n v="2010"/>
  </r>
  <r>
    <n v="45000000"/>
    <x v="562"/>
    <s v="USA"/>
    <s v="Roger Allers"/>
    <x v="14"/>
    <n v="312900000"/>
    <s v="The Lion King"/>
    <s v="G"/>
    <d v="1994-06-24T00:00:00"/>
    <n v="88"/>
    <n v="8.5"/>
    <s v="Matthew Broderick"/>
    <n v="723070"/>
    <s v="Irene Mecchi"/>
    <n v="1994"/>
  </r>
  <r>
    <n v="93000000"/>
    <x v="443"/>
    <s v="New Zealand"/>
    <s v="Peter Jackson"/>
    <x v="8"/>
    <n v="315544750"/>
    <s v="The Lord of the Rings: The Fellowship of the Ring"/>
    <s v="PG-13"/>
    <d v="2001-12-19T00:00:00"/>
    <n v="178"/>
    <n v="8.8000000000000007"/>
    <s v="Elijah Wood"/>
    <n v="1352483"/>
    <s v="J.R.R. Tolkien"/>
    <n v="2001"/>
  </r>
  <r>
    <n v="185000000"/>
    <x v="268"/>
    <s v="USA"/>
    <s v="Steven Spielberg"/>
    <x v="4"/>
    <n v="317101119"/>
    <s v="Indiana Jones and the Kingdom of the Crystal Skull"/>
    <s v="PG-13"/>
    <d v="2008-05-22T00:00:00"/>
    <n v="122"/>
    <n v="6.2"/>
    <s v="Harrison Ford"/>
    <n v="358563"/>
    <s v="David Koepp"/>
    <n v="2008"/>
  </r>
  <r>
    <n v="125000000"/>
    <x v="160"/>
    <s v="UK"/>
    <s v="Chris Columbus"/>
    <x v="8"/>
    <n v="317575550"/>
    <s v="Harry Potter and the Sorcerer's Stone"/>
    <s v="PG"/>
    <d v="2001-11-16T00:00:00"/>
    <n v="152"/>
    <n v="7.5"/>
    <s v="Daniel Radcliffe"/>
    <n v="499582"/>
    <s v="J.K. Rowling"/>
    <n v="2001"/>
  </r>
  <r>
    <n v="140000000"/>
    <x v="268"/>
    <s v="USA"/>
    <s v="Jon Favreau"/>
    <x v="4"/>
    <n v="318412101"/>
    <s v="Iron Man"/>
    <s v="PG-13"/>
    <d v="2008-05-02T00:00:00"/>
    <n v="126"/>
    <n v="7.9"/>
    <s v="Robert Downey Jr."/>
    <n v="755866"/>
    <s v="Mark Fergus"/>
    <n v="2008"/>
  </r>
  <r>
    <n v="150000000"/>
    <x v="501"/>
    <s v="USA"/>
    <s v="Michael Bay"/>
    <x v="4"/>
    <n v="319071806"/>
    <s v="Transformers"/>
    <s v="PG-13"/>
    <d v="2007-07-03T00:00:00"/>
    <n v="144"/>
    <n v="7.1"/>
    <s v="Shia LaBeouf"/>
    <n v="541000"/>
    <s v="Roberto Orci"/>
    <n v="2007"/>
  </r>
  <r>
    <n v="160000000"/>
    <x v="1181"/>
    <s v="USA"/>
    <s v="Chris Miller"/>
    <x v="14"/>
    <n v="320706665"/>
    <s v="Shrek the Third"/>
    <s v="PG"/>
    <d v="2007-05-18T00:00:00"/>
    <n v="93"/>
    <n v="6.1"/>
    <s v="Mike Myers"/>
    <n v="230142"/>
    <s v="Jeffrey Price"/>
    <n v="2007"/>
  </r>
  <r>
    <n v="175000000"/>
    <x v="966"/>
    <s v="USA"/>
    <s v="David Ayer"/>
    <x v="4"/>
    <n v="325100054"/>
    <s v="Suicide Squad"/>
    <s v="PG-13"/>
    <d v="2016-08-05T00:00:00"/>
    <n v="123"/>
    <n v="6.2"/>
    <s v="Will Smith"/>
    <n v="435667"/>
    <s v="David Ayer"/>
    <n v="2016"/>
  </r>
  <r>
    <n v="55000000"/>
    <x v="268"/>
    <s v="USA"/>
    <s v="Robert Zemeckis"/>
    <x v="0"/>
    <n v="330252182"/>
    <s v="Forrest Gump"/>
    <s v="PG-13"/>
    <d v="1994-07-06T00:00:00"/>
    <n v="142"/>
    <n v="8.8000000000000007"/>
    <s v="Tom Hanks"/>
    <n v="1402876"/>
    <s v="Winston Groom"/>
    <n v="1994"/>
  </r>
  <r>
    <n v="250000000"/>
    <x v="160"/>
    <s v="USA"/>
    <s v="Zack Snyder"/>
    <x v="4"/>
    <n v="330360194"/>
    <s v="Batman v Superman: Dawn of Justice"/>
    <s v="PG-13"/>
    <d v="2016-03-25T00:00:00"/>
    <n v="151"/>
    <n v="6.6"/>
    <s v="Ben Affleck"/>
    <n v="497351"/>
    <s v="Chris Terrio"/>
    <n v="2016"/>
  </r>
  <r>
    <n v="170000000"/>
    <x v="1289"/>
    <s v="USA"/>
    <s v="James Gunn"/>
    <x v="4"/>
    <n v="333176600"/>
    <s v="Guardians of the Galaxy"/>
    <s v="PG-13"/>
    <d v="2014-08-01T00:00:00"/>
    <n v="121"/>
    <n v="8.1"/>
    <s v="Chris Pratt"/>
    <n v="791340"/>
    <s v="James Gunn"/>
    <n v="2014"/>
  </r>
  <r>
    <n v="200000000"/>
    <x v="562"/>
    <s v="USA"/>
    <s v="Tim Burton"/>
    <x v="8"/>
    <n v="334191110"/>
    <s v="Alice in Wonderland"/>
    <s v="PG"/>
    <d v="2010-03-05T00:00:00"/>
    <n v="108"/>
    <n v="6.5"/>
    <s v="Mia Wasikowska"/>
    <n v="331389"/>
    <s v="Linda Woolverton"/>
    <n v="2010"/>
  </r>
  <r>
    <n v="74000000"/>
    <x v="1293"/>
    <s v="USA"/>
    <s v="Kyle Balda"/>
    <x v="14"/>
    <n v="336045770"/>
    <s v="Minions"/>
    <s v="PG"/>
    <d v="2015-07-10T00:00:00"/>
    <n v="91"/>
    <n v="6.4"/>
    <s v="Sandra Bullock"/>
    <n v="169228"/>
    <s v="Brian Lynch"/>
    <n v="2015"/>
  </r>
  <r>
    <n v="258000000"/>
    <x v="109"/>
    <s v="USA"/>
    <s v="Sam Raimi"/>
    <x v="4"/>
    <n v="336530303"/>
    <s v="Spider-Man 3"/>
    <s v="PG-13"/>
    <d v="2007-05-04T00:00:00"/>
    <n v="139"/>
    <n v="6.2"/>
    <s v="Tobey Maguire"/>
    <n v="416842"/>
    <s v="Sam Raimi"/>
    <n v="2007"/>
  </r>
  <r>
    <n v="125000000"/>
    <x v="1212"/>
    <s v="USA"/>
    <s v="Francis Lawrence"/>
    <x v="4"/>
    <n v="337135885"/>
    <s v="The Hunger Games: Mockingjay - Part 1"/>
    <s v="PG-13"/>
    <d v="2014-11-21T00:00:00"/>
    <n v="123"/>
    <n v="6.7"/>
    <s v="Jennifer Lawrence"/>
    <n v="341715"/>
    <s v="Peter Craig"/>
    <n v="2014"/>
  </r>
  <r>
    <n v="150000000"/>
    <x v="562"/>
    <s v="USA"/>
    <s v="Byron Howard"/>
    <x v="14"/>
    <n v="341268248"/>
    <s v="Zootopia"/>
    <s v="PG"/>
    <d v="2016-03-04T00:00:00"/>
    <n v="108"/>
    <n v="8"/>
    <s v="Ginnifer Goodwin"/>
    <n v="317549"/>
    <s v="Byron Howard"/>
    <n v="2016"/>
  </r>
  <r>
    <n v="94000000"/>
    <x v="443"/>
    <s v="USA"/>
    <s v="Peter Jackson"/>
    <x v="8"/>
    <n v="342551365"/>
    <s v="The Lord of the Rings: The Two Towers"/>
    <s v="PG-13"/>
    <d v="2002-12-18T00:00:00"/>
    <n v="179"/>
    <n v="8.6999999999999993"/>
    <s v="Elijah Wood"/>
    <n v="1206786"/>
    <s v="J.R.R. Tolkien"/>
    <n v="2002"/>
  </r>
  <r>
    <n v="58800000"/>
    <x v="160"/>
    <s v="USA"/>
    <s v="Clint Eastwood"/>
    <x v="4"/>
    <n v="350126372"/>
    <s v="American Sniper"/>
    <s v="R"/>
    <d v="2015-01-16T00:00:00"/>
    <n v="133"/>
    <n v="7.3"/>
    <s v="Bradley Cooper"/>
    <n v="362949"/>
    <s v="Jason Hall"/>
    <n v="2014"/>
  </r>
  <r>
    <n v="195000000"/>
    <x v="268"/>
    <s v="USA"/>
    <s v="Michael Bay"/>
    <x v="4"/>
    <n v="352390543"/>
    <s v="Transformers: Dark of the Moon"/>
    <s v="PG-13"/>
    <d v="2011-06-29T00:00:00"/>
    <n v="154"/>
    <n v="6.3"/>
    <s v="Shia LaBeouf"/>
    <n v="345669"/>
    <s v="Ehren Kruger"/>
    <n v="2011"/>
  </r>
  <r>
    <n v="190000000"/>
    <x v="45"/>
    <s v="USA"/>
    <s v="James Wan"/>
    <x v="4"/>
    <n v="353007020"/>
    <s v="Furious 7"/>
    <s v="PG-13"/>
    <d v="2015-04-03T00:00:00"/>
    <n v="137"/>
    <n v="7.2"/>
    <s v="Vin Diesel"/>
    <n v="309837"/>
    <s v="Chris Morgan"/>
    <n v="2015"/>
  </r>
  <r>
    <n v="175000000"/>
    <x v="1263"/>
    <s v="USA"/>
    <s v="Pete Docter"/>
    <x v="14"/>
    <n v="356461711"/>
    <s v="Inside Out"/>
    <s v="PG"/>
    <d v="2015-06-19T00:00:00"/>
    <n v="95"/>
    <n v="8.1999999999999993"/>
    <s v="Amy Poehler"/>
    <n v="439792"/>
    <s v="Pete Docter"/>
    <n v="2015"/>
  </r>
  <r>
    <n v="58000000"/>
    <x v="144"/>
    <s v="USA"/>
    <s v="Tim Miller"/>
    <x v="4"/>
    <n v="363070709"/>
    <s v="Deadpool"/>
    <s v="R"/>
    <d v="2016-02-12T00:00:00"/>
    <n v="108"/>
    <n v="8"/>
    <s v="Ryan Reynolds"/>
    <n v="668625"/>
    <s v="Rhett Reese"/>
    <n v="2016"/>
  </r>
  <r>
    <n v="175000000"/>
    <x v="1294"/>
    <s v="UK"/>
    <s v="Jon Favreau"/>
    <x v="8"/>
    <n v="364001123"/>
    <s v="The Jungle Book"/>
    <s v="PG"/>
    <d v="2016-04-15T00:00:00"/>
    <n v="106"/>
    <n v="7.5"/>
    <s v="Neel Sethi"/>
    <n v="209062"/>
    <s v="Justin Marks"/>
    <n v="2016"/>
  </r>
  <r>
    <n v="76000000"/>
    <x v="45"/>
    <s v="USA"/>
    <s v="Pierre Coffin"/>
    <x v="14"/>
    <n v="368061265"/>
    <s v="Despicable Me 2"/>
    <s v="PG"/>
    <d v="2013-07-03T00:00:00"/>
    <n v="98"/>
    <n v="7.4"/>
    <s v="Steve Carell"/>
    <n v="314045"/>
    <s v="Cinco Paul"/>
    <n v="2013"/>
  </r>
  <r>
    <n v="75000000"/>
    <x v="45"/>
    <s v="Japan"/>
    <s v="Chris Renaud"/>
    <x v="14"/>
    <n v="368384330"/>
    <s v="La vida secreta de tus mascotas"/>
    <s v="PG"/>
    <d v="2016-07-08T00:00:00"/>
    <n v="87"/>
    <n v="6.6"/>
    <s v="Louis C.K."/>
    <n v="133755"/>
    <s v="Cinco Paul"/>
    <n v="2016"/>
  </r>
  <r>
    <n v="30000000"/>
    <x v="236"/>
    <s v="USA"/>
    <s v="Mel Gibson"/>
    <x v="3"/>
    <n v="370782930"/>
    <s v="The Passion of the Christ"/>
    <s v="R"/>
    <d v="2004-02-25T00:00:00"/>
    <n v="127"/>
    <n v="7.2"/>
    <s v="Jim Caviezel"/>
    <n v="189031"/>
    <s v="Benedict Fitzgerald"/>
    <n v="2004"/>
  </r>
  <r>
    <n v="200000000"/>
    <x v="183"/>
    <s v="USA"/>
    <s v="Sam Raimi"/>
    <x v="4"/>
    <n v="373585825"/>
    <s v="Spider-Man 2"/>
    <s v="PG-13"/>
    <d v="2004-06-30T00:00:00"/>
    <n v="127"/>
    <n v="7.3"/>
    <s v="Tobey Maguire"/>
    <n v="451467"/>
    <s v="Stan Lee"/>
    <n v="2004"/>
  </r>
  <r>
    <n v="94000000"/>
    <x v="443"/>
    <s v="USA"/>
    <s v="Peter Jackson"/>
    <x v="8"/>
    <n v="377845905"/>
    <s v="The Lord of the Rings: The Return of the King"/>
    <s v="PG-13"/>
    <d v="2003-12-17T00:00:00"/>
    <n v="201"/>
    <n v="8.9"/>
    <s v="Elijah Wood"/>
    <n v="1332020"/>
    <s v="J.R.R. Tolkien"/>
    <n v="2003"/>
  </r>
  <r>
    <n v="113000000"/>
    <x v="976"/>
    <s v="USA"/>
    <s v="George Lucas"/>
    <x v="4"/>
    <n v="380262555"/>
    <s v="Star Wars: Episode III - Revenge of the Sith"/>
    <s v="PG-13"/>
    <d v="2005-05-19T00:00:00"/>
    <n v="140"/>
    <n v="7.6"/>
    <s v="Hayden Christensen"/>
    <n v="570398"/>
    <s v="George Lucas"/>
    <n v="2005"/>
  </r>
  <r>
    <n v="94000000"/>
    <x v="1263"/>
    <s v="USA"/>
    <s v="Andrew Stanton"/>
    <x v="14"/>
    <n v="380843261"/>
    <s v="Finding Nemo"/>
    <s v="G"/>
    <d v="2003-05-30T00:00:00"/>
    <n v="100"/>
    <n v="8.1"/>
    <s v="Albert Brooks"/>
    <n v="772029"/>
    <s v="Andrew Stanton"/>
    <n v="2003"/>
  </r>
  <r>
    <n v="125000000"/>
    <x v="160"/>
    <s v="USA"/>
    <s v="David Yates"/>
    <x v="8"/>
    <n v="381011219"/>
    <s v="Harry Potter and the Deathly Hallows: Part 2"/>
    <s v="PG-13"/>
    <d v="2011-07-15T00:00:00"/>
    <n v="130"/>
    <n v="8.1"/>
    <s v="Daniel Radcliffe"/>
    <n v="608969"/>
    <s v="Steve Kloves"/>
    <n v="2011"/>
  </r>
  <r>
    <n v="150000000"/>
    <x v="1246"/>
    <s v="USA"/>
    <s v="Chris Buck"/>
    <x v="14"/>
    <n v="400738009"/>
    <s v="Frozen"/>
    <s v="PG"/>
    <d v="2013-11-27T00:00:00"/>
    <n v="102"/>
    <n v="7.5"/>
    <s v="Kristen Bell"/>
    <n v="464149"/>
    <s v="Jennifer Lee"/>
    <n v="2013"/>
  </r>
  <r>
    <n v="200000000"/>
    <x v="501"/>
    <s v="USA"/>
    <s v="Michael Bay"/>
    <x v="4"/>
    <n v="402111870"/>
    <s v="Transformers: Revenge of the Fallen"/>
    <s v="PG-13"/>
    <d v="2009-06-24T00:00:00"/>
    <n v="150"/>
    <n v="6"/>
    <s v="Shia LaBeouf"/>
    <n v="343549"/>
    <s v="Ehren Kruger"/>
    <n v="2009"/>
  </r>
  <r>
    <n v="63000000"/>
    <x v="45"/>
    <s v="USA"/>
    <s v="Steven Spielberg"/>
    <x v="8"/>
    <n v="402453882"/>
    <s v="Jurassic Park"/>
    <s v="PG-13"/>
    <d v="1993-06-11T00:00:00"/>
    <n v="127"/>
    <n v="8.1"/>
    <s v="Sam Neill"/>
    <n v="685270"/>
    <s v="Michael Crichton"/>
    <n v="1993"/>
  </r>
  <r>
    <n v="139000000"/>
    <x v="183"/>
    <s v="USA"/>
    <s v="Sam Raimi"/>
    <x v="4"/>
    <n v="403706375"/>
    <s v="Spider-Man"/>
    <s v="PG-13"/>
    <d v="2002-05-03T00:00:00"/>
    <n v="121"/>
    <n v="7.3"/>
    <s v="Tobey Maguire"/>
    <n v="587005"/>
    <s v="Stan Lee"/>
    <n v="2002"/>
  </r>
  <r>
    <n v="78000000"/>
    <x v="66"/>
    <s v="USA"/>
    <s v="Gary Ross"/>
    <x v="8"/>
    <n v="408010692"/>
    <s v="The Hunger Games"/>
    <s v="PG-13"/>
    <d v="2012-03-23T00:00:00"/>
    <n v="142"/>
    <n v="7.2"/>
    <s v="Jennifer Lawrence"/>
    <n v="748581"/>
    <s v="Gary Ross"/>
    <n v="2012"/>
  </r>
  <r>
    <n v="250000000"/>
    <x v="1289"/>
    <s v="USA"/>
    <s v="Anthony Russo"/>
    <x v="4"/>
    <n v="408084349"/>
    <s v="Captain America: Civil War"/>
    <s v="PG-13"/>
    <d v="2016-05-06T00:00:00"/>
    <n v="147"/>
    <n v="7.9"/>
    <s v="Chris Evans"/>
    <n v="442645"/>
    <s v="Christopher Markus"/>
    <n v="2016"/>
  </r>
  <r>
    <n v="200000000"/>
    <x v="1289"/>
    <s v="China"/>
    <s v="Shane Black"/>
    <x v="4"/>
    <n v="409013994"/>
    <s v="Iron Man 3"/>
    <s v="PG-13"/>
    <d v="2013-05-03T00:00:00"/>
    <n v="130"/>
    <n v="7.2"/>
    <s v="Robert Downey Jr."/>
    <n v="605330"/>
    <s v="Drew Pearce"/>
    <n v="2013"/>
  </r>
  <r>
    <n v="200000000"/>
    <x v="562"/>
    <s v="USA"/>
    <s v="Lee Unkrich"/>
    <x v="14"/>
    <n v="415004880"/>
    <s v="Toy Story 3"/>
    <s v="G"/>
    <d v="2010-06-18T00:00:00"/>
    <n v="103"/>
    <n v="8.3000000000000007"/>
    <s v="Tom Hanks"/>
    <n v="603472"/>
    <s v="John Lasseter"/>
    <n v="2010"/>
  </r>
  <r>
    <n v="225000000"/>
    <x v="562"/>
    <s v="USA"/>
    <s v="Gore Verbinski"/>
    <x v="4"/>
    <n v="423315812"/>
    <s v="Pirates of the Caribbean: Dead Man's Chest"/>
    <s v="PG-13"/>
    <d v="2006-07-07T00:00:00"/>
    <n v="151"/>
    <n v="7.3"/>
    <s v="Johnny Depp"/>
    <n v="567704"/>
    <s v="Ted Elliott"/>
    <n v="2006"/>
  </r>
  <r>
    <n v="130000000"/>
    <x v="1212"/>
    <s v="USA"/>
    <s v="Francis Lawrence"/>
    <x v="4"/>
    <n v="424668047"/>
    <s v="The Hunger Games: Catching Fire"/>
    <s v="PG-13"/>
    <d v="2013-11-22T00:00:00"/>
    <n v="146"/>
    <n v="7.6"/>
    <s v="Jennifer Lawrence"/>
    <n v="535963"/>
    <s v="Simon Beaufoy"/>
    <n v="2013"/>
  </r>
  <r>
    <n v="150000000"/>
    <x v="501"/>
    <s v="USA"/>
    <s v="Andrew Adamson"/>
    <x v="14"/>
    <n v="436471036"/>
    <s v="Shrek 2"/>
    <s v="PG"/>
    <d v="2004-05-19T00:00:00"/>
    <n v="93"/>
    <n v="7.2"/>
    <s v="Mike Myers"/>
    <n v="342666"/>
    <s v="William Steig"/>
    <n v="2004"/>
  </r>
  <r>
    <n v="250000000"/>
    <x v="160"/>
    <s v="UK"/>
    <s v="Christopher Nolan"/>
    <x v="4"/>
    <n v="448139099"/>
    <s v="The Dark Knight Rises"/>
    <s v="PG-13"/>
    <d v="2012-07-20T00:00:00"/>
    <n v="164"/>
    <n v="8.4"/>
    <s v="Christian Bale"/>
    <n v="1253772"/>
    <s v="Jonathan Nolan"/>
    <n v="2012"/>
  </r>
  <r>
    <n v="250000000"/>
    <x v="1289"/>
    <s v="USA"/>
    <s v="Joss Whedon"/>
    <x v="4"/>
    <n v="459005868"/>
    <s v="Avengers: Age of Ultron"/>
    <s v="PG-13"/>
    <d v="2015-05-01T00:00:00"/>
    <n v="141"/>
    <n v="7.4"/>
    <s v="Robert Downey Jr."/>
    <n v="537832"/>
    <s v="Joss Whedon"/>
    <n v="2015"/>
  </r>
  <r>
    <n v="115000000"/>
    <x v="976"/>
    <s v="USA"/>
    <s v="George Lucas"/>
    <x v="4"/>
    <n v="474544677"/>
    <s v="Star Wars: Episode I - The Phantom Menace"/>
    <s v="PG"/>
    <d v="1999-05-19T00:00:00"/>
    <n v="136"/>
    <n v="6.5"/>
    <s v="Ewan McGregor"/>
    <n v="584809"/>
    <s v="George Lucas"/>
    <n v="1999"/>
  </r>
  <r>
    <n v="200000000"/>
    <x v="1263"/>
    <s v="USA"/>
    <s v="Andrew Stanton"/>
    <x v="14"/>
    <n v="486295561"/>
    <s v="Finding Dory"/>
    <s v="PG"/>
    <d v="2016-06-17T00:00:00"/>
    <n v="97"/>
    <n v="7.4"/>
    <s v="Ellen DeGeneres"/>
    <n v="173005"/>
    <s v="Andrew Stanton"/>
    <n v="2016"/>
  </r>
  <r>
    <n v="200000000"/>
    <x v="976"/>
    <s v="USA"/>
    <s v="Gareth Edwards"/>
    <x v="4"/>
    <n v="532177324"/>
    <s v="Rogue One"/>
    <s v="PG-13"/>
    <d v="2016-12-16T00:00:00"/>
    <n v="133"/>
    <n v="7.9"/>
    <s v="Felicity Jones"/>
    <n v="365473"/>
    <s v="Chris Weitz"/>
    <n v="2016"/>
  </r>
  <r>
    <n v="185000000"/>
    <x v="160"/>
    <s v="USA"/>
    <s v="Christopher Nolan"/>
    <x v="4"/>
    <n v="534858444"/>
    <s v="The Dark Knight"/>
    <s v="PG-13"/>
    <d v="2008-07-18T00:00:00"/>
    <n v="152"/>
    <n v="9"/>
    <s v="Christian Bale"/>
    <n v="1839571"/>
    <s v="Jonathan Nolan"/>
    <n v="2008"/>
  </r>
  <r>
    <n v="220000000"/>
    <x v="1289"/>
    <s v="USA"/>
    <s v="Joss Whedon"/>
    <x v="4"/>
    <n v="623357910"/>
    <s v="The Avengers"/>
    <s v="PG-13"/>
    <d v="2012-05-04T00:00:00"/>
    <n v="143"/>
    <n v="8.1"/>
    <s v="Robert Downey Jr."/>
    <n v="1064633"/>
    <s v="Joss Whedon"/>
    <n v="2012"/>
  </r>
  <r>
    <n v="150000000"/>
    <x v="45"/>
    <s v="USA"/>
    <s v="Colin Trevorrow"/>
    <x v="4"/>
    <n v="652270625"/>
    <s v="Jurassic World"/>
    <s v="PG-13"/>
    <d v="2015-06-12T00:00:00"/>
    <n v="124"/>
    <n v="7"/>
    <s v="Chris Pratt"/>
    <n v="469200"/>
    <s v="Rick Jaffa"/>
    <n v="2015"/>
  </r>
  <r>
    <n v="200000000"/>
    <x v="144"/>
    <s v="USA"/>
    <s v="James Cameron"/>
    <x v="3"/>
    <n v="658672302"/>
    <s v="Titanic"/>
    <s v="PG-13"/>
    <d v="1997-12-19T00:00:00"/>
    <n v="194"/>
    <n v="7.8"/>
    <s v="Leonardo DiCaprio"/>
    <n v="862554"/>
    <s v="James Cameron"/>
    <n v="1997"/>
  </r>
  <r>
    <n v="237000000"/>
    <x v="144"/>
    <s v="UK"/>
    <s v="James Cameron"/>
    <x v="4"/>
    <n v="760507625"/>
    <s v="Avatar"/>
    <s v="PG-13"/>
    <d v="2009-12-18T00:00:00"/>
    <n v="162"/>
    <n v="7.8"/>
    <s v="Sam Worthington"/>
    <n v="954412"/>
    <s v="James Cameron"/>
    <n v="2009"/>
  </r>
  <r>
    <n v="245000000"/>
    <x v="976"/>
    <s v="USA"/>
    <s v="J.J. Abrams"/>
    <x v="4"/>
    <n v="936662225"/>
    <s v="Star Wars: The Force Awakens"/>
    <s v="PG-13"/>
    <d v="2015-12-18T00:00:00"/>
    <n v="136"/>
    <n v="8.1"/>
    <s v="Daisy Ridley"/>
    <n v="687192"/>
    <s v="Lawrence Kasdan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C2E9E-2C5B-4441-9492-95C7F8897C7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99" firstHeaderRow="1" firstDataRow="1" firstDataCol="1"/>
  <pivotFields count="15">
    <pivotField showAll="0"/>
    <pivotField axis="axisRow" showAll="0" sortType="descending">
      <items count="1296">
        <item x="493"/>
        <item x="1035"/>
        <item x="141"/>
        <item x="1205"/>
        <item x="421"/>
        <item x="651"/>
        <item x="1037"/>
        <item x="172"/>
        <item x="622"/>
        <item x="696"/>
        <item x="1090"/>
        <item x="441"/>
        <item x="871"/>
        <item x="779"/>
        <item x="180"/>
        <item x="572"/>
        <item x="771"/>
        <item x="744"/>
        <item x="238"/>
        <item x="640"/>
        <item x="941"/>
        <item x="245"/>
        <item x="189"/>
        <item x="799"/>
        <item x="1275"/>
        <item x="1229"/>
        <item x="100"/>
        <item x="618"/>
        <item x="424"/>
        <item x="678"/>
        <item x="117"/>
        <item x="280"/>
        <item x="1200"/>
        <item x="1127"/>
        <item x="127"/>
        <item x="795"/>
        <item x="1104"/>
        <item x="611"/>
        <item x="39"/>
        <item x="352"/>
        <item x="1069"/>
        <item x="285"/>
        <item x="241"/>
        <item x="316"/>
        <item x="392"/>
        <item x="664"/>
        <item x="812"/>
        <item x="1273"/>
        <item x="661"/>
        <item x="681"/>
        <item x="231"/>
        <item x="262"/>
        <item x="685"/>
        <item x="884"/>
        <item x="1145"/>
        <item x="326"/>
        <item x="386"/>
        <item x="956"/>
        <item x="906"/>
        <item x="935"/>
        <item x="381"/>
        <item x="356"/>
        <item x="472"/>
        <item x="949"/>
        <item x="904"/>
        <item x="811"/>
        <item x="457"/>
        <item x="1114"/>
        <item x="485"/>
        <item x="258"/>
        <item x="783"/>
        <item x="834"/>
        <item x="669"/>
        <item x="378"/>
        <item x="913"/>
        <item x="115"/>
        <item x="653"/>
        <item x="55"/>
        <item x="1161"/>
        <item x="581"/>
        <item x="1196"/>
        <item x="937"/>
        <item x="854"/>
        <item x="876"/>
        <item x="942"/>
        <item x="837"/>
        <item x="1026"/>
        <item x="306"/>
        <item x="168"/>
        <item x="81"/>
        <item x="202"/>
        <item x="394"/>
        <item x="365"/>
        <item x="384"/>
        <item x="50"/>
        <item x="251"/>
        <item x="722"/>
        <item x="728"/>
        <item x="750"/>
        <item x="883"/>
        <item x="83"/>
        <item x="565"/>
        <item x="5"/>
        <item x="264"/>
        <item x="116"/>
        <item x="585"/>
        <item x="792"/>
        <item x="785"/>
        <item x="44"/>
        <item x="1191"/>
        <item x="810"/>
        <item x="774"/>
        <item x="754"/>
        <item x="164"/>
        <item x="997"/>
        <item x="898"/>
        <item x="925"/>
        <item x="621"/>
        <item x="950"/>
        <item x="327"/>
        <item x="108"/>
        <item x="1123"/>
        <item x="1038"/>
        <item x="357"/>
        <item x="348"/>
        <item x="398"/>
        <item x="863"/>
        <item x="332"/>
        <item x="405"/>
        <item x="648"/>
        <item x="736"/>
        <item x="1269"/>
        <item x="915"/>
        <item x="1148"/>
        <item x="76"/>
        <item x="1169"/>
        <item x="1009"/>
        <item x="637"/>
        <item x="698"/>
        <item x="670"/>
        <item x="94"/>
        <item x="429"/>
        <item x="966"/>
        <item x="642"/>
        <item x="161"/>
        <item x="204"/>
        <item x="361"/>
        <item x="675"/>
        <item x="372"/>
        <item x="558"/>
        <item x="90"/>
        <item x="934"/>
        <item x="296"/>
        <item x="63"/>
        <item x="54"/>
        <item x="939"/>
        <item x="798"/>
        <item x="290"/>
        <item x="1180"/>
        <item x="387"/>
        <item x="1118"/>
        <item x="1178"/>
        <item x="319"/>
        <item x="1288"/>
        <item x="1081"/>
        <item x="947"/>
        <item x="1006"/>
        <item x="958"/>
        <item x="227"/>
        <item x="465"/>
        <item x="1071"/>
        <item x="781"/>
        <item x="369"/>
        <item x="1028"/>
        <item x="104"/>
        <item x="300"/>
        <item x="449"/>
        <item x="739"/>
        <item x="163"/>
        <item x="89"/>
        <item x="530"/>
        <item x="488"/>
        <item x="418"/>
        <item x="1154"/>
        <item x="311"/>
        <item x="1277"/>
        <item x="604"/>
        <item x="305"/>
        <item x="800"/>
        <item x="1264"/>
        <item x="667"/>
        <item x="31"/>
        <item x="945"/>
        <item x="853"/>
        <item x="134"/>
        <item x="841"/>
        <item x="893"/>
        <item x="474"/>
        <item x="68"/>
        <item x="1177"/>
        <item x="1003"/>
        <item x="807"/>
        <item x="112"/>
        <item x="985"/>
        <item x="794"/>
        <item x="666"/>
        <item x="816"/>
        <item x="724"/>
        <item x="663"/>
        <item x="1097"/>
        <item x="523"/>
        <item x="67"/>
        <item x="900"/>
        <item x="463"/>
        <item x="415"/>
        <item x="614"/>
        <item x="86"/>
        <item x="138"/>
        <item x="751"/>
        <item x="460"/>
        <item x="1218"/>
        <item x="1033"/>
        <item x="342"/>
        <item x="47"/>
        <item x="609"/>
        <item x="1075"/>
        <item x="555"/>
        <item x="551"/>
        <item x="1213"/>
        <item x="1175"/>
        <item x="1167"/>
        <item x="987"/>
        <item x="48"/>
        <item x="819"/>
        <item x="515"/>
        <item x="1106"/>
        <item x="247"/>
        <item x="80"/>
        <item x="505"/>
        <item x="649"/>
        <item x="445"/>
        <item x="333"/>
        <item x="1162"/>
        <item x="778"/>
        <item x="923"/>
        <item x="1108"/>
        <item x="496"/>
        <item x="35"/>
        <item x="187"/>
        <item x="978"/>
        <item x="363"/>
        <item x="413"/>
        <item x="882"/>
        <item x="773"/>
        <item x="654"/>
        <item x="582"/>
        <item x="435"/>
        <item x="299"/>
        <item x="430"/>
        <item x="809"/>
        <item x="345"/>
        <item x="1216"/>
        <item x="126"/>
        <item x="576"/>
        <item x="638"/>
        <item x="1271"/>
        <item x="1125"/>
        <item x="1257"/>
        <item x="1030"/>
        <item x="986"/>
        <item x="1138"/>
        <item x="1103"/>
        <item x="1281"/>
        <item x="827"/>
        <item x="1065"/>
        <item x="517"/>
        <item x="1046"/>
        <item x="528"/>
        <item x="506"/>
        <item x="145"/>
        <item x="699"/>
        <item x="13"/>
        <item x="726"/>
        <item x="337"/>
        <item x="599"/>
        <item x="633"/>
        <item x="843"/>
        <item x="650"/>
        <item x="1092"/>
        <item x="1085"/>
        <item x="835"/>
        <item x="213"/>
        <item x="498"/>
        <item x="734"/>
        <item x="1283"/>
        <item x="519"/>
        <item x="765"/>
        <item x="808"/>
        <item x="762"/>
        <item x="944"/>
        <item x="367"/>
        <item x="1235"/>
        <item x="434"/>
        <item x="831"/>
        <item x="1187"/>
        <item x="1001"/>
        <item x="329"/>
        <item x="1256"/>
        <item x="895"/>
        <item x="417"/>
        <item x="844"/>
        <item x="1141"/>
        <item x="121"/>
        <item x="629"/>
        <item x="1247"/>
        <item x="399"/>
        <item x="1070"/>
        <item x="1276"/>
        <item x="402"/>
        <item x="671"/>
        <item x="38"/>
        <item x="1048"/>
        <item x="244"/>
        <item x="146"/>
        <item x="276"/>
        <item x="994"/>
        <item x="298"/>
        <item x="487"/>
        <item x="1143"/>
        <item x="1059"/>
        <item x="593"/>
        <item x="1224"/>
        <item x="970"/>
        <item x="983"/>
        <item x="725"/>
        <item x="931"/>
        <item x="1279"/>
        <item x="706"/>
        <item x="133"/>
        <item x="360"/>
        <item x="1043"/>
        <item x="1079"/>
        <item x="766"/>
        <item x="215"/>
        <item x="508"/>
        <item x="438"/>
        <item x="694"/>
        <item x="911"/>
        <item x="313"/>
        <item x="503"/>
        <item x="1132"/>
        <item x="275"/>
        <item x="566"/>
        <item x="1220"/>
        <item x="469"/>
        <item x="176"/>
        <item x="271"/>
        <item x="899"/>
        <item x="574"/>
        <item x="865"/>
        <item x="957"/>
        <item x="88"/>
        <item x="714"/>
        <item x="130"/>
        <item x="249"/>
        <item x="691"/>
        <item x="504"/>
        <item x="658"/>
        <item x="87"/>
        <item x="1031"/>
        <item x="995"/>
        <item x="782"/>
        <item x="1242"/>
        <item x="1245"/>
        <item x="1049"/>
        <item x="422"/>
        <item x="302"/>
        <item x="1222"/>
        <item x="64"/>
        <item x="921"/>
        <item x="859"/>
        <item x="14"/>
        <item x="948"/>
        <item x="1212"/>
        <item x="109"/>
        <item x="183"/>
        <item x="943"/>
        <item x="1113"/>
        <item x="254"/>
        <item x="703"/>
        <item x="477"/>
        <item x="190"/>
        <item x="139"/>
        <item x="391"/>
        <item x="662"/>
        <item x="408"/>
        <item x="270"/>
        <item x="1136"/>
        <item x="1116"/>
        <item x="764"/>
        <item x="730"/>
        <item x="1029"/>
        <item x="550"/>
        <item x="359"/>
        <item x="1243"/>
        <item x="700"/>
        <item x="878"/>
        <item x="539"/>
        <item x="534"/>
        <item x="908"/>
        <item x="209"/>
        <item x="848"/>
        <item x="106"/>
        <item x="546"/>
        <item x="1179"/>
        <item x="1221"/>
        <item x="330"/>
        <item x="1002"/>
        <item x="1050"/>
        <item x="680"/>
        <item x="1274"/>
        <item x="1172"/>
        <item x="1093"/>
        <item x="314"/>
        <item x="1129"/>
        <item x="124"/>
        <item x="869"/>
        <item x="526"/>
        <item x="578"/>
        <item x="568"/>
        <item x="1183"/>
        <item x="257"/>
        <item x="866"/>
        <item x="409"/>
        <item x="0"/>
        <item x="444"/>
        <item x="673"/>
        <item x="1060"/>
        <item x="336"/>
        <item x="1015"/>
        <item x="955"/>
        <item x="162"/>
        <item x="597"/>
        <item x="647"/>
        <item x="507"/>
        <item x="1292"/>
        <item x="989"/>
        <item x="328"/>
        <item x="195"/>
        <item x="274"/>
        <item x="916"/>
        <item x="601"/>
        <item x="850"/>
        <item x="594"/>
        <item x="617"/>
        <item x="1251"/>
        <item x="482"/>
        <item x="1244"/>
        <item x="105"/>
        <item x="525"/>
        <item x="1045"/>
        <item x="1100"/>
        <item x="1083"/>
        <item x="818"/>
        <item x="509"/>
        <item x="182"/>
        <item x="561"/>
        <item x="56"/>
        <item x="938"/>
        <item x="590"/>
        <item x="830"/>
        <item x="1219"/>
        <item x="1250"/>
        <item x="260"/>
        <item x="427"/>
        <item x="1072"/>
        <item x="92"/>
        <item x="533"/>
        <item x="625"/>
        <item x="521"/>
        <item x="501"/>
        <item x="1181"/>
        <item x="278"/>
        <item x="1010"/>
        <item x="16"/>
        <item x="308"/>
        <item x="416"/>
        <item x="874"/>
        <item x="233"/>
        <item x="977"/>
        <item x="933"/>
        <item x="22"/>
        <item x="480"/>
        <item x="317"/>
        <item x="1086"/>
        <item x="99"/>
        <item x="872"/>
        <item x="636"/>
        <item x="902"/>
        <item x="537"/>
        <item x="858"/>
        <item x="822"/>
        <item x="49"/>
        <item x="346"/>
        <item x="1000"/>
        <item x="243"/>
        <item x="11"/>
        <item x="1013"/>
        <item x="425"/>
        <item x="411"/>
        <item x="1128"/>
        <item x="7"/>
        <item x="77"/>
        <item x="1053"/>
        <item x="1018"/>
        <item x="1055"/>
        <item x="1142"/>
        <item x="1182"/>
        <item x="860"/>
        <item x="198"/>
        <item x="259"/>
        <item x="545"/>
        <item x="529"/>
        <item x="1188"/>
        <item x="885"/>
        <item x="455"/>
        <item x="395"/>
        <item x="829"/>
        <item x="475"/>
        <item x="118"/>
        <item x="216"/>
        <item x="470"/>
        <item x="397"/>
        <item x="1199"/>
        <item x="775"/>
        <item x="973"/>
        <item x="564"/>
        <item x="1170"/>
        <item x="451"/>
        <item x="786"/>
        <item x="1019"/>
        <item x="1294"/>
        <item x="1223"/>
        <item x="761"/>
        <item x="886"/>
        <item x="814"/>
        <item x="610"/>
        <item x="295"/>
        <item x="30"/>
        <item x="1133"/>
        <item x="628"/>
        <item x="856"/>
        <item x="1124"/>
        <item x="1047"/>
        <item x="1101"/>
        <item x="1228"/>
        <item x="825"/>
        <item x="982"/>
        <item x="903"/>
        <item x="452"/>
        <item x="512"/>
        <item x="27"/>
        <item x="371"/>
        <item x="486"/>
        <item x="1203"/>
        <item x="600"/>
        <item x="242"/>
        <item x="826"/>
        <item x="153"/>
        <item x="46"/>
        <item x="894"/>
        <item x="320"/>
        <item x="1096"/>
        <item x="19"/>
        <item x="237"/>
        <item x="890"/>
        <item x="1265"/>
        <item x="179"/>
        <item x="155"/>
        <item x="476"/>
        <item x="1260"/>
        <item x="18"/>
        <item x="932"/>
        <item x="1040"/>
        <item x="1290"/>
        <item x="735"/>
        <item x="1270"/>
        <item x="1157"/>
        <item x="855"/>
        <item x="689"/>
        <item x="626"/>
        <item x="91"/>
        <item x="58"/>
        <item x="1130"/>
        <item x="62"/>
        <item x="776"/>
        <item x="868"/>
        <item x="471"/>
        <item x="940"/>
        <item x="619"/>
        <item x="639"/>
        <item x="354"/>
        <item x="255"/>
        <item x="340"/>
        <item x="1102"/>
        <item x="388"/>
        <item x="510"/>
        <item x="20"/>
        <item x="266"/>
        <item x="226"/>
        <item x="234"/>
        <item x="1117"/>
        <item x="631"/>
        <item x="880"/>
        <item x="1233"/>
        <item x="169"/>
        <item x="920"/>
        <item x="867"/>
        <item x="817"/>
        <item x="1171"/>
        <item x="760"/>
        <item x="23"/>
        <item x="587"/>
        <item x="43"/>
        <item x="217"/>
        <item x="32"/>
        <item x="404"/>
        <item x="279"/>
        <item x="341"/>
        <item x="1044"/>
        <item x="6"/>
        <item x="840"/>
        <item x="836"/>
        <item x="473"/>
        <item x="483"/>
        <item x="1084"/>
        <item x="1140"/>
        <item x="755"/>
        <item x="1232"/>
        <item x="892"/>
        <item x="481"/>
        <item x="1163"/>
        <item x="602"/>
        <item x="344"/>
        <item x="1197"/>
        <item x="193"/>
        <item x="423"/>
        <item x="502"/>
        <item x="303"/>
        <item x="221"/>
        <item x="842"/>
        <item x="412"/>
        <item x="1153"/>
        <item x="929"/>
        <item x="1112"/>
        <item x="2"/>
        <item x="166"/>
        <item x="630"/>
        <item x="1266"/>
        <item x="914"/>
        <item x="891"/>
        <item x="261"/>
        <item x="1032"/>
        <item x="711"/>
        <item x="229"/>
        <item x="1012"/>
        <item x="571"/>
        <item x="1008"/>
        <item x="362"/>
        <item x="224"/>
        <item x="556"/>
        <item x="374"/>
        <item x="1120"/>
        <item x="1278"/>
        <item x="389"/>
        <item x="961"/>
        <item x="563"/>
        <item x="1022"/>
        <item x="580"/>
        <item x="334"/>
        <item x="862"/>
        <item x="191"/>
        <item x="52"/>
        <item x="857"/>
        <item x="784"/>
        <item x="123"/>
        <item x="833"/>
        <item x="28"/>
        <item x="281"/>
        <item x="589"/>
        <item x="969"/>
        <item x="1159"/>
        <item x="846"/>
        <item x="158"/>
        <item x="971"/>
        <item x="1087"/>
        <item x="181"/>
        <item x="522"/>
        <item x="879"/>
        <item x="928"/>
        <item x="194"/>
        <item x="383"/>
        <item x="447"/>
        <item x="596"/>
        <item x="780"/>
        <item x="1027"/>
        <item x="102"/>
        <item x="236"/>
        <item x="595"/>
        <item x="318"/>
        <item x="1135"/>
        <item x="1293"/>
        <item x="644"/>
        <item x="927"/>
        <item x="974"/>
        <item x="208"/>
        <item x="1076"/>
        <item x="1174"/>
        <item x="1017"/>
        <item x="584"/>
        <item x="796"/>
        <item x="205"/>
        <item x="199"/>
        <item x="289"/>
        <item x="173"/>
        <item x="717"/>
        <item x="747"/>
        <item x="34"/>
        <item x="532"/>
        <item x="84"/>
        <item x="51"/>
        <item x="1005"/>
        <item x="350"/>
        <item x="845"/>
        <item x="964"/>
        <item x="930"/>
        <item x="1259"/>
        <item x="729"/>
        <item x="150"/>
        <item x="980"/>
        <item x="152"/>
        <item x="1231"/>
        <item x="702"/>
        <item x="1160"/>
        <item x="497"/>
        <item x="1285"/>
        <item x="426"/>
        <item x="239"/>
        <item x="988"/>
        <item x="286"/>
        <item x="1137"/>
        <item x="379"/>
        <item x="1210"/>
        <item x="975"/>
        <item x="211"/>
        <item x="838"/>
        <item x="733"/>
        <item x="1057"/>
        <item x="1225"/>
        <item x="693"/>
        <item x="1014"/>
        <item x="1193"/>
        <item x="520"/>
        <item x="282"/>
        <item x="246"/>
        <item x="1217"/>
        <item x="787"/>
        <item x="131"/>
        <item x="71"/>
        <item x="1262"/>
        <item x="777"/>
        <item x="960"/>
        <item x="393"/>
        <item x="542"/>
        <item x="200"/>
        <item x="905"/>
        <item x="709"/>
        <item x="265"/>
        <item x="1121"/>
        <item x="803"/>
        <item x="1158"/>
        <item x="1249"/>
        <item x="554"/>
        <item x="1194"/>
        <item x="479"/>
        <item x="743"/>
        <item x="567"/>
        <item x="219"/>
        <item x="292"/>
        <item x="1119"/>
        <item x="996"/>
        <item x="59"/>
        <item x="1164"/>
        <item x="128"/>
        <item x="1226"/>
        <item x="82"/>
        <item x="419"/>
        <item x="1166"/>
        <item x="1111"/>
        <item x="252"/>
        <item x="888"/>
        <item x="919"/>
        <item x="737"/>
        <item x="1248"/>
        <item x="721"/>
        <item x="1074"/>
        <item x="1149"/>
        <item x="993"/>
        <item x="732"/>
        <item x="343"/>
        <item x="154"/>
        <item x="716"/>
        <item x="78"/>
        <item x="1286"/>
        <item x="188"/>
        <item x="1062"/>
        <item x="97"/>
        <item x="656"/>
        <item x="665"/>
        <item x="513"/>
        <item x="753"/>
        <item x="349"/>
        <item x="763"/>
        <item x="1039"/>
        <item x="184"/>
        <item x="1023"/>
        <item x="170"/>
        <item x="66"/>
        <item x="1239"/>
        <item x="492"/>
        <item x="439"/>
        <item x="214"/>
        <item x="148"/>
        <item x="952"/>
        <item x="701"/>
        <item x="335"/>
        <item x="592"/>
        <item x="548"/>
        <item x="1215"/>
        <item x="1268"/>
        <item x="976"/>
        <item x="1095"/>
        <item x="186"/>
        <item x="8"/>
        <item x="1078"/>
        <item x="758"/>
        <item x="963"/>
        <item x="1252"/>
        <item x="705"/>
        <item x="1234"/>
        <item x="322"/>
        <item x="151"/>
        <item x="42"/>
        <item x="111"/>
        <item x="839"/>
        <item x="222"/>
        <item x="484"/>
        <item x="499"/>
        <item x="832"/>
        <item x="620"/>
        <item x="789"/>
        <item x="870"/>
        <item x="1056"/>
        <item x="125"/>
        <item x="177"/>
        <item x="1238"/>
        <item x="461"/>
        <item x="453"/>
        <item x="263"/>
        <item x="1291"/>
        <item x="1289"/>
        <item x="1107"/>
        <item x="1280"/>
        <item x="1146"/>
        <item x="875"/>
        <item x="1091"/>
        <item x="178"/>
        <item x="557"/>
        <item x="967"/>
        <item x="107"/>
        <item x="1204"/>
        <item x="406"/>
        <item x="324"/>
        <item x="437"/>
        <item x="704"/>
        <item x="119"/>
        <item x="1207"/>
        <item x="85"/>
        <item x="723"/>
        <item x="3"/>
        <item x="1080"/>
        <item x="120"/>
        <item x="616"/>
        <item x="40"/>
        <item x="147"/>
        <item x="790"/>
        <item x="75"/>
        <item x="1099"/>
        <item x="321"/>
        <item x="541"/>
        <item x="301"/>
        <item x="1011"/>
        <item x="1186"/>
        <item x="93"/>
        <item x="742"/>
        <item x="1066"/>
        <item x="136"/>
        <item x="175"/>
        <item x="440"/>
        <item x="588"/>
        <item x="135"/>
        <item x="1189"/>
        <item x="959"/>
        <item x="1165"/>
        <item x="256"/>
        <item x="889"/>
        <item x="990"/>
        <item x="896"/>
        <item x="57"/>
        <item x="1155"/>
        <item x="676"/>
        <item x="608"/>
        <item x="157"/>
        <item x="797"/>
        <item x="159"/>
        <item x="575"/>
        <item x="291"/>
        <item x="450"/>
        <item x="443"/>
        <item x="583"/>
        <item x="442"/>
        <item x="325"/>
        <item x="375"/>
        <item x="253"/>
        <item x="96"/>
        <item x="677"/>
        <item x="1041"/>
        <item x="968"/>
        <item x="552"/>
        <item x="436"/>
        <item x="936"/>
        <item x="446"/>
        <item x="225"/>
        <item x="573"/>
        <item x="368"/>
        <item x="1077"/>
        <item x="1058"/>
        <item x="901"/>
        <item x="464"/>
        <item x="907"/>
        <item x="659"/>
        <item x="527"/>
        <item x="745"/>
        <item x="478"/>
        <item x="390"/>
        <item x="746"/>
        <item x="433"/>
        <item x="586"/>
        <item x="909"/>
        <item x="660"/>
        <item x="873"/>
        <item x="489"/>
        <item x="720"/>
        <item x="1024"/>
        <item x="315"/>
        <item x="407"/>
        <item x="979"/>
        <item x="688"/>
        <item x="813"/>
        <item x="1237"/>
        <item x="1082"/>
        <item x="267"/>
        <item x="114"/>
        <item x="910"/>
        <item x="1198"/>
        <item x="1042"/>
        <item x="851"/>
        <item x="598"/>
        <item x="708"/>
        <item x="682"/>
        <item x="897"/>
        <item x="1190"/>
        <item x="12"/>
        <item x="185"/>
        <item x="364"/>
        <item x="1061"/>
        <item x="741"/>
        <item x="1284"/>
        <item x="793"/>
        <item x="268"/>
        <item x="569"/>
        <item x="142"/>
        <item x="197"/>
        <item x="516"/>
        <item x="731"/>
        <item x="632"/>
        <item x="1025"/>
        <item x="269"/>
        <item x="500"/>
        <item x="824"/>
        <item x="420"/>
        <item x="156"/>
        <item x="623"/>
        <item x="641"/>
        <item x="710"/>
        <item x="607"/>
        <item x="697"/>
        <item x="1134"/>
        <item x="366"/>
        <item x="1004"/>
        <item x="538"/>
        <item x="953"/>
        <item x="230"/>
        <item x="1263"/>
        <item x="718"/>
        <item x="490"/>
        <item x="772"/>
        <item x="752"/>
        <item x="1068"/>
        <item x="495"/>
        <item x="232"/>
        <item x="1214"/>
        <item x="277"/>
        <item x="283"/>
        <item x="376"/>
        <item x="852"/>
        <item x="1240"/>
        <item x="98"/>
        <item x="946"/>
        <item x="310"/>
        <item x="401"/>
        <item x="757"/>
        <item x="514"/>
        <item x="240"/>
        <item x="1192"/>
        <item x="518"/>
        <item x="984"/>
        <item x="1209"/>
        <item x="60"/>
        <item x="655"/>
        <item x="1073"/>
        <item x="1098"/>
        <item x="864"/>
        <item x="712"/>
        <item x="1052"/>
        <item x="922"/>
        <item x="29"/>
        <item x="1094"/>
        <item x="110"/>
        <item x="748"/>
        <item x="1211"/>
        <item x="143"/>
        <item x="847"/>
        <item x="769"/>
        <item x="1227"/>
        <item x="132"/>
        <item x="113"/>
        <item x="370"/>
        <item x="738"/>
        <item x="1151"/>
        <item x="1173"/>
        <item x="459"/>
        <item x="284"/>
        <item x="288"/>
        <item x="1088"/>
        <item x="223"/>
        <item x="377"/>
        <item x="1063"/>
        <item x="668"/>
        <item x="218"/>
        <item x="207"/>
        <item x="692"/>
        <item x="373"/>
        <item x="1122"/>
        <item x="309"/>
        <item x="805"/>
        <item x="101"/>
        <item x="1287"/>
        <item x="579"/>
        <item x="1176"/>
        <item x="339"/>
        <item x="815"/>
        <item x="1202"/>
        <item x="679"/>
        <item x="727"/>
        <item x="272"/>
        <item x="1021"/>
        <item x="1282"/>
        <item x="1064"/>
        <item x="635"/>
        <item x="695"/>
        <item x="686"/>
        <item x="759"/>
        <item x="15"/>
        <item x="458"/>
        <item x="414"/>
        <item x="41"/>
        <item x="1168"/>
        <item x="307"/>
        <item x="634"/>
        <item x="1"/>
        <item x="924"/>
        <item x="767"/>
        <item x="690"/>
        <item x="129"/>
        <item x="210"/>
        <item x="491"/>
        <item x="462"/>
        <item x="25"/>
        <item x="1115"/>
        <item x="1007"/>
        <item x="448"/>
        <item x="338"/>
        <item x="196"/>
        <item x="293"/>
        <item x="683"/>
        <item x="220"/>
        <item x="877"/>
        <item x="749"/>
        <item x="715"/>
        <item x="707"/>
        <item x="312"/>
        <item x="603"/>
        <item x="304"/>
        <item x="203"/>
        <item x="823"/>
        <item x="547"/>
        <item x="511"/>
        <item x="615"/>
        <item x="1156"/>
        <item x="174"/>
        <item x="1067"/>
        <item x="672"/>
        <item x="918"/>
        <item x="466"/>
        <item x="1150"/>
        <item x="1126"/>
        <item x="605"/>
        <item x="165"/>
        <item x="454"/>
        <item x="962"/>
        <item x="627"/>
        <item x="74"/>
        <item x="171"/>
        <item x="1255"/>
        <item x="37"/>
        <item x="494"/>
        <item x="806"/>
        <item x="331"/>
        <item x="740"/>
        <item x="396"/>
        <item x="122"/>
        <item x="861"/>
        <item x="1089"/>
        <item x="95"/>
        <item x="69"/>
        <item x="273"/>
        <item x="65"/>
        <item x="791"/>
        <item x="559"/>
        <item x="887"/>
        <item x="137"/>
        <item x="1131"/>
        <item x="1272"/>
        <item x="1147"/>
        <item x="355"/>
        <item x="72"/>
        <item x="1258"/>
        <item x="643"/>
        <item x="351"/>
        <item x="684"/>
        <item x="403"/>
        <item x="248"/>
        <item x="1184"/>
        <item x="612"/>
        <item x="358"/>
        <item x="549"/>
        <item x="991"/>
        <item x="881"/>
        <item x="17"/>
        <item x="524"/>
        <item x="821"/>
        <item x="1208"/>
        <item x="347"/>
        <item x="206"/>
        <item x="1261"/>
        <item x="235"/>
        <item x="353"/>
        <item x="535"/>
        <item x="103"/>
        <item x="228"/>
        <item x="687"/>
        <item x="544"/>
        <item x="1139"/>
        <item x="543"/>
        <item x="1105"/>
        <item x="36"/>
        <item x="410"/>
        <item x="801"/>
        <item x="802"/>
        <item x="1020"/>
        <item x="61"/>
        <item x="992"/>
        <item x="849"/>
        <item x="981"/>
        <item x="1206"/>
        <item x="428"/>
        <item x="531"/>
        <item x="954"/>
        <item x="570"/>
        <item x="917"/>
        <item x="1034"/>
        <item x="624"/>
        <item x="606"/>
        <item x="9"/>
        <item x="212"/>
        <item x="820"/>
        <item x="652"/>
        <item x="1051"/>
        <item x="577"/>
        <item x="1254"/>
        <item x="144"/>
        <item x="167"/>
        <item x="998"/>
        <item x="1185"/>
        <item x="456"/>
        <item x="73"/>
        <item x="70"/>
        <item x="294"/>
        <item x="79"/>
        <item x="1201"/>
        <item x="432"/>
        <item x="768"/>
        <item x="674"/>
        <item x="45"/>
        <item x="657"/>
        <item x="140"/>
        <item x="250"/>
        <item x="972"/>
        <item x="1144"/>
        <item x="645"/>
        <item x="646"/>
        <item x="1152"/>
        <item x="467"/>
        <item x="770"/>
        <item x="553"/>
        <item x="53"/>
        <item x="468"/>
        <item x="1195"/>
        <item x="540"/>
        <item x="788"/>
        <item x="431"/>
        <item x="192"/>
        <item x="1016"/>
        <item x="1246"/>
        <item x="1109"/>
        <item x="1236"/>
        <item x="562"/>
        <item x="160"/>
        <item x="591"/>
        <item x="560"/>
        <item x="1241"/>
        <item x="1267"/>
        <item x="380"/>
        <item x="1230"/>
        <item x="287"/>
        <item x="713"/>
        <item x="536"/>
        <item x="999"/>
        <item x="385"/>
        <item x="33"/>
        <item x="297"/>
        <item x="828"/>
        <item x="1036"/>
        <item x="1110"/>
        <item x="400"/>
        <item x="201"/>
        <item x="926"/>
        <item x="756"/>
        <item x="4"/>
        <item x="719"/>
        <item x="323"/>
        <item x="912"/>
        <item x="21"/>
        <item x="613"/>
        <item x="10"/>
        <item x="382"/>
        <item x="804"/>
        <item x="1054"/>
        <item x="951"/>
        <item x="1253"/>
        <item x="965"/>
        <item x="26"/>
        <item x="24"/>
        <item x="1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17">
        <item x="4"/>
        <item x="8"/>
        <item x="14"/>
        <item x="6"/>
        <item x="0"/>
        <item x="1"/>
        <item x="3"/>
        <item x="15"/>
        <item x="9"/>
        <item x="5"/>
        <item x="7"/>
        <item x="10"/>
        <item x="13"/>
        <item x="11"/>
        <item x="2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296">
    <i>
      <x v="1234"/>
    </i>
    <i>
      <x v="1258"/>
    </i>
    <i>
      <x v="989"/>
    </i>
    <i>
      <x v="1221"/>
    </i>
    <i>
      <x v="928"/>
    </i>
    <i>
      <x v="385"/>
    </i>
    <i>
      <x v="384"/>
    </i>
    <i>
      <x v="1206"/>
    </i>
    <i>
      <x v="1257"/>
    </i>
    <i>
      <x v="885"/>
    </i>
    <i>
      <x v="480"/>
    </i>
    <i>
      <x v="896"/>
    </i>
    <i>
      <x v="1215"/>
    </i>
    <i>
      <x v="589"/>
    </i>
    <i>
      <x v="458"/>
    </i>
    <i>
      <x v="1108"/>
    </i>
    <i>
      <x v="306"/>
    </i>
    <i>
      <x v="591"/>
    </i>
    <i>
      <x v="827"/>
    </i>
    <i>
      <x v="1169"/>
    </i>
    <i>
      <x v="688"/>
    </i>
    <i>
      <x v="1071"/>
    </i>
    <i>
      <x v="1061"/>
    </i>
    <i>
      <x v="578"/>
    </i>
    <i>
      <x v="971"/>
    </i>
    <i>
      <x v="903"/>
    </i>
    <i>
      <x v="481"/>
    </i>
    <i>
      <x v="1189"/>
    </i>
    <i>
      <x v="51"/>
    </i>
    <i>
      <x v="1020"/>
    </i>
    <i>
      <x v="1229"/>
    </i>
    <i>
      <x v="531"/>
    </i>
    <i>
      <x v="826"/>
    </i>
    <i>
      <x v="893"/>
    </i>
    <i>
      <x v="1062"/>
    </i>
    <i>
      <x v="438"/>
    </i>
    <i>
      <x v="793"/>
    </i>
    <i>
      <x v="715"/>
    </i>
    <i>
      <x v="300"/>
    </i>
    <i>
      <x v="1166"/>
    </i>
    <i>
      <x v="1013"/>
    </i>
    <i>
      <x v="296"/>
    </i>
    <i>
      <x v="310"/>
    </i>
    <i>
      <x v="127"/>
    </i>
    <i>
      <x v="592"/>
    </i>
    <i>
      <x v="248"/>
    </i>
    <i>
      <x v="1056"/>
    </i>
    <i>
      <x v="1084"/>
    </i>
    <i>
      <x v="1283"/>
    </i>
    <i>
      <x v="590"/>
    </i>
    <i>
      <x v="429"/>
    </i>
    <i>
      <x v="21"/>
    </i>
    <i>
      <x v="990"/>
    </i>
    <i>
      <x v="706"/>
    </i>
    <i>
      <x v="569"/>
    </i>
    <i>
      <x v="79"/>
    </i>
    <i>
      <x v="186"/>
    </i>
    <i>
      <x v="184"/>
    </i>
    <i>
      <x v="1222"/>
    </i>
    <i>
      <x v="1220"/>
    </i>
    <i>
      <x v="1010"/>
    </i>
    <i>
      <x v="1254"/>
    </i>
    <i>
      <x v="870"/>
    </i>
    <i>
      <x v="929"/>
    </i>
    <i>
      <x v="459"/>
    </i>
    <i>
      <x v="628"/>
    </i>
    <i>
      <x v="609"/>
    </i>
    <i>
      <x v="396"/>
    </i>
    <i>
      <x v="512"/>
    </i>
    <i>
      <x v="630"/>
    </i>
    <i>
      <x v="90"/>
    </i>
    <i>
      <x v="1280"/>
    </i>
    <i>
      <x v="796"/>
    </i>
    <i>
      <x v="858"/>
    </i>
    <i>
      <x v="840"/>
    </i>
    <i>
      <x v="412"/>
    </i>
    <i>
      <x v="621"/>
    </i>
    <i>
      <x v="361"/>
    </i>
    <i>
      <x v="534"/>
    </i>
    <i>
      <x v="640"/>
    </i>
    <i>
      <x v="172"/>
    </i>
    <i>
      <x v="88"/>
    </i>
    <i>
      <x v="1252"/>
    </i>
    <i>
      <x v="1214"/>
    </i>
    <i>
      <x v="1255"/>
    </i>
    <i>
      <x v="1107"/>
    </i>
    <i>
      <x v="998"/>
    </i>
    <i>
      <x v="1263"/>
    </i>
    <i>
      <x v="1146"/>
    </i>
    <i>
      <x v="968"/>
    </i>
    <i>
      <x v="835"/>
    </i>
    <i>
      <x v="565"/>
    </i>
    <i>
      <x v="622"/>
    </i>
    <i>
      <x v="608"/>
    </i>
    <i>
      <x v="517"/>
    </i>
    <i>
      <x v="363"/>
    </i>
    <i>
      <x v="632"/>
    </i>
    <i>
      <x v="237"/>
    </i>
    <i>
      <x v="14"/>
    </i>
    <i>
      <x v="15"/>
    </i>
    <i>
      <x v="284"/>
    </i>
    <i>
      <x v="154"/>
    </i>
    <i>
      <x v="322"/>
    </i>
    <i>
      <x v="976"/>
    </i>
    <i>
      <x v="1174"/>
    </i>
    <i>
      <x v="1106"/>
    </i>
    <i>
      <x v="1187"/>
    </i>
    <i>
      <x v="1165"/>
    </i>
    <i>
      <x v="1153"/>
    </i>
    <i>
      <x v="1113"/>
    </i>
    <i>
      <x v="804"/>
    </i>
    <i>
      <x v="712"/>
    </i>
    <i>
      <x v="679"/>
    </i>
    <i>
      <x v="734"/>
    </i>
    <i>
      <x v="906"/>
    </i>
    <i>
      <x v="922"/>
    </i>
    <i>
      <x v="722"/>
    </i>
    <i>
      <x v="674"/>
    </i>
    <i>
      <x v="830"/>
    </i>
    <i>
      <x v="954"/>
    </i>
    <i>
      <x v="343"/>
    </i>
    <i>
      <x v="461"/>
    </i>
    <i>
      <x v="505"/>
    </i>
    <i>
      <x v="633"/>
    </i>
    <i>
      <x v="448"/>
    </i>
    <i>
      <x v="383"/>
    </i>
    <i>
      <x v="103"/>
    </i>
    <i>
      <x v="196"/>
    </i>
    <i>
      <x v="279"/>
    </i>
    <i>
      <x v="52"/>
    </i>
    <i>
      <x v="233"/>
    </i>
    <i>
      <x v="56"/>
    </i>
    <i>
      <x v="142"/>
    </i>
    <i>
      <x v="61"/>
    </i>
    <i>
      <x v="290"/>
    </i>
    <i>
      <x v="63"/>
    </i>
    <i>
      <x v="231"/>
    </i>
    <i>
      <x v="83"/>
    </i>
    <i>
      <x v="253"/>
    </i>
    <i>
      <x v="101"/>
    </i>
    <i>
      <x v="258"/>
    </i>
    <i>
      <x v="1247"/>
    </i>
    <i>
      <x v="1091"/>
    </i>
    <i>
      <x v="1078"/>
    </i>
    <i>
      <x v="1095"/>
    </i>
    <i>
      <x v="1063"/>
    </i>
    <i>
      <x v="1190"/>
    </i>
    <i>
      <x v="1253"/>
    </i>
    <i>
      <x v="1194"/>
    </i>
    <i>
      <x v="1083"/>
    </i>
    <i>
      <x v="1096"/>
    </i>
    <i>
      <x v="1126"/>
    </i>
    <i>
      <x v="1103"/>
    </i>
    <i>
      <x v="1246"/>
    </i>
    <i>
      <x v="1052"/>
    </i>
    <i>
      <x v="1014"/>
    </i>
    <i>
      <x v="1219"/>
    </i>
    <i>
      <x v="1072"/>
    </i>
    <i>
      <x v="1008"/>
    </i>
    <i>
      <x v="1081"/>
    </i>
    <i>
      <x v="979"/>
    </i>
    <i>
      <x v="1001"/>
    </i>
    <i>
      <x v="1000"/>
    </i>
    <i>
      <x v="1224"/>
    </i>
    <i>
      <x v="1293"/>
    </i>
    <i>
      <x v="831"/>
    </i>
    <i>
      <x v="948"/>
    </i>
    <i>
      <x v="725"/>
    </i>
    <i>
      <x v="853"/>
    </i>
    <i>
      <x v="752"/>
    </i>
    <i>
      <x v="857"/>
    </i>
    <i>
      <x v="946"/>
    </i>
    <i>
      <x v="720"/>
    </i>
    <i>
      <x v="727"/>
    </i>
    <i>
      <x v="861"/>
    </i>
    <i>
      <x v="707"/>
    </i>
    <i>
      <x v="862"/>
    </i>
    <i>
      <x v="753"/>
    </i>
    <i>
      <x v="695"/>
    </i>
    <i>
      <x v="764"/>
    </i>
    <i>
      <x v="874"/>
    </i>
    <i>
      <x v="716"/>
    </i>
    <i>
      <x v="883"/>
    </i>
    <i>
      <x v="810"/>
    </i>
    <i>
      <x v="807"/>
    </i>
    <i>
      <x v="612"/>
    </i>
    <i>
      <x v="488"/>
    </i>
    <i>
      <x v="398"/>
    </i>
    <i>
      <x v="428"/>
    </i>
    <i>
      <x v="328"/>
    </i>
    <i>
      <x v="642"/>
    </i>
    <i>
      <x v="464"/>
    </i>
    <i>
      <x v="489"/>
    </i>
    <i>
      <x v="348"/>
    </i>
    <i>
      <x v="460"/>
    </i>
    <i>
      <x v="367"/>
    </i>
    <i>
      <x v="573"/>
    </i>
    <i>
      <x v="634"/>
    </i>
    <i>
      <x v="368"/>
    </i>
    <i>
      <x v="482"/>
    </i>
    <i>
      <x v="20"/>
    </i>
    <i>
      <x v="238"/>
    </i>
    <i>
      <x v="155"/>
    </i>
    <i>
      <x v="3"/>
    </i>
    <i>
      <x v="251"/>
    </i>
    <i>
      <x v="106"/>
    </i>
    <i>
      <x v="232"/>
    </i>
    <i>
      <x v="193"/>
    </i>
    <i>
      <x v="236"/>
    </i>
    <i>
      <x v="141"/>
    </i>
    <i>
      <x v="239"/>
    </i>
    <i>
      <x v="211"/>
    </i>
    <i>
      <x v="252"/>
    </i>
    <i>
      <x v="228"/>
    </i>
    <i>
      <x v="256"/>
    </i>
    <i>
      <x v="32"/>
    </i>
    <i>
      <x v="182"/>
    </i>
    <i>
      <x v="283"/>
    </i>
    <i>
      <x v="190"/>
    </i>
    <i>
      <x v="191"/>
    </i>
    <i>
      <x v="150"/>
    </i>
    <i>
      <x v="1256"/>
    </i>
    <i>
      <x v="1245"/>
    </i>
    <i>
      <x v="1276"/>
    </i>
    <i>
      <x v="1178"/>
    </i>
    <i>
      <x v="1155"/>
    </i>
    <i>
      <x v="1180"/>
    </i>
    <i>
      <x v="1262"/>
    </i>
    <i>
      <x v="1186"/>
    </i>
    <i>
      <x v="1235"/>
    </i>
    <i>
      <x v="1092"/>
    </i>
    <i>
      <x v="1045"/>
    </i>
    <i>
      <x v="1011"/>
    </i>
    <i>
      <x v="1161"/>
    </i>
    <i>
      <x v="1057"/>
    </i>
    <i>
      <x v="1051"/>
    </i>
    <i>
      <x v="1099"/>
    </i>
    <i>
      <x v="1266"/>
    </i>
    <i>
      <x v="1058"/>
    </i>
    <i>
      <x v="1175"/>
    </i>
    <i>
      <x v="1207"/>
    </i>
    <i>
      <x v="1237"/>
    </i>
    <i>
      <x v="1104"/>
    </i>
    <i>
      <x v="1148"/>
    </i>
    <i>
      <x v="994"/>
    </i>
    <i>
      <x v="1249"/>
    </i>
    <i>
      <x v="1217"/>
    </i>
    <i>
      <x v="1158"/>
    </i>
    <i>
      <x v="978"/>
    </i>
    <i>
      <x v="1162"/>
    </i>
    <i>
      <x v="1009"/>
    </i>
    <i>
      <x v="1049"/>
    </i>
    <i>
      <x v="1028"/>
    </i>
    <i>
      <x v="1259"/>
    </i>
    <i>
      <x v="1121"/>
    </i>
    <i>
      <x v="1087"/>
    </i>
    <i>
      <x v="1030"/>
    </i>
    <i>
      <x v="1267"/>
    </i>
    <i>
      <x v="1228"/>
    </i>
    <i>
      <x v="973"/>
    </i>
    <i>
      <x v="1076"/>
    </i>
    <i>
      <x v="1035"/>
    </i>
    <i>
      <x v="1132"/>
    </i>
    <i>
      <x v="1133"/>
    </i>
    <i>
      <x v="925"/>
    </i>
    <i>
      <x v="868"/>
    </i>
    <i>
      <x v="958"/>
    </i>
    <i>
      <x v="700"/>
    </i>
    <i>
      <x v="689"/>
    </i>
    <i>
      <x v="709"/>
    </i>
    <i>
      <x v="941"/>
    </i>
    <i>
      <x v="714"/>
    </i>
    <i>
      <x v="859"/>
    </i>
    <i>
      <x v="661"/>
    </i>
    <i>
      <x v="877"/>
    </i>
    <i>
      <x v="740"/>
    </i>
    <i>
      <x v="914"/>
    </i>
    <i>
      <x v="743"/>
    </i>
    <i>
      <x v="933"/>
    </i>
    <i>
      <x v="746"/>
    </i>
    <i>
      <x v="652"/>
    </i>
    <i>
      <x v="748"/>
    </i>
    <i>
      <x v="855"/>
    </i>
    <i>
      <x v="749"/>
    </i>
    <i>
      <x v="867"/>
    </i>
    <i>
      <x v="664"/>
    </i>
    <i>
      <x v="683"/>
    </i>
    <i>
      <x v="755"/>
    </i>
    <i>
      <x v="895"/>
    </i>
    <i>
      <x v="763"/>
    </i>
    <i>
      <x v="904"/>
    </i>
    <i>
      <x v="665"/>
    </i>
    <i>
      <x v="918"/>
    </i>
    <i>
      <x v="773"/>
    </i>
    <i>
      <x v="932"/>
    </i>
    <i>
      <x v="792"/>
    </i>
    <i>
      <x v="938"/>
    </i>
    <i>
      <x v="667"/>
    </i>
    <i>
      <x v="694"/>
    </i>
    <i>
      <x v="668"/>
    </i>
    <i>
      <x v="955"/>
    </i>
    <i>
      <x v="838"/>
    </i>
    <i>
      <x v="961"/>
    </i>
    <i>
      <x v="849"/>
    </i>
    <i>
      <x v="967"/>
    </i>
    <i>
      <x v="431"/>
    </i>
    <i>
      <x v="471"/>
    </i>
    <i>
      <x v="584"/>
    </i>
    <i>
      <x v="515"/>
    </i>
    <i>
      <x v="611"/>
    </i>
    <i>
      <x v="393"/>
    </i>
    <i>
      <x v="502"/>
    </i>
    <i>
      <x v="519"/>
    </i>
    <i>
      <x v="416"/>
    </i>
    <i>
      <x v="449"/>
    </i>
    <i>
      <x v="422"/>
    </i>
    <i>
      <x v="452"/>
    </i>
    <i>
      <x v="620"/>
    </i>
    <i>
      <x v="553"/>
    </i>
    <i>
      <x v="491"/>
    </i>
    <i>
      <x v="559"/>
    </i>
    <i>
      <x v="511"/>
    </i>
    <i>
      <x v="560"/>
    </i>
    <i>
      <x v="585"/>
    </i>
    <i>
      <x v="561"/>
    </i>
    <i>
      <x v="467"/>
    </i>
    <i>
      <x v="355"/>
    </i>
    <i>
      <x v="476"/>
    </i>
    <i>
      <x v="566"/>
    </i>
    <i>
      <x v="424"/>
    </i>
    <i>
      <x v="567"/>
    </i>
    <i>
      <x v="332"/>
    </i>
    <i>
      <x v="371"/>
    </i>
    <i>
      <x v="352"/>
    </i>
    <i>
      <x v="409"/>
    </i>
    <i>
      <x v="432"/>
    </i>
    <i>
      <x v="345"/>
    </i>
    <i>
      <x v="631"/>
    </i>
    <i>
      <x v="581"/>
    </i>
    <i>
      <x v="436"/>
    </i>
    <i>
      <x v="582"/>
    </i>
    <i>
      <x v="387"/>
    </i>
    <i>
      <x v="583"/>
    </i>
    <i>
      <x v="643"/>
    </i>
    <i>
      <x v="644"/>
    </i>
    <i>
      <x v="102"/>
    </i>
    <i>
      <x v="43"/>
    </i>
    <i>
      <x v="281"/>
    </i>
    <i>
      <x v="29"/>
    </i>
    <i>
      <x v="95"/>
    </i>
    <i>
      <x v="57"/>
    </i>
    <i>
      <x v="110"/>
    </i>
    <i>
      <x v="298"/>
    </i>
    <i>
      <x v="292"/>
    </i>
    <i>
      <x v="60"/>
    </i>
    <i>
      <x v="87"/>
    </i>
    <i>
      <x v="313"/>
    </i>
    <i>
      <x v="247"/>
    </i>
    <i>
      <x v="26"/>
    </i>
    <i>
      <x v="255"/>
    </i>
    <i>
      <x v="175"/>
    </i>
    <i>
      <x v="263"/>
    </i>
    <i>
      <x v="179"/>
    </i>
    <i>
      <x v="120"/>
    </i>
    <i>
      <x v="180"/>
    </i>
    <i>
      <x v="82"/>
    </i>
    <i>
      <x v="34"/>
    </i>
    <i>
      <x v="86"/>
    </i>
    <i>
      <x v="11"/>
    </i>
    <i>
      <x v="89"/>
    </i>
    <i>
      <x v="64"/>
    </i>
    <i>
      <x v="98"/>
    </i>
    <i>
      <x v="66"/>
    </i>
    <i>
      <x v="46"/>
    </i>
    <i>
      <x v="67"/>
    </i>
    <i>
      <x v="28"/>
    </i>
    <i>
      <x v="194"/>
    </i>
    <i>
      <x v="53"/>
    </i>
    <i>
      <x v="68"/>
    </i>
    <i>
      <x v="261"/>
    </i>
    <i>
      <x v="202"/>
    </i>
    <i>
      <x v="111"/>
    </i>
    <i>
      <x v="80"/>
    </i>
    <i>
      <x v="282"/>
    </i>
    <i>
      <x v="213"/>
    </i>
    <i>
      <x v="129"/>
    </i>
    <i>
      <x v="220"/>
    </i>
    <i>
      <x v="134"/>
    </i>
    <i>
      <x v="222"/>
    </i>
    <i>
      <x v="159"/>
    </i>
    <i>
      <x v="1044"/>
    </i>
    <i>
      <x v="1270"/>
    </i>
    <i>
      <x v="1238"/>
    </i>
    <i>
      <x v="1080"/>
    </i>
    <i>
      <x v="1042"/>
    </i>
    <i>
      <x v="1007"/>
    </i>
    <i>
      <x v="996"/>
    </i>
    <i>
      <x v="1082"/>
    </i>
    <i>
      <x v="1065"/>
    </i>
    <i>
      <x v="983"/>
    </i>
    <i>
      <x v="1286"/>
    </i>
    <i>
      <x v="984"/>
    </i>
    <i>
      <x v="1198"/>
    </i>
    <i>
      <x v="1085"/>
    </i>
    <i>
      <x v="1046"/>
    </i>
    <i>
      <x v="1086"/>
    </i>
    <i>
      <x v="1230"/>
    </i>
    <i>
      <x v="985"/>
    </i>
    <i>
      <x v="1060"/>
    </i>
    <i>
      <x v="1088"/>
    </i>
    <i>
      <x v="1003"/>
    </i>
    <i>
      <x v="1089"/>
    </i>
    <i>
      <x v="1278"/>
    </i>
    <i>
      <x v="1090"/>
    </i>
    <i>
      <x v="1294"/>
    </i>
    <i>
      <x v="986"/>
    </i>
    <i>
      <x v="1043"/>
    </i>
    <i>
      <x v="1012"/>
    </i>
    <i>
      <x v="1202"/>
    </i>
    <i>
      <x v="1093"/>
    </i>
    <i>
      <x v="1210"/>
    </i>
    <i>
      <x v="1094"/>
    </i>
    <i>
      <x v="1218"/>
    </i>
    <i>
      <x v="987"/>
    </i>
    <i>
      <x v="1226"/>
    </i>
    <i>
      <x v="988"/>
    </i>
    <i>
      <x v="997"/>
    </i>
    <i>
      <x v="1097"/>
    </i>
    <i>
      <x v="1242"/>
    </i>
    <i>
      <x v="1098"/>
    </i>
    <i>
      <x v="1250"/>
    </i>
    <i>
      <x v="1015"/>
    </i>
    <i>
      <x v="1069"/>
    </i>
    <i>
      <x v="1100"/>
    </i>
    <i>
      <x v="1073"/>
    </i>
    <i>
      <x v="1101"/>
    </i>
    <i>
      <x v="1274"/>
    </i>
    <i>
      <x v="1102"/>
    </i>
    <i>
      <x v="1282"/>
    </i>
    <i>
      <x v="1016"/>
    </i>
    <i>
      <x v="1290"/>
    </i>
    <i>
      <x v="1017"/>
    </i>
    <i>
      <x v="1188"/>
    </i>
    <i>
      <x v="1105"/>
    </i>
    <i>
      <x v="1192"/>
    </i>
    <i>
      <x v="1018"/>
    </i>
    <i>
      <x v="1196"/>
    </i>
    <i>
      <x v="1019"/>
    </i>
    <i>
      <x v="1200"/>
    </i>
    <i>
      <x v="977"/>
    </i>
    <i>
      <x v="1204"/>
    </i>
    <i>
      <x v="1109"/>
    </i>
    <i>
      <x v="1208"/>
    </i>
    <i>
      <x v="1110"/>
    </i>
    <i>
      <x v="1212"/>
    </i>
    <i>
      <x v="1111"/>
    </i>
    <i>
      <x v="1216"/>
    </i>
    <i>
      <x v="1112"/>
    </i>
    <i>
      <x v="1050"/>
    </i>
    <i>
      <x v="1021"/>
    </i>
    <i>
      <x v="1053"/>
    </i>
    <i>
      <x v="1114"/>
    </i>
    <i>
      <x v="1054"/>
    </i>
    <i>
      <x v="1115"/>
    </i>
    <i>
      <x v="1232"/>
    </i>
    <i>
      <x v="1116"/>
    </i>
    <i>
      <x v="1236"/>
    </i>
    <i>
      <x v="1117"/>
    </i>
    <i>
      <x v="1240"/>
    </i>
    <i>
      <x v="1118"/>
    </i>
    <i>
      <x v="1244"/>
    </i>
    <i>
      <x v="1119"/>
    </i>
    <i>
      <x v="1248"/>
    </i>
    <i>
      <x v="1120"/>
    </i>
    <i>
      <x v="1002"/>
    </i>
    <i>
      <x v="1022"/>
    </i>
    <i>
      <x v="1067"/>
    </i>
    <i>
      <x v="1122"/>
    </i>
    <i>
      <x v="1260"/>
    </i>
    <i>
      <x v="1123"/>
    </i>
    <i>
      <x v="1264"/>
    </i>
    <i>
      <x v="1124"/>
    </i>
    <i>
      <x v="1268"/>
    </i>
    <i>
      <x v="1125"/>
    </i>
    <i>
      <x v="1272"/>
    </i>
    <i>
      <x v="1023"/>
    </i>
    <i>
      <x v="1075"/>
    </i>
    <i>
      <x v="1127"/>
    </i>
    <i>
      <x v="1005"/>
    </i>
    <i>
      <x v="1128"/>
    </i>
    <i>
      <x v="1284"/>
    </i>
    <i>
      <x v="1129"/>
    </i>
    <i>
      <x v="1288"/>
    </i>
    <i>
      <x v="1130"/>
    </i>
    <i>
      <x v="1292"/>
    </i>
    <i>
      <x v="1131"/>
    </i>
    <i>
      <x v="1040"/>
    </i>
    <i>
      <x v="1024"/>
    </i>
    <i>
      <x v="1041"/>
    </i>
    <i>
      <x v="972"/>
    </i>
    <i>
      <x v="1191"/>
    </i>
    <i>
      <x v="1134"/>
    </i>
    <i>
      <x v="1193"/>
    </i>
    <i>
      <x v="1135"/>
    </i>
    <i>
      <x v="1195"/>
    </i>
    <i>
      <x v="1136"/>
    </i>
    <i>
      <x v="1197"/>
    </i>
    <i>
      <x v="1137"/>
    </i>
    <i>
      <x v="1199"/>
    </i>
    <i>
      <x v="1138"/>
    </i>
    <i>
      <x v="1201"/>
    </i>
    <i>
      <x v="1139"/>
    </i>
    <i>
      <x v="1203"/>
    </i>
    <i>
      <x v="1140"/>
    </i>
    <i>
      <x v="1205"/>
    </i>
    <i>
      <x v="1141"/>
    </i>
    <i>
      <x v="993"/>
    </i>
    <i>
      <x v="1142"/>
    </i>
    <i>
      <x v="1209"/>
    </i>
    <i>
      <x v="1143"/>
    </i>
    <i>
      <x v="1211"/>
    </i>
    <i>
      <x v="1144"/>
    </i>
    <i>
      <x v="1213"/>
    </i>
    <i>
      <x v="1145"/>
    </i>
    <i>
      <x v="1047"/>
    </i>
    <i>
      <x v="1025"/>
    </i>
    <i>
      <x v="1048"/>
    </i>
    <i>
      <x v="1147"/>
    </i>
    <i>
      <x v="974"/>
    </i>
    <i>
      <x v="1026"/>
    </i>
    <i>
      <x v="995"/>
    </i>
    <i>
      <x v="1149"/>
    </i>
    <i>
      <x v="1223"/>
    </i>
    <i>
      <x v="1150"/>
    </i>
    <i>
      <x v="1225"/>
    </i>
    <i>
      <x v="1151"/>
    </i>
    <i>
      <x v="1227"/>
    </i>
    <i>
      <x v="1152"/>
    </i>
    <i>
      <x v="1055"/>
    </i>
    <i>
      <x v="1027"/>
    </i>
    <i>
      <x v="1231"/>
    </i>
    <i>
      <x v="1154"/>
    </i>
    <i>
      <x v="1233"/>
    </i>
    <i>
      <x v="975"/>
    </i>
    <i>
      <x v="980"/>
    </i>
    <i>
      <x v="1156"/>
    </i>
    <i>
      <x v="999"/>
    </i>
    <i>
      <x v="1157"/>
    </i>
    <i>
      <x v="1239"/>
    </i>
    <i>
      <x v="1029"/>
    </i>
    <i>
      <x v="1241"/>
    </i>
    <i>
      <x v="1159"/>
    </i>
    <i>
      <x v="1243"/>
    </i>
    <i>
      <x v="1160"/>
    </i>
    <i>
      <x v="1059"/>
    </i>
    <i>
      <x v="991"/>
    </i>
    <i>
      <x v="981"/>
    </i>
    <i>
      <x v="1031"/>
    </i>
    <i>
      <x v="982"/>
    </i>
    <i>
      <x v="1163"/>
    </i>
    <i>
      <x v="1251"/>
    </i>
    <i>
      <x v="1164"/>
    </i>
    <i>
      <x v="1064"/>
    </i>
    <i>
      <x v="1032"/>
    </i>
    <i>
      <x v="1066"/>
    </i>
    <i>
      <x v="1033"/>
    </i>
    <i>
      <x v="1068"/>
    </i>
    <i>
      <x v="1167"/>
    </i>
    <i>
      <x v="1070"/>
    </i>
    <i>
      <x v="1168"/>
    </i>
    <i>
      <x v="1261"/>
    </i>
    <i>
      <x v="1034"/>
    </i>
    <i>
      <x v="1004"/>
    </i>
    <i>
      <x v="1170"/>
    </i>
    <i>
      <x v="1265"/>
    </i>
    <i>
      <x v="1171"/>
    </i>
    <i>
      <x v="1074"/>
    </i>
    <i>
      <x v="1172"/>
    </i>
    <i>
      <x v="1269"/>
    </i>
    <i>
      <x v="1173"/>
    </i>
    <i>
      <x v="1271"/>
    </i>
    <i>
      <x v="992"/>
    </i>
    <i>
      <x v="1273"/>
    </i>
    <i>
      <x v="1036"/>
    </i>
    <i>
      <x v="1275"/>
    </i>
    <i>
      <x v="1176"/>
    </i>
    <i>
      <x v="1277"/>
    </i>
    <i>
      <x v="1177"/>
    </i>
    <i>
      <x v="1279"/>
    </i>
    <i>
      <x v="1037"/>
    </i>
    <i>
      <x v="1281"/>
    </i>
    <i>
      <x v="1179"/>
    </i>
    <i>
      <x v="1077"/>
    </i>
    <i>
      <x v="1038"/>
    </i>
    <i>
      <x v="1285"/>
    </i>
    <i>
      <x v="1181"/>
    </i>
    <i>
      <x v="1287"/>
    </i>
    <i>
      <x v="1182"/>
    </i>
    <i>
      <x v="1289"/>
    </i>
    <i>
      <x v="1183"/>
    </i>
    <i>
      <x v="1291"/>
    </i>
    <i>
      <x v="1184"/>
    </i>
    <i>
      <x v="1006"/>
    </i>
    <i>
      <x v="1185"/>
    </i>
    <i>
      <x v="1079"/>
    </i>
    <i>
      <x v="1039"/>
    </i>
    <i>
      <x v="865"/>
    </i>
    <i>
      <x v="693"/>
    </i>
    <i>
      <x v="897"/>
    </i>
    <i>
      <x v="739"/>
    </i>
    <i>
      <x v="737"/>
    </i>
    <i>
      <x v="702"/>
    </i>
    <i>
      <x v="881"/>
    </i>
    <i>
      <x v="741"/>
    </i>
    <i>
      <x v="913"/>
    </i>
    <i>
      <x v="742"/>
    </i>
    <i>
      <x v="945"/>
    </i>
    <i>
      <x v="703"/>
    </i>
    <i>
      <x v="650"/>
    </i>
    <i>
      <x v="744"/>
    </i>
    <i>
      <x v="873"/>
    </i>
    <i>
      <x v="745"/>
    </i>
    <i>
      <x v="889"/>
    </i>
    <i>
      <x v="704"/>
    </i>
    <i>
      <x v="905"/>
    </i>
    <i>
      <x v="747"/>
    </i>
    <i>
      <x v="921"/>
    </i>
    <i>
      <x v="705"/>
    </i>
    <i>
      <x v="937"/>
    </i>
    <i>
      <x v="653"/>
    </i>
    <i>
      <x v="953"/>
    </i>
    <i>
      <x v="750"/>
    </i>
    <i>
      <x v="678"/>
    </i>
    <i>
      <x v="751"/>
    </i>
    <i>
      <x v="681"/>
    </i>
    <i>
      <x v="663"/>
    </i>
    <i>
      <x v="869"/>
    </i>
    <i>
      <x v="654"/>
    </i>
    <i>
      <x v="659"/>
    </i>
    <i>
      <x v="754"/>
    </i>
    <i>
      <x v="686"/>
    </i>
    <i>
      <x v="708"/>
    </i>
    <i>
      <x v="687"/>
    </i>
    <i>
      <x v="756"/>
    </i>
    <i>
      <x v="901"/>
    </i>
    <i>
      <x v="757"/>
    </i>
    <i>
      <x v="909"/>
    </i>
    <i>
      <x v="758"/>
    </i>
    <i>
      <x v="917"/>
    </i>
    <i>
      <x v="759"/>
    </i>
    <i>
      <x v="728"/>
    </i>
    <i>
      <x v="760"/>
    </i>
    <i>
      <x v="730"/>
    </i>
    <i>
      <x v="761"/>
    </i>
    <i>
      <x v="732"/>
    </i>
    <i>
      <x v="762"/>
    </i>
    <i>
      <x v="949"/>
    </i>
    <i>
      <x v="699"/>
    </i>
    <i>
      <x v="957"/>
    </i>
    <i>
      <x v="710"/>
    </i>
    <i>
      <x v="965"/>
    </i>
    <i>
      <x v="765"/>
    </i>
    <i>
      <x v="717"/>
    </i>
    <i>
      <x v="766"/>
    </i>
    <i>
      <x v="718"/>
    </i>
    <i>
      <x v="767"/>
    </i>
    <i>
      <x v="863"/>
    </i>
    <i>
      <x v="768"/>
    </i>
    <i>
      <x v="719"/>
    </i>
    <i>
      <x v="769"/>
    </i>
    <i>
      <x v="871"/>
    </i>
    <i>
      <x v="770"/>
    </i>
    <i>
      <x v="875"/>
    </i>
    <i>
      <x v="771"/>
    </i>
    <i>
      <x v="879"/>
    </i>
    <i>
      <x v="772"/>
    </i>
    <i>
      <x v="685"/>
    </i>
    <i>
      <x v="711"/>
    </i>
    <i>
      <x v="887"/>
    </i>
    <i>
      <x v="774"/>
    </i>
    <i>
      <x v="891"/>
    </i>
    <i>
      <x v="775"/>
    </i>
    <i>
      <x v="723"/>
    </i>
    <i>
      <x v="776"/>
    </i>
    <i>
      <x v="899"/>
    </i>
    <i>
      <x v="777"/>
    </i>
    <i>
      <x v="724"/>
    </i>
    <i>
      <x v="778"/>
    </i>
    <i>
      <x v="907"/>
    </i>
    <i>
      <x v="779"/>
    </i>
    <i>
      <x v="911"/>
    </i>
    <i>
      <x v="780"/>
    </i>
    <i>
      <x v="915"/>
    </i>
    <i>
      <x v="781"/>
    </i>
    <i>
      <x v="919"/>
    </i>
    <i>
      <x v="782"/>
    </i>
    <i>
      <x v="923"/>
    </i>
    <i>
      <x v="783"/>
    </i>
    <i>
      <x v="927"/>
    </i>
    <i>
      <x v="784"/>
    </i>
    <i>
      <x v="931"/>
    </i>
    <i>
      <x v="785"/>
    </i>
    <i>
      <x v="935"/>
    </i>
    <i>
      <x v="786"/>
    </i>
    <i>
      <x v="939"/>
    </i>
    <i>
      <x v="787"/>
    </i>
    <i>
      <x v="943"/>
    </i>
    <i>
      <x v="788"/>
    </i>
    <i>
      <x v="947"/>
    </i>
    <i>
      <x v="789"/>
    </i>
    <i>
      <x v="951"/>
    </i>
    <i>
      <x v="790"/>
    </i>
    <i>
      <x v="735"/>
    </i>
    <i>
      <x v="791"/>
    </i>
    <i>
      <x v="959"/>
    </i>
    <i>
      <x v="655"/>
    </i>
    <i>
      <x v="963"/>
    </i>
    <i>
      <x v="666"/>
    </i>
    <i>
      <x v="852"/>
    </i>
    <i>
      <x v="794"/>
    </i>
    <i>
      <x v="854"/>
    </i>
    <i>
      <x v="795"/>
    </i>
    <i>
      <x v="856"/>
    </i>
    <i>
      <x v="713"/>
    </i>
    <i>
      <x v="680"/>
    </i>
    <i>
      <x v="797"/>
    </i>
    <i>
      <x v="860"/>
    </i>
    <i>
      <x v="798"/>
    </i>
    <i>
      <x v="682"/>
    </i>
    <i>
      <x v="799"/>
    </i>
    <i>
      <x v="864"/>
    </i>
    <i>
      <x v="800"/>
    </i>
    <i>
      <x v="866"/>
    </i>
    <i>
      <x v="801"/>
    </i>
    <i>
      <x v="658"/>
    </i>
    <i>
      <x v="802"/>
    </i>
    <i>
      <x v="721"/>
    </i>
    <i>
      <x v="803"/>
    </i>
    <i>
      <x v="872"/>
    </i>
    <i>
      <x v="698"/>
    </i>
    <i>
      <x v="684"/>
    </i>
    <i>
      <x v="805"/>
    </i>
    <i>
      <x v="876"/>
    </i>
    <i>
      <x v="806"/>
    </i>
    <i>
      <x v="878"/>
    </i>
    <i>
      <x v="669"/>
    </i>
    <i>
      <x v="880"/>
    </i>
    <i>
      <x v="969"/>
    </i>
    <i>
      <x v="882"/>
    </i>
    <i>
      <x v="670"/>
    </i>
    <i>
      <x v="884"/>
    </i>
    <i>
      <x v="671"/>
    </i>
    <i>
      <x v="886"/>
    </i>
    <i>
      <x v="811"/>
    </i>
    <i>
      <x v="888"/>
    </i>
    <i>
      <x v="812"/>
    </i>
    <i>
      <x v="890"/>
    </i>
    <i>
      <x v="813"/>
    </i>
    <i>
      <x v="892"/>
    </i>
    <i>
      <x v="814"/>
    </i>
    <i>
      <x v="894"/>
    </i>
    <i>
      <x v="815"/>
    </i>
    <i>
      <x v="651"/>
    </i>
    <i>
      <x v="816"/>
    </i>
    <i>
      <x v="898"/>
    </i>
    <i>
      <x v="817"/>
    </i>
    <i>
      <x v="900"/>
    </i>
    <i>
      <x v="818"/>
    </i>
    <i>
      <x v="902"/>
    </i>
    <i>
      <x v="819"/>
    </i>
    <i>
      <x v="660"/>
    </i>
    <i>
      <x v="820"/>
    </i>
    <i>
      <x v="690"/>
    </i>
    <i>
      <x v="821"/>
    </i>
    <i>
      <x v="908"/>
    </i>
    <i>
      <x v="822"/>
    </i>
    <i>
      <x v="910"/>
    </i>
    <i>
      <x v="823"/>
    </i>
    <i>
      <x v="912"/>
    </i>
    <i>
      <x v="824"/>
    </i>
    <i>
      <x v="726"/>
    </i>
    <i>
      <x v="825"/>
    </i>
    <i>
      <x v="916"/>
    </i>
    <i>
      <x v="672"/>
    </i>
    <i>
      <x v="701"/>
    </i>
    <i>
      <x v="673"/>
    </i>
    <i>
      <x v="920"/>
    </i>
    <i>
      <x v="828"/>
    </i>
    <i>
      <x v="691"/>
    </i>
    <i>
      <x v="829"/>
    </i>
    <i>
      <x v="924"/>
    </i>
    <i>
      <x v="649"/>
    </i>
    <i>
      <x v="926"/>
    </i>
    <i>
      <x v="966"/>
    </i>
    <i>
      <x v="692"/>
    </i>
    <i>
      <x v="697"/>
    </i>
    <i>
      <x v="930"/>
    </i>
    <i>
      <x v="833"/>
    </i>
    <i>
      <x v="729"/>
    </i>
    <i>
      <x v="834"/>
    </i>
    <i>
      <x v="934"/>
    </i>
    <i>
      <x v="676"/>
    </i>
    <i>
      <x v="936"/>
    </i>
    <i>
      <x v="836"/>
    </i>
    <i>
      <x v="731"/>
    </i>
    <i>
      <x v="837"/>
    </i>
    <i>
      <x v="940"/>
    </i>
    <i>
      <x v="656"/>
    </i>
    <i>
      <x v="942"/>
    </i>
    <i>
      <x v="839"/>
    </i>
    <i>
      <x v="944"/>
    </i>
    <i>
      <x v="677"/>
    </i>
    <i>
      <x v="733"/>
    </i>
    <i>
      <x v="841"/>
    </i>
    <i>
      <x v="662"/>
    </i>
    <i>
      <x v="842"/>
    </i>
    <i>
      <x v="950"/>
    </i>
    <i>
      <x v="843"/>
    </i>
    <i>
      <x v="952"/>
    </i>
    <i>
      <x v="844"/>
    </i>
    <i>
      <x v="696"/>
    </i>
    <i>
      <x v="845"/>
    </i>
    <i>
      <x v="956"/>
    </i>
    <i>
      <x v="846"/>
    </i>
    <i>
      <x v="736"/>
    </i>
    <i>
      <x v="847"/>
    </i>
    <i>
      <x v="960"/>
    </i>
    <i>
      <x v="848"/>
    </i>
    <i>
      <x v="962"/>
    </i>
    <i>
      <x v="657"/>
    </i>
    <i>
      <x v="964"/>
    </i>
    <i>
      <x v="850"/>
    </i>
    <i>
      <x v="738"/>
    </i>
    <i>
      <x v="851"/>
    </i>
    <i>
      <x v="675"/>
    </i>
    <i>
      <x v="832"/>
    </i>
    <i>
      <x v="970"/>
    </i>
    <i>
      <x v="808"/>
    </i>
    <i>
      <x v="648"/>
    </i>
    <i>
      <x v="809"/>
    </i>
    <i>
      <x v="543"/>
    </i>
    <i>
      <x v="607"/>
    </i>
    <i>
      <x v="575"/>
    </i>
    <i>
      <x v="417"/>
    </i>
    <i>
      <x v="639"/>
    </i>
    <i>
      <x v="418"/>
    </i>
    <i>
      <x v="337"/>
    </i>
    <i>
      <x v="419"/>
    </i>
    <i>
      <x v="399"/>
    </i>
    <i>
      <x v="420"/>
    </i>
    <i>
      <x v="623"/>
    </i>
    <i>
      <x v="421"/>
    </i>
    <i>
      <x v="535"/>
    </i>
    <i>
      <x v="347"/>
    </i>
    <i>
      <x v="551"/>
    </i>
    <i>
      <x v="423"/>
    </i>
    <i>
      <x v="388"/>
    </i>
    <i>
      <x v="329"/>
    </i>
    <i>
      <x v="394"/>
    </i>
    <i>
      <x v="425"/>
    </i>
    <i>
      <x v="599"/>
    </i>
    <i>
      <x v="426"/>
    </i>
    <i>
      <x v="615"/>
    </i>
    <i>
      <x v="427"/>
    </i>
    <i>
      <x v="410"/>
    </i>
    <i>
      <x v="349"/>
    </i>
    <i>
      <x v="380"/>
    </i>
    <i>
      <x v="350"/>
    </i>
    <i>
      <x v="539"/>
    </i>
    <i>
      <x v="430"/>
    </i>
    <i>
      <x v="547"/>
    </i>
    <i>
      <x v="351"/>
    </i>
    <i>
      <x v="555"/>
    </i>
    <i>
      <x v="330"/>
    </i>
    <i>
      <x v="563"/>
    </i>
    <i>
      <x v="433"/>
    </i>
    <i>
      <x v="571"/>
    </i>
    <i>
      <x v="434"/>
    </i>
    <i>
      <x v="579"/>
    </i>
    <i>
      <x v="435"/>
    </i>
    <i>
      <x v="587"/>
    </i>
    <i>
      <x v="353"/>
    </i>
    <i>
      <x v="595"/>
    </i>
    <i>
      <x v="437"/>
    </i>
    <i>
      <x v="603"/>
    </i>
    <i>
      <x v="354"/>
    </i>
    <i>
      <x v="403"/>
    </i>
    <i>
      <x v="439"/>
    </i>
    <i>
      <x v="619"/>
    </i>
    <i>
      <x v="440"/>
    </i>
    <i>
      <x v="627"/>
    </i>
    <i>
      <x v="441"/>
    </i>
    <i>
      <x v="635"/>
    </i>
    <i>
      <x v="442"/>
    </i>
    <i>
      <x v="346"/>
    </i>
    <i>
      <x v="443"/>
    </i>
    <i>
      <x v="533"/>
    </i>
    <i>
      <x v="444"/>
    </i>
    <i>
      <x v="537"/>
    </i>
    <i>
      <x v="445"/>
    </i>
    <i>
      <x v="541"/>
    </i>
    <i>
      <x v="446"/>
    </i>
    <i>
      <x v="545"/>
    </i>
    <i>
      <x v="447"/>
    </i>
    <i>
      <x v="549"/>
    </i>
    <i>
      <x v="331"/>
    </i>
    <i>
      <x v="382"/>
    </i>
    <i>
      <x v="356"/>
    </i>
    <i>
      <x v="557"/>
    </i>
    <i>
      <x v="450"/>
    </i>
    <i>
      <x v="339"/>
    </i>
    <i>
      <x v="451"/>
    </i>
    <i>
      <x v="386"/>
    </i>
    <i>
      <x v="357"/>
    </i>
    <i>
      <x v="389"/>
    </i>
    <i>
      <x v="453"/>
    </i>
    <i>
      <x v="390"/>
    </i>
    <i>
      <x v="454"/>
    </i>
    <i>
      <x v="577"/>
    </i>
    <i>
      <x v="455"/>
    </i>
    <i>
      <x v="392"/>
    </i>
    <i>
      <x v="456"/>
    </i>
    <i>
      <x v="342"/>
    </i>
    <i>
      <x v="457"/>
    </i>
    <i>
      <x v="397"/>
    </i>
    <i>
      <x v="358"/>
    </i>
    <i>
      <x v="593"/>
    </i>
    <i>
      <x v="359"/>
    </i>
    <i>
      <x v="597"/>
    </i>
    <i>
      <x v="360"/>
    </i>
    <i>
      <x v="601"/>
    </i>
    <i>
      <x v="326"/>
    </i>
    <i>
      <x v="605"/>
    </i>
    <i>
      <x v="462"/>
    </i>
    <i>
      <x v="402"/>
    </i>
    <i>
      <x v="463"/>
    </i>
    <i>
      <x v="613"/>
    </i>
    <i>
      <x v="362"/>
    </i>
    <i>
      <x v="617"/>
    </i>
    <i>
      <x v="465"/>
    </i>
    <i>
      <x v="406"/>
    </i>
    <i>
      <x v="466"/>
    </i>
    <i>
      <x v="625"/>
    </i>
    <i>
      <x v="333"/>
    </i>
    <i>
      <x v="629"/>
    </i>
    <i>
      <x v="468"/>
    </i>
    <i>
      <x v="325"/>
    </i>
    <i>
      <x v="469"/>
    </i>
    <i>
      <x v="637"/>
    </i>
    <i>
      <x v="470"/>
    </i>
    <i>
      <x v="641"/>
    </i>
    <i>
      <x v="364"/>
    </i>
    <i>
      <x v="530"/>
    </i>
    <i>
      <x v="472"/>
    </i>
    <i>
      <x v="532"/>
    </i>
    <i>
      <x v="473"/>
    </i>
    <i>
      <x v="381"/>
    </i>
    <i>
      <x v="474"/>
    </i>
    <i>
      <x v="536"/>
    </i>
    <i>
      <x v="475"/>
    </i>
    <i>
      <x v="538"/>
    </i>
    <i>
      <x v="365"/>
    </i>
    <i>
      <x v="540"/>
    </i>
    <i>
      <x v="477"/>
    </i>
    <i>
      <x v="542"/>
    </i>
    <i>
      <x v="478"/>
    </i>
    <i>
      <x v="544"/>
    </i>
    <i>
      <x v="479"/>
    </i>
    <i>
      <x v="546"/>
    </i>
    <i>
      <x v="366"/>
    </i>
    <i>
      <x v="548"/>
    </i>
    <i>
      <x v="334"/>
    </i>
    <i>
      <x v="550"/>
    </i>
    <i>
      <x v="335"/>
    </i>
    <i>
      <x v="552"/>
    </i>
    <i>
      <x v="369"/>
    </i>
    <i>
      <x v="554"/>
    </i>
    <i>
      <x v="645"/>
    </i>
    <i>
      <x v="556"/>
    </i>
    <i>
      <x v="647"/>
    </i>
    <i>
      <x v="558"/>
    </i>
    <i>
      <x v="486"/>
    </i>
    <i>
      <x v="338"/>
    </i>
    <i>
      <x v="487"/>
    </i>
    <i>
      <x v="562"/>
    </i>
    <i>
      <x v="370"/>
    </i>
    <i>
      <x v="564"/>
    </i>
    <i>
      <x v="336"/>
    </i>
    <i>
      <x v="340"/>
    </i>
    <i>
      <x v="490"/>
    </i>
    <i>
      <x v="568"/>
    </i>
    <i>
      <x v="372"/>
    </i>
    <i>
      <x v="570"/>
    </i>
    <i>
      <x v="492"/>
    </i>
    <i>
      <x v="572"/>
    </i>
    <i>
      <x v="493"/>
    </i>
    <i>
      <x v="574"/>
    </i>
    <i>
      <x v="494"/>
    </i>
    <i>
      <x v="576"/>
    </i>
    <i>
      <x v="495"/>
    </i>
    <i>
      <x v="391"/>
    </i>
    <i>
      <x v="496"/>
    </i>
    <i>
      <x v="580"/>
    </i>
    <i>
      <x v="497"/>
    </i>
    <i>
      <x v="341"/>
    </i>
    <i>
      <x v="498"/>
    </i>
    <i>
      <x v="395"/>
    </i>
    <i>
      <x v="499"/>
    </i>
    <i>
      <x v="586"/>
    </i>
    <i>
      <x v="500"/>
    </i>
    <i>
      <x v="588"/>
    </i>
    <i>
      <x v="501"/>
    </i>
    <i>
      <x v="327"/>
    </i>
    <i>
      <x v="373"/>
    </i>
    <i>
      <x v="400"/>
    </i>
    <i>
      <x v="503"/>
    </i>
    <i>
      <x v="594"/>
    </i>
    <i>
      <x v="504"/>
    </i>
    <i>
      <x v="596"/>
    </i>
    <i>
      <x v="374"/>
    </i>
    <i>
      <x v="598"/>
    </i>
    <i>
      <x v="506"/>
    </i>
    <i>
      <x v="600"/>
    </i>
    <i>
      <x v="507"/>
    </i>
    <i>
      <x v="602"/>
    </i>
    <i>
      <x v="508"/>
    </i>
    <i>
      <x v="604"/>
    </i>
    <i>
      <x v="509"/>
    </i>
    <i>
      <x v="606"/>
    </i>
    <i>
      <x v="510"/>
    </i>
    <i>
      <x v="401"/>
    </i>
    <i>
      <x v="375"/>
    </i>
    <i>
      <x v="610"/>
    </i>
    <i>
      <x v="376"/>
    </i>
    <i>
      <x v="404"/>
    </i>
    <i>
      <x v="513"/>
    </i>
    <i>
      <x v="614"/>
    </i>
    <i>
      <x v="514"/>
    </i>
    <i>
      <x v="616"/>
    </i>
    <i>
      <x v="377"/>
    </i>
    <i>
      <x v="618"/>
    </i>
    <i>
      <x v="516"/>
    </i>
    <i>
      <x v="405"/>
    </i>
    <i>
      <x v="378"/>
    </i>
    <i>
      <x v="407"/>
    </i>
    <i>
      <x v="518"/>
    </i>
    <i>
      <x v="624"/>
    </i>
    <i>
      <x v="379"/>
    </i>
    <i>
      <x v="626"/>
    </i>
    <i>
      <x v="520"/>
    </i>
    <i>
      <x v="408"/>
    </i>
    <i>
      <x v="521"/>
    </i>
    <i>
      <x v="344"/>
    </i>
    <i>
      <x v="522"/>
    </i>
    <i>
      <x v="411"/>
    </i>
    <i>
      <x v="523"/>
    </i>
    <i>
      <x v="413"/>
    </i>
    <i>
      <x v="524"/>
    </i>
    <i>
      <x v="636"/>
    </i>
    <i>
      <x v="525"/>
    </i>
    <i>
      <x v="638"/>
    </i>
    <i>
      <x v="526"/>
    </i>
    <i>
      <x v="414"/>
    </i>
    <i>
      <x v="527"/>
    </i>
    <i>
      <x v="415"/>
    </i>
    <i>
      <x v="528"/>
    </i>
    <i>
      <x v="529"/>
    </i>
    <i>
      <x v="483"/>
    </i>
    <i>
      <x v="646"/>
    </i>
    <i>
      <x v="484"/>
    </i>
    <i>
      <x v="324"/>
    </i>
    <i>
      <x v="485"/>
    </i>
    <i>
      <x v="78"/>
    </i>
    <i>
      <x v="99"/>
    </i>
    <i>
      <x v="260"/>
    </i>
    <i>
      <x v="49"/>
    </i>
    <i>
      <x v="212"/>
    </i>
    <i>
      <x v="50"/>
    </i>
    <i>
      <x v="244"/>
    </i>
    <i>
      <x v="104"/>
    </i>
    <i>
      <x v="276"/>
    </i>
    <i>
      <x v="105"/>
    </i>
    <i>
      <x v="204"/>
    </i>
    <i>
      <x v="4"/>
    </i>
    <i>
      <x v="76"/>
    </i>
    <i>
      <x v="107"/>
    </i>
    <i>
      <x v="41"/>
    </i>
    <i>
      <x v="108"/>
    </i>
    <i>
      <x v="44"/>
    </i>
    <i>
      <x v="109"/>
    </i>
    <i>
      <x v="268"/>
    </i>
    <i>
      <x v="24"/>
    </i>
    <i>
      <x v="2"/>
    </i>
    <i>
      <x v="30"/>
    </i>
    <i>
      <x v="48"/>
    </i>
    <i>
      <x v="112"/>
    </i>
    <i>
      <x v="208"/>
    </i>
    <i>
      <x v="113"/>
    </i>
    <i>
      <x v="216"/>
    </i>
    <i>
      <x v="114"/>
    </i>
    <i>
      <x v="224"/>
    </i>
    <i>
      <x v="115"/>
    </i>
    <i>
      <x v="40"/>
    </i>
    <i>
      <x v="116"/>
    </i>
    <i>
      <x v="240"/>
    </i>
    <i>
      <x v="117"/>
    </i>
    <i>
      <x v="1"/>
    </i>
    <i>
      <x v="118"/>
    </i>
    <i>
      <x v="7"/>
    </i>
    <i>
      <x v="119"/>
    </i>
    <i>
      <x v="264"/>
    </i>
    <i>
      <x v="54"/>
    </i>
    <i>
      <x v="272"/>
    </i>
    <i>
      <x v="121"/>
    </i>
    <i>
      <x v="280"/>
    </i>
    <i>
      <x v="122"/>
    </i>
    <i>
      <x v="288"/>
    </i>
    <i>
      <x v="123"/>
    </i>
    <i>
      <x v="16"/>
    </i>
    <i>
      <x v="124"/>
    </i>
    <i>
      <x v="73"/>
    </i>
    <i>
      <x v="125"/>
    </i>
    <i>
      <x v="206"/>
    </i>
    <i>
      <x v="126"/>
    </i>
    <i>
      <x v="210"/>
    </i>
    <i>
      <x v="8"/>
    </i>
    <i>
      <x v="214"/>
    </i>
    <i>
      <x v="128"/>
    </i>
    <i>
      <x v="218"/>
    </i>
    <i>
      <x v="55"/>
    </i>
    <i>
      <x v="77"/>
    </i>
    <i>
      <x v="130"/>
    </i>
    <i>
      <x v="226"/>
    </i>
    <i>
      <x v="131"/>
    </i>
    <i>
      <x v="230"/>
    </i>
    <i>
      <x v="132"/>
    </i>
    <i>
      <x v="234"/>
    </i>
    <i>
      <x v="133"/>
    </i>
    <i>
      <x v="42"/>
    </i>
    <i>
      <x v="31"/>
    </i>
    <i>
      <x v="242"/>
    </i>
    <i>
      <x v="135"/>
    </i>
    <i>
      <x v="246"/>
    </i>
    <i>
      <x v="136"/>
    </i>
    <i>
      <x v="250"/>
    </i>
    <i>
      <x v="137"/>
    </i>
    <i>
      <x v="254"/>
    </i>
    <i>
      <x v="138"/>
    </i>
    <i>
      <x v="91"/>
    </i>
    <i>
      <x v="139"/>
    </i>
    <i>
      <x v="262"/>
    </i>
    <i>
      <x v="140"/>
    </i>
    <i>
      <x v="266"/>
    </i>
    <i>
      <x v="25"/>
    </i>
    <i>
      <x v="270"/>
    </i>
    <i>
      <x v="58"/>
    </i>
    <i>
      <x v="274"/>
    </i>
    <i>
      <x v="143"/>
    </i>
    <i>
      <x v="278"/>
    </i>
    <i>
      <x v="144"/>
    </i>
    <i>
      <x v="96"/>
    </i>
    <i>
      <x v="145"/>
    </i>
    <i>
      <x v="286"/>
    </i>
    <i>
      <x v="146"/>
    </i>
    <i>
      <x v="47"/>
    </i>
    <i>
      <x v="147"/>
    </i>
    <i>
      <x v="294"/>
    </i>
    <i>
      <x v="148"/>
    </i>
    <i>
      <x v="100"/>
    </i>
    <i>
      <x v="149"/>
    </i>
    <i>
      <x v="201"/>
    </i>
    <i>
      <x v="59"/>
    </i>
    <i>
      <x v="203"/>
    </i>
    <i>
      <x v="151"/>
    </i>
    <i>
      <x v="205"/>
    </i>
    <i>
      <x v="152"/>
    </i>
    <i>
      <x v="207"/>
    </i>
    <i>
      <x v="153"/>
    </i>
    <i>
      <x v="209"/>
    </i>
    <i>
      <x v="9"/>
    </i>
    <i>
      <x v="74"/>
    </i>
    <i>
      <x v="33"/>
    </i>
    <i>
      <x v="75"/>
    </i>
    <i>
      <x v="156"/>
    </i>
    <i>
      <x v="215"/>
    </i>
    <i>
      <x v="157"/>
    </i>
    <i>
      <x v="217"/>
    </i>
    <i>
      <x v="158"/>
    </i>
    <i>
      <x v="219"/>
    </i>
    <i>
      <x v="17"/>
    </i>
    <i>
      <x v="221"/>
    </i>
    <i>
      <x v="301"/>
    </i>
    <i>
      <x v="223"/>
    </i>
    <i>
      <x v="303"/>
    </i>
    <i>
      <x v="225"/>
    </i>
    <i>
      <x v="305"/>
    </i>
    <i>
      <x v="227"/>
    </i>
    <i>
      <x v="307"/>
    </i>
    <i>
      <x v="229"/>
    </i>
    <i>
      <x v="309"/>
    </i>
    <i>
      <x v="5"/>
    </i>
    <i>
      <x v="311"/>
    </i>
    <i>
      <x v="81"/>
    </i>
    <i>
      <x v="22"/>
    </i>
    <i>
      <x v="235"/>
    </i>
    <i>
      <x v="315"/>
    </i>
    <i>
      <x v="13"/>
    </i>
    <i>
      <x v="317"/>
    </i>
    <i>
      <x v="84"/>
    </i>
    <i>
      <x v="319"/>
    </i>
    <i>
      <x v="241"/>
    </i>
    <i>
      <x v="62"/>
    </i>
    <i>
      <x v="243"/>
    </i>
    <i>
      <x v="171"/>
    </i>
    <i>
      <x v="245"/>
    </i>
    <i>
      <x v="10"/>
    </i>
    <i>
      <x v="85"/>
    </i>
    <i>
      <x v="173"/>
    </i>
    <i>
      <x v="249"/>
    </i>
    <i>
      <x v="174"/>
    </i>
    <i>
      <x v="27"/>
    </i>
    <i>
      <x v="35"/>
    </i>
    <i>
      <x v="6"/>
    </i>
    <i>
      <x v="176"/>
    </i>
    <i>
      <x v="45"/>
    </i>
    <i>
      <x v="177"/>
    </i>
    <i>
      <x v="257"/>
    </i>
    <i>
      <x v="178"/>
    </i>
    <i>
      <x v="259"/>
    </i>
    <i>
      <x v="36"/>
    </i>
    <i>
      <x v="92"/>
    </i>
    <i>
      <x v="65"/>
    </i>
    <i>
      <x v="93"/>
    </i>
    <i>
      <x v="181"/>
    </i>
    <i>
      <x v="265"/>
    </i>
    <i>
      <x v="37"/>
    </i>
    <i>
      <x v="267"/>
    </i>
    <i>
      <x v="183"/>
    </i>
    <i>
      <x v="269"/>
    </i>
    <i>
      <x v="38"/>
    </i>
    <i>
      <x v="271"/>
    </i>
    <i>
      <x v="185"/>
    </i>
    <i>
      <x v="273"/>
    </i>
    <i>
      <x v="12"/>
    </i>
    <i>
      <x v="275"/>
    </i>
    <i>
      <x v="187"/>
    </i>
    <i>
      <x v="277"/>
    </i>
    <i>
      <x v="188"/>
    </i>
    <i>
      <x v="94"/>
    </i>
    <i>
      <x v="189"/>
    </i>
    <i>
      <x v="23"/>
    </i>
    <i>
      <x v="39"/>
    </i>
    <i>
      <x v="97"/>
    </i>
    <i>
      <x v="69"/>
    </i>
    <i>
      <x v="285"/>
    </i>
    <i>
      <x v="192"/>
    </i>
    <i>
      <x v="287"/>
    </i>
    <i>
      <x v="70"/>
    </i>
    <i>
      <x v="289"/>
    </i>
    <i>
      <x v="71"/>
    </i>
    <i>
      <x v="291"/>
    </i>
    <i>
      <x v="195"/>
    </i>
    <i>
      <x v="293"/>
    </i>
    <i>
      <x v="72"/>
    </i>
    <i>
      <x v="295"/>
    </i>
    <i>
      <x v="197"/>
    </i>
    <i>
      <x v="297"/>
    </i>
    <i>
      <x v="198"/>
    </i>
    <i>
      <x v="299"/>
    </i>
    <i>
      <x v="199"/>
    </i>
    <i>
      <x v="200"/>
    </i>
    <i>
      <x v="302"/>
    </i>
    <i>
      <x v="321"/>
    </i>
    <i>
      <x v="304"/>
    </i>
    <i>
      <x v="323"/>
    </i>
    <i>
      <x v="18"/>
    </i>
    <i>
      <x v="162"/>
    </i>
    <i>
      <x v="308"/>
    </i>
    <i>
      <x v="163"/>
    </i>
    <i>
      <x v="19"/>
    </i>
    <i>
      <x v="164"/>
    </i>
    <i>
      <x v="312"/>
    </i>
    <i>
      <x v="165"/>
    </i>
    <i>
      <x v="314"/>
    </i>
    <i>
      <x v="166"/>
    </i>
    <i>
      <x v="316"/>
    </i>
    <i>
      <x v="167"/>
    </i>
    <i>
      <x v="318"/>
    </i>
    <i>
      <x v="168"/>
    </i>
    <i>
      <x v="320"/>
    </i>
    <i>
      <x v="169"/>
    </i>
    <i>
      <x v="170"/>
    </i>
    <i>
      <x v="160"/>
    </i>
    <i>
      <x/>
    </i>
    <i>
      <x v="161"/>
    </i>
    <i t="grand">
      <x/>
    </i>
  </rowItems>
  <colItems count="1">
    <i/>
  </colItems>
  <dataFields count="1">
    <dataField name="Count of genr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DCA1D-C9A9-4D91-A795-80871678DF93}">
  <dimension ref="A3:B1299"/>
  <sheetViews>
    <sheetView workbookViewId="0">
      <selection activeCell="B4" sqref="B4"/>
    </sheetView>
  </sheetViews>
  <sheetFormatPr defaultRowHeight="14.5" x14ac:dyDescent="0.35"/>
  <cols>
    <col min="1" max="1" width="62.6328125" bestFit="1" customWidth="1"/>
    <col min="2" max="2" width="13.36328125" bestFit="1" customWidth="1"/>
  </cols>
  <sheetData>
    <row r="3" spans="1:2" x14ac:dyDescent="0.35">
      <c r="A3" s="6" t="s">
        <v>11244</v>
      </c>
      <c r="B3" t="s">
        <v>11246</v>
      </c>
    </row>
    <row r="4" spans="1:2" x14ac:dyDescent="0.35">
      <c r="A4" s="7" t="s">
        <v>105</v>
      </c>
      <c r="B4" s="8">
        <v>265</v>
      </c>
    </row>
    <row r="5" spans="1:2" x14ac:dyDescent="0.35">
      <c r="A5" s="7" t="s">
        <v>142</v>
      </c>
      <c r="B5" s="8">
        <v>257</v>
      </c>
    </row>
    <row r="6" spans="1:2" x14ac:dyDescent="0.35">
      <c r="A6" s="7" t="s">
        <v>23</v>
      </c>
      <c r="B6" s="8">
        <v>222</v>
      </c>
    </row>
    <row r="7" spans="1:2" x14ac:dyDescent="0.35">
      <c r="A7" s="7" t="s">
        <v>35</v>
      </c>
      <c r="B7" s="8">
        <v>174</v>
      </c>
    </row>
    <row r="8" spans="1:2" x14ac:dyDescent="0.35">
      <c r="A8" s="7" t="s">
        <v>110</v>
      </c>
      <c r="B8" s="8">
        <v>145</v>
      </c>
    </row>
    <row r="9" spans="1:2" x14ac:dyDescent="0.35">
      <c r="A9" s="7" t="s">
        <v>15</v>
      </c>
      <c r="B9" s="8">
        <v>137</v>
      </c>
    </row>
    <row r="10" spans="1:2" x14ac:dyDescent="0.35">
      <c r="A10" s="7" t="s">
        <v>631</v>
      </c>
      <c r="B10" s="8">
        <v>108</v>
      </c>
    </row>
    <row r="11" spans="1:2" x14ac:dyDescent="0.35">
      <c r="A11" s="7" t="s">
        <v>151</v>
      </c>
      <c r="B11" s="8">
        <v>94</v>
      </c>
    </row>
    <row r="12" spans="1:2" x14ac:dyDescent="0.35">
      <c r="A12" s="7" t="s">
        <v>39</v>
      </c>
      <c r="B12" s="8">
        <v>89</v>
      </c>
    </row>
    <row r="13" spans="1:2" x14ac:dyDescent="0.35">
      <c r="A13" s="7" t="s">
        <v>344</v>
      </c>
      <c r="B13" s="8">
        <v>79</v>
      </c>
    </row>
    <row r="14" spans="1:2" x14ac:dyDescent="0.35">
      <c r="A14" s="7" t="s">
        <v>3765</v>
      </c>
      <c r="B14" s="8">
        <v>74</v>
      </c>
    </row>
    <row r="15" spans="1:2" x14ac:dyDescent="0.35">
      <c r="A15" s="7" t="s">
        <v>2610</v>
      </c>
      <c r="B15" s="8">
        <v>64</v>
      </c>
    </row>
    <row r="16" spans="1:2" x14ac:dyDescent="0.35">
      <c r="A16" s="7" t="s">
        <v>190</v>
      </c>
      <c r="B16" s="8">
        <v>58</v>
      </c>
    </row>
    <row r="17" spans="1:2" x14ac:dyDescent="0.35">
      <c r="A17" s="7" t="s">
        <v>3890</v>
      </c>
      <c r="B17" s="8">
        <v>53</v>
      </c>
    </row>
    <row r="18" spans="1:2" x14ac:dyDescent="0.35">
      <c r="A18" s="7" t="s">
        <v>2214</v>
      </c>
      <c r="B18" s="8">
        <v>50</v>
      </c>
    </row>
    <row r="19" spans="1:2" x14ac:dyDescent="0.35">
      <c r="A19" s="7" t="s">
        <v>4692</v>
      </c>
      <c r="B19" s="8">
        <v>44</v>
      </c>
    </row>
    <row r="20" spans="1:2" x14ac:dyDescent="0.35">
      <c r="A20" s="7" t="s">
        <v>1183</v>
      </c>
      <c r="B20" s="8">
        <v>44</v>
      </c>
    </row>
    <row r="21" spans="1:2" x14ac:dyDescent="0.35">
      <c r="A21" s="7" t="s">
        <v>3627</v>
      </c>
      <c r="B21" s="8">
        <v>41</v>
      </c>
    </row>
    <row r="22" spans="1:2" x14ac:dyDescent="0.35">
      <c r="A22" s="7" t="s">
        <v>7583</v>
      </c>
      <c r="B22" s="8">
        <v>39</v>
      </c>
    </row>
    <row r="23" spans="1:2" x14ac:dyDescent="0.35">
      <c r="A23" s="7" t="s">
        <v>6224</v>
      </c>
      <c r="B23" s="8">
        <v>36</v>
      </c>
    </row>
    <row r="24" spans="1:2" x14ac:dyDescent="0.35">
      <c r="A24" s="7" t="s">
        <v>1483</v>
      </c>
      <c r="B24" s="8">
        <v>34</v>
      </c>
    </row>
    <row r="25" spans="1:2" x14ac:dyDescent="0.35">
      <c r="A25" s="7" t="s">
        <v>5368</v>
      </c>
      <c r="B25" s="8">
        <v>33</v>
      </c>
    </row>
    <row r="26" spans="1:2" x14ac:dyDescent="0.35">
      <c r="A26" s="7" t="s">
        <v>3090</v>
      </c>
      <c r="B26" s="8">
        <v>31</v>
      </c>
    </row>
    <row r="27" spans="1:2" x14ac:dyDescent="0.35">
      <c r="A27" s="7" t="s">
        <v>5940</v>
      </c>
      <c r="B27" s="8">
        <v>31</v>
      </c>
    </row>
    <row r="28" spans="1:2" x14ac:dyDescent="0.35">
      <c r="A28" s="7" t="s">
        <v>115</v>
      </c>
      <c r="B28" s="8">
        <v>29</v>
      </c>
    </row>
    <row r="29" spans="1:2" x14ac:dyDescent="0.35">
      <c r="A29" s="7" t="s">
        <v>828</v>
      </c>
      <c r="B29" s="8">
        <v>27</v>
      </c>
    </row>
    <row r="30" spans="1:2" x14ac:dyDescent="0.35">
      <c r="A30" s="7" t="s">
        <v>4131</v>
      </c>
      <c r="B30" s="8">
        <v>25</v>
      </c>
    </row>
    <row r="31" spans="1:2" x14ac:dyDescent="0.35">
      <c r="A31" s="7" t="s">
        <v>7065</v>
      </c>
      <c r="B31" s="8">
        <v>24</v>
      </c>
    </row>
    <row r="32" spans="1:2" x14ac:dyDescent="0.35">
      <c r="A32" s="7" t="s">
        <v>4878</v>
      </c>
      <c r="B32" s="8">
        <v>22</v>
      </c>
    </row>
    <row r="33" spans="1:2" x14ac:dyDescent="0.35">
      <c r="A33" s="7" t="s">
        <v>2517</v>
      </c>
      <c r="B33" s="8">
        <v>21</v>
      </c>
    </row>
    <row r="34" spans="1:2" x14ac:dyDescent="0.35">
      <c r="A34" s="7" t="s">
        <v>735</v>
      </c>
      <c r="B34" s="8">
        <v>21</v>
      </c>
    </row>
    <row r="35" spans="1:2" x14ac:dyDescent="0.35">
      <c r="A35" s="7" t="s">
        <v>5873</v>
      </c>
      <c r="B35" s="8">
        <v>21</v>
      </c>
    </row>
    <row r="36" spans="1:2" x14ac:dyDescent="0.35">
      <c r="A36" s="7" t="s">
        <v>4324</v>
      </c>
      <c r="B36" s="8">
        <v>18</v>
      </c>
    </row>
    <row r="37" spans="1:2" x14ac:dyDescent="0.35">
      <c r="A37" s="7" t="s">
        <v>7528</v>
      </c>
      <c r="B37" s="8">
        <v>17</v>
      </c>
    </row>
    <row r="38" spans="1:2" x14ac:dyDescent="0.35">
      <c r="A38" s="7" t="s">
        <v>7808</v>
      </c>
      <c r="B38" s="8">
        <v>16</v>
      </c>
    </row>
    <row r="39" spans="1:2" x14ac:dyDescent="0.35">
      <c r="A39" s="7" t="s">
        <v>55</v>
      </c>
      <c r="B39" s="8">
        <v>15</v>
      </c>
    </row>
    <row r="40" spans="1:2" x14ac:dyDescent="0.35">
      <c r="A40" s="7" t="s">
        <v>4028</v>
      </c>
      <c r="B40" s="8">
        <v>14</v>
      </c>
    </row>
    <row r="41" spans="1:2" x14ac:dyDescent="0.35">
      <c r="A41" s="7" t="s">
        <v>1044</v>
      </c>
      <c r="B41" s="8">
        <v>14</v>
      </c>
    </row>
    <row r="42" spans="1:2" x14ac:dyDescent="0.35">
      <c r="A42" s="7" t="s">
        <v>832</v>
      </c>
      <c r="B42" s="8">
        <v>13</v>
      </c>
    </row>
    <row r="43" spans="1:2" x14ac:dyDescent="0.35">
      <c r="A43" s="7" t="s">
        <v>2053</v>
      </c>
      <c r="B43" s="8">
        <v>12</v>
      </c>
    </row>
    <row r="44" spans="1:2" x14ac:dyDescent="0.35">
      <c r="A44" s="7" t="s">
        <v>2995</v>
      </c>
      <c r="B44" s="8">
        <v>12</v>
      </c>
    </row>
    <row r="45" spans="1:2" x14ac:dyDescent="0.35">
      <c r="A45" s="7" t="s">
        <v>2746</v>
      </c>
      <c r="B45" s="8">
        <v>12</v>
      </c>
    </row>
    <row r="46" spans="1:2" x14ac:dyDescent="0.35">
      <c r="A46" s="7" t="s">
        <v>8892</v>
      </c>
      <c r="B46" s="8">
        <v>11</v>
      </c>
    </row>
    <row r="47" spans="1:2" x14ac:dyDescent="0.35">
      <c r="A47" s="7" t="s">
        <v>4457</v>
      </c>
      <c r="B47" s="8">
        <v>11</v>
      </c>
    </row>
    <row r="48" spans="1:2" x14ac:dyDescent="0.35">
      <c r="A48" s="7" t="s">
        <v>4507</v>
      </c>
      <c r="B48" s="8">
        <v>10</v>
      </c>
    </row>
    <row r="49" spans="1:2" x14ac:dyDescent="0.35">
      <c r="A49" s="7" t="s">
        <v>2178</v>
      </c>
      <c r="B49" s="8">
        <v>10</v>
      </c>
    </row>
    <row r="50" spans="1:2" x14ac:dyDescent="0.35">
      <c r="A50" s="7" t="s">
        <v>505</v>
      </c>
      <c r="B50" s="8">
        <v>9</v>
      </c>
    </row>
    <row r="51" spans="1:2" x14ac:dyDescent="0.35">
      <c r="A51" s="7" t="s">
        <v>6580</v>
      </c>
      <c r="B51" s="8">
        <v>9</v>
      </c>
    </row>
    <row r="52" spans="1:2" x14ac:dyDescent="0.35">
      <c r="A52" s="7" t="s">
        <v>9891</v>
      </c>
      <c r="B52" s="8">
        <v>9</v>
      </c>
    </row>
    <row r="53" spans="1:2" x14ac:dyDescent="0.35">
      <c r="A53" s="7" t="s">
        <v>7467</v>
      </c>
      <c r="B53" s="8">
        <v>9</v>
      </c>
    </row>
    <row r="54" spans="1:2" x14ac:dyDescent="0.35">
      <c r="A54" s="7" t="s">
        <v>1503</v>
      </c>
      <c r="B54" s="8">
        <v>9</v>
      </c>
    </row>
    <row r="55" spans="1:2" x14ac:dyDescent="0.35">
      <c r="A55" s="7" t="s">
        <v>262</v>
      </c>
      <c r="B55" s="8">
        <v>9</v>
      </c>
    </row>
    <row r="56" spans="1:2" x14ac:dyDescent="0.35">
      <c r="A56" s="7" t="s">
        <v>7628</v>
      </c>
      <c r="B56" s="8">
        <v>8</v>
      </c>
    </row>
    <row r="57" spans="1:2" x14ac:dyDescent="0.35">
      <c r="A57" s="7" t="s">
        <v>2429</v>
      </c>
      <c r="B57" s="8">
        <v>8</v>
      </c>
    </row>
    <row r="58" spans="1:2" x14ac:dyDescent="0.35">
      <c r="A58" s="7" t="s">
        <v>2629</v>
      </c>
      <c r="B58" s="8">
        <v>8</v>
      </c>
    </row>
    <row r="59" spans="1:2" x14ac:dyDescent="0.35">
      <c r="A59" s="7" t="s">
        <v>162</v>
      </c>
      <c r="B59" s="8">
        <v>8</v>
      </c>
    </row>
    <row r="60" spans="1:2" x14ac:dyDescent="0.35">
      <c r="A60" s="7" t="s">
        <v>2578</v>
      </c>
      <c r="B60" s="8">
        <v>8</v>
      </c>
    </row>
    <row r="61" spans="1:2" x14ac:dyDescent="0.35">
      <c r="A61" s="7" t="s">
        <v>6049</v>
      </c>
      <c r="B61" s="8">
        <v>8</v>
      </c>
    </row>
    <row r="62" spans="1:2" x14ac:dyDescent="0.35">
      <c r="A62" s="7" t="s">
        <v>6938</v>
      </c>
      <c r="B62" s="8">
        <v>7</v>
      </c>
    </row>
    <row r="63" spans="1:2" x14ac:dyDescent="0.35">
      <c r="A63" s="7" t="s">
        <v>7013</v>
      </c>
      <c r="B63" s="8">
        <v>7</v>
      </c>
    </row>
    <row r="64" spans="1:2" x14ac:dyDescent="0.35">
      <c r="A64" s="7" t="s">
        <v>3824</v>
      </c>
      <c r="B64" s="8">
        <v>7</v>
      </c>
    </row>
    <row r="65" spans="1:2" x14ac:dyDescent="0.35">
      <c r="A65" s="7" t="s">
        <v>7768</v>
      </c>
      <c r="B65" s="8">
        <v>7</v>
      </c>
    </row>
    <row r="66" spans="1:2" x14ac:dyDescent="0.35">
      <c r="A66" s="7" t="s">
        <v>9476</v>
      </c>
      <c r="B66" s="8">
        <v>7</v>
      </c>
    </row>
    <row r="67" spans="1:2" x14ac:dyDescent="0.35">
      <c r="A67" s="7" t="s">
        <v>3666</v>
      </c>
      <c r="B67" s="8">
        <v>7</v>
      </c>
    </row>
    <row r="68" spans="1:2" x14ac:dyDescent="0.35">
      <c r="A68" s="7" t="s">
        <v>1591</v>
      </c>
      <c r="B68" s="8">
        <v>7</v>
      </c>
    </row>
    <row r="69" spans="1:2" x14ac:dyDescent="0.35">
      <c r="A69" s="7" t="s">
        <v>253</v>
      </c>
      <c r="B69" s="8">
        <v>7</v>
      </c>
    </row>
    <row r="70" spans="1:2" x14ac:dyDescent="0.35">
      <c r="A70" s="7" t="s">
        <v>2100</v>
      </c>
      <c r="B70" s="8">
        <v>7</v>
      </c>
    </row>
    <row r="71" spans="1:2" x14ac:dyDescent="0.35">
      <c r="A71" s="7" t="s">
        <v>5816</v>
      </c>
      <c r="B71" s="8">
        <v>7</v>
      </c>
    </row>
    <row r="72" spans="1:2" x14ac:dyDescent="0.35">
      <c r="A72" s="7" t="s">
        <v>6645</v>
      </c>
      <c r="B72" s="8">
        <v>7</v>
      </c>
    </row>
    <row r="73" spans="1:2" x14ac:dyDescent="0.35">
      <c r="A73" s="7" t="s">
        <v>5828</v>
      </c>
      <c r="B73" s="8">
        <v>7</v>
      </c>
    </row>
    <row r="74" spans="1:2" x14ac:dyDescent="0.35">
      <c r="A74" s="7" t="s">
        <v>1971</v>
      </c>
      <c r="B74" s="8">
        <v>7</v>
      </c>
    </row>
    <row r="75" spans="1:2" x14ac:dyDescent="0.35">
      <c r="A75" s="7" t="s">
        <v>6748</v>
      </c>
      <c r="B75" s="8">
        <v>6</v>
      </c>
    </row>
    <row r="76" spans="1:2" x14ac:dyDescent="0.35">
      <c r="A76" s="7" t="s">
        <v>1696</v>
      </c>
      <c r="B76" s="8">
        <v>6</v>
      </c>
    </row>
    <row r="77" spans="1:2" x14ac:dyDescent="0.35">
      <c r="A77" s="7" t="s">
        <v>3717</v>
      </c>
      <c r="B77" s="8">
        <v>6</v>
      </c>
    </row>
    <row r="78" spans="1:2" x14ac:dyDescent="0.35">
      <c r="A78" s="7" t="s">
        <v>1007</v>
      </c>
      <c r="B78" s="8">
        <v>6</v>
      </c>
    </row>
    <row r="79" spans="1:2" x14ac:dyDescent="0.35">
      <c r="A79" s="7" t="s">
        <v>9606</v>
      </c>
      <c r="B79" s="8">
        <v>6</v>
      </c>
    </row>
    <row r="80" spans="1:2" x14ac:dyDescent="0.35">
      <c r="A80" s="7" t="s">
        <v>8522</v>
      </c>
      <c r="B80" s="8">
        <v>6</v>
      </c>
    </row>
    <row r="81" spans="1:2" x14ac:dyDescent="0.35">
      <c r="A81" s="7" t="s">
        <v>2737</v>
      </c>
      <c r="B81" s="8">
        <v>6</v>
      </c>
    </row>
    <row r="82" spans="1:2" x14ac:dyDescent="0.35">
      <c r="A82" s="7" t="s">
        <v>9551</v>
      </c>
      <c r="B82" s="8">
        <v>6</v>
      </c>
    </row>
    <row r="83" spans="1:2" x14ac:dyDescent="0.35">
      <c r="A83" s="7" t="s">
        <v>2303</v>
      </c>
      <c r="B83" s="8">
        <v>6</v>
      </c>
    </row>
    <row r="84" spans="1:2" x14ac:dyDescent="0.35">
      <c r="A84" s="7" t="s">
        <v>1856</v>
      </c>
      <c r="B84" s="8">
        <v>6</v>
      </c>
    </row>
    <row r="85" spans="1:2" x14ac:dyDescent="0.35">
      <c r="A85" s="7" t="s">
        <v>393</v>
      </c>
      <c r="B85" s="8">
        <v>6</v>
      </c>
    </row>
    <row r="86" spans="1:2" x14ac:dyDescent="0.35">
      <c r="A86" s="7" t="s">
        <v>8052</v>
      </c>
      <c r="B86" s="8">
        <v>5</v>
      </c>
    </row>
    <row r="87" spans="1:2" x14ac:dyDescent="0.35">
      <c r="A87" s="7" t="s">
        <v>2416</v>
      </c>
      <c r="B87" s="8">
        <v>5</v>
      </c>
    </row>
    <row r="88" spans="1:2" x14ac:dyDescent="0.35">
      <c r="A88" s="7" t="s">
        <v>862</v>
      </c>
      <c r="B88" s="8">
        <v>5</v>
      </c>
    </row>
    <row r="89" spans="1:2" x14ac:dyDescent="0.35">
      <c r="A89" s="7" t="s">
        <v>3473</v>
      </c>
      <c r="B89" s="8">
        <v>5</v>
      </c>
    </row>
    <row r="90" spans="1:2" x14ac:dyDescent="0.35">
      <c r="A90" s="7" t="s">
        <v>8873</v>
      </c>
      <c r="B90" s="8">
        <v>5</v>
      </c>
    </row>
    <row r="91" spans="1:2" x14ac:dyDescent="0.35">
      <c r="A91" s="7" t="s">
        <v>6667</v>
      </c>
      <c r="B91" s="8">
        <v>5</v>
      </c>
    </row>
    <row r="92" spans="1:2" x14ac:dyDescent="0.35">
      <c r="A92" s="7" t="s">
        <v>6519</v>
      </c>
      <c r="B92" s="8">
        <v>5</v>
      </c>
    </row>
    <row r="93" spans="1:2" x14ac:dyDescent="0.35">
      <c r="A93" s="7" t="s">
        <v>9208</v>
      </c>
      <c r="B93" s="8">
        <v>5</v>
      </c>
    </row>
    <row r="94" spans="1:2" x14ac:dyDescent="0.35">
      <c r="A94" s="7" t="s">
        <v>815</v>
      </c>
      <c r="B94" s="8">
        <v>5</v>
      </c>
    </row>
    <row r="95" spans="1:2" x14ac:dyDescent="0.35">
      <c r="A95" s="7" t="s">
        <v>9131</v>
      </c>
      <c r="B95" s="8">
        <v>5</v>
      </c>
    </row>
    <row r="96" spans="1:2" x14ac:dyDescent="0.35">
      <c r="A96" s="7" t="s">
        <v>283</v>
      </c>
      <c r="B96" s="8">
        <v>5</v>
      </c>
    </row>
    <row r="97" spans="1:2" x14ac:dyDescent="0.35">
      <c r="A97" s="7" t="s">
        <v>9599</v>
      </c>
      <c r="B97" s="8">
        <v>5</v>
      </c>
    </row>
    <row r="98" spans="1:2" x14ac:dyDescent="0.35">
      <c r="A98" s="7" t="s">
        <v>457</v>
      </c>
      <c r="B98" s="8">
        <v>5</v>
      </c>
    </row>
    <row r="99" spans="1:2" x14ac:dyDescent="0.35">
      <c r="A99" s="7" t="s">
        <v>403</v>
      </c>
      <c r="B99" s="8">
        <v>5</v>
      </c>
    </row>
    <row r="100" spans="1:2" x14ac:dyDescent="0.35">
      <c r="A100" s="7" t="s">
        <v>1760</v>
      </c>
      <c r="B100" s="8">
        <v>5</v>
      </c>
    </row>
    <row r="101" spans="1:2" x14ac:dyDescent="0.35">
      <c r="A101" s="7" t="s">
        <v>8823</v>
      </c>
      <c r="B101" s="8">
        <v>5</v>
      </c>
    </row>
    <row r="102" spans="1:2" x14ac:dyDescent="0.35">
      <c r="A102" s="7" t="s">
        <v>8284</v>
      </c>
      <c r="B102" s="8">
        <v>5</v>
      </c>
    </row>
    <row r="103" spans="1:2" x14ac:dyDescent="0.35">
      <c r="A103" s="7" t="s">
        <v>3859</v>
      </c>
      <c r="B103" s="8">
        <v>5</v>
      </c>
    </row>
    <row r="104" spans="1:2" x14ac:dyDescent="0.35">
      <c r="A104" s="7" t="s">
        <v>329</v>
      </c>
      <c r="B104" s="8">
        <v>5</v>
      </c>
    </row>
    <row r="105" spans="1:2" x14ac:dyDescent="0.35">
      <c r="A105" s="7" t="s">
        <v>1276</v>
      </c>
      <c r="B105" s="8">
        <v>5</v>
      </c>
    </row>
    <row r="106" spans="1:2" x14ac:dyDescent="0.35">
      <c r="A106" s="7" t="s">
        <v>1638</v>
      </c>
      <c r="B106" s="8">
        <v>5</v>
      </c>
    </row>
    <row r="107" spans="1:2" x14ac:dyDescent="0.35">
      <c r="A107" s="7" t="s">
        <v>8233</v>
      </c>
      <c r="B107" s="8">
        <v>4</v>
      </c>
    </row>
    <row r="108" spans="1:2" x14ac:dyDescent="0.35">
      <c r="A108" s="7" t="s">
        <v>3122</v>
      </c>
      <c r="B108" s="8">
        <v>4</v>
      </c>
    </row>
    <row r="109" spans="1:2" x14ac:dyDescent="0.35">
      <c r="A109" s="7" t="s">
        <v>9067</v>
      </c>
      <c r="B109" s="8">
        <v>4</v>
      </c>
    </row>
    <row r="110" spans="1:2" x14ac:dyDescent="0.35">
      <c r="A110" s="7" t="s">
        <v>171</v>
      </c>
      <c r="B110" s="8">
        <v>4</v>
      </c>
    </row>
    <row r="111" spans="1:2" x14ac:dyDescent="0.35">
      <c r="A111" s="7" t="s">
        <v>8151</v>
      </c>
      <c r="B111" s="8">
        <v>4</v>
      </c>
    </row>
    <row r="112" spans="1:2" x14ac:dyDescent="0.35">
      <c r="A112" s="7" t="s">
        <v>4720</v>
      </c>
      <c r="B112" s="8">
        <v>4</v>
      </c>
    </row>
    <row r="113" spans="1:2" x14ac:dyDescent="0.35">
      <c r="A113" s="7" t="s">
        <v>8812</v>
      </c>
      <c r="B113" s="8">
        <v>4</v>
      </c>
    </row>
    <row r="114" spans="1:2" x14ac:dyDescent="0.35">
      <c r="A114" s="7" t="s">
        <v>8590</v>
      </c>
      <c r="B114" s="8">
        <v>4</v>
      </c>
    </row>
    <row r="115" spans="1:2" x14ac:dyDescent="0.35">
      <c r="A115" s="7" t="s">
        <v>9666</v>
      </c>
      <c r="B115" s="8">
        <v>4</v>
      </c>
    </row>
    <row r="116" spans="1:2" x14ac:dyDescent="0.35">
      <c r="A116" s="7" t="s">
        <v>44</v>
      </c>
      <c r="B116" s="8">
        <v>4</v>
      </c>
    </row>
    <row r="117" spans="1:2" x14ac:dyDescent="0.35">
      <c r="A117" s="7" t="s">
        <v>518</v>
      </c>
      <c r="B117" s="8">
        <v>4</v>
      </c>
    </row>
    <row r="118" spans="1:2" x14ac:dyDescent="0.35">
      <c r="A118" s="7" t="s">
        <v>3396</v>
      </c>
      <c r="B118" s="8">
        <v>4</v>
      </c>
    </row>
    <row r="119" spans="1:2" x14ac:dyDescent="0.35">
      <c r="A119" s="7" t="s">
        <v>1937</v>
      </c>
      <c r="B119" s="8">
        <v>4</v>
      </c>
    </row>
    <row r="120" spans="1:2" x14ac:dyDescent="0.35">
      <c r="A120" s="7" t="s">
        <v>1394</v>
      </c>
      <c r="B120" s="8">
        <v>4</v>
      </c>
    </row>
    <row r="121" spans="1:2" x14ac:dyDescent="0.35">
      <c r="A121" s="7" t="s">
        <v>156</v>
      </c>
      <c r="B121" s="8">
        <v>4</v>
      </c>
    </row>
    <row r="122" spans="1:2" x14ac:dyDescent="0.35">
      <c r="A122" s="7" t="s">
        <v>1967</v>
      </c>
      <c r="B122" s="8">
        <v>4</v>
      </c>
    </row>
    <row r="123" spans="1:2" x14ac:dyDescent="0.35">
      <c r="A123" s="7" t="s">
        <v>3625</v>
      </c>
      <c r="B123" s="8">
        <v>4</v>
      </c>
    </row>
    <row r="124" spans="1:2" x14ac:dyDescent="0.35">
      <c r="A124" s="7" t="s">
        <v>2342</v>
      </c>
      <c r="B124" s="8">
        <v>4</v>
      </c>
    </row>
    <row r="125" spans="1:2" x14ac:dyDescent="0.35">
      <c r="A125" s="7" t="s">
        <v>5282</v>
      </c>
      <c r="B125" s="8">
        <v>4</v>
      </c>
    </row>
    <row r="126" spans="1:2" x14ac:dyDescent="0.35">
      <c r="A126" s="7" t="s">
        <v>185</v>
      </c>
      <c r="B126" s="8">
        <v>4</v>
      </c>
    </row>
    <row r="127" spans="1:2" x14ac:dyDescent="0.35">
      <c r="A127" s="7" t="s">
        <v>3497</v>
      </c>
      <c r="B127" s="8">
        <v>4</v>
      </c>
    </row>
    <row r="128" spans="1:2" x14ac:dyDescent="0.35">
      <c r="A128" s="7" t="s">
        <v>4884</v>
      </c>
      <c r="B128" s="8">
        <v>4</v>
      </c>
    </row>
    <row r="129" spans="1:2" x14ac:dyDescent="0.35">
      <c r="A129" s="7" t="s">
        <v>8898</v>
      </c>
      <c r="B129" s="8">
        <v>4</v>
      </c>
    </row>
    <row r="130" spans="1:2" x14ac:dyDescent="0.35">
      <c r="A130" s="7" t="s">
        <v>7821</v>
      </c>
      <c r="B130" s="8">
        <v>4</v>
      </c>
    </row>
    <row r="131" spans="1:2" x14ac:dyDescent="0.35">
      <c r="A131" s="7" t="s">
        <v>6577</v>
      </c>
      <c r="B131" s="8">
        <v>4</v>
      </c>
    </row>
    <row r="132" spans="1:2" x14ac:dyDescent="0.35">
      <c r="A132" s="7" t="s">
        <v>2068</v>
      </c>
      <c r="B132" s="8">
        <v>4</v>
      </c>
    </row>
    <row r="133" spans="1:2" x14ac:dyDescent="0.35">
      <c r="A133" s="7" t="s">
        <v>2202</v>
      </c>
      <c r="B133" s="8">
        <v>4</v>
      </c>
    </row>
    <row r="134" spans="1:2" x14ac:dyDescent="0.35">
      <c r="A134" s="7" t="s">
        <v>10638</v>
      </c>
      <c r="B134" s="8">
        <v>4</v>
      </c>
    </row>
    <row r="135" spans="1:2" x14ac:dyDescent="0.35">
      <c r="A135" s="7" t="s">
        <v>522</v>
      </c>
      <c r="B135" s="8">
        <v>4</v>
      </c>
    </row>
    <row r="136" spans="1:2" x14ac:dyDescent="0.35">
      <c r="A136" s="7" t="s">
        <v>4219</v>
      </c>
      <c r="B136" s="8">
        <v>4</v>
      </c>
    </row>
    <row r="137" spans="1:2" x14ac:dyDescent="0.35">
      <c r="A137" s="7" t="s">
        <v>4004</v>
      </c>
      <c r="B137" s="8">
        <v>4</v>
      </c>
    </row>
    <row r="138" spans="1:2" x14ac:dyDescent="0.35">
      <c r="A138" s="7" t="s">
        <v>1847</v>
      </c>
      <c r="B138" s="8">
        <v>4</v>
      </c>
    </row>
    <row r="139" spans="1:2" x14ac:dyDescent="0.35">
      <c r="A139" s="7" t="s">
        <v>8800</v>
      </c>
      <c r="B139" s="8">
        <v>4</v>
      </c>
    </row>
    <row r="140" spans="1:2" x14ac:dyDescent="0.35">
      <c r="A140" s="7" t="s">
        <v>10265</v>
      </c>
      <c r="B140" s="8">
        <v>4</v>
      </c>
    </row>
    <row r="141" spans="1:2" x14ac:dyDescent="0.35">
      <c r="A141" s="7" t="s">
        <v>425</v>
      </c>
      <c r="B141" s="8">
        <v>4</v>
      </c>
    </row>
    <row r="142" spans="1:2" x14ac:dyDescent="0.35">
      <c r="A142" s="7" t="s">
        <v>8309</v>
      </c>
      <c r="B142" s="8">
        <v>4</v>
      </c>
    </row>
    <row r="143" spans="1:2" x14ac:dyDescent="0.35">
      <c r="A143" s="7" t="s">
        <v>9849</v>
      </c>
      <c r="B143" s="8">
        <v>4</v>
      </c>
    </row>
    <row r="144" spans="1:2" x14ac:dyDescent="0.35">
      <c r="A144" s="7" t="s">
        <v>292</v>
      </c>
      <c r="B144" s="8">
        <v>4</v>
      </c>
    </row>
    <row r="145" spans="1:2" x14ac:dyDescent="0.35">
      <c r="A145" s="7" t="s">
        <v>920</v>
      </c>
      <c r="B145" s="8">
        <v>3</v>
      </c>
    </row>
    <row r="146" spans="1:2" x14ac:dyDescent="0.35">
      <c r="A146" s="7" t="s">
        <v>3406</v>
      </c>
      <c r="B146" s="8">
        <v>3</v>
      </c>
    </row>
    <row r="147" spans="1:2" x14ac:dyDescent="0.35">
      <c r="A147" s="7" t="s">
        <v>8961</v>
      </c>
      <c r="B147" s="8">
        <v>3</v>
      </c>
    </row>
    <row r="148" spans="1:2" x14ac:dyDescent="0.35">
      <c r="A148" s="7" t="s">
        <v>649</v>
      </c>
      <c r="B148" s="8">
        <v>3</v>
      </c>
    </row>
    <row r="149" spans="1:2" x14ac:dyDescent="0.35">
      <c r="A149" s="7" t="s">
        <v>1255</v>
      </c>
      <c r="B149" s="8">
        <v>3</v>
      </c>
    </row>
    <row r="150" spans="1:2" x14ac:dyDescent="0.35">
      <c r="A150" s="7" t="s">
        <v>6298</v>
      </c>
      <c r="B150" s="8">
        <v>3</v>
      </c>
    </row>
    <row r="151" spans="1:2" x14ac:dyDescent="0.35">
      <c r="A151" s="7" t="s">
        <v>6691</v>
      </c>
      <c r="B151" s="8">
        <v>3</v>
      </c>
    </row>
    <row r="152" spans="1:2" x14ac:dyDescent="0.35">
      <c r="A152" s="7" t="s">
        <v>1458</v>
      </c>
      <c r="B152" s="8">
        <v>3</v>
      </c>
    </row>
    <row r="153" spans="1:2" x14ac:dyDescent="0.35">
      <c r="A153" s="7" t="s">
        <v>8634</v>
      </c>
      <c r="B153" s="8">
        <v>3</v>
      </c>
    </row>
    <row r="154" spans="1:2" x14ac:dyDescent="0.35">
      <c r="A154" s="7" t="s">
        <v>6942</v>
      </c>
      <c r="B154" s="8">
        <v>3</v>
      </c>
    </row>
    <row r="155" spans="1:2" x14ac:dyDescent="0.35">
      <c r="A155" s="7" t="s">
        <v>7748</v>
      </c>
      <c r="B155" s="8">
        <v>3</v>
      </c>
    </row>
    <row r="156" spans="1:2" x14ac:dyDescent="0.35">
      <c r="A156" s="7" t="s">
        <v>2796</v>
      </c>
      <c r="B156" s="8">
        <v>3</v>
      </c>
    </row>
    <row r="157" spans="1:2" x14ac:dyDescent="0.35">
      <c r="A157" s="7" t="s">
        <v>4658</v>
      </c>
      <c r="B157" s="8">
        <v>3</v>
      </c>
    </row>
    <row r="158" spans="1:2" x14ac:dyDescent="0.35">
      <c r="A158" s="7" t="s">
        <v>370</v>
      </c>
      <c r="B158" s="8">
        <v>3</v>
      </c>
    </row>
    <row r="159" spans="1:2" x14ac:dyDescent="0.35">
      <c r="A159" s="7" t="s">
        <v>7552</v>
      </c>
      <c r="B159" s="8">
        <v>3</v>
      </c>
    </row>
    <row r="160" spans="1:2" x14ac:dyDescent="0.35">
      <c r="A160" s="7" t="s">
        <v>2136</v>
      </c>
      <c r="B160" s="8">
        <v>3</v>
      </c>
    </row>
    <row r="161" spans="1:2" x14ac:dyDescent="0.35">
      <c r="A161" s="7" t="s">
        <v>4235</v>
      </c>
      <c r="B161" s="8">
        <v>3</v>
      </c>
    </row>
    <row r="162" spans="1:2" x14ac:dyDescent="0.35">
      <c r="A162" s="7" t="s">
        <v>2606</v>
      </c>
      <c r="B162" s="8">
        <v>3</v>
      </c>
    </row>
    <row r="163" spans="1:2" x14ac:dyDescent="0.35">
      <c r="A163" s="7" t="s">
        <v>4008</v>
      </c>
      <c r="B163" s="8">
        <v>3</v>
      </c>
    </row>
    <row r="164" spans="1:2" x14ac:dyDescent="0.35">
      <c r="A164" s="7" t="s">
        <v>1303</v>
      </c>
      <c r="B164" s="8">
        <v>3</v>
      </c>
    </row>
    <row r="165" spans="1:2" x14ac:dyDescent="0.35">
      <c r="A165" s="7" t="s">
        <v>4830</v>
      </c>
      <c r="B165" s="8">
        <v>3</v>
      </c>
    </row>
    <row r="166" spans="1:2" x14ac:dyDescent="0.35">
      <c r="A166" s="7" t="s">
        <v>1565</v>
      </c>
      <c r="B166" s="8">
        <v>3</v>
      </c>
    </row>
    <row r="167" spans="1:2" x14ac:dyDescent="0.35">
      <c r="A167" s="7" t="s">
        <v>8773</v>
      </c>
      <c r="B167" s="8">
        <v>3</v>
      </c>
    </row>
    <row r="168" spans="1:2" x14ac:dyDescent="0.35">
      <c r="A168" s="7" t="s">
        <v>4277</v>
      </c>
      <c r="B168" s="8">
        <v>3</v>
      </c>
    </row>
    <row r="169" spans="1:2" x14ac:dyDescent="0.35">
      <c r="A169" s="7" t="s">
        <v>5426</v>
      </c>
      <c r="B169" s="8">
        <v>3</v>
      </c>
    </row>
    <row r="170" spans="1:2" x14ac:dyDescent="0.35">
      <c r="A170" s="7" t="s">
        <v>1958</v>
      </c>
      <c r="B170" s="8">
        <v>3</v>
      </c>
    </row>
    <row r="171" spans="1:2" x14ac:dyDescent="0.35">
      <c r="A171" s="7" t="s">
        <v>9495</v>
      </c>
      <c r="B171" s="8">
        <v>3</v>
      </c>
    </row>
    <row r="172" spans="1:2" x14ac:dyDescent="0.35">
      <c r="A172" s="7" t="s">
        <v>7952</v>
      </c>
      <c r="B172" s="8">
        <v>3</v>
      </c>
    </row>
    <row r="173" spans="1:2" x14ac:dyDescent="0.35">
      <c r="A173" s="7" t="s">
        <v>4938</v>
      </c>
      <c r="B173" s="8">
        <v>3</v>
      </c>
    </row>
    <row r="174" spans="1:2" x14ac:dyDescent="0.35">
      <c r="A174" s="7" t="s">
        <v>1347</v>
      </c>
      <c r="B174" s="8">
        <v>3</v>
      </c>
    </row>
    <row r="175" spans="1:2" x14ac:dyDescent="0.35">
      <c r="A175" s="7" t="s">
        <v>2175</v>
      </c>
      <c r="B175" s="8">
        <v>3</v>
      </c>
    </row>
    <row r="176" spans="1:2" x14ac:dyDescent="0.35">
      <c r="A176" s="7" t="s">
        <v>8842</v>
      </c>
      <c r="B176" s="8">
        <v>3</v>
      </c>
    </row>
    <row r="177" spans="1:2" x14ac:dyDescent="0.35">
      <c r="A177" s="7" t="s">
        <v>4262</v>
      </c>
      <c r="B177" s="8">
        <v>3</v>
      </c>
    </row>
    <row r="178" spans="1:2" x14ac:dyDescent="0.35">
      <c r="A178" s="7" t="s">
        <v>7892</v>
      </c>
      <c r="B178" s="8">
        <v>3</v>
      </c>
    </row>
    <row r="179" spans="1:2" x14ac:dyDescent="0.35">
      <c r="A179" s="7" t="s">
        <v>6501</v>
      </c>
      <c r="B179" s="8">
        <v>3</v>
      </c>
    </row>
    <row r="180" spans="1:2" x14ac:dyDescent="0.35">
      <c r="A180" s="7" t="s">
        <v>4696</v>
      </c>
      <c r="B180" s="8">
        <v>3</v>
      </c>
    </row>
    <row r="181" spans="1:2" x14ac:dyDescent="0.35">
      <c r="A181" s="7" t="s">
        <v>2684</v>
      </c>
      <c r="B181" s="8">
        <v>3</v>
      </c>
    </row>
    <row r="182" spans="1:2" x14ac:dyDescent="0.35">
      <c r="A182" s="7" t="s">
        <v>851</v>
      </c>
      <c r="B182" s="8">
        <v>3</v>
      </c>
    </row>
    <row r="183" spans="1:2" x14ac:dyDescent="0.35">
      <c r="A183" s="7" t="s">
        <v>1309</v>
      </c>
      <c r="B183" s="8">
        <v>3</v>
      </c>
    </row>
    <row r="184" spans="1:2" x14ac:dyDescent="0.35">
      <c r="A184" s="7" t="s">
        <v>3508</v>
      </c>
      <c r="B184" s="8">
        <v>3</v>
      </c>
    </row>
    <row r="185" spans="1:2" x14ac:dyDescent="0.35">
      <c r="A185" s="7" t="s">
        <v>1744</v>
      </c>
      <c r="B185" s="8">
        <v>3</v>
      </c>
    </row>
    <row r="186" spans="1:2" x14ac:dyDescent="0.35">
      <c r="A186" s="7" t="s">
        <v>513</v>
      </c>
      <c r="B186" s="8">
        <v>3</v>
      </c>
    </row>
    <row r="187" spans="1:2" x14ac:dyDescent="0.35">
      <c r="A187" s="7" t="s">
        <v>5347</v>
      </c>
      <c r="B187" s="8">
        <v>3</v>
      </c>
    </row>
    <row r="188" spans="1:2" x14ac:dyDescent="0.35">
      <c r="A188" s="7" t="s">
        <v>10354</v>
      </c>
      <c r="B188" s="8">
        <v>3</v>
      </c>
    </row>
    <row r="189" spans="1:2" x14ac:dyDescent="0.35">
      <c r="A189" s="7" t="s">
        <v>1742</v>
      </c>
      <c r="B189" s="8">
        <v>3</v>
      </c>
    </row>
    <row r="190" spans="1:2" x14ac:dyDescent="0.35">
      <c r="A190" s="7" t="s">
        <v>5717</v>
      </c>
      <c r="B190" s="8">
        <v>3</v>
      </c>
    </row>
    <row r="191" spans="1:2" x14ac:dyDescent="0.35">
      <c r="A191" s="7" t="s">
        <v>3126</v>
      </c>
      <c r="B191" s="8">
        <v>3</v>
      </c>
    </row>
    <row r="192" spans="1:2" x14ac:dyDescent="0.35">
      <c r="A192" s="7" t="s">
        <v>3947</v>
      </c>
      <c r="B192" s="8">
        <v>3</v>
      </c>
    </row>
    <row r="193" spans="1:2" x14ac:dyDescent="0.35">
      <c r="A193" s="7" t="s">
        <v>10196</v>
      </c>
      <c r="B193" s="8">
        <v>3</v>
      </c>
    </row>
    <row r="194" spans="1:2" x14ac:dyDescent="0.35">
      <c r="A194" s="7" t="s">
        <v>9988</v>
      </c>
      <c r="B194" s="8">
        <v>3</v>
      </c>
    </row>
    <row r="195" spans="1:2" x14ac:dyDescent="0.35">
      <c r="A195" s="7" t="s">
        <v>5783</v>
      </c>
      <c r="B195" s="8">
        <v>3</v>
      </c>
    </row>
    <row r="196" spans="1:2" x14ac:dyDescent="0.35">
      <c r="A196" s="7" t="s">
        <v>733</v>
      </c>
      <c r="B196" s="8">
        <v>3</v>
      </c>
    </row>
    <row r="197" spans="1:2" x14ac:dyDescent="0.35">
      <c r="A197" s="7" t="s">
        <v>10388</v>
      </c>
      <c r="B197" s="8">
        <v>3</v>
      </c>
    </row>
    <row r="198" spans="1:2" x14ac:dyDescent="0.35">
      <c r="A198" s="7" t="s">
        <v>4094</v>
      </c>
      <c r="B198" s="8">
        <v>3</v>
      </c>
    </row>
    <row r="199" spans="1:2" x14ac:dyDescent="0.35">
      <c r="A199" s="7" t="s">
        <v>483</v>
      </c>
      <c r="B199" s="8">
        <v>3</v>
      </c>
    </row>
    <row r="200" spans="1:2" x14ac:dyDescent="0.35">
      <c r="A200" s="7" t="s">
        <v>3156</v>
      </c>
      <c r="B200" s="8">
        <v>3</v>
      </c>
    </row>
    <row r="201" spans="1:2" x14ac:dyDescent="0.35">
      <c r="A201" s="7" t="s">
        <v>9917</v>
      </c>
      <c r="B201" s="8">
        <v>3</v>
      </c>
    </row>
    <row r="202" spans="1:2" x14ac:dyDescent="0.35">
      <c r="A202" s="7" t="s">
        <v>5957</v>
      </c>
      <c r="B202" s="8">
        <v>3</v>
      </c>
    </row>
    <row r="203" spans="1:2" x14ac:dyDescent="0.35">
      <c r="A203" s="7" t="s">
        <v>10422</v>
      </c>
      <c r="B203" s="8">
        <v>3</v>
      </c>
    </row>
    <row r="204" spans="1:2" x14ac:dyDescent="0.35">
      <c r="A204" s="7" t="s">
        <v>4808</v>
      </c>
      <c r="B204" s="8">
        <v>3</v>
      </c>
    </row>
    <row r="205" spans="1:2" x14ac:dyDescent="0.35">
      <c r="A205" s="7" t="s">
        <v>6424</v>
      </c>
      <c r="B205" s="8">
        <v>3</v>
      </c>
    </row>
    <row r="206" spans="1:2" x14ac:dyDescent="0.35">
      <c r="A206" s="7" t="s">
        <v>4987</v>
      </c>
      <c r="B206" s="8">
        <v>3</v>
      </c>
    </row>
    <row r="207" spans="1:2" x14ac:dyDescent="0.35">
      <c r="A207" s="7" t="s">
        <v>3459</v>
      </c>
      <c r="B207" s="8">
        <v>3</v>
      </c>
    </row>
    <row r="208" spans="1:2" x14ac:dyDescent="0.35">
      <c r="A208" s="7" t="s">
        <v>10252</v>
      </c>
      <c r="B208" s="8">
        <v>3</v>
      </c>
    </row>
    <row r="209" spans="1:2" x14ac:dyDescent="0.35">
      <c r="A209" s="7" t="s">
        <v>7799</v>
      </c>
      <c r="B209" s="8">
        <v>3</v>
      </c>
    </row>
    <row r="210" spans="1:2" x14ac:dyDescent="0.35">
      <c r="A210" s="7" t="s">
        <v>7899</v>
      </c>
      <c r="B210" s="8">
        <v>3</v>
      </c>
    </row>
    <row r="211" spans="1:2" x14ac:dyDescent="0.35">
      <c r="A211" s="7" t="s">
        <v>4665</v>
      </c>
      <c r="B211" s="8">
        <v>3</v>
      </c>
    </row>
    <row r="212" spans="1:2" x14ac:dyDescent="0.35">
      <c r="A212" s="7" t="s">
        <v>6569</v>
      </c>
      <c r="B212" s="8">
        <v>3</v>
      </c>
    </row>
    <row r="213" spans="1:2" x14ac:dyDescent="0.35">
      <c r="A213" s="7" t="s">
        <v>552</v>
      </c>
      <c r="B213" s="8">
        <v>3</v>
      </c>
    </row>
    <row r="214" spans="1:2" x14ac:dyDescent="0.35">
      <c r="A214" s="7" t="s">
        <v>4593</v>
      </c>
      <c r="B214" s="8">
        <v>3</v>
      </c>
    </row>
    <row r="215" spans="1:2" x14ac:dyDescent="0.35">
      <c r="A215" s="7" t="s">
        <v>10192</v>
      </c>
      <c r="B215" s="8">
        <v>3</v>
      </c>
    </row>
    <row r="216" spans="1:2" x14ac:dyDescent="0.35">
      <c r="A216" s="7" t="s">
        <v>4196</v>
      </c>
      <c r="B216" s="8">
        <v>3</v>
      </c>
    </row>
    <row r="217" spans="1:2" x14ac:dyDescent="0.35">
      <c r="A217" s="7" t="s">
        <v>8173</v>
      </c>
      <c r="B217" s="8">
        <v>3</v>
      </c>
    </row>
    <row r="218" spans="1:2" x14ac:dyDescent="0.35">
      <c r="A218" s="7" t="s">
        <v>10850</v>
      </c>
      <c r="B218" s="8">
        <v>3</v>
      </c>
    </row>
    <row r="219" spans="1:2" x14ac:dyDescent="0.35">
      <c r="A219" s="7" t="s">
        <v>5034</v>
      </c>
      <c r="B219" s="8">
        <v>3</v>
      </c>
    </row>
    <row r="220" spans="1:2" x14ac:dyDescent="0.35">
      <c r="A220" s="7" t="s">
        <v>6815</v>
      </c>
      <c r="B220" s="8">
        <v>3</v>
      </c>
    </row>
    <row r="221" spans="1:2" x14ac:dyDescent="0.35">
      <c r="A221" s="7" t="s">
        <v>119</v>
      </c>
      <c r="B221" s="8">
        <v>3</v>
      </c>
    </row>
    <row r="222" spans="1:2" x14ac:dyDescent="0.35">
      <c r="A222" s="7" t="s">
        <v>9268</v>
      </c>
      <c r="B222" s="8">
        <v>3</v>
      </c>
    </row>
    <row r="223" spans="1:2" x14ac:dyDescent="0.35">
      <c r="A223" s="7" t="s">
        <v>5879</v>
      </c>
      <c r="B223" s="8">
        <v>3</v>
      </c>
    </row>
    <row r="224" spans="1:2" x14ac:dyDescent="0.35">
      <c r="A224" s="7" t="s">
        <v>3483</v>
      </c>
      <c r="B224" s="8">
        <v>3</v>
      </c>
    </row>
    <row r="225" spans="1:2" x14ac:dyDescent="0.35">
      <c r="A225" s="7" t="s">
        <v>4074</v>
      </c>
      <c r="B225" s="8">
        <v>2</v>
      </c>
    </row>
    <row r="226" spans="1:2" x14ac:dyDescent="0.35">
      <c r="A226" s="7" t="s">
        <v>2694</v>
      </c>
      <c r="B226" s="8">
        <v>2</v>
      </c>
    </row>
    <row r="227" spans="1:2" x14ac:dyDescent="0.35">
      <c r="A227" s="7" t="s">
        <v>2018</v>
      </c>
      <c r="B227" s="8">
        <v>2</v>
      </c>
    </row>
    <row r="228" spans="1:2" x14ac:dyDescent="0.35">
      <c r="A228" s="7" t="s">
        <v>3153</v>
      </c>
      <c r="B228" s="8">
        <v>2</v>
      </c>
    </row>
    <row r="229" spans="1:2" x14ac:dyDescent="0.35">
      <c r="A229" s="7" t="s">
        <v>8208</v>
      </c>
      <c r="B229" s="8">
        <v>2</v>
      </c>
    </row>
    <row r="230" spans="1:2" x14ac:dyDescent="0.35">
      <c r="A230" s="7" t="s">
        <v>8509</v>
      </c>
      <c r="B230" s="8">
        <v>2</v>
      </c>
    </row>
    <row r="231" spans="1:2" x14ac:dyDescent="0.35">
      <c r="A231" s="7" t="s">
        <v>10551</v>
      </c>
      <c r="B231" s="8">
        <v>2</v>
      </c>
    </row>
    <row r="232" spans="1:2" x14ac:dyDescent="0.35">
      <c r="A232" s="7" t="s">
        <v>853</v>
      </c>
      <c r="B232" s="8">
        <v>2</v>
      </c>
    </row>
    <row r="233" spans="1:2" x14ac:dyDescent="0.35">
      <c r="A233" s="7" t="s">
        <v>8724</v>
      </c>
      <c r="B233" s="8">
        <v>2</v>
      </c>
    </row>
    <row r="234" spans="1:2" x14ac:dyDescent="0.35">
      <c r="A234" s="7" t="s">
        <v>3954</v>
      </c>
      <c r="B234" s="8">
        <v>2</v>
      </c>
    </row>
    <row r="235" spans="1:2" x14ac:dyDescent="0.35">
      <c r="A235" s="7" t="s">
        <v>5775</v>
      </c>
      <c r="B235" s="8">
        <v>2</v>
      </c>
    </row>
    <row r="236" spans="1:2" x14ac:dyDescent="0.35">
      <c r="A236" s="7" t="s">
        <v>8162</v>
      </c>
      <c r="B236" s="8">
        <v>2</v>
      </c>
    </row>
    <row r="237" spans="1:2" x14ac:dyDescent="0.35">
      <c r="A237" s="7" t="s">
        <v>7271</v>
      </c>
      <c r="B237" s="8">
        <v>2</v>
      </c>
    </row>
    <row r="238" spans="1:2" x14ac:dyDescent="0.35">
      <c r="A238" s="7" t="s">
        <v>9790</v>
      </c>
      <c r="B238" s="8">
        <v>2</v>
      </c>
    </row>
    <row r="239" spans="1:2" x14ac:dyDescent="0.35">
      <c r="A239" s="7" t="s">
        <v>3268</v>
      </c>
      <c r="B239" s="8">
        <v>2</v>
      </c>
    </row>
    <row r="240" spans="1:2" x14ac:dyDescent="0.35">
      <c r="A240" s="7" t="s">
        <v>1962</v>
      </c>
      <c r="B240" s="8">
        <v>2</v>
      </c>
    </row>
    <row r="241" spans="1:2" x14ac:dyDescent="0.35">
      <c r="A241" s="7" t="s">
        <v>941</v>
      </c>
      <c r="B241" s="8">
        <v>2</v>
      </c>
    </row>
    <row r="242" spans="1:2" x14ac:dyDescent="0.35">
      <c r="A242" s="7" t="s">
        <v>9420</v>
      </c>
      <c r="B242" s="8">
        <v>2</v>
      </c>
    </row>
    <row r="243" spans="1:2" x14ac:dyDescent="0.35">
      <c r="A243" s="7" t="s">
        <v>9982</v>
      </c>
      <c r="B243" s="8">
        <v>2</v>
      </c>
    </row>
    <row r="244" spans="1:2" x14ac:dyDescent="0.35">
      <c r="A244" s="7" t="s">
        <v>1999</v>
      </c>
      <c r="B244" s="8">
        <v>2</v>
      </c>
    </row>
    <row r="245" spans="1:2" x14ac:dyDescent="0.35">
      <c r="A245" s="7" t="s">
        <v>5474</v>
      </c>
      <c r="B245" s="8">
        <v>2</v>
      </c>
    </row>
    <row r="246" spans="1:2" x14ac:dyDescent="0.35">
      <c r="A246" s="7" t="s">
        <v>9349</v>
      </c>
      <c r="B246" s="8">
        <v>2</v>
      </c>
    </row>
    <row r="247" spans="1:2" x14ac:dyDescent="0.35">
      <c r="A247" s="7" t="s">
        <v>9959</v>
      </c>
      <c r="B247" s="8">
        <v>2</v>
      </c>
    </row>
    <row r="248" spans="1:2" x14ac:dyDescent="0.35">
      <c r="A248" s="7" t="s">
        <v>10597</v>
      </c>
      <c r="B248" s="8">
        <v>2</v>
      </c>
    </row>
    <row r="249" spans="1:2" x14ac:dyDescent="0.35">
      <c r="A249" s="7" t="s">
        <v>678</v>
      </c>
      <c r="B249" s="8">
        <v>2</v>
      </c>
    </row>
    <row r="250" spans="1:2" x14ac:dyDescent="0.35">
      <c r="A250" s="7" t="s">
        <v>3166</v>
      </c>
      <c r="B250" s="8">
        <v>2</v>
      </c>
    </row>
    <row r="251" spans="1:2" x14ac:dyDescent="0.35">
      <c r="A251" s="7" t="s">
        <v>1772</v>
      </c>
      <c r="B251" s="8">
        <v>2</v>
      </c>
    </row>
    <row r="252" spans="1:2" x14ac:dyDescent="0.35">
      <c r="A252" s="7" t="s">
        <v>2134</v>
      </c>
      <c r="B252" s="8">
        <v>2</v>
      </c>
    </row>
    <row r="253" spans="1:2" x14ac:dyDescent="0.35">
      <c r="A253" s="7" t="s">
        <v>6583</v>
      </c>
      <c r="B253" s="8">
        <v>2</v>
      </c>
    </row>
    <row r="254" spans="1:2" x14ac:dyDescent="0.35">
      <c r="A254" s="7" t="s">
        <v>3580</v>
      </c>
      <c r="B254" s="8">
        <v>2</v>
      </c>
    </row>
    <row r="255" spans="1:2" x14ac:dyDescent="0.35">
      <c r="A255" s="7" t="s">
        <v>10732</v>
      </c>
      <c r="B255" s="8">
        <v>2</v>
      </c>
    </row>
    <row r="256" spans="1:2" x14ac:dyDescent="0.35">
      <c r="A256" s="7" t="s">
        <v>2312</v>
      </c>
      <c r="B256" s="8">
        <v>2</v>
      </c>
    </row>
    <row r="257" spans="1:2" x14ac:dyDescent="0.35">
      <c r="A257" s="7" t="s">
        <v>2450</v>
      </c>
      <c r="B257" s="8">
        <v>2</v>
      </c>
    </row>
    <row r="258" spans="1:2" x14ac:dyDescent="0.35">
      <c r="A258" s="7" t="s">
        <v>909</v>
      </c>
      <c r="B258" s="8">
        <v>2</v>
      </c>
    </row>
    <row r="259" spans="1:2" x14ac:dyDescent="0.35">
      <c r="A259" s="7" t="s">
        <v>9506</v>
      </c>
      <c r="B259" s="8">
        <v>2</v>
      </c>
    </row>
    <row r="260" spans="1:2" x14ac:dyDescent="0.35">
      <c r="A260" s="7" t="s">
        <v>90</v>
      </c>
      <c r="B260" s="8">
        <v>2</v>
      </c>
    </row>
    <row r="261" spans="1:2" x14ac:dyDescent="0.35">
      <c r="A261" s="7" t="s">
        <v>1634</v>
      </c>
      <c r="B261" s="8">
        <v>2</v>
      </c>
    </row>
    <row r="262" spans="1:2" x14ac:dyDescent="0.35">
      <c r="A262" s="7" t="s">
        <v>10246</v>
      </c>
      <c r="B262" s="8">
        <v>2</v>
      </c>
    </row>
    <row r="263" spans="1:2" x14ac:dyDescent="0.35">
      <c r="A263" s="7" t="s">
        <v>1208</v>
      </c>
      <c r="B263" s="8">
        <v>2</v>
      </c>
    </row>
    <row r="264" spans="1:2" x14ac:dyDescent="0.35">
      <c r="A264" s="7" t="s">
        <v>7960</v>
      </c>
      <c r="B264" s="8">
        <v>2</v>
      </c>
    </row>
    <row r="265" spans="1:2" x14ac:dyDescent="0.35">
      <c r="A265" s="7" t="s">
        <v>9245</v>
      </c>
      <c r="B265" s="8">
        <v>2</v>
      </c>
    </row>
    <row r="266" spans="1:2" x14ac:dyDescent="0.35">
      <c r="A266" s="7" t="s">
        <v>1121</v>
      </c>
      <c r="B266" s="8">
        <v>2</v>
      </c>
    </row>
    <row r="267" spans="1:2" x14ac:dyDescent="0.35">
      <c r="A267" s="7" t="s">
        <v>1545</v>
      </c>
      <c r="B267" s="8">
        <v>2</v>
      </c>
    </row>
    <row r="268" spans="1:2" x14ac:dyDescent="0.35">
      <c r="A268" s="7" t="s">
        <v>102</v>
      </c>
      <c r="B268" s="8">
        <v>2</v>
      </c>
    </row>
    <row r="269" spans="1:2" x14ac:dyDescent="0.35">
      <c r="A269" s="7" t="s">
        <v>6240</v>
      </c>
      <c r="B269" s="8">
        <v>2</v>
      </c>
    </row>
    <row r="270" spans="1:2" x14ac:dyDescent="0.35">
      <c r="A270" s="7" t="s">
        <v>9705</v>
      </c>
      <c r="B270" s="8">
        <v>2</v>
      </c>
    </row>
    <row r="271" spans="1:2" x14ac:dyDescent="0.35">
      <c r="A271" s="7" t="s">
        <v>7975</v>
      </c>
      <c r="B271" s="8">
        <v>2</v>
      </c>
    </row>
    <row r="272" spans="1:2" x14ac:dyDescent="0.35">
      <c r="A272" s="7" t="s">
        <v>451</v>
      </c>
      <c r="B272" s="8">
        <v>2</v>
      </c>
    </row>
    <row r="273" spans="1:2" x14ac:dyDescent="0.35">
      <c r="A273" s="7" t="s">
        <v>7148</v>
      </c>
      <c r="B273" s="8">
        <v>2</v>
      </c>
    </row>
    <row r="274" spans="1:2" x14ac:dyDescent="0.35">
      <c r="A274" s="7" t="s">
        <v>1117</v>
      </c>
      <c r="B274" s="8">
        <v>2</v>
      </c>
    </row>
    <row r="275" spans="1:2" x14ac:dyDescent="0.35">
      <c r="A275" s="7" t="s">
        <v>7846</v>
      </c>
      <c r="B275" s="8">
        <v>2</v>
      </c>
    </row>
    <row r="276" spans="1:2" x14ac:dyDescent="0.35">
      <c r="A276" s="7" t="s">
        <v>6378</v>
      </c>
      <c r="B276" s="8">
        <v>2</v>
      </c>
    </row>
    <row r="277" spans="1:2" x14ac:dyDescent="0.35">
      <c r="A277" s="7" t="s">
        <v>349</v>
      </c>
      <c r="B277" s="8">
        <v>2</v>
      </c>
    </row>
    <row r="278" spans="1:2" x14ac:dyDescent="0.35">
      <c r="A278" s="7" t="s">
        <v>9029</v>
      </c>
      <c r="B278" s="8">
        <v>2</v>
      </c>
    </row>
    <row r="279" spans="1:2" x14ac:dyDescent="0.35">
      <c r="A279" s="7" t="s">
        <v>2061</v>
      </c>
      <c r="B279" s="8">
        <v>2</v>
      </c>
    </row>
    <row r="280" spans="1:2" x14ac:dyDescent="0.35">
      <c r="A280" s="7" t="s">
        <v>5979</v>
      </c>
      <c r="B280" s="8">
        <v>2</v>
      </c>
    </row>
    <row r="281" spans="1:2" x14ac:dyDescent="0.35">
      <c r="A281" s="7" t="s">
        <v>1198</v>
      </c>
      <c r="B281" s="8">
        <v>2</v>
      </c>
    </row>
    <row r="282" spans="1:2" x14ac:dyDescent="0.35">
      <c r="A282" s="7" t="s">
        <v>4839</v>
      </c>
      <c r="B282" s="8">
        <v>2</v>
      </c>
    </row>
    <row r="283" spans="1:2" x14ac:dyDescent="0.35">
      <c r="A283" s="7" t="s">
        <v>1024</v>
      </c>
      <c r="B283" s="8">
        <v>2</v>
      </c>
    </row>
    <row r="284" spans="1:2" x14ac:dyDescent="0.35">
      <c r="A284" s="7" t="s">
        <v>10279</v>
      </c>
      <c r="B284" s="8">
        <v>2</v>
      </c>
    </row>
    <row r="285" spans="1:2" x14ac:dyDescent="0.35">
      <c r="A285" s="7" t="s">
        <v>2879</v>
      </c>
      <c r="B285" s="8">
        <v>2</v>
      </c>
    </row>
    <row r="286" spans="1:2" x14ac:dyDescent="0.35">
      <c r="A286" s="7" t="s">
        <v>2276</v>
      </c>
      <c r="B286" s="8">
        <v>2</v>
      </c>
    </row>
    <row r="287" spans="1:2" x14ac:dyDescent="0.35">
      <c r="A287" s="7" t="s">
        <v>3987</v>
      </c>
      <c r="B287" s="8">
        <v>2</v>
      </c>
    </row>
    <row r="288" spans="1:2" x14ac:dyDescent="0.35">
      <c r="A288" s="7" t="s">
        <v>8673</v>
      </c>
      <c r="B288" s="8">
        <v>2</v>
      </c>
    </row>
    <row r="289" spans="1:2" x14ac:dyDescent="0.35">
      <c r="A289" s="7" t="s">
        <v>7828</v>
      </c>
      <c r="B289" s="8">
        <v>2</v>
      </c>
    </row>
    <row r="290" spans="1:2" x14ac:dyDescent="0.35">
      <c r="A290" s="7" t="s">
        <v>10913</v>
      </c>
      <c r="B290" s="8">
        <v>2</v>
      </c>
    </row>
    <row r="291" spans="1:2" x14ac:dyDescent="0.35">
      <c r="A291" s="7" t="s">
        <v>4800</v>
      </c>
      <c r="B291" s="8">
        <v>2</v>
      </c>
    </row>
    <row r="292" spans="1:2" x14ac:dyDescent="0.35">
      <c r="A292" s="7" t="s">
        <v>1195</v>
      </c>
      <c r="B292" s="8">
        <v>2</v>
      </c>
    </row>
    <row r="293" spans="1:2" x14ac:dyDescent="0.35">
      <c r="A293" s="7" t="s">
        <v>1940</v>
      </c>
      <c r="B293" s="8">
        <v>2</v>
      </c>
    </row>
    <row r="294" spans="1:2" x14ac:dyDescent="0.35">
      <c r="A294" s="7" t="s">
        <v>2859</v>
      </c>
      <c r="B294" s="8">
        <v>2</v>
      </c>
    </row>
    <row r="295" spans="1:2" x14ac:dyDescent="0.35">
      <c r="A295" s="7" t="s">
        <v>4550</v>
      </c>
      <c r="B295" s="8">
        <v>2</v>
      </c>
    </row>
    <row r="296" spans="1:2" x14ac:dyDescent="0.35">
      <c r="A296" s="7" t="s">
        <v>7986</v>
      </c>
      <c r="B296" s="8">
        <v>2</v>
      </c>
    </row>
    <row r="297" spans="1:2" x14ac:dyDescent="0.35">
      <c r="A297" s="7" t="s">
        <v>5613</v>
      </c>
      <c r="B297" s="8">
        <v>2</v>
      </c>
    </row>
    <row r="298" spans="1:2" x14ac:dyDescent="0.35">
      <c r="A298" s="7" t="s">
        <v>746</v>
      </c>
      <c r="B298" s="8">
        <v>2</v>
      </c>
    </row>
    <row r="299" spans="1:2" x14ac:dyDescent="0.35">
      <c r="A299" s="7" t="s">
        <v>10480</v>
      </c>
      <c r="B299" s="8">
        <v>2</v>
      </c>
    </row>
    <row r="300" spans="1:2" x14ac:dyDescent="0.35">
      <c r="A300" s="7" t="s">
        <v>834</v>
      </c>
      <c r="B300" s="8">
        <v>2</v>
      </c>
    </row>
    <row r="301" spans="1:2" x14ac:dyDescent="0.35">
      <c r="A301" s="7" t="s">
        <v>4338</v>
      </c>
      <c r="B301" s="8">
        <v>2</v>
      </c>
    </row>
    <row r="302" spans="1:2" x14ac:dyDescent="0.35">
      <c r="A302" s="7" t="s">
        <v>1551</v>
      </c>
      <c r="B302" s="8">
        <v>2</v>
      </c>
    </row>
    <row r="303" spans="1:2" x14ac:dyDescent="0.35">
      <c r="A303" s="7" t="s">
        <v>5100</v>
      </c>
      <c r="B303" s="8">
        <v>2</v>
      </c>
    </row>
    <row r="304" spans="1:2" x14ac:dyDescent="0.35">
      <c r="A304" s="7" t="s">
        <v>9927</v>
      </c>
      <c r="B304" s="8">
        <v>2</v>
      </c>
    </row>
    <row r="305" spans="1:2" x14ac:dyDescent="0.35">
      <c r="A305" s="7" t="s">
        <v>10510</v>
      </c>
      <c r="B305" s="8">
        <v>2</v>
      </c>
    </row>
    <row r="306" spans="1:2" x14ac:dyDescent="0.35">
      <c r="A306" s="7" t="s">
        <v>8970</v>
      </c>
      <c r="B306" s="8">
        <v>2</v>
      </c>
    </row>
    <row r="307" spans="1:2" x14ac:dyDescent="0.35">
      <c r="A307" s="7" t="s">
        <v>2027</v>
      </c>
      <c r="B307" s="8">
        <v>2</v>
      </c>
    </row>
    <row r="308" spans="1:2" x14ac:dyDescent="0.35">
      <c r="A308" s="7" t="s">
        <v>10104</v>
      </c>
      <c r="B308" s="8">
        <v>2</v>
      </c>
    </row>
    <row r="309" spans="1:2" x14ac:dyDescent="0.35">
      <c r="A309" s="7" t="s">
        <v>2504</v>
      </c>
      <c r="B309" s="8">
        <v>2</v>
      </c>
    </row>
    <row r="310" spans="1:2" x14ac:dyDescent="0.35">
      <c r="A310" s="7" t="s">
        <v>1496</v>
      </c>
      <c r="B310" s="8">
        <v>2</v>
      </c>
    </row>
    <row r="311" spans="1:2" x14ac:dyDescent="0.35">
      <c r="A311" s="7" t="s">
        <v>8031</v>
      </c>
      <c r="B311" s="8">
        <v>2</v>
      </c>
    </row>
    <row r="312" spans="1:2" x14ac:dyDescent="0.35">
      <c r="A312" s="7" t="s">
        <v>9971</v>
      </c>
      <c r="B312" s="8">
        <v>2</v>
      </c>
    </row>
    <row r="313" spans="1:2" x14ac:dyDescent="0.35">
      <c r="A313" s="7" t="s">
        <v>97</v>
      </c>
      <c r="B313" s="8">
        <v>2</v>
      </c>
    </row>
    <row r="314" spans="1:2" x14ac:dyDescent="0.35">
      <c r="A314" s="7" t="s">
        <v>1640</v>
      </c>
      <c r="B314" s="8">
        <v>2</v>
      </c>
    </row>
    <row r="315" spans="1:2" x14ac:dyDescent="0.35">
      <c r="A315" s="7" t="s">
        <v>9819</v>
      </c>
      <c r="B315" s="8">
        <v>2</v>
      </c>
    </row>
    <row r="316" spans="1:2" x14ac:dyDescent="0.35">
      <c r="A316" s="7" t="s">
        <v>6114</v>
      </c>
      <c r="B316" s="8">
        <v>2</v>
      </c>
    </row>
    <row r="317" spans="1:2" x14ac:dyDescent="0.35">
      <c r="A317" s="7" t="s">
        <v>4370</v>
      </c>
      <c r="B317" s="8">
        <v>2</v>
      </c>
    </row>
    <row r="318" spans="1:2" x14ac:dyDescent="0.35">
      <c r="A318" s="7" t="s">
        <v>1807</v>
      </c>
      <c r="B318" s="8">
        <v>2</v>
      </c>
    </row>
    <row r="319" spans="1:2" x14ac:dyDescent="0.35">
      <c r="A319" s="7" t="s">
        <v>1204</v>
      </c>
      <c r="B319" s="8">
        <v>2</v>
      </c>
    </row>
    <row r="320" spans="1:2" x14ac:dyDescent="0.35">
      <c r="A320" s="7" t="s">
        <v>7037</v>
      </c>
      <c r="B320" s="8">
        <v>2</v>
      </c>
    </row>
    <row r="321" spans="1:2" x14ac:dyDescent="0.35">
      <c r="A321" s="7" t="s">
        <v>4502</v>
      </c>
      <c r="B321" s="8">
        <v>2</v>
      </c>
    </row>
    <row r="322" spans="1:2" x14ac:dyDescent="0.35">
      <c r="A322" s="7" t="s">
        <v>9876</v>
      </c>
      <c r="B322" s="8">
        <v>2</v>
      </c>
    </row>
    <row r="323" spans="1:2" x14ac:dyDescent="0.35">
      <c r="A323" s="7" t="s">
        <v>7578</v>
      </c>
      <c r="B323" s="8">
        <v>2</v>
      </c>
    </row>
    <row r="324" spans="1:2" x14ac:dyDescent="0.35">
      <c r="A324" s="7" t="s">
        <v>9910</v>
      </c>
      <c r="B324" s="8">
        <v>2</v>
      </c>
    </row>
    <row r="325" spans="1:2" x14ac:dyDescent="0.35">
      <c r="A325" s="7" t="s">
        <v>9700</v>
      </c>
      <c r="B325" s="8">
        <v>2</v>
      </c>
    </row>
    <row r="326" spans="1:2" x14ac:dyDescent="0.35">
      <c r="A326" s="7" t="s">
        <v>1189</v>
      </c>
      <c r="B326" s="8">
        <v>2</v>
      </c>
    </row>
    <row r="327" spans="1:2" x14ac:dyDescent="0.35">
      <c r="A327" s="7" t="s">
        <v>6594</v>
      </c>
      <c r="B327" s="8">
        <v>2</v>
      </c>
    </row>
    <row r="328" spans="1:2" x14ac:dyDescent="0.35">
      <c r="A328" s="7" t="s">
        <v>8729</v>
      </c>
      <c r="B328" s="8">
        <v>2</v>
      </c>
    </row>
    <row r="329" spans="1:2" x14ac:dyDescent="0.35">
      <c r="A329" s="7" t="s">
        <v>4758</v>
      </c>
      <c r="B329" s="8">
        <v>2</v>
      </c>
    </row>
    <row r="330" spans="1:2" x14ac:dyDescent="0.35">
      <c r="A330" s="7" t="s">
        <v>8378</v>
      </c>
      <c r="B330" s="8">
        <v>2</v>
      </c>
    </row>
    <row r="331" spans="1:2" x14ac:dyDescent="0.35">
      <c r="A331" s="7" t="s">
        <v>9644</v>
      </c>
      <c r="B331" s="8">
        <v>2</v>
      </c>
    </row>
    <row r="332" spans="1:2" x14ac:dyDescent="0.35">
      <c r="A332" s="7" t="s">
        <v>5616</v>
      </c>
      <c r="B332" s="8">
        <v>2</v>
      </c>
    </row>
    <row r="333" spans="1:2" x14ac:dyDescent="0.35">
      <c r="A333" s="7" t="s">
        <v>4623</v>
      </c>
      <c r="B333" s="8">
        <v>2</v>
      </c>
    </row>
    <row r="334" spans="1:2" x14ac:dyDescent="0.35">
      <c r="A334" s="7" t="s">
        <v>10976</v>
      </c>
      <c r="B334" s="8">
        <v>2</v>
      </c>
    </row>
    <row r="335" spans="1:2" x14ac:dyDescent="0.35">
      <c r="A335" s="7" t="s">
        <v>6037</v>
      </c>
      <c r="B335" s="8">
        <v>2</v>
      </c>
    </row>
    <row r="336" spans="1:2" x14ac:dyDescent="0.35">
      <c r="A336" s="7" t="s">
        <v>4037</v>
      </c>
      <c r="B336" s="8">
        <v>2</v>
      </c>
    </row>
    <row r="337" spans="1:2" x14ac:dyDescent="0.35">
      <c r="A337" s="7" t="s">
        <v>307</v>
      </c>
      <c r="B337" s="8">
        <v>2</v>
      </c>
    </row>
    <row r="338" spans="1:2" x14ac:dyDescent="0.35">
      <c r="A338" s="7" t="s">
        <v>4756</v>
      </c>
      <c r="B338" s="8">
        <v>2</v>
      </c>
    </row>
    <row r="339" spans="1:2" x14ac:dyDescent="0.35">
      <c r="A339" s="7" t="s">
        <v>1810</v>
      </c>
      <c r="B339" s="8">
        <v>2</v>
      </c>
    </row>
    <row r="340" spans="1:2" x14ac:dyDescent="0.35">
      <c r="A340" s="7" t="s">
        <v>627</v>
      </c>
      <c r="B340" s="8">
        <v>2</v>
      </c>
    </row>
    <row r="341" spans="1:2" x14ac:dyDescent="0.35">
      <c r="A341" s="7" t="s">
        <v>1243</v>
      </c>
      <c r="B341" s="8">
        <v>2</v>
      </c>
    </row>
    <row r="342" spans="1:2" x14ac:dyDescent="0.35">
      <c r="A342" s="7" t="s">
        <v>9451</v>
      </c>
      <c r="B342" s="8">
        <v>2</v>
      </c>
    </row>
    <row r="343" spans="1:2" x14ac:dyDescent="0.35">
      <c r="A343" s="7" t="s">
        <v>3904</v>
      </c>
      <c r="B343" s="8">
        <v>2</v>
      </c>
    </row>
    <row r="344" spans="1:2" x14ac:dyDescent="0.35">
      <c r="A344" s="7" t="s">
        <v>10086</v>
      </c>
      <c r="B344" s="8">
        <v>2</v>
      </c>
    </row>
    <row r="345" spans="1:2" x14ac:dyDescent="0.35">
      <c r="A345" s="7" t="s">
        <v>557</v>
      </c>
      <c r="B345" s="8">
        <v>2</v>
      </c>
    </row>
    <row r="346" spans="1:2" x14ac:dyDescent="0.35">
      <c r="A346" s="7" t="s">
        <v>3440</v>
      </c>
      <c r="B346" s="8">
        <v>2</v>
      </c>
    </row>
    <row r="347" spans="1:2" x14ac:dyDescent="0.35">
      <c r="A347" s="7" t="s">
        <v>420</v>
      </c>
      <c r="B347" s="8">
        <v>2</v>
      </c>
    </row>
    <row r="348" spans="1:2" x14ac:dyDescent="0.35">
      <c r="A348" s="7" t="s">
        <v>9564</v>
      </c>
      <c r="B348" s="8">
        <v>2</v>
      </c>
    </row>
    <row r="349" spans="1:2" x14ac:dyDescent="0.35">
      <c r="A349" s="7" t="s">
        <v>9054</v>
      </c>
      <c r="B349" s="8">
        <v>2</v>
      </c>
    </row>
    <row r="350" spans="1:2" x14ac:dyDescent="0.35">
      <c r="A350" s="7" t="s">
        <v>3598</v>
      </c>
      <c r="B350" s="8">
        <v>2</v>
      </c>
    </row>
    <row r="351" spans="1:2" x14ac:dyDescent="0.35">
      <c r="A351" s="7" t="s">
        <v>6790</v>
      </c>
      <c r="B351" s="8">
        <v>2</v>
      </c>
    </row>
    <row r="352" spans="1:2" x14ac:dyDescent="0.35">
      <c r="A352" s="7" t="s">
        <v>10957</v>
      </c>
      <c r="B352" s="8">
        <v>2</v>
      </c>
    </row>
    <row r="353" spans="1:2" x14ac:dyDescent="0.35">
      <c r="A353" s="7" t="s">
        <v>7062</v>
      </c>
      <c r="B353" s="8">
        <v>2</v>
      </c>
    </row>
    <row r="354" spans="1:2" x14ac:dyDescent="0.35">
      <c r="A354" s="7" t="s">
        <v>1882</v>
      </c>
      <c r="B354" s="8">
        <v>2</v>
      </c>
    </row>
    <row r="355" spans="1:2" x14ac:dyDescent="0.35">
      <c r="A355" s="7" t="s">
        <v>9929</v>
      </c>
      <c r="B355" s="8">
        <v>2</v>
      </c>
    </row>
    <row r="356" spans="1:2" x14ac:dyDescent="0.35">
      <c r="A356" s="7" t="s">
        <v>622</v>
      </c>
      <c r="B356" s="8">
        <v>2</v>
      </c>
    </row>
    <row r="357" spans="1:2" x14ac:dyDescent="0.35">
      <c r="A357" s="7" t="s">
        <v>2974</v>
      </c>
      <c r="B357" s="8">
        <v>2</v>
      </c>
    </row>
    <row r="358" spans="1:2" x14ac:dyDescent="0.35">
      <c r="A358" s="7" t="s">
        <v>8243</v>
      </c>
      <c r="B358" s="8">
        <v>2</v>
      </c>
    </row>
    <row r="359" spans="1:2" x14ac:dyDescent="0.35">
      <c r="A359" s="7" t="s">
        <v>9062</v>
      </c>
      <c r="B359" s="8">
        <v>2</v>
      </c>
    </row>
    <row r="360" spans="1:2" x14ac:dyDescent="0.35">
      <c r="A360" s="7" t="s">
        <v>1107</v>
      </c>
      <c r="B360" s="8">
        <v>2</v>
      </c>
    </row>
    <row r="361" spans="1:2" x14ac:dyDescent="0.35">
      <c r="A361" s="7" t="s">
        <v>5319</v>
      </c>
      <c r="B361" s="8">
        <v>2</v>
      </c>
    </row>
    <row r="362" spans="1:2" x14ac:dyDescent="0.35">
      <c r="A362" s="7" t="s">
        <v>3246</v>
      </c>
      <c r="B362" s="8">
        <v>2</v>
      </c>
    </row>
    <row r="363" spans="1:2" x14ac:dyDescent="0.35">
      <c r="A363" s="7" t="s">
        <v>10348</v>
      </c>
      <c r="B363" s="8">
        <v>2</v>
      </c>
    </row>
    <row r="364" spans="1:2" x14ac:dyDescent="0.35">
      <c r="A364" s="7" t="s">
        <v>3982</v>
      </c>
      <c r="B364" s="8">
        <v>2</v>
      </c>
    </row>
    <row r="365" spans="1:2" x14ac:dyDescent="0.35">
      <c r="A365" s="7" t="s">
        <v>3966</v>
      </c>
      <c r="B365" s="8">
        <v>2</v>
      </c>
    </row>
    <row r="366" spans="1:2" x14ac:dyDescent="0.35">
      <c r="A366" s="7" t="s">
        <v>4055</v>
      </c>
      <c r="B366" s="8">
        <v>2</v>
      </c>
    </row>
    <row r="367" spans="1:2" x14ac:dyDescent="0.35">
      <c r="A367" s="7" t="s">
        <v>7524</v>
      </c>
      <c r="B367" s="8">
        <v>2</v>
      </c>
    </row>
    <row r="368" spans="1:2" x14ac:dyDescent="0.35">
      <c r="A368" s="7" t="s">
        <v>4790</v>
      </c>
      <c r="B368" s="8">
        <v>2</v>
      </c>
    </row>
    <row r="369" spans="1:2" x14ac:dyDescent="0.35">
      <c r="A369" s="7" t="s">
        <v>4087</v>
      </c>
      <c r="B369" s="8">
        <v>2</v>
      </c>
    </row>
    <row r="370" spans="1:2" x14ac:dyDescent="0.35">
      <c r="A370" s="7" t="s">
        <v>10158</v>
      </c>
      <c r="B370" s="8">
        <v>2</v>
      </c>
    </row>
    <row r="371" spans="1:2" x14ac:dyDescent="0.35">
      <c r="A371" s="7" t="s">
        <v>761</v>
      </c>
      <c r="B371" s="8">
        <v>2</v>
      </c>
    </row>
    <row r="372" spans="1:2" x14ac:dyDescent="0.35">
      <c r="A372" s="7" t="s">
        <v>1528</v>
      </c>
      <c r="B372" s="8">
        <v>2</v>
      </c>
    </row>
    <row r="373" spans="1:2" x14ac:dyDescent="0.35">
      <c r="A373" s="7" t="s">
        <v>1432</v>
      </c>
      <c r="B373" s="8">
        <v>2</v>
      </c>
    </row>
    <row r="374" spans="1:2" x14ac:dyDescent="0.35">
      <c r="A374" s="7" t="s">
        <v>2157</v>
      </c>
      <c r="B374" s="8">
        <v>2</v>
      </c>
    </row>
    <row r="375" spans="1:2" x14ac:dyDescent="0.35">
      <c r="A375" s="7" t="s">
        <v>6256</v>
      </c>
      <c r="B375" s="8">
        <v>2</v>
      </c>
    </row>
    <row r="376" spans="1:2" x14ac:dyDescent="0.35">
      <c r="A376" s="7" t="s">
        <v>1370</v>
      </c>
      <c r="B376" s="8">
        <v>2</v>
      </c>
    </row>
    <row r="377" spans="1:2" x14ac:dyDescent="0.35">
      <c r="A377" s="7" t="s">
        <v>10505</v>
      </c>
      <c r="B377" s="8">
        <v>2</v>
      </c>
    </row>
    <row r="378" spans="1:2" x14ac:dyDescent="0.35">
      <c r="A378" s="7" t="s">
        <v>10581</v>
      </c>
      <c r="B378" s="8">
        <v>2</v>
      </c>
    </row>
    <row r="379" spans="1:2" x14ac:dyDescent="0.35">
      <c r="A379" s="7" t="s">
        <v>2220</v>
      </c>
      <c r="B379" s="8">
        <v>2</v>
      </c>
    </row>
    <row r="380" spans="1:2" x14ac:dyDescent="0.35">
      <c r="A380" s="7" t="s">
        <v>7185</v>
      </c>
      <c r="B380" s="8">
        <v>2</v>
      </c>
    </row>
    <row r="381" spans="1:2" x14ac:dyDescent="0.35">
      <c r="A381" s="7" t="s">
        <v>10262</v>
      </c>
      <c r="B381" s="8">
        <v>2</v>
      </c>
    </row>
    <row r="382" spans="1:2" x14ac:dyDescent="0.35">
      <c r="A382" s="7" t="s">
        <v>10813</v>
      </c>
      <c r="B382" s="8">
        <v>2</v>
      </c>
    </row>
    <row r="383" spans="1:2" x14ac:dyDescent="0.35">
      <c r="A383" s="7" t="s">
        <v>9480</v>
      </c>
      <c r="B383" s="8">
        <v>2</v>
      </c>
    </row>
    <row r="384" spans="1:2" x14ac:dyDescent="0.35">
      <c r="A384" s="7" t="s">
        <v>9422</v>
      </c>
      <c r="B384" s="8">
        <v>2</v>
      </c>
    </row>
    <row r="385" spans="1:2" x14ac:dyDescent="0.35">
      <c r="A385" s="7" t="s">
        <v>564</v>
      </c>
      <c r="B385" s="8">
        <v>2</v>
      </c>
    </row>
    <row r="386" spans="1:2" x14ac:dyDescent="0.35">
      <c r="A386" s="7" t="s">
        <v>10949</v>
      </c>
      <c r="B386" s="8">
        <v>2</v>
      </c>
    </row>
    <row r="387" spans="1:2" x14ac:dyDescent="0.35">
      <c r="A387" s="7" t="s">
        <v>1031</v>
      </c>
      <c r="B387" s="8">
        <v>2</v>
      </c>
    </row>
    <row r="388" spans="1:2" x14ac:dyDescent="0.35">
      <c r="A388" s="7" t="s">
        <v>10557</v>
      </c>
      <c r="B388" s="8">
        <v>2</v>
      </c>
    </row>
    <row r="389" spans="1:2" x14ac:dyDescent="0.35">
      <c r="A389" s="7" t="s">
        <v>4418</v>
      </c>
      <c r="B389" s="8">
        <v>2</v>
      </c>
    </row>
    <row r="390" spans="1:2" x14ac:dyDescent="0.35">
      <c r="A390" s="7" t="s">
        <v>10613</v>
      </c>
      <c r="B390" s="8">
        <v>2</v>
      </c>
    </row>
    <row r="391" spans="1:2" x14ac:dyDescent="0.35">
      <c r="A391" s="7" t="s">
        <v>1058</v>
      </c>
      <c r="B391" s="8">
        <v>2</v>
      </c>
    </row>
    <row r="392" spans="1:2" x14ac:dyDescent="0.35">
      <c r="A392" s="7" t="s">
        <v>7880</v>
      </c>
      <c r="B392" s="8">
        <v>2</v>
      </c>
    </row>
    <row r="393" spans="1:2" x14ac:dyDescent="0.35">
      <c r="A393" s="7" t="s">
        <v>3299</v>
      </c>
      <c r="B393" s="8">
        <v>2</v>
      </c>
    </row>
    <row r="394" spans="1:2" x14ac:dyDescent="0.35">
      <c r="A394" s="7" t="s">
        <v>11122</v>
      </c>
      <c r="B394" s="8">
        <v>1</v>
      </c>
    </row>
    <row r="395" spans="1:2" x14ac:dyDescent="0.35">
      <c r="A395" s="7" t="s">
        <v>10538</v>
      </c>
      <c r="B395" s="8">
        <v>1</v>
      </c>
    </row>
    <row r="396" spans="1:2" x14ac:dyDescent="0.35">
      <c r="A396" s="7" t="s">
        <v>7260</v>
      </c>
      <c r="B396" s="8">
        <v>1</v>
      </c>
    </row>
    <row r="397" spans="1:2" x14ac:dyDescent="0.35">
      <c r="A397" s="7" t="s">
        <v>2562</v>
      </c>
      <c r="B397" s="8">
        <v>1</v>
      </c>
    </row>
    <row r="398" spans="1:2" x14ac:dyDescent="0.35">
      <c r="A398" s="7" t="s">
        <v>10993</v>
      </c>
      <c r="B398" s="8">
        <v>1</v>
      </c>
    </row>
    <row r="399" spans="1:2" x14ac:dyDescent="0.35">
      <c r="A399" s="7" t="s">
        <v>11226</v>
      </c>
      <c r="B399" s="8">
        <v>1</v>
      </c>
    </row>
    <row r="400" spans="1:2" x14ac:dyDescent="0.35">
      <c r="A400" s="7" t="s">
        <v>10572</v>
      </c>
      <c r="B400" s="8">
        <v>1</v>
      </c>
    </row>
    <row r="401" spans="1:2" x14ac:dyDescent="0.35">
      <c r="A401" s="7" t="s">
        <v>10847</v>
      </c>
      <c r="B401" s="8">
        <v>1</v>
      </c>
    </row>
    <row r="402" spans="1:2" x14ac:dyDescent="0.35">
      <c r="A402" s="7" t="s">
        <v>7167</v>
      </c>
      <c r="B402" s="8">
        <v>1</v>
      </c>
    </row>
    <row r="403" spans="1:2" x14ac:dyDescent="0.35">
      <c r="A403" s="7" t="s">
        <v>5350</v>
      </c>
      <c r="B403" s="8">
        <v>1</v>
      </c>
    </row>
    <row r="404" spans="1:2" x14ac:dyDescent="0.35">
      <c r="A404" s="7" t="s">
        <v>7580</v>
      </c>
      <c r="B404" s="8">
        <v>1</v>
      </c>
    </row>
    <row r="405" spans="1:2" x14ac:dyDescent="0.35">
      <c r="A405" s="7" t="s">
        <v>3100</v>
      </c>
      <c r="B405" s="8">
        <v>1</v>
      </c>
    </row>
    <row r="406" spans="1:2" x14ac:dyDescent="0.35">
      <c r="A406" s="7" t="s">
        <v>4772</v>
      </c>
      <c r="B406" s="8">
        <v>1</v>
      </c>
    </row>
    <row r="407" spans="1:2" x14ac:dyDescent="0.35">
      <c r="A407" s="7" t="s">
        <v>657</v>
      </c>
      <c r="B407" s="8">
        <v>1</v>
      </c>
    </row>
    <row r="408" spans="1:2" x14ac:dyDescent="0.35">
      <c r="A408" s="7" t="s">
        <v>10531</v>
      </c>
      <c r="B408" s="8">
        <v>1</v>
      </c>
    </row>
    <row r="409" spans="1:2" x14ac:dyDescent="0.35">
      <c r="A409" s="7" t="s">
        <v>7058</v>
      </c>
      <c r="B409" s="8">
        <v>1</v>
      </c>
    </row>
    <row r="410" spans="1:2" x14ac:dyDescent="0.35">
      <c r="A410" s="7" t="s">
        <v>4149</v>
      </c>
      <c r="B410" s="8">
        <v>1</v>
      </c>
    </row>
    <row r="411" spans="1:2" x14ac:dyDescent="0.35">
      <c r="A411" s="7" t="s">
        <v>11131</v>
      </c>
      <c r="B411" s="8">
        <v>1</v>
      </c>
    </row>
    <row r="412" spans="1:2" x14ac:dyDescent="0.35">
      <c r="A412" s="7" t="s">
        <v>10305</v>
      </c>
      <c r="B412" s="8">
        <v>1</v>
      </c>
    </row>
    <row r="413" spans="1:2" x14ac:dyDescent="0.35">
      <c r="A413" s="7" t="s">
        <v>10777</v>
      </c>
      <c r="B413" s="8">
        <v>1</v>
      </c>
    </row>
    <row r="414" spans="1:2" x14ac:dyDescent="0.35">
      <c r="A414" s="7" t="s">
        <v>6405</v>
      </c>
      <c r="B414" s="8">
        <v>1</v>
      </c>
    </row>
    <row r="415" spans="1:2" x14ac:dyDescent="0.35">
      <c r="A415" s="7" t="s">
        <v>10817</v>
      </c>
      <c r="B415" s="8">
        <v>1</v>
      </c>
    </row>
    <row r="416" spans="1:2" x14ac:dyDescent="0.35">
      <c r="A416" s="7" t="s">
        <v>7406</v>
      </c>
      <c r="B416" s="8">
        <v>1</v>
      </c>
    </row>
    <row r="417" spans="1:2" x14ac:dyDescent="0.35">
      <c r="A417" s="7" t="s">
        <v>6081</v>
      </c>
      <c r="B417" s="8">
        <v>1</v>
      </c>
    </row>
    <row r="418" spans="1:2" x14ac:dyDescent="0.35">
      <c r="A418" s="7" t="s">
        <v>2259</v>
      </c>
      <c r="B418" s="8">
        <v>1</v>
      </c>
    </row>
    <row r="419" spans="1:2" x14ac:dyDescent="0.35">
      <c r="A419" s="7" t="s">
        <v>312</v>
      </c>
      <c r="B419" s="8">
        <v>1</v>
      </c>
    </row>
    <row r="420" spans="1:2" x14ac:dyDescent="0.35">
      <c r="A420" s="7" t="s">
        <v>5993</v>
      </c>
      <c r="B420" s="8">
        <v>1</v>
      </c>
    </row>
    <row r="421" spans="1:2" x14ac:dyDescent="0.35">
      <c r="A421" s="7" t="s">
        <v>6043</v>
      </c>
      <c r="B421" s="8">
        <v>1</v>
      </c>
    </row>
    <row r="422" spans="1:2" x14ac:dyDescent="0.35">
      <c r="A422" s="7" t="s">
        <v>5899</v>
      </c>
      <c r="B422" s="8">
        <v>1</v>
      </c>
    </row>
    <row r="423" spans="1:2" x14ac:dyDescent="0.35">
      <c r="A423" s="7" t="s">
        <v>9458</v>
      </c>
      <c r="B423" s="8">
        <v>1</v>
      </c>
    </row>
    <row r="424" spans="1:2" x14ac:dyDescent="0.35">
      <c r="A424" s="7" t="s">
        <v>9870</v>
      </c>
      <c r="B424" s="8">
        <v>1</v>
      </c>
    </row>
    <row r="425" spans="1:2" x14ac:dyDescent="0.35">
      <c r="A425" s="7" t="s">
        <v>4034</v>
      </c>
      <c r="B425" s="8">
        <v>1</v>
      </c>
    </row>
    <row r="426" spans="1:2" x14ac:dyDescent="0.35">
      <c r="A426" s="7" t="s">
        <v>9867</v>
      </c>
      <c r="B426" s="8">
        <v>1</v>
      </c>
    </row>
    <row r="427" spans="1:2" x14ac:dyDescent="0.35">
      <c r="A427" s="7" t="s">
        <v>10783</v>
      </c>
      <c r="B427" s="8">
        <v>1</v>
      </c>
    </row>
    <row r="428" spans="1:2" x14ac:dyDescent="0.35">
      <c r="A428" s="7" t="s">
        <v>10135</v>
      </c>
      <c r="B428" s="8">
        <v>1</v>
      </c>
    </row>
    <row r="429" spans="1:2" x14ac:dyDescent="0.35">
      <c r="A429" s="7" t="s">
        <v>7382</v>
      </c>
      <c r="B429" s="8">
        <v>1</v>
      </c>
    </row>
    <row r="430" spans="1:2" x14ac:dyDescent="0.35">
      <c r="A430" s="7" t="s">
        <v>3277</v>
      </c>
      <c r="B430" s="8">
        <v>1</v>
      </c>
    </row>
    <row r="431" spans="1:2" x14ac:dyDescent="0.35">
      <c r="A431" s="7" t="s">
        <v>7760</v>
      </c>
      <c r="B431" s="8">
        <v>1</v>
      </c>
    </row>
    <row r="432" spans="1:2" x14ac:dyDescent="0.35">
      <c r="A432" s="7" t="s">
        <v>1558</v>
      </c>
      <c r="B432" s="8">
        <v>1</v>
      </c>
    </row>
    <row r="433" spans="1:2" x14ac:dyDescent="0.35">
      <c r="A433" s="7" t="s">
        <v>7504</v>
      </c>
      <c r="B433" s="8">
        <v>1</v>
      </c>
    </row>
    <row r="434" spans="1:2" x14ac:dyDescent="0.35">
      <c r="A434" s="7" t="s">
        <v>1843</v>
      </c>
      <c r="B434" s="8">
        <v>1</v>
      </c>
    </row>
    <row r="435" spans="1:2" x14ac:dyDescent="0.35">
      <c r="A435" s="7" t="s">
        <v>2909</v>
      </c>
      <c r="B435" s="8">
        <v>1</v>
      </c>
    </row>
    <row r="436" spans="1:2" x14ac:dyDescent="0.35">
      <c r="A436" s="7" t="s">
        <v>3286</v>
      </c>
      <c r="B436" s="8">
        <v>1</v>
      </c>
    </row>
    <row r="437" spans="1:2" x14ac:dyDescent="0.35">
      <c r="A437" s="7" t="s">
        <v>4895</v>
      </c>
      <c r="B437" s="8">
        <v>1</v>
      </c>
    </row>
    <row r="438" spans="1:2" x14ac:dyDescent="0.35">
      <c r="A438" s="7" t="s">
        <v>2292</v>
      </c>
      <c r="B438" s="8">
        <v>1</v>
      </c>
    </row>
    <row r="439" spans="1:2" x14ac:dyDescent="0.35">
      <c r="A439" s="7" t="s">
        <v>782</v>
      </c>
      <c r="B439" s="8">
        <v>1</v>
      </c>
    </row>
    <row r="440" spans="1:2" x14ac:dyDescent="0.35">
      <c r="A440" s="7" t="s">
        <v>10658</v>
      </c>
      <c r="B440" s="8">
        <v>1</v>
      </c>
    </row>
    <row r="441" spans="1:2" x14ac:dyDescent="0.35">
      <c r="A441" s="7" t="s">
        <v>5112</v>
      </c>
      <c r="B441" s="8">
        <v>1</v>
      </c>
    </row>
    <row r="442" spans="1:2" x14ac:dyDescent="0.35">
      <c r="A442" s="7" t="s">
        <v>7570</v>
      </c>
      <c r="B442" s="8">
        <v>1</v>
      </c>
    </row>
    <row r="443" spans="1:2" x14ac:dyDescent="0.35">
      <c r="A443" s="7" t="s">
        <v>4741</v>
      </c>
      <c r="B443" s="8">
        <v>1</v>
      </c>
    </row>
    <row r="444" spans="1:2" x14ac:dyDescent="0.35">
      <c r="A444" s="7" t="s">
        <v>1216</v>
      </c>
      <c r="B444" s="8">
        <v>1</v>
      </c>
    </row>
    <row r="445" spans="1:2" x14ac:dyDescent="0.35">
      <c r="A445" s="7" t="s">
        <v>8214</v>
      </c>
      <c r="B445" s="8">
        <v>1</v>
      </c>
    </row>
    <row r="446" spans="1:2" x14ac:dyDescent="0.35">
      <c r="A446" s="7" t="s">
        <v>7264</v>
      </c>
      <c r="B446" s="8">
        <v>1</v>
      </c>
    </row>
    <row r="447" spans="1:2" x14ac:dyDescent="0.35">
      <c r="A447" s="7" t="s">
        <v>4246</v>
      </c>
      <c r="B447" s="8">
        <v>1</v>
      </c>
    </row>
    <row r="448" spans="1:2" x14ac:dyDescent="0.35">
      <c r="A448" s="7" t="s">
        <v>5289</v>
      </c>
      <c r="B448" s="8">
        <v>1</v>
      </c>
    </row>
    <row r="449" spans="1:2" x14ac:dyDescent="0.35">
      <c r="A449" s="7" t="s">
        <v>6322</v>
      </c>
      <c r="B449" s="8">
        <v>1</v>
      </c>
    </row>
    <row r="450" spans="1:2" x14ac:dyDescent="0.35">
      <c r="A450" s="7" t="s">
        <v>702</v>
      </c>
      <c r="B450" s="8">
        <v>1</v>
      </c>
    </row>
    <row r="451" spans="1:2" x14ac:dyDescent="0.35">
      <c r="A451" s="7" t="s">
        <v>4330</v>
      </c>
      <c r="B451" s="8">
        <v>1</v>
      </c>
    </row>
    <row r="452" spans="1:2" x14ac:dyDescent="0.35">
      <c r="A452" s="7" t="s">
        <v>4342</v>
      </c>
      <c r="B452" s="8">
        <v>1</v>
      </c>
    </row>
    <row r="453" spans="1:2" x14ac:dyDescent="0.35">
      <c r="A453" s="7" t="s">
        <v>7888</v>
      </c>
      <c r="B453" s="8">
        <v>1</v>
      </c>
    </row>
    <row r="454" spans="1:2" x14ac:dyDescent="0.35">
      <c r="A454" s="7" t="s">
        <v>8466</v>
      </c>
      <c r="B454" s="8">
        <v>1</v>
      </c>
    </row>
    <row r="455" spans="1:2" x14ac:dyDescent="0.35">
      <c r="A455" s="7" t="s">
        <v>2793</v>
      </c>
      <c r="B455" s="8">
        <v>1</v>
      </c>
    </row>
    <row r="456" spans="1:2" x14ac:dyDescent="0.35">
      <c r="A456" s="7" t="s">
        <v>824</v>
      </c>
      <c r="B456" s="8">
        <v>1</v>
      </c>
    </row>
    <row r="457" spans="1:2" x14ac:dyDescent="0.35">
      <c r="A457" s="7" t="s">
        <v>1896</v>
      </c>
      <c r="B457" s="8">
        <v>1</v>
      </c>
    </row>
    <row r="458" spans="1:2" x14ac:dyDescent="0.35">
      <c r="A458" s="7" t="s">
        <v>4674</v>
      </c>
      <c r="B458" s="8">
        <v>1</v>
      </c>
    </row>
    <row r="459" spans="1:2" x14ac:dyDescent="0.35">
      <c r="A459" s="7" t="s">
        <v>1354</v>
      </c>
      <c r="B459" s="8">
        <v>1</v>
      </c>
    </row>
    <row r="460" spans="1:2" x14ac:dyDescent="0.35">
      <c r="A460" s="7" t="s">
        <v>2387</v>
      </c>
      <c r="B460" s="8">
        <v>1</v>
      </c>
    </row>
    <row r="461" spans="1:2" x14ac:dyDescent="0.35">
      <c r="A461" s="7" t="s">
        <v>8991</v>
      </c>
      <c r="B461" s="8">
        <v>1</v>
      </c>
    </row>
    <row r="462" spans="1:2" x14ac:dyDescent="0.35">
      <c r="A462" s="7" t="s">
        <v>7922</v>
      </c>
      <c r="B462" s="8">
        <v>1</v>
      </c>
    </row>
    <row r="463" spans="1:2" x14ac:dyDescent="0.35">
      <c r="A463" s="7" t="s">
        <v>6697</v>
      </c>
      <c r="B463" s="8">
        <v>1</v>
      </c>
    </row>
    <row r="464" spans="1:2" x14ac:dyDescent="0.35">
      <c r="A464" s="7" t="s">
        <v>2569</v>
      </c>
      <c r="B464" s="8">
        <v>1</v>
      </c>
    </row>
    <row r="465" spans="1:2" x14ac:dyDescent="0.35">
      <c r="A465" s="7" t="s">
        <v>9371</v>
      </c>
      <c r="B465" s="8">
        <v>1</v>
      </c>
    </row>
    <row r="466" spans="1:2" x14ac:dyDescent="0.35">
      <c r="A466" s="7" t="s">
        <v>11090</v>
      </c>
      <c r="B466" s="8">
        <v>1</v>
      </c>
    </row>
    <row r="467" spans="1:2" x14ac:dyDescent="0.35">
      <c r="A467" s="7" t="s">
        <v>6420</v>
      </c>
      <c r="B467" s="8">
        <v>1</v>
      </c>
    </row>
    <row r="468" spans="1:2" x14ac:dyDescent="0.35">
      <c r="A468" s="7" t="s">
        <v>3577</v>
      </c>
      <c r="B468" s="8">
        <v>1</v>
      </c>
    </row>
    <row r="469" spans="1:2" x14ac:dyDescent="0.35">
      <c r="A469" s="7" t="s">
        <v>8362</v>
      </c>
      <c r="B469" s="8">
        <v>1</v>
      </c>
    </row>
    <row r="470" spans="1:2" x14ac:dyDescent="0.35">
      <c r="A470" s="7" t="s">
        <v>9725</v>
      </c>
      <c r="B470" s="8">
        <v>1</v>
      </c>
    </row>
    <row r="471" spans="1:2" x14ac:dyDescent="0.35">
      <c r="A471" s="7" t="s">
        <v>3185</v>
      </c>
      <c r="B471" s="8">
        <v>1</v>
      </c>
    </row>
    <row r="472" spans="1:2" x14ac:dyDescent="0.35">
      <c r="A472" s="7" t="s">
        <v>11118</v>
      </c>
      <c r="B472" s="8">
        <v>1</v>
      </c>
    </row>
    <row r="473" spans="1:2" x14ac:dyDescent="0.35">
      <c r="A473" s="7" t="s">
        <v>6860</v>
      </c>
      <c r="B473" s="8">
        <v>1</v>
      </c>
    </row>
    <row r="474" spans="1:2" x14ac:dyDescent="0.35">
      <c r="A474" s="7" t="s">
        <v>10148</v>
      </c>
      <c r="B474" s="8">
        <v>1</v>
      </c>
    </row>
    <row r="475" spans="1:2" x14ac:dyDescent="0.35">
      <c r="A475" s="7" t="s">
        <v>4298</v>
      </c>
      <c r="B475" s="8">
        <v>1</v>
      </c>
    </row>
    <row r="476" spans="1:2" x14ac:dyDescent="0.35">
      <c r="A476" s="7" t="s">
        <v>10553</v>
      </c>
      <c r="B476" s="8">
        <v>1</v>
      </c>
    </row>
    <row r="477" spans="1:2" x14ac:dyDescent="0.35">
      <c r="A477" s="7" t="s">
        <v>6796</v>
      </c>
      <c r="B477" s="8">
        <v>1</v>
      </c>
    </row>
    <row r="478" spans="1:2" x14ac:dyDescent="0.35">
      <c r="A478" s="7" t="s">
        <v>8548</v>
      </c>
      <c r="B478" s="8">
        <v>1</v>
      </c>
    </row>
    <row r="479" spans="1:2" x14ac:dyDescent="0.35">
      <c r="A479" s="7" t="s">
        <v>3652</v>
      </c>
      <c r="B479" s="8">
        <v>1</v>
      </c>
    </row>
    <row r="480" spans="1:2" x14ac:dyDescent="0.35">
      <c r="A480" s="7" t="s">
        <v>6886</v>
      </c>
      <c r="B480" s="8">
        <v>1</v>
      </c>
    </row>
    <row r="481" spans="1:2" x14ac:dyDescent="0.35">
      <c r="A481" s="7" t="s">
        <v>8345</v>
      </c>
      <c r="B481" s="8">
        <v>1</v>
      </c>
    </row>
    <row r="482" spans="1:2" x14ac:dyDescent="0.35">
      <c r="A482" s="7" t="s">
        <v>10442</v>
      </c>
      <c r="B482" s="8">
        <v>1</v>
      </c>
    </row>
    <row r="483" spans="1:2" x14ac:dyDescent="0.35">
      <c r="A483" s="7" t="s">
        <v>4376</v>
      </c>
      <c r="B483" s="8">
        <v>1</v>
      </c>
    </row>
    <row r="484" spans="1:2" x14ac:dyDescent="0.35">
      <c r="A484" s="7" t="s">
        <v>10655</v>
      </c>
      <c r="B484" s="8">
        <v>1</v>
      </c>
    </row>
    <row r="485" spans="1:2" x14ac:dyDescent="0.35">
      <c r="A485" s="7" t="s">
        <v>7280</v>
      </c>
      <c r="B485" s="8">
        <v>1</v>
      </c>
    </row>
    <row r="486" spans="1:2" x14ac:dyDescent="0.35">
      <c r="A486" s="7" t="s">
        <v>1288</v>
      </c>
      <c r="B486" s="8">
        <v>1</v>
      </c>
    </row>
    <row r="487" spans="1:2" x14ac:dyDescent="0.35">
      <c r="A487" s="7" t="s">
        <v>7989</v>
      </c>
      <c r="B487" s="8">
        <v>1</v>
      </c>
    </row>
    <row r="488" spans="1:2" x14ac:dyDescent="0.35">
      <c r="A488" s="7" t="s">
        <v>7298</v>
      </c>
      <c r="B488" s="8">
        <v>1</v>
      </c>
    </row>
    <row r="489" spans="1:2" x14ac:dyDescent="0.35">
      <c r="A489" s="7" t="s">
        <v>3289</v>
      </c>
      <c r="B489" s="8">
        <v>1</v>
      </c>
    </row>
    <row r="490" spans="1:2" x14ac:dyDescent="0.35">
      <c r="A490" s="7" t="s">
        <v>9445</v>
      </c>
      <c r="B490" s="8">
        <v>1</v>
      </c>
    </row>
    <row r="491" spans="1:2" x14ac:dyDescent="0.35">
      <c r="A491" s="7" t="s">
        <v>10418</v>
      </c>
      <c r="B491" s="8">
        <v>1</v>
      </c>
    </row>
    <row r="492" spans="1:2" x14ac:dyDescent="0.35">
      <c r="A492" s="7" t="s">
        <v>2243</v>
      </c>
      <c r="B492" s="8">
        <v>1</v>
      </c>
    </row>
    <row r="493" spans="1:2" x14ac:dyDescent="0.35">
      <c r="A493" s="7" t="s">
        <v>10144</v>
      </c>
      <c r="B493" s="8">
        <v>1</v>
      </c>
    </row>
    <row r="494" spans="1:2" x14ac:dyDescent="0.35">
      <c r="A494" s="7" t="s">
        <v>11194</v>
      </c>
      <c r="B494" s="8">
        <v>1</v>
      </c>
    </row>
    <row r="495" spans="1:2" x14ac:dyDescent="0.35">
      <c r="A495" s="7" t="s">
        <v>7303</v>
      </c>
      <c r="B495" s="8">
        <v>1</v>
      </c>
    </row>
    <row r="496" spans="1:2" x14ac:dyDescent="0.35">
      <c r="A496" s="7" t="s">
        <v>7737</v>
      </c>
      <c r="B496" s="8">
        <v>1</v>
      </c>
    </row>
    <row r="497" spans="1:2" x14ac:dyDescent="0.35">
      <c r="A497" s="7" t="s">
        <v>685</v>
      </c>
      <c r="B497" s="8">
        <v>1</v>
      </c>
    </row>
    <row r="498" spans="1:2" x14ac:dyDescent="0.35">
      <c r="A498" s="7" t="s">
        <v>7776</v>
      </c>
      <c r="B498" s="8">
        <v>1</v>
      </c>
    </row>
    <row r="499" spans="1:2" x14ac:dyDescent="0.35">
      <c r="A499" s="7" t="s">
        <v>1167</v>
      </c>
      <c r="B499" s="8">
        <v>1</v>
      </c>
    </row>
    <row r="500" spans="1:2" x14ac:dyDescent="0.35">
      <c r="A500" s="7" t="s">
        <v>11008</v>
      </c>
      <c r="B500" s="8">
        <v>1</v>
      </c>
    </row>
    <row r="501" spans="1:2" x14ac:dyDescent="0.35">
      <c r="A501" s="7" t="s">
        <v>10501</v>
      </c>
      <c r="B501" s="8">
        <v>1</v>
      </c>
    </row>
    <row r="502" spans="1:2" x14ac:dyDescent="0.35">
      <c r="A502" s="7" t="s">
        <v>3749</v>
      </c>
      <c r="B502" s="8">
        <v>1</v>
      </c>
    </row>
    <row r="503" spans="1:2" x14ac:dyDescent="0.35">
      <c r="A503" s="7" t="s">
        <v>8755</v>
      </c>
      <c r="B503" s="8">
        <v>1</v>
      </c>
    </row>
    <row r="504" spans="1:2" x14ac:dyDescent="0.35">
      <c r="A504" s="7" t="s">
        <v>73</v>
      </c>
      <c r="B504" s="8">
        <v>1</v>
      </c>
    </row>
    <row r="505" spans="1:2" x14ac:dyDescent="0.35">
      <c r="A505" s="7" t="s">
        <v>6040</v>
      </c>
      <c r="B505" s="8">
        <v>1</v>
      </c>
    </row>
    <row r="506" spans="1:2" x14ac:dyDescent="0.35">
      <c r="A506" s="7" t="s">
        <v>10172</v>
      </c>
      <c r="B506" s="8">
        <v>1</v>
      </c>
    </row>
    <row r="507" spans="1:2" x14ac:dyDescent="0.35">
      <c r="A507" s="7" t="s">
        <v>8569</v>
      </c>
      <c r="B507" s="8">
        <v>1</v>
      </c>
    </row>
    <row r="508" spans="1:2" x14ac:dyDescent="0.35">
      <c r="A508" s="7" t="s">
        <v>3359</v>
      </c>
      <c r="B508" s="8">
        <v>1</v>
      </c>
    </row>
    <row r="509" spans="1:2" x14ac:dyDescent="0.35">
      <c r="A509" s="7" t="s">
        <v>62</v>
      </c>
      <c r="B509" s="8">
        <v>1</v>
      </c>
    </row>
    <row r="510" spans="1:2" x14ac:dyDescent="0.35">
      <c r="A510" s="7" t="s">
        <v>1284</v>
      </c>
      <c r="B510" s="8">
        <v>1</v>
      </c>
    </row>
    <row r="511" spans="1:2" x14ac:dyDescent="0.35">
      <c r="A511" s="7" t="s">
        <v>5796</v>
      </c>
      <c r="B511" s="8">
        <v>1</v>
      </c>
    </row>
    <row r="512" spans="1:2" x14ac:dyDescent="0.35">
      <c r="A512" s="7" t="s">
        <v>5353</v>
      </c>
      <c r="B512" s="8">
        <v>1</v>
      </c>
    </row>
    <row r="513" spans="1:2" x14ac:dyDescent="0.35">
      <c r="A513" s="7" t="s">
        <v>1147</v>
      </c>
      <c r="B513" s="8">
        <v>1</v>
      </c>
    </row>
    <row r="514" spans="1:2" x14ac:dyDescent="0.35">
      <c r="A514" s="7" t="s">
        <v>2457</v>
      </c>
      <c r="B514" s="8">
        <v>1</v>
      </c>
    </row>
    <row r="515" spans="1:2" x14ac:dyDescent="0.35">
      <c r="A515" s="7" t="s">
        <v>10299</v>
      </c>
      <c r="B515" s="8">
        <v>1</v>
      </c>
    </row>
    <row r="516" spans="1:2" x14ac:dyDescent="0.35">
      <c r="A516" s="7" t="s">
        <v>3805</v>
      </c>
      <c r="B516" s="8">
        <v>1</v>
      </c>
    </row>
    <row r="517" spans="1:2" x14ac:dyDescent="0.35">
      <c r="A517" s="7" t="s">
        <v>9186</v>
      </c>
      <c r="B517" s="8">
        <v>1</v>
      </c>
    </row>
    <row r="518" spans="1:2" x14ac:dyDescent="0.35">
      <c r="A518" s="7" t="s">
        <v>9568</v>
      </c>
      <c r="B518" s="8">
        <v>1</v>
      </c>
    </row>
    <row r="519" spans="1:2" x14ac:dyDescent="0.35">
      <c r="A519" s="7" t="s">
        <v>9887</v>
      </c>
      <c r="B519" s="8">
        <v>1</v>
      </c>
    </row>
    <row r="520" spans="1:2" x14ac:dyDescent="0.35">
      <c r="A520" s="7" t="s">
        <v>2624</v>
      </c>
      <c r="B520" s="8">
        <v>1</v>
      </c>
    </row>
    <row r="521" spans="1:2" x14ac:dyDescent="0.35">
      <c r="A521" s="7" t="s">
        <v>9836</v>
      </c>
      <c r="B521" s="8">
        <v>1</v>
      </c>
    </row>
    <row r="522" spans="1:2" x14ac:dyDescent="0.35">
      <c r="A522" s="7" t="s">
        <v>11024</v>
      </c>
      <c r="B522" s="8">
        <v>1</v>
      </c>
    </row>
    <row r="523" spans="1:2" x14ac:dyDescent="0.35">
      <c r="A523" s="7" t="s">
        <v>6160</v>
      </c>
      <c r="B523" s="8">
        <v>1</v>
      </c>
    </row>
    <row r="524" spans="1:2" x14ac:dyDescent="0.35">
      <c r="A524" s="7" t="s">
        <v>10340</v>
      </c>
      <c r="B524" s="8">
        <v>1</v>
      </c>
    </row>
    <row r="525" spans="1:2" x14ac:dyDescent="0.35">
      <c r="A525" s="7" t="s">
        <v>7727</v>
      </c>
      <c r="B525" s="8">
        <v>1</v>
      </c>
    </row>
    <row r="526" spans="1:2" x14ac:dyDescent="0.35">
      <c r="A526" s="7" t="s">
        <v>3038</v>
      </c>
      <c r="B526" s="8">
        <v>1</v>
      </c>
    </row>
    <row r="527" spans="1:2" x14ac:dyDescent="0.35">
      <c r="A527" s="7" t="s">
        <v>5871</v>
      </c>
      <c r="B527" s="8">
        <v>1</v>
      </c>
    </row>
    <row r="528" spans="1:2" x14ac:dyDescent="0.35">
      <c r="A528" s="7" t="s">
        <v>2375</v>
      </c>
      <c r="B528" s="8">
        <v>1</v>
      </c>
    </row>
    <row r="529" spans="1:2" x14ac:dyDescent="0.35">
      <c r="A529" s="7" t="s">
        <v>5178</v>
      </c>
      <c r="B529" s="8">
        <v>1</v>
      </c>
    </row>
    <row r="530" spans="1:2" x14ac:dyDescent="0.35">
      <c r="A530" s="7" t="s">
        <v>1955</v>
      </c>
      <c r="B530" s="8">
        <v>1</v>
      </c>
    </row>
    <row r="531" spans="1:2" x14ac:dyDescent="0.35">
      <c r="A531" s="7" t="s">
        <v>10712</v>
      </c>
      <c r="B531" s="8">
        <v>1</v>
      </c>
    </row>
    <row r="532" spans="1:2" x14ac:dyDescent="0.35">
      <c r="A532" s="7" t="s">
        <v>9558</v>
      </c>
      <c r="B532" s="8">
        <v>1</v>
      </c>
    </row>
    <row r="533" spans="1:2" x14ac:dyDescent="0.35">
      <c r="A533" s="7" t="s">
        <v>10109</v>
      </c>
      <c r="B533" s="8">
        <v>1</v>
      </c>
    </row>
    <row r="534" spans="1:2" x14ac:dyDescent="0.35">
      <c r="A534" s="7" t="s">
        <v>7589</v>
      </c>
      <c r="B534" s="8">
        <v>1</v>
      </c>
    </row>
    <row r="535" spans="1:2" x14ac:dyDescent="0.35">
      <c r="A535" s="7" t="s">
        <v>978</v>
      </c>
      <c r="B535" s="8">
        <v>1</v>
      </c>
    </row>
    <row r="536" spans="1:2" x14ac:dyDescent="0.35">
      <c r="A536" s="7" t="s">
        <v>10023</v>
      </c>
      <c r="B536" s="8">
        <v>1</v>
      </c>
    </row>
    <row r="537" spans="1:2" x14ac:dyDescent="0.35">
      <c r="A537" s="7" t="s">
        <v>4919</v>
      </c>
      <c r="B537" s="8">
        <v>1</v>
      </c>
    </row>
    <row r="538" spans="1:2" x14ac:dyDescent="0.35">
      <c r="A538" s="7" t="s">
        <v>7084</v>
      </c>
      <c r="B538" s="8">
        <v>1</v>
      </c>
    </row>
    <row r="539" spans="1:2" x14ac:dyDescent="0.35">
      <c r="A539" s="7" t="s">
        <v>10828</v>
      </c>
      <c r="B539" s="8">
        <v>1</v>
      </c>
    </row>
    <row r="540" spans="1:2" x14ac:dyDescent="0.35">
      <c r="A540" s="7" t="s">
        <v>10518</v>
      </c>
      <c r="B540" s="8">
        <v>1</v>
      </c>
    </row>
    <row r="541" spans="1:2" x14ac:dyDescent="0.35">
      <c r="A541" s="7" t="s">
        <v>6260</v>
      </c>
      <c r="B541" s="8">
        <v>1</v>
      </c>
    </row>
    <row r="542" spans="1:2" x14ac:dyDescent="0.35">
      <c r="A542" s="7" t="s">
        <v>9025</v>
      </c>
      <c r="B542" s="8">
        <v>1</v>
      </c>
    </row>
    <row r="543" spans="1:2" x14ac:dyDescent="0.35">
      <c r="A543" s="7" t="s">
        <v>10075</v>
      </c>
      <c r="B543" s="8">
        <v>1</v>
      </c>
    </row>
    <row r="544" spans="1:2" x14ac:dyDescent="0.35">
      <c r="A544" s="7" t="s">
        <v>5964</v>
      </c>
      <c r="B544" s="8">
        <v>1</v>
      </c>
    </row>
    <row r="545" spans="1:2" x14ac:dyDescent="0.35">
      <c r="A545" s="7" t="s">
        <v>9076</v>
      </c>
      <c r="B545" s="8">
        <v>1</v>
      </c>
    </row>
    <row r="546" spans="1:2" x14ac:dyDescent="0.35">
      <c r="A546" s="7" t="s">
        <v>3513</v>
      </c>
      <c r="B546" s="8">
        <v>1</v>
      </c>
    </row>
    <row r="547" spans="1:2" x14ac:dyDescent="0.35">
      <c r="A547" s="7" t="s">
        <v>8924</v>
      </c>
      <c r="B547" s="8">
        <v>1</v>
      </c>
    </row>
    <row r="548" spans="1:2" x14ac:dyDescent="0.35">
      <c r="A548" s="7" t="s">
        <v>10744</v>
      </c>
      <c r="B548" s="8">
        <v>1</v>
      </c>
    </row>
    <row r="549" spans="1:2" x14ac:dyDescent="0.35">
      <c r="A549" s="7" t="s">
        <v>5540</v>
      </c>
      <c r="B549" s="8">
        <v>1</v>
      </c>
    </row>
    <row r="550" spans="1:2" x14ac:dyDescent="0.35">
      <c r="A550" s="7" t="s">
        <v>7251</v>
      </c>
      <c r="B550" s="8">
        <v>1</v>
      </c>
    </row>
    <row r="551" spans="1:2" x14ac:dyDescent="0.35">
      <c r="A551" s="7" t="s">
        <v>9975</v>
      </c>
      <c r="B551" s="8">
        <v>1</v>
      </c>
    </row>
    <row r="552" spans="1:2" x14ac:dyDescent="0.35">
      <c r="A552" s="7" t="s">
        <v>2740</v>
      </c>
      <c r="B552" s="8">
        <v>1</v>
      </c>
    </row>
    <row r="553" spans="1:2" x14ac:dyDescent="0.35">
      <c r="A553" s="7" t="s">
        <v>1020</v>
      </c>
      <c r="B553" s="8">
        <v>1</v>
      </c>
    </row>
    <row r="554" spans="1:2" x14ac:dyDescent="0.35">
      <c r="A554" s="7" t="s">
        <v>7494</v>
      </c>
      <c r="B554" s="8">
        <v>1</v>
      </c>
    </row>
    <row r="555" spans="1:2" x14ac:dyDescent="0.35">
      <c r="A555" s="7" t="s">
        <v>5692</v>
      </c>
      <c r="B555" s="8">
        <v>1</v>
      </c>
    </row>
    <row r="556" spans="1:2" x14ac:dyDescent="0.35">
      <c r="A556" s="7" t="s">
        <v>1774</v>
      </c>
      <c r="B556" s="8">
        <v>1</v>
      </c>
    </row>
    <row r="557" spans="1:2" x14ac:dyDescent="0.35">
      <c r="A557" s="7" t="s">
        <v>10404</v>
      </c>
      <c r="B557" s="8">
        <v>1</v>
      </c>
    </row>
    <row r="558" spans="1:2" x14ac:dyDescent="0.35">
      <c r="A558" s="7" t="s">
        <v>3798</v>
      </c>
      <c r="B558" s="8">
        <v>1</v>
      </c>
    </row>
    <row r="559" spans="1:2" x14ac:dyDescent="0.35">
      <c r="A559" s="7" t="s">
        <v>10546</v>
      </c>
      <c r="B559" s="8">
        <v>1</v>
      </c>
    </row>
    <row r="560" spans="1:2" x14ac:dyDescent="0.35">
      <c r="A560" s="7" t="s">
        <v>1981</v>
      </c>
      <c r="B560" s="8">
        <v>1</v>
      </c>
    </row>
    <row r="561" spans="1:2" x14ac:dyDescent="0.35">
      <c r="A561" s="7" t="s">
        <v>888</v>
      </c>
      <c r="B561" s="8">
        <v>1</v>
      </c>
    </row>
    <row r="562" spans="1:2" x14ac:dyDescent="0.35">
      <c r="A562" s="7" t="s">
        <v>8452</v>
      </c>
      <c r="B562" s="8">
        <v>1</v>
      </c>
    </row>
    <row r="563" spans="1:2" x14ac:dyDescent="0.35">
      <c r="A563" s="7" t="s">
        <v>1675</v>
      </c>
      <c r="B563" s="8">
        <v>1</v>
      </c>
    </row>
    <row r="564" spans="1:2" x14ac:dyDescent="0.35">
      <c r="A564" s="7" t="s">
        <v>8247</v>
      </c>
      <c r="B564" s="8">
        <v>1</v>
      </c>
    </row>
    <row r="565" spans="1:2" x14ac:dyDescent="0.35">
      <c r="A565" s="7" t="s">
        <v>9261</v>
      </c>
      <c r="B565" s="8">
        <v>1</v>
      </c>
    </row>
    <row r="566" spans="1:2" x14ac:dyDescent="0.35">
      <c r="A566" s="7" t="s">
        <v>1515</v>
      </c>
      <c r="B566" s="8">
        <v>1</v>
      </c>
    </row>
    <row r="567" spans="1:2" x14ac:dyDescent="0.35">
      <c r="A567" s="7" t="s">
        <v>2391</v>
      </c>
      <c r="B567" s="8">
        <v>1</v>
      </c>
    </row>
    <row r="568" spans="1:2" x14ac:dyDescent="0.35">
      <c r="A568" s="7" t="s">
        <v>1271</v>
      </c>
      <c r="B568" s="8">
        <v>1</v>
      </c>
    </row>
    <row r="569" spans="1:2" x14ac:dyDescent="0.35">
      <c r="A569" s="7" t="s">
        <v>10415</v>
      </c>
      <c r="B569" s="8">
        <v>1</v>
      </c>
    </row>
    <row r="570" spans="1:2" x14ac:dyDescent="0.35">
      <c r="A570" s="7" t="s">
        <v>9337</v>
      </c>
      <c r="B570" s="8">
        <v>1</v>
      </c>
    </row>
    <row r="571" spans="1:2" x14ac:dyDescent="0.35">
      <c r="A571" s="7" t="s">
        <v>10991</v>
      </c>
      <c r="B571" s="8">
        <v>1</v>
      </c>
    </row>
    <row r="572" spans="1:2" x14ac:dyDescent="0.35">
      <c r="A572" s="7" t="s">
        <v>5144</v>
      </c>
      <c r="B572" s="8">
        <v>1</v>
      </c>
    </row>
    <row r="573" spans="1:2" x14ac:dyDescent="0.35">
      <c r="A573" s="7" t="s">
        <v>3160</v>
      </c>
      <c r="B573" s="8">
        <v>1</v>
      </c>
    </row>
    <row r="574" spans="1:2" x14ac:dyDescent="0.35">
      <c r="A574" s="7" t="s">
        <v>3352</v>
      </c>
      <c r="B574" s="8">
        <v>1</v>
      </c>
    </row>
    <row r="575" spans="1:2" x14ac:dyDescent="0.35">
      <c r="A575" s="7" t="s">
        <v>9787</v>
      </c>
      <c r="B575" s="8">
        <v>1</v>
      </c>
    </row>
    <row r="576" spans="1:2" x14ac:dyDescent="0.35">
      <c r="A576" s="7" t="s">
        <v>8372</v>
      </c>
      <c r="B576" s="8">
        <v>1</v>
      </c>
    </row>
    <row r="577" spans="1:2" x14ac:dyDescent="0.35">
      <c r="A577" s="7" t="s">
        <v>223</v>
      </c>
      <c r="B577" s="8">
        <v>1</v>
      </c>
    </row>
    <row r="578" spans="1:2" x14ac:dyDescent="0.35">
      <c r="A578" s="7" t="s">
        <v>8764</v>
      </c>
      <c r="B578" s="8">
        <v>1</v>
      </c>
    </row>
    <row r="579" spans="1:2" x14ac:dyDescent="0.35">
      <c r="A579" s="7" t="s">
        <v>7615</v>
      </c>
      <c r="B579" s="8">
        <v>1</v>
      </c>
    </row>
    <row r="580" spans="1:2" x14ac:dyDescent="0.35">
      <c r="A580" s="7" t="s">
        <v>2545</v>
      </c>
      <c r="B580" s="8">
        <v>1</v>
      </c>
    </row>
    <row r="581" spans="1:2" x14ac:dyDescent="0.35">
      <c r="A581" s="7" t="s">
        <v>9812</v>
      </c>
      <c r="B581" s="8">
        <v>1</v>
      </c>
    </row>
    <row r="582" spans="1:2" x14ac:dyDescent="0.35">
      <c r="A582" s="7" t="s">
        <v>953</v>
      </c>
      <c r="B582" s="8">
        <v>1</v>
      </c>
    </row>
    <row r="583" spans="1:2" x14ac:dyDescent="0.35">
      <c r="A583" s="7" t="s">
        <v>5429</v>
      </c>
      <c r="B583" s="8">
        <v>1</v>
      </c>
    </row>
    <row r="584" spans="1:2" x14ac:dyDescent="0.35">
      <c r="A584" s="7" t="s">
        <v>6764</v>
      </c>
      <c r="B584" s="8">
        <v>1</v>
      </c>
    </row>
    <row r="585" spans="1:2" x14ac:dyDescent="0.35">
      <c r="A585" s="7" t="s">
        <v>1664</v>
      </c>
      <c r="B585" s="8">
        <v>1</v>
      </c>
    </row>
    <row r="586" spans="1:2" x14ac:dyDescent="0.35">
      <c r="A586" s="7" t="s">
        <v>8024</v>
      </c>
      <c r="B586" s="8">
        <v>1</v>
      </c>
    </row>
    <row r="587" spans="1:2" x14ac:dyDescent="0.35">
      <c r="A587" s="7" t="s">
        <v>5196</v>
      </c>
      <c r="B587" s="8">
        <v>1</v>
      </c>
    </row>
    <row r="588" spans="1:2" x14ac:dyDescent="0.35">
      <c r="A588" s="7" t="s">
        <v>2552</v>
      </c>
      <c r="B588" s="8">
        <v>1</v>
      </c>
    </row>
    <row r="589" spans="1:2" x14ac:dyDescent="0.35">
      <c r="A589" s="7" t="s">
        <v>7195</v>
      </c>
      <c r="B589" s="8">
        <v>1</v>
      </c>
    </row>
    <row r="590" spans="1:2" x14ac:dyDescent="0.35">
      <c r="A590" s="7" t="s">
        <v>5551</v>
      </c>
      <c r="B590" s="8">
        <v>1</v>
      </c>
    </row>
    <row r="591" spans="1:2" x14ac:dyDescent="0.35">
      <c r="A591" s="7" t="s">
        <v>3137</v>
      </c>
      <c r="B591" s="8">
        <v>1</v>
      </c>
    </row>
    <row r="592" spans="1:2" x14ac:dyDescent="0.35">
      <c r="A592" s="7" t="s">
        <v>6196</v>
      </c>
      <c r="B592" s="8">
        <v>1</v>
      </c>
    </row>
    <row r="593" spans="1:2" x14ac:dyDescent="0.35">
      <c r="A593" s="7" t="s">
        <v>10429</v>
      </c>
      <c r="B593" s="8">
        <v>1</v>
      </c>
    </row>
    <row r="594" spans="1:2" x14ac:dyDescent="0.35">
      <c r="A594" s="7" t="s">
        <v>6446</v>
      </c>
      <c r="B594" s="8">
        <v>1</v>
      </c>
    </row>
    <row r="595" spans="1:2" x14ac:dyDescent="0.35">
      <c r="A595" s="7" t="s">
        <v>8775</v>
      </c>
      <c r="B595" s="8">
        <v>1</v>
      </c>
    </row>
    <row r="596" spans="1:2" x14ac:dyDescent="0.35">
      <c r="A596" s="7" t="s">
        <v>67</v>
      </c>
      <c r="B596" s="8">
        <v>1</v>
      </c>
    </row>
    <row r="597" spans="1:2" x14ac:dyDescent="0.35">
      <c r="A597" s="7" t="s">
        <v>8287</v>
      </c>
      <c r="B597" s="8">
        <v>1</v>
      </c>
    </row>
    <row r="598" spans="1:2" x14ac:dyDescent="0.35">
      <c r="A598" s="7" t="s">
        <v>8241</v>
      </c>
      <c r="B598" s="8">
        <v>1</v>
      </c>
    </row>
    <row r="599" spans="1:2" x14ac:dyDescent="0.35">
      <c r="A599" s="7" t="s">
        <v>8629</v>
      </c>
      <c r="B599" s="8">
        <v>1</v>
      </c>
    </row>
    <row r="600" spans="1:2" x14ac:dyDescent="0.35">
      <c r="A600" s="7" t="s">
        <v>8470</v>
      </c>
      <c r="B600" s="8">
        <v>1</v>
      </c>
    </row>
    <row r="601" spans="1:2" x14ac:dyDescent="0.35">
      <c r="A601" s="7" t="s">
        <v>7068</v>
      </c>
      <c r="B601" s="8">
        <v>1</v>
      </c>
    </row>
    <row r="602" spans="1:2" x14ac:dyDescent="0.35">
      <c r="A602" s="7" t="s">
        <v>904</v>
      </c>
      <c r="B602" s="8">
        <v>1</v>
      </c>
    </row>
    <row r="603" spans="1:2" x14ac:dyDescent="0.35">
      <c r="A603" s="7" t="s">
        <v>3789</v>
      </c>
      <c r="B603" s="8">
        <v>1</v>
      </c>
    </row>
    <row r="604" spans="1:2" x14ac:dyDescent="0.35">
      <c r="A604" s="7" t="s">
        <v>1015</v>
      </c>
      <c r="B604" s="8">
        <v>1</v>
      </c>
    </row>
    <row r="605" spans="1:2" x14ac:dyDescent="0.35">
      <c r="A605" s="7" t="s">
        <v>10035</v>
      </c>
      <c r="B605" s="8">
        <v>1</v>
      </c>
    </row>
    <row r="606" spans="1:2" x14ac:dyDescent="0.35">
      <c r="A606" s="7" t="s">
        <v>2232</v>
      </c>
      <c r="B606" s="8">
        <v>1</v>
      </c>
    </row>
    <row r="607" spans="1:2" x14ac:dyDescent="0.35">
      <c r="A607" s="7" t="s">
        <v>2652</v>
      </c>
      <c r="B607" s="8">
        <v>1</v>
      </c>
    </row>
    <row r="608" spans="1:2" x14ac:dyDescent="0.35">
      <c r="A608" s="7" t="s">
        <v>4293</v>
      </c>
      <c r="B608" s="8">
        <v>1</v>
      </c>
    </row>
    <row r="609" spans="1:2" x14ac:dyDescent="0.35">
      <c r="A609" s="7" t="s">
        <v>3635</v>
      </c>
      <c r="B609" s="8">
        <v>1</v>
      </c>
    </row>
    <row r="610" spans="1:2" x14ac:dyDescent="0.35">
      <c r="A610" s="7" t="s">
        <v>10286</v>
      </c>
      <c r="B610" s="8">
        <v>1</v>
      </c>
    </row>
    <row r="611" spans="1:2" x14ac:dyDescent="0.35">
      <c r="A611" s="7" t="s">
        <v>4453</v>
      </c>
      <c r="B611" s="8">
        <v>1</v>
      </c>
    </row>
    <row r="612" spans="1:2" x14ac:dyDescent="0.35">
      <c r="A612" s="7" t="s">
        <v>10983</v>
      </c>
      <c r="B612" s="8">
        <v>1</v>
      </c>
    </row>
    <row r="613" spans="1:2" x14ac:dyDescent="0.35">
      <c r="A613" s="7" t="s">
        <v>3402</v>
      </c>
      <c r="B613" s="8">
        <v>1</v>
      </c>
    </row>
    <row r="614" spans="1:2" x14ac:dyDescent="0.35">
      <c r="A614" s="7" t="s">
        <v>1573</v>
      </c>
      <c r="B614" s="8">
        <v>1</v>
      </c>
    </row>
    <row r="615" spans="1:2" x14ac:dyDescent="0.35">
      <c r="A615" s="7" t="s">
        <v>9282</v>
      </c>
      <c r="B615" s="8">
        <v>1</v>
      </c>
    </row>
    <row r="616" spans="1:2" x14ac:dyDescent="0.35">
      <c r="A616" s="7" t="s">
        <v>10161</v>
      </c>
      <c r="B616" s="8">
        <v>1</v>
      </c>
    </row>
    <row r="617" spans="1:2" x14ac:dyDescent="0.35">
      <c r="A617" s="7" t="s">
        <v>8610</v>
      </c>
      <c r="B617" s="8">
        <v>1</v>
      </c>
    </row>
    <row r="618" spans="1:2" x14ac:dyDescent="0.35">
      <c r="A618" s="7" t="s">
        <v>3553</v>
      </c>
      <c r="B618" s="8">
        <v>1</v>
      </c>
    </row>
    <row r="619" spans="1:2" x14ac:dyDescent="0.35">
      <c r="A619" s="7" t="s">
        <v>4045</v>
      </c>
      <c r="B619" s="8">
        <v>1</v>
      </c>
    </row>
    <row r="620" spans="1:2" x14ac:dyDescent="0.35">
      <c r="A620" s="7" t="s">
        <v>1211</v>
      </c>
      <c r="B620" s="8">
        <v>1</v>
      </c>
    </row>
    <row r="621" spans="1:2" x14ac:dyDescent="0.35">
      <c r="A621" s="7" t="s">
        <v>4332</v>
      </c>
      <c r="B621" s="8">
        <v>1</v>
      </c>
    </row>
    <row r="622" spans="1:2" x14ac:dyDescent="0.35">
      <c r="A622" s="7" t="s">
        <v>1039</v>
      </c>
      <c r="B622" s="8">
        <v>1</v>
      </c>
    </row>
    <row r="623" spans="1:2" x14ac:dyDescent="0.35">
      <c r="A623" s="7" t="s">
        <v>398</v>
      </c>
      <c r="B623" s="8">
        <v>1</v>
      </c>
    </row>
    <row r="624" spans="1:2" x14ac:dyDescent="0.35">
      <c r="A624" s="7" t="s">
        <v>10825</v>
      </c>
      <c r="B624" s="8">
        <v>1</v>
      </c>
    </row>
    <row r="625" spans="1:2" x14ac:dyDescent="0.35">
      <c r="A625" s="7" t="s">
        <v>4526</v>
      </c>
      <c r="B625" s="8">
        <v>1</v>
      </c>
    </row>
    <row r="626" spans="1:2" x14ac:dyDescent="0.35">
      <c r="A626" s="7" t="s">
        <v>8768</v>
      </c>
      <c r="B626" s="8">
        <v>1</v>
      </c>
    </row>
    <row r="627" spans="1:2" x14ac:dyDescent="0.35">
      <c r="A627" s="7" t="s">
        <v>5713</v>
      </c>
      <c r="B627" s="8">
        <v>1</v>
      </c>
    </row>
    <row r="628" spans="1:2" x14ac:dyDescent="0.35">
      <c r="A628" s="7" t="s">
        <v>8117</v>
      </c>
      <c r="B628" s="8">
        <v>1</v>
      </c>
    </row>
    <row r="629" spans="1:2" x14ac:dyDescent="0.35">
      <c r="A629" s="7" t="s">
        <v>8337</v>
      </c>
      <c r="B629" s="8">
        <v>1</v>
      </c>
    </row>
    <row r="630" spans="1:2" x14ac:dyDescent="0.35">
      <c r="A630" s="7" t="s">
        <v>3334</v>
      </c>
      <c r="B630" s="8">
        <v>1</v>
      </c>
    </row>
    <row r="631" spans="1:2" x14ac:dyDescent="0.35">
      <c r="A631" s="7" t="s">
        <v>10488</v>
      </c>
      <c r="B631" s="8">
        <v>1</v>
      </c>
    </row>
    <row r="632" spans="1:2" x14ac:dyDescent="0.35">
      <c r="A632" s="7" t="s">
        <v>7818</v>
      </c>
      <c r="B632" s="8">
        <v>1</v>
      </c>
    </row>
    <row r="633" spans="1:2" x14ac:dyDescent="0.35">
      <c r="A633" s="7" t="s">
        <v>5191</v>
      </c>
      <c r="B633" s="8">
        <v>1</v>
      </c>
    </row>
    <row r="634" spans="1:2" x14ac:dyDescent="0.35">
      <c r="A634" s="7" t="s">
        <v>8381</v>
      </c>
      <c r="B634" s="8">
        <v>1</v>
      </c>
    </row>
    <row r="635" spans="1:2" x14ac:dyDescent="0.35">
      <c r="A635" s="7" t="s">
        <v>122</v>
      </c>
      <c r="B635" s="8">
        <v>1</v>
      </c>
    </row>
    <row r="636" spans="1:2" x14ac:dyDescent="0.35">
      <c r="A636" s="7" t="s">
        <v>1064</v>
      </c>
      <c r="B636" s="8">
        <v>1</v>
      </c>
    </row>
    <row r="637" spans="1:2" x14ac:dyDescent="0.35">
      <c r="A637" s="7" t="s">
        <v>3210</v>
      </c>
      <c r="B637" s="8">
        <v>1</v>
      </c>
    </row>
    <row r="638" spans="1:2" x14ac:dyDescent="0.35">
      <c r="A638" s="7" t="s">
        <v>9031</v>
      </c>
      <c r="B638" s="8">
        <v>1</v>
      </c>
    </row>
    <row r="639" spans="1:2" x14ac:dyDescent="0.35">
      <c r="A639" s="7" t="s">
        <v>2540</v>
      </c>
      <c r="B639" s="8">
        <v>1</v>
      </c>
    </row>
    <row r="640" spans="1:2" x14ac:dyDescent="0.35">
      <c r="A640" s="7" t="s">
        <v>10209</v>
      </c>
      <c r="B640" s="8">
        <v>1</v>
      </c>
    </row>
    <row r="641" spans="1:2" x14ac:dyDescent="0.35">
      <c r="A641" s="7" t="s">
        <v>9985</v>
      </c>
      <c r="B641" s="8">
        <v>1</v>
      </c>
    </row>
    <row r="642" spans="1:2" x14ac:dyDescent="0.35">
      <c r="A642" s="7" t="s">
        <v>3112</v>
      </c>
      <c r="B642" s="8">
        <v>1</v>
      </c>
    </row>
    <row r="643" spans="1:2" x14ac:dyDescent="0.35">
      <c r="A643" s="7" t="s">
        <v>6741</v>
      </c>
      <c r="B643" s="8">
        <v>1</v>
      </c>
    </row>
    <row r="644" spans="1:2" x14ac:dyDescent="0.35">
      <c r="A644" s="7" t="s">
        <v>4017</v>
      </c>
      <c r="B644" s="8">
        <v>1</v>
      </c>
    </row>
    <row r="645" spans="1:2" x14ac:dyDescent="0.35">
      <c r="A645" s="7" t="s">
        <v>7242</v>
      </c>
      <c r="B645" s="8">
        <v>1</v>
      </c>
    </row>
    <row r="646" spans="1:2" x14ac:dyDescent="0.35">
      <c r="A646" s="7" t="s">
        <v>4426</v>
      </c>
      <c r="B646" s="8">
        <v>1</v>
      </c>
    </row>
    <row r="647" spans="1:2" x14ac:dyDescent="0.35">
      <c r="A647" s="7" t="s">
        <v>4013</v>
      </c>
      <c r="B647" s="8">
        <v>1</v>
      </c>
    </row>
    <row r="648" spans="1:2" x14ac:dyDescent="0.35">
      <c r="A648" s="7" t="s">
        <v>4281</v>
      </c>
      <c r="B648" s="8">
        <v>1</v>
      </c>
    </row>
    <row r="649" spans="1:2" x14ac:dyDescent="0.35">
      <c r="A649" s="7" t="s">
        <v>7042</v>
      </c>
      <c r="B649" s="8">
        <v>1</v>
      </c>
    </row>
    <row r="650" spans="1:2" x14ac:dyDescent="0.35">
      <c r="A650" s="7" t="s">
        <v>6785</v>
      </c>
      <c r="B650" s="8">
        <v>1</v>
      </c>
    </row>
    <row r="651" spans="1:2" x14ac:dyDescent="0.35">
      <c r="A651" s="7" t="s">
        <v>5469</v>
      </c>
      <c r="B651" s="8">
        <v>1</v>
      </c>
    </row>
    <row r="652" spans="1:2" x14ac:dyDescent="0.35">
      <c r="A652" s="7" t="s">
        <v>4104</v>
      </c>
      <c r="B652" s="8">
        <v>1</v>
      </c>
    </row>
    <row r="653" spans="1:2" x14ac:dyDescent="0.35">
      <c r="A653" s="7" t="s">
        <v>2912</v>
      </c>
      <c r="B653" s="8">
        <v>1</v>
      </c>
    </row>
    <row r="654" spans="1:2" x14ac:dyDescent="0.35">
      <c r="A654" s="7" t="s">
        <v>176</v>
      </c>
      <c r="B654" s="8">
        <v>1</v>
      </c>
    </row>
    <row r="655" spans="1:2" x14ac:dyDescent="0.35">
      <c r="A655" s="7" t="s">
        <v>1782</v>
      </c>
      <c r="B655" s="8">
        <v>1</v>
      </c>
    </row>
    <row r="656" spans="1:2" x14ac:dyDescent="0.35">
      <c r="A656" s="7" t="s">
        <v>9404</v>
      </c>
      <c r="B656" s="8">
        <v>1</v>
      </c>
    </row>
    <row r="657" spans="1:2" x14ac:dyDescent="0.35">
      <c r="A657" s="7" t="s">
        <v>8866</v>
      </c>
      <c r="B657" s="8">
        <v>1</v>
      </c>
    </row>
    <row r="658" spans="1:2" x14ac:dyDescent="0.35">
      <c r="A658" s="7" t="s">
        <v>7940</v>
      </c>
      <c r="B658" s="8">
        <v>1</v>
      </c>
    </row>
    <row r="659" spans="1:2" x14ac:dyDescent="0.35">
      <c r="A659" s="7" t="s">
        <v>7210</v>
      </c>
      <c r="B659" s="8">
        <v>1</v>
      </c>
    </row>
    <row r="660" spans="1:2" x14ac:dyDescent="0.35">
      <c r="A660" s="7" t="s">
        <v>1614</v>
      </c>
      <c r="B660" s="8">
        <v>1</v>
      </c>
    </row>
    <row r="661" spans="1:2" x14ac:dyDescent="0.35">
      <c r="A661" s="7" t="s">
        <v>11047</v>
      </c>
      <c r="B661" s="8">
        <v>1</v>
      </c>
    </row>
    <row r="662" spans="1:2" x14ac:dyDescent="0.35">
      <c r="A662" s="7" t="s">
        <v>7972</v>
      </c>
      <c r="B662" s="8">
        <v>1</v>
      </c>
    </row>
    <row r="663" spans="1:2" x14ac:dyDescent="0.35">
      <c r="A663" s="7" t="s">
        <v>8714</v>
      </c>
      <c r="B663" s="8">
        <v>1</v>
      </c>
    </row>
    <row r="664" spans="1:2" x14ac:dyDescent="0.35">
      <c r="A664" s="7" t="s">
        <v>10771</v>
      </c>
      <c r="B664" s="8">
        <v>1</v>
      </c>
    </row>
    <row r="665" spans="1:2" x14ac:dyDescent="0.35">
      <c r="A665" s="7" t="s">
        <v>11037</v>
      </c>
      <c r="B665" s="8">
        <v>1</v>
      </c>
    </row>
    <row r="666" spans="1:2" x14ac:dyDescent="0.35">
      <c r="A666" s="7" t="s">
        <v>5454</v>
      </c>
      <c r="B666" s="8">
        <v>1</v>
      </c>
    </row>
    <row r="667" spans="1:2" x14ac:dyDescent="0.35">
      <c r="A667" s="7" t="s">
        <v>8760</v>
      </c>
      <c r="B667" s="8">
        <v>1</v>
      </c>
    </row>
    <row r="668" spans="1:2" x14ac:dyDescent="0.35">
      <c r="A668" s="7" t="s">
        <v>1536</v>
      </c>
      <c r="B668" s="8">
        <v>1</v>
      </c>
    </row>
    <row r="669" spans="1:2" x14ac:dyDescent="0.35">
      <c r="A669" s="7" t="s">
        <v>4844</v>
      </c>
      <c r="B669" s="8">
        <v>1</v>
      </c>
    </row>
    <row r="670" spans="1:2" x14ac:dyDescent="0.35">
      <c r="A670" s="7" t="s">
        <v>7282</v>
      </c>
      <c r="B670" s="8">
        <v>1</v>
      </c>
    </row>
    <row r="671" spans="1:2" x14ac:dyDescent="0.35">
      <c r="A671" s="7" t="s">
        <v>7802</v>
      </c>
      <c r="B671" s="8">
        <v>1</v>
      </c>
    </row>
    <row r="672" spans="1:2" x14ac:dyDescent="0.35">
      <c r="A672" s="7" t="s">
        <v>2280</v>
      </c>
      <c r="B672" s="8">
        <v>1</v>
      </c>
    </row>
    <row r="673" spans="1:2" x14ac:dyDescent="0.35">
      <c r="A673" s="7" t="s">
        <v>2003</v>
      </c>
      <c r="B673" s="8">
        <v>1</v>
      </c>
    </row>
    <row r="674" spans="1:2" x14ac:dyDescent="0.35">
      <c r="A674" s="7" t="s">
        <v>6027</v>
      </c>
      <c r="B674" s="8">
        <v>1</v>
      </c>
    </row>
    <row r="675" spans="1:2" x14ac:dyDescent="0.35">
      <c r="A675" s="7" t="s">
        <v>10921</v>
      </c>
      <c r="B675" s="8">
        <v>1</v>
      </c>
    </row>
    <row r="676" spans="1:2" x14ac:dyDescent="0.35">
      <c r="A676" s="7" t="s">
        <v>6221</v>
      </c>
      <c r="B676" s="8">
        <v>1</v>
      </c>
    </row>
    <row r="677" spans="1:2" x14ac:dyDescent="0.35">
      <c r="A677" s="7" t="s">
        <v>4356</v>
      </c>
      <c r="B677" s="8">
        <v>1</v>
      </c>
    </row>
    <row r="678" spans="1:2" x14ac:dyDescent="0.35">
      <c r="A678" s="7" t="s">
        <v>7982</v>
      </c>
      <c r="B678" s="8">
        <v>1</v>
      </c>
    </row>
    <row r="679" spans="1:2" x14ac:dyDescent="0.35">
      <c r="A679" s="7" t="s">
        <v>5327</v>
      </c>
      <c r="B679" s="8">
        <v>1</v>
      </c>
    </row>
    <row r="680" spans="1:2" x14ac:dyDescent="0.35">
      <c r="A680" s="7" t="s">
        <v>1292</v>
      </c>
      <c r="B680" s="8">
        <v>1</v>
      </c>
    </row>
    <row r="681" spans="1:2" x14ac:dyDescent="0.35">
      <c r="A681" s="7" t="s">
        <v>10660</v>
      </c>
      <c r="B681" s="8">
        <v>1</v>
      </c>
    </row>
    <row r="682" spans="1:2" x14ac:dyDescent="0.35">
      <c r="A682" s="7" t="s">
        <v>3311</v>
      </c>
      <c r="B682" s="8">
        <v>1</v>
      </c>
    </row>
    <row r="683" spans="1:2" x14ac:dyDescent="0.35">
      <c r="A683" s="7" t="s">
        <v>6869</v>
      </c>
      <c r="B683" s="8">
        <v>1</v>
      </c>
    </row>
    <row r="684" spans="1:2" x14ac:dyDescent="0.35">
      <c r="A684" s="7" t="s">
        <v>9773</v>
      </c>
      <c r="B684" s="8">
        <v>1</v>
      </c>
    </row>
    <row r="685" spans="1:2" x14ac:dyDescent="0.35">
      <c r="A685" s="7" t="s">
        <v>1229</v>
      </c>
      <c r="B685" s="8">
        <v>1</v>
      </c>
    </row>
    <row r="686" spans="1:2" x14ac:dyDescent="0.35">
      <c r="A686" s="7" t="s">
        <v>660</v>
      </c>
      <c r="B686" s="8">
        <v>1</v>
      </c>
    </row>
    <row r="687" spans="1:2" x14ac:dyDescent="0.35">
      <c r="A687" s="7" t="s">
        <v>5920</v>
      </c>
      <c r="B687" s="8">
        <v>1</v>
      </c>
    </row>
    <row r="688" spans="1:2" x14ac:dyDescent="0.35">
      <c r="A688" s="7" t="s">
        <v>9428</v>
      </c>
      <c r="B688" s="8">
        <v>1</v>
      </c>
    </row>
    <row r="689" spans="1:2" x14ac:dyDescent="0.35">
      <c r="A689" s="7" t="s">
        <v>2963</v>
      </c>
      <c r="B689" s="8">
        <v>1</v>
      </c>
    </row>
    <row r="690" spans="1:2" x14ac:dyDescent="0.35">
      <c r="A690" s="7" t="s">
        <v>3600</v>
      </c>
      <c r="B690" s="8">
        <v>1</v>
      </c>
    </row>
    <row r="691" spans="1:2" x14ac:dyDescent="0.35">
      <c r="A691" s="7" t="s">
        <v>6453</v>
      </c>
      <c r="B691" s="8">
        <v>1</v>
      </c>
    </row>
    <row r="692" spans="1:2" x14ac:dyDescent="0.35">
      <c r="A692" s="7" t="s">
        <v>10883</v>
      </c>
      <c r="B692" s="8">
        <v>1</v>
      </c>
    </row>
    <row r="693" spans="1:2" x14ac:dyDescent="0.35">
      <c r="A693" s="7" t="s">
        <v>4383</v>
      </c>
      <c r="B693" s="8">
        <v>1</v>
      </c>
    </row>
    <row r="694" spans="1:2" x14ac:dyDescent="0.35">
      <c r="A694" s="7" t="s">
        <v>4540</v>
      </c>
      <c r="B694" s="8">
        <v>1</v>
      </c>
    </row>
    <row r="695" spans="1:2" x14ac:dyDescent="0.35">
      <c r="A695" s="7" t="s">
        <v>5507</v>
      </c>
      <c r="B695" s="8">
        <v>1</v>
      </c>
    </row>
    <row r="696" spans="1:2" x14ac:dyDescent="0.35">
      <c r="A696" s="7" t="s">
        <v>4727</v>
      </c>
      <c r="B696" s="8">
        <v>1</v>
      </c>
    </row>
    <row r="697" spans="1:2" x14ac:dyDescent="0.35">
      <c r="A697" s="7" t="s">
        <v>3444</v>
      </c>
      <c r="B697" s="8">
        <v>1</v>
      </c>
    </row>
    <row r="698" spans="1:2" x14ac:dyDescent="0.35">
      <c r="A698" s="7" t="s">
        <v>415</v>
      </c>
      <c r="B698" s="8">
        <v>1</v>
      </c>
    </row>
    <row r="699" spans="1:2" x14ac:dyDescent="0.35">
      <c r="A699" s="7" t="s">
        <v>2938</v>
      </c>
      <c r="B699" s="8">
        <v>1</v>
      </c>
    </row>
    <row r="700" spans="1:2" x14ac:dyDescent="0.35">
      <c r="A700" s="7" t="s">
        <v>2780</v>
      </c>
      <c r="B700" s="8">
        <v>1</v>
      </c>
    </row>
    <row r="701" spans="1:2" x14ac:dyDescent="0.35">
      <c r="A701" s="7" t="s">
        <v>10653</v>
      </c>
      <c r="B701" s="8">
        <v>1</v>
      </c>
    </row>
    <row r="702" spans="1:2" x14ac:dyDescent="0.35">
      <c r="A702" s="7" t="s">
        <v>2585</v>
      </c>
      <c r="B702" s="8">
        <v>1</v>
      </c>
    </row>
    <row r="703" spans="1:2" x14ac:dyDescent="0.35">
      <c r="A703" s="7" t="s">
        <v>2602</v>
      </c>
      <c r="B703" s="8">
        <v>1</v>
      </c>
    </row>
    <row r="704" spans="1:2" x14ac:dyDescent="0.35">
      <c r="A704" s="7" t="s">
        <v>716</v>
      </c>
      <c r="B704" s="8">
        <v>1</v>
      </c>
    </row>
    <row r="705" spans="1:2" x14ac:dyDescent="0.35">
      <c r="A705" s="7" t="s">
        <v>1815</v>
      </c>
      <c r="B705" s="8">
        <v>1</v>
      </c>
    </row>
    <row r="706" spans="1:2" x14ac:dyDescent="0.35">
      <c r="A706" s="7" t="s">
        <v>3589</v>
      </c>
      <c r="B706" s="8">
        <v>1</v>
      </c>
    </row>
    <row r="707" spans="1:2" x14ac:dyDescent="0.35">
      <c r="A707" s="7" t="s">
        <v>8400</v>
      </c>
      <c r="B707" s="8">
        <v>1</v>
      </c>
    </row>
    <row r="708" spans="1:2" x14ac:dyDescent="0.35">
      <c r="A708" s="7" t="s">
        <v>4258</v>
      </c>
      <c r="B708" s="8">
        <v>1</v>
      </c>
    </row>
    <row r="709" spans="1:2" x14ac:dyDescent="0.35">
      <c r="A709" s="7" t="s">
        <v>3499</v>
      </c>
      <c r="B709" s="8">
        <v>1</v>
      </c>
    </row>
    <row r="710" spans="1:2" x14ac:dyDescent="0.35">
      <c r="A710" s="7" t="s">
        <v>9962</v>
      </c>
      <c r="B710" s="8">
        <v>1</v>
      </c>
    </row>
    <row r="711" spans="1:2" x14ac:dyDescent="0.35">
      <c r="A711" s="7" t="s">
        <v>3781</v>
      </c>
      <c r="B711" s="8">
        <v>1</v>
      </c>
    </row>
    <row r="712" spans="1:2" x14ac:dyDescent="0.35">
      <c r="A712" s="7" t="s">
        <v>10186</v>
      </c>
      <c r="B712" s="8">
        <v>1</v>
      </c>
    </row>
    <row r="713" spans="1:2" x14ac:dyDescent="0.35">
      <c r="A713" s="7" t="s">
        <v>138</v>
      </c>
      <c r="B713" s="8">
        <v>1</v>
      </c>
    </row>
    <row r="714" spans="1:2" x14ac:dyDescent="0.35">
      <c r="A714" s="7" t="s">
        <v>8270</v>
      </c>
      <c r="B714" s="8">
        <v>1</v>
      </c>
    </row>
    <row r="715" spans="1:2" x14ac:dyDescent="0.35">
      <c r="A715" s="7" t="s">
        <v>3546</v>
      </c>
      <c r="B715" s="8">
        <v>1</v>
      </c>
    </row>
    <row r="716" spans="1:2" x14ac:dyDescent="0.35">
      <c r="A716" s="7" t="s">
        <v>9637</v>
      </c>
      <c r="B716" s="8">
        <v>1</v>
      </c>
    </row>
    <row r="717" spans="1:2" x14ac:dyDescent="0.35">
      <c r="A717" s="7" t="s">
        <v>8387</v>
      </c>
      <c r="B717" s="8">
        <v>1</v>
      </c>
    </row>
    <row r="718" spans="1:2" x14ac:dyDescent="0.35">
      <c r="A718" s="7" t="s">
        <v>7110</v>
      </c>
      <c r="B718" s="8">
        <v>1</v>
      </c>
    </row>
    <row r="719" spans="1:2" x14ac:dyDescent="0.35">
      <c r="A719" s="7" t="s">
        <v>9746</v>
      </c>
      <c r="B719" s="8">
        <v>1</v>
      </c>
    </row>
    <row r="720" spans="1:2" x14ac:dyDescent="0.35">
      <c r="A720" s="7" t="s">
        <v>9327</v>
      </c>
      <c r="B720" s="8">
        <v>1</v>
      </c>
    </row>
    <row r="721" spans="1:2" x14ac:dyDescent="0.35">
      <c r="A721" s="7" t="s">
        <v>10750</v>
      </c>
      <c r="B721" s="8">
        <v>1</v>
      </c>
    </row>
    <row r="722" spans="1:2" x14ac:dyDescent="0.35">
      <c r="A722" s="7" t="s">
        <v>9471</v>
      </c>
      <c r="B722" s="8">
        <v>1</v>
      </c>
    </row>
    <row r="723" spans="1:2" x14ac:dyDescent="0.35">
      <c r="A723" s="7" t="s">
        <v>3087</v>
      </c>
      <c r="B723" s="8">
        <v>1</v>
      </c>
    </row>
    <row r="724" spans="1:2" x14ac:dyDescent="0.35">
      <c r="A724" s="7" t="s">
        <v>1234</v>
      </c>
      <c r="B724" s="8">
        <v>1</v>
      </c>
    </row>
    <row r="725" spans="1:2" x14ac:dyDescent="0.35">
      <c r="A725" s="7" t="s">
        <v>1401</v>
      </c>
      <c r="B725" s="8">
        <v>1</v>
      </c>
    </row>
    <row r="726" spans="1:2" x14ac:dyDescent="0.35">
      <c r="A726" s="7" t="s">
        <v>1027</v>
      </c>
      <c r="B726" s="8">
        <v>1</v>
      </c>
    </row>
    <row r="727" spans="1:2" x14ac:dyDescent="0.35">
      <c r="A727" s="7" t="s">
        <v>3879</v>
      </c>
      <c r="B727" s="8">
        <v>1</v>
      </c>
    </row>
    <row r="728" spans="1:2" x14ac:dyDescent="0.35">
      <c r="A728" s="7" t="s">
        <v>50</v>
      </c>
      <c r="B728" s="8">
        <v>1</v>
      </c>
    </row>
    <row r="729" spans="1:2" x14ac:dyDescent="0.35">
      <c r="A729" s="7" t="s">
        <v>2035</v>
      </c>
      <c r="B729" s="8">
        <v>1</v>
      </c>
    </row>
    <row r="730" spans="1:2" x14ac:dyDescent="0.35">
      <c r="A730" s="7" t="s">
        <v>9373</v>
      </c>
      <c r="B730" s="8">
        <v>1</v>
      </c>
    </row>
    <row r="731" spans="1:2" x14ac:dyDescent="0.35">
      <c r="A731" s="7" t="s">
        <v>7600</v>
      </c>
      <c r="B731" s="8">
        <v>1</v>
      </c>
    </row>
    <row r="732" spans="1:2" x14ac:dyDescent="0.35">
      <c r="A732" s="7" t="s">
        <v>9121</v>
      </c>
      <c r="B732" s="8">
        <v>1</v>
      </c>
    </row>
    <row r="733" spans="1:2" x14ac:dyDescent="0.35">
      <c r="A733" s="7" t="s">
        <v>9051</v>
      </c>
      <c r="B733" s="8">
        <v>1</v>
      </c>
    </row>
    <row r="734" spans="1:2" x14ac:dyDescent="0.35">
      <c r="A734" s="7" t="s">
        <v>7246</v>
      </c>
      <c r="B734" s="8">
        <v>1</v>
      </c>
    </row>
    <row r="735" spans="1:2" x14ac:dyDescent="0.35">
      <c r="A735" s="7" t="s">
        <v>548</v>
      </c>
      <c r="B735" s="8">
        <v>1</v>
      </c>
    </row>
    <row r="736" spans="1:2" x14ac:dyDescent="0.35">
      <c r="A736" s="7" t="s">
        <v>4910</v>
      </c>
      <c r="B736" s="8">
        <v>1</v>
      </c>
    </row>
    <row r="737" spans="1:2" x14ac:dyDescent="0.35">
      <c r="A737" s="7" t="s">
        <v>1609</v>
      </c>
      <c r="B737" s="8">
        <v>1</v>
      </c>
    </row>
    <row r="738" spans="1:2" x14ac:dyDescent="0.35">
      <c r="A738" s="7" t="s">
        <v>8460</v>
      </c>
      <c r="B738" s="8">
        <v>1</v>
      </c>
    </row>
    <row r="739" spans="1:2" x14ac:dyDescent="0.35">
      <c r="A739" s="7" t="s">
        <v>973</v>
      </c>
      <c r="B739" s="8">
        <v>1</v>
      </c>
    </row>
    <row r="740" spans="1:2" x14ac:dyDescent="0.35">
      <c r="A740" s="7" t="s">
        <v>692</v>
      </c>
      <c r="B740" s="8">
        <v>1</v>
      </c>
    </row>
    <row r="741" spans="1:2" x14ac:dyDescent="0.35">
      <c r="A741" s="7" t="s">
        <v>10927</v>
      </c>
      <c r="B741" s="8">
        <v>1</v>
      </c>
    </row>
    <row r="742" spans="1:2" x14ac:dyDescent="0.35">
      <c r="A742" s="7" t="s">
        <v>8040</v>
      </c>
      <c r="B742" s="8">
        <v>1</v>
      </c>
    </row>
    <row r="743" spans="1:2" x14ac:dyDescent="0.35">
      <c r="A743" s="7" t="s">
        <v>8391</v>
      </c>
      <c r="B743" s="8">
        <v>1</v>
      </c>
    </row>
    <row r="744" spans="1:2" x14ac:dyDescent="0.35">
      <c r="A744" s="7" t="s">
        <v>11215</v>
      </c>
      <c r="B744" s="8">
        <v>1</v>
      </c>
    </row>
    <row r="745" spans="1:2" x14ac:dyDescent="0.35">
      <c r="A745" s="7" t="s">
        <v>5442</v>
      </c>
      <c r="B745" s="8">
        <v>1</v>
      </c>
    </row>
    <row r="746" spans="1:2" x14ac:dyDescent="0.35">
      <c r="A746" s="7" t="s">
        <v>5883</v>
      </c>
      <c r="B746" s="8">
        <v>1</v>
      </c>
    </row>
    <row r="747" spans="1:2" x14ac:dyDescent="0.35">
      <c r="A747" s="7" t="s">
        <v>10997</v>
      </c>
      <c r="B747" s="8">
        <v>1</v>
      </c>
    </row>
    <row r="748" spans="1:2" x14ac:dyDescent="0.35">
      <c r="A748" s="7" t="s">
        <v>9527</v>
      </c>
      <c r="B748" s="8">
        <v>1</v>
      </c>
    </row>
    <row r="749" spans="1:2" x14ac:dyDescent="0.35">
      <c r="A749" s="7" t="s">
        <v>1671</v>
      </c>
      <c r="B749" s="8">
        <v>1</v>
      </c>
    </row>
    <row r="750" spans="1:2" x14ac:dyDescent="0.35">
      <c r="A750" s="7" t="s">
        <v>3691</v>
      </c>
      <c r="B750" s="8">
        <v>1</v>
      </c>
    </row>
    <row r="751" spans="1:2" x14ac:dyDescent="0.35">
      <c r="A751" s="7" t="s">
        <v>4314</v>
      </c>
      <c r="B751" s="8">
        <v>1</v>
      </c>
    </row>
    <row r="752" spans="1:2" x14ac:dyDescent="0.35">
      <c r="A752" s="7" t="s">
        <v>6486</v>
      </c>
      <c r="B752" s="8">
        <v>1</v>
      </c>
    </row>
    <row r="753" spans="1:2" x14ac:dyDescent="0.35">
      <c r="A753" s="7" t="s">
        <v>4081</v>
      </c>
      <c r="B753" s="8">
        <v>1</v>
      </c>
    </row>
    <row r="754" spans="1:2" x14ac:dyDescent="0.35">
      <c r="A754" s="7" t="s">
        <v>10895</v>
      </c>
      <c r="B754" s="8">
        <v>1</v>
      </c>
    </row>
    <row r="755" spans="1:2" x14ac:dyDescent="0.35">
      <c r="A755" s="7" t="s">
        <v>9294</v>
      </c>
      <c r="B755" s="8">
        <v>1</v>
      </c>
    </row>
    <row r="756" spans="1:2" x14ac:dyDescent="0.35">
      <c r="A756" s="7" t="s">
        <v>5216</v>
      </c>
      <c r="B756" s="8">
        <v>1</v>
      </c>
    </row>
    <row r="757" spans="1:2" x14ac:dyDescent="0.35">
      <c r="A757" s="7" t="s">
        <v>9679</v>
      </c>
      <c r="B757" s="8">
        <v>1</v>
      </c>
    </row>
    <row r="758" spans="1:2" x14ac:dyDescent="0.35">
      <c r="A758" s="7" t="s">
        <v>8796</v>
      </c>
      <c r="B758" s="8">
        <v>1</v>
      </c>
    </row>
    <row r="759" spans="1:2" x14ac:dyDescent="0.35">
      <c r="A759" s="7" t="s">
        <v>9035</v>
      </c>
      <c r="B759" s="8">
        <v>1</v>
      </c>
    </row>
    <row r="760" spans="1:2" x14ac:dyDescent="0.35">
      <c r="A760" s="7" t="s">
        <v>4090</v>
      </c>
      <c r="B760" s="8">
        <v>1</v>
      </c>
    </row>
    <row r="761" spans="1:2" x14ac:dyDescent="0.35">
      <c r="A761" s="7" t="s">
        <v>10924</v>
      </c>
      <c r="B761" s="8">
        <v>1</v>
      </c>
    </row>
    <row r="762" spans="1:2" x14ac:dyDescent="0.35">
      <c r="A762" s="7" t="s">
        <v>7171</v>
      </c>
      <c r="B762" s="8">
        <v>1</v>
      </c>
    </row>
    <row r="763" spans="1:2" x14ac:dyDescent="0.35">
      <c r="A763" s="7" t="s">
        <v>1604</v>
      </c>
      <c r="B763" s="8">
        <v>1</v>
      </c>
    </row>
    <row r="764" spans="1:2" x14ac:dyDescent="0.35">
      <c r="A764" s="7" t="s">
        <v>1069</v>
      </c>
      <c r="B764" s="8">
        <v>1</v>
      </c>
    </row>
    <row r="765" spans="1:2" x14ac:dyDescent="0.35">
      <c r="A765" s="7" t="s">
        <v>5168</v>
      </c>
      <c r="B765" s="8">
        <v>1</v>
      </c>
    </row>
    <row r="766" spans="1:2" x14ac:dyDescent="0.35">
      <c r="A766" s="7" t="s">
        <v>3698</v>
      </c>
      <c r="B766" s="8">
        <v>1</v>
      </c>
    </row>
    <row r="767" spans="1:2" x14ac:dyDescent="0.35">
      <c r="A767" s="7" t="s">
        <v>5316</v>
      </c>
      <c r="B767" s="8">
        <v>1</v>
      </c>
    </row>
    <row r="768" spans="1:2" x14ac:dyDescent="0.35">
      <c r="A768" s="7" t="s">
        <v>9622</v>
      </c>
      <c r="B768" s="8">
        <v>1</v>
      </c>
    </row>
    <row r="769" spans="1:2" x14ac:dyDescent="0.35">
      <c r="A769" s="7" t="s">
        <v>8462</v>
      </c>
      <c r="B769" s="8">
        <v>1</v>
      </c>
    </row>
    <row r="770" spans="1:2" x14ac:dyDescent="0.35">
      <c r="A770" s="7" t="s">
        <v>8614</v>
      </c>
      <c r="B770" s="8">
        <v>1</v>
      </c>
    </row>
    <row r="771" spans="1:2" x14ac:dyDescent="0.35">
      <c r="A771" s="7" t="s">
        <v>11021</v>
      </c>
      <c r="B771" s="8">
        <v>1</v>
      </c>
    </row>
    <row r="772" spans="1:2" x14ac:dyDescent="0.35">
      <c r="A772" s="7" t="s">
        <v>9713</v>
      </c>
      <c r="B772" s="8">
        <v>1</v>
      </c>
    </row>
    <row r="773" spans="1:2" x14ac:dyDescent="0.35">
      <c r="A773" s="7" t="s">
        <v>1555</v>
      </c>
      <c r="B773" s="8">
        <v>1</v>
      </c>
    </row>
    <row r="774" spans="1:2" x14ac:dyDescent="0.35">
      <c r="A774" s="7" t="s">
        <v>5142</v>
      </c>
      <c r="B774" s="8">
        <v>1</v>
      </c>
    </row>
    <row r="775" spans="1:2" x14ac:dyDescent="0.35">
      <c r="A775" s="7" t="s">
        <v>3061</v>
      </c>
      <c r="B775" s="8">
        <v>1</v>
      </c>
    </row>
    <row r="776" spans="1:2" x14ac:dyDescent="0.35">
      <c r="A776" s="7" t="s">
        <v>10395</v>
      </c>
      <c r="B776" s="8">
        <v>1</v>
      </c>
    </row>
    <row r="777" spans="1:2" x14ac:dyDescent="0.35">
      <c r="A777" s="7" t="s">
        <v>9407</v>
      </c>
      <c r="B777" s="8">
        <v>1</v>
      </c>
    </row>
    <row r="778" spans="1:2" x14ac:dyDescent="0.35">
      <c r="A778" s="7" t="s">
        <v>1266</v>
      </c>
      <c r="B778" s="8">
        <v>1</v>
      </c>
    </row>
    <row r="779" spans="1:2" x14ac:dyDescent="0.35">
      <c r="A779" s="7" t="s">
        <v>8301</v>
      </c>
      <c r="B779" s="8">
        <v>1</v>
      </c>
    </row>
    <row r="780" spans="1:2" x14ac:dyDescent="0.35">
      <c r="A780" s="7" t="s">
        <v>8526</v>
      </c>
      <c r="B780" s="8">
        <v>1</v>
      </c>
    </row>
    <row r="781" spans="1:2" x14ac:dyDescent="0.35">
      <c r="A781" s="7" t="s">
        <v>11078</v>
      </c>
      <c r="B781" s="8">
        <v>1</v>
      </c>
    </row>
    <row r="782" spans="1:2" x14ac:dyDescent="0.35">
      <c r="A782" s="7" t="s">
        <v>2901</v>
      </c>
      <c r="B782" s="8">
        <v>1</v>
      </c>
    </row>
    <row r="783" spans="1:2" x14ac:dyDescent="0.35">
      <c r="A783" s="7" t="s">
        <v>1331</v>
      </c>
      <c r="B783" s="8">
        <v>1</v>
      </c>
    </row>
    <row r="784" spans="1:2" x14ac:dyDescent="0.35">
      <c r="A784" s="7" t="s">
        <v>8516</v>
      </c>
      <c r="B784" s="8">
        <v>1</v>
      </c>
    </row>
    <row r="785" spans="1:2" x14ac:dyDescent="0.35">
      <c r="A785" s="7" t="s">
        <v>9124</v>
      </c>
      <c r="B785" s="8">
        <v>1</v>
      </c>
    </row>
    <row r="786" spans="1:2" x14ac:dyDescent="0.35">
      <c r="A786" s="7" t="s">
        <v>5856</v>
      </c>
      <c r="B786" s="8">
        <v>1</v>
      </c>
    </row>
    <row r="787" spans="1:2" x14ac:dyDescent="0.35">
      <c r="A787" s="7" t="s">
        <v>3084</v>
      </c>
      <c r="B787" s="8">
        <v>1</v>
      </c>
    </row>
    <row r="788" spans="1:2" x14ac:dyDescent="0.35">
      <c r="A788" s="7" t="s">
        <v>9106</v>
      </c>
      <c r="B788" s="8">
        <v>1</v>
      </c>
    </row>
    <row r="789" spans="1:2" x14ac:dyDescent="0.35">
      <c r="A789" s="7" t="s">
        <v>4518</v>
      </c>
      <c r="B789" s="8">
        <v>1</v>
      </c>
    </row>
    <row r="790" spans="1:2" x14ac:dyDescent="0.35">
      <c r="A790" s="7" t="s">
        <v>870</v>
      </c>
      <c r="B790" s="8">
        <v>1</v>
      </c>
    </row>
    <row r="791" spans="1:2" x14ac:dyDescent="0.35">
      <c r="A791" s="7" t="s">
        <v>10741</v>
      </c>
      <c r="B791" s="8">
        <v>1</v>
      </c>
    </row>
    <row r="792" spans="1:2" x14ac:dyDescent="0.35">
      <c r="A792" s="7" t="s">
        <v>6913</v>
      </c>
      <c r="B792" s="8">
        <v>1</v>
      </c>
    </row>
    <row r="793" spans="1:2" x14ac:dyDescent="0.35">
      <c r="A793" s="7" t="s">
        <v>1798</v>
      </c>
      <c r="B793" s="8">
        <v>1</v>
      </c>
    </row>
    <row r="794" spans="1:2" x14ac:dyDescent="0.35">
      <c r="A794" s="7" t="s">
        <v>3898</v>
      </c>
      <c r="B794" s="8">
        <v>1</v>
      </c>
    </row>
    <row r="795" spans="1:2" x14ac:dyDescent="0.35">
      <c r="A795" s="7" t="s">
        <v>4048</v>
      </c>
      <c r="B795" s="8">
        <v>1</v>
      </c>
    </row>
    <row r="796" spans="1:2" x14ac:dyDescent="0.35">
      <c r="A796" s="7" t="s">
        <v>8420</v>
      </c>
      <c r="B796" s="8">
        <v>1</v>
      </c>
    </row>
    <row r="797" spans="1:2" x14ac:dyDescent="0.35">
      <c r="A797" s="7" t="s">
        <v>5201</v>
      </c>
      <c r="B797" s="8">
        <v>1</v>
      </c>
    </row>
    <row r="798" spans="1:2" x14ac:dyDescent="0.35">
      <c r="A798" s="7" t="s">
        <v>8684</v>
      </c>
      <c r="B798" s="8">
        <v>1</v>
      </c>
    </row>
    <row r="799" spans="1:2" x14ac:dyDescent="0.35">
      <c r="A799" s="7" t="s">
        <v>7311</v>
      </c>
      <c r="B799" s="8">
        <v>1</v>
      </c>
    </row>
    <row r="800" spans="1:2" x14ac:dyDescent="0.35">
      <c r="A800" s="7" t="s">
        <v>969</v>
      </c>
      <c r="B800" s="8">
        <v>1</v>
      </c>
    </row>
    <row r="801" spans="1:2" x14ac:dyDescent="0.35">
      <c r="A801" s="7" t="s">
        <v>3468</v>
      </c>
      <c r="B801" s="8">
        <v>1</v>
      </c>
    </row>
    <row r="802" spans="1:2" x14ac:dyDescent="0.35">
      <c r="A802" s="7" t="s">
        <v>8735</v>
      </c>
      <c r="B802" s="8">
        <v>1</v>
      </c>
    </row>
    <row r="803" spans="1:2" x14ac:dyDescent="0.35">
      <c r="A803" s="7" t="s">
        <v>3605</v>
      </c>
      <c r="B803" s="8">
        <v>1</v>
      </c>
    </row>
    <row r="804" spans="1:2" x14ac:dyDescent="0.35">
      <c r="A804" s="7" t="s">
        <v>4179</v>
      </c>
      <c r="B804" s="8">
        <v>1</v>
      </c>
    </row>
    <row r="805" spans="1:2" x14ac:dyDescent="0.35">
      <c r="A805" s="7" t="s">
        <v>2808</v>
      </c>
      <c r="B805" s="8">
        <v>1</v>
      </c>
    </row>
    <row r="806" spans="1:2" x14ac:dyDescent="0.35">
      <c r="A806" s="7" t="s">
        <v>3564</v>
      </c>
      <c r="B806" s="8">
        <v>1</v>
      </c>
    </row>
    <row r="807" spans="1:2" x14ac:dyDescent="0.35">
      <c r="A807" s="7" t="s">
        <v>353</v>
      </c>
      <c r="B807" s="8">
        <v>1</v>
      </c>
    </row>
    <row r="808" spans="1:2" x14ac:dyDescent="0.35">
      <c r="A808" s="7" t="s">
        <v>10753</v>
      </c>
      <c r="B808" s="8">
        <v>1</v>
      </c>
    </row>
    <row r="809" spans="1:2" x14ac:dyDescent="0.35">
      <c r="A809" s="7" t="s">
        <v>5740</v>
      </c>
      <c r="B809" s="8">
        <v>1</v>
      </c>
    </row>
    <row r="810" spans="1:2" x14ac:dyDescent="0.35">
      <c r="A810" s="7" t="s">
        <v>6812</v>
      </c>
      <c r="B810" s="8">
        <v>1</v>
      </c>
    </row>
    <row r="811" spans="1:2" x14ac:dyDescent="0.35">
      <c r="A811" s="7" t="s">
        <v>5136</v>
      </c>
      <c r="B811" s="8">
        <v>1</v>
      </c>
    </row>
    <row r="812" spans="1:2" x14ac:dyDescent="0.35">
      <c r="A812" s="7" t="s">
        <v>7482</v>
      </c>
      <c r="B812" s="8">
        <v>1</v>
      </c>
    </row>
    <row r="813" spans="1:2" x14ac:dyDescent="0.35">
      <c r="A813" s="7" t="s">
        <v>10259</v>
      </c>
      <c r="B813" s="8">
        <v>1</v>
      </c>
    </row>
    <row r="814" spans="1:2" x14ac:dyDescent="0.35">
      <c r="A814" s="7" t="s">
        <v>7217</v>
      </c>
      <c r="B814" s="8">
        <v>1</v>
      </c>
    </row>
    <row r="815" spans="1:2" x14ac:dyDescent="0.35">
      <c r="A815" s="7" t="s">
        <v>2357</v>
      </c>
      <c r="B815" s="8">
        <v>1</v>
      </c>
    </row>
    <row r="816" spans="1:2" x14ac:dyDescent="0.35">
      <c r="A816" s="7" t="s">
        <v>4229</v>
      </c>
      <c r="B816" s="8">
        <v>1</v>
      </c>
    </row>
    <row r="817" spans="1:2" x14ac:dyDescent="0.35">
      <c r="A817" s="7" t="s">
        <v>8328</v>
      </c>
      <c r="B817" s="8">
        <v>1</v>
      </c>
    </row>
    <row r="818" spans="1:2" x14ac:dyDescent="0.35">
      <c r="A818" s="7" t="s">
        <v>5843</v>
      </c>
      <c r="B818" s="8">
        <v>1</v>
      </c>
    </row>
    <row r="819" spans="1:2" x14ac:dyDescent="0.35">
      <c r="A819" s="7" t="s">
        <v>6875</v>
      </c>
      <c r="B819" s="8">
        <v>1</v>
      </c>
    </row>
    <row r="820" spans="1:2" x14ac:dyDescent="0.35">
      <c r="A820" s="7" t="s">
        <v>5228</v>
      </c>
      <c r="B820" s="8">
        <v>1</v>
      </c>
    </row>
    <row r="821" spans="1:2" x14ac:dyDescent="0.35">
      <c r="A821" s="7" t="s">
        <v>9810</v>
      </c>
      <c r="B821" s="8">
        <v>1</v>
      </c>
    </row>
    <row r="822" spans="1:2" x14ac:dyDescent="0.35">
      <c r="A822" s="7" t="s">
        <v>5770</v>
      </c>
      <c r="B822" s="8">
        <v>1</v>
      </c>
    </row>
    <row r="823" spans="1:2" x14ac:dyDescent="0.35">
      <c r="A823" s="7" t="s">
        <v>3052</v>
      </c>
      <c r="B823" s="8">
        <v>1</v>
      </c>
    </row>
    <row r="824" spans="1:2" x14ac:dyDescent="0.35">
      <c r="A824" s="7" t="s">
        <v>10904</v>
      </c>
      <c r="B824" s="8">
        <v>1</v>
      </c>
    </row>
    <row r="825" spans="1:2" x14ac:dyDescent="0.35">
      <c r="A825" s="7" t="s">
        <v>2834</v>
      </c>
      <c r="B825" s="8">
        <v>1</v>
      </c>
    </row>
    <row r="826" spans="1:2" x14ac:dyDescent="0.35">
      <c r="A826" s="7" t="s">
        <v>5931</v>
      </c>
      <c r="B826" s="8">
        <v>1</v>
      </c>
    </row>
    <row r="827" spans="1:2" x14ac:dyDescent="0.35">
      <c r="A827" s="7" t="s">
        <v>10377</v>
      </c>
      <c r="B827" s="8">
        <v>1</v>
      </c>
    </row>
    <row r="828" spans="1:2" x14ac:dyDescent="0.35">
      <c r="A828" s="7" t="s">
        <v>9523</v>
      </c>
      <c r="B828" s="8">
        <v>1</v>
      </c>
    </row>
    <row r="829" spans="1:2" x14ac:dyDescent="0.35">
      <c r="A829" s="7" t="s">
        <v>6280</v>
      </c>
      <c r="B829" s="8">
        <v>1</v>
      </c>
    </row>
    <row r="830" spans="1:2" x14ac:dyDescent="0.35">
      <c r="A830" s="7" t="s">
        <v>2116</v>
      </c>
      <c r="B830" s="8">
        <v>1</v>
      </c>
    </row>
    <row r="831" spans="1:2" x14ac:dyDescent="0.35">
      <c r="A831" s="7" t="s">
        <v>933</v>
      </c>
      <c r="B831" s="8">
        <v>1</v>
      </c>
    </row>
    <row r="832" spans="1:2" x14ac:dyDescent="0.35">
      <c r="A832" s="7" t="s">
        <v>9059</v>
      </c>
      <c r="B832" s="8">
        <v>1</v>
      </c>
    </row>
    <row r="833" spans="1:2" x14ac:dyDescent="0.35">
      <c r="A833" s="7" t="s">
        <v>7916</v>
      </c>
      <c r="B833" s="8">
        <v>1</v>
      </c>
    </row>
    <row r="834" spans="1:2" x14ac:dyDescent="0.35">
      <c r="A834" s="7" t="s">
        <v>2268</v>
      </c>
      <c r="B834" s="8">
        <v>1</v>
      </c>
    </row>
    <row r="835" spans="1:2" x14ac:dyDescent="0.35">
      <c r="A835" s="7" t="s">
        <v>949</v>
      </c>
      <c r="B835" s="8">
        <v>1</v>
      </c>
    </row>
    <row r="836" spans="1:2" x14ac:dyDescent="0.35">
      <c r="A836" s="7" t="s">
        <v>1836</v>
      </c>
      <c r="B836" s="8">
        <v>1</v>
      </c>
    </row>
    <row r="837" spans="1:2" x14ac:dyDescent="0.35">
      <c r="A837" s="7" t="s">
        <v>8987</v>
      </c>
      <c r="B837" s="8">
        <v>1</v>
      </c>
    </row>
    <row r="838" spans="1:2" x14ac:dyDescent="0.35">
      <c r="A838" s="7" t="s">
        <v>9800</v>
      </c>
      <c r="B838" s="8">
        <v>1</v>
      </c>
    </row>
    <row r="839" spans="1:2" x14ac:dyDescent="0.35">
      <c r="A839" s="7" t="s">
        <v>8689</v>
      </c>
      <c r="B839" s="8">
        <v>1</v>
      </c>
    </row>
    <row r="840" spans="1:2" x14ac:dyDescent="0.35">
      <c r="A840" s="7" t="s">
        <v>10746</v>
      </c>
      <c r="B840" s="8">
        <v>1</v>
      </c>
    </row>
    <row r="841" spans="1:2" x14ac:dyDescent="0.35">
      <c r="A841" s="7" t="s">
        <v>6459</v>
      </c>
      <c r="B841" s="8">
        <v>1</v>
      </c>
    </row>
    <row r="842" spans="1:2" x14ac:dyDescent="0.35">
      <c r="A842" s="7" t="s">
        <v>5661</v>
      </c>
      <c r="B842" s="8">
        <v>1</v>
      </c>
    </row>
    <row r="843" spans="1:2" x14ac:dyDescent="0.35">
      <c r="A843" s="7" t="s">
        <v>1922</v>
      </c>
      <c r="B843" s="8">
        <v>1</v>
      </c>
    </row>
    <row r="844" spans="1:2" x14ac:dyDescent="0.35">
      <c r="A844" s="7" t="s">
        <v>10016</v>
      </c>
      <c r="B844" s="8">
        <v>1</v>
      </c>
    </row>
    <row r="845" spans="1:2" x14ac:dyDescent="0.35">
      <c r="A845" s="7" t="s">
        <v>8313</v>
      </c>
      <c r="B845" s="8">
        <v>1</v>
      </c>
    </row>
    <row r="846" spans="1:2" x14ac:dyDescent="0.35">
      <c r="A846" s="7" t="s">
        <v>5894</v>
      </c>
      <c r="B846" s="8">
        <v>1</v>
      </c>
    </row>
    <row r="847" spans="1:2" x14ac:dyDescent="0.35">
      <c r="A847" s="7" t="s">
        <v>7116</v>
      </c>
      <c r="B847" s="8">
        <v>1</v>
      </c>
    </row>
    <row r="848" spans="1:2" x14ac:dyDescent="0.35">
      <c r="A848" s="7" t="s">
        <v>10972</v>
      </c>
      <c r="B848" s="8">
        <v>1</v>
      </c>
    </row>
    <row r="849" spans="1:2" x14ac:dyDescent="0.35">
      <c r="A849" s="7" t="s">
        <v>4732</v>
      </c>
      <c r="B849" s="8">
        <v>1</v>
      </c>
    </row>
    <row r="850" spans="1:2" x14ac:dyDescent="0.35">
      <c r="A850" s="7" t="s">
        <v>3922</v>
      </c>
      <c r="B850" s="8">
        <v>1</v>
      </c>
    </row>
    <row r="851" spans="1:2" x14ac:dyDescent="0.35">
      <c r="A851" s="7" t="s">
        <v>7942</v>
      </c>
      <c r="B851" s="8">
        <v>1</v>
      </c>
    </row>
    <row r="852" spans="1:2" x14ac:dyDescent="0.35">
      <c r="A852" s="7" t="s">
        <v>6480</v>
      </c>
      <c r="B852" s="8">
        <v>1</v>
      </c>
    </row>
    <row r="853" spans="1:2" x14ac:dyDescent="0.35">
      <c r="A853" s="7" t="s">
        <v>10475</v>
      </c>
      <c r="B853" s="8">
        <v>1</v>
      </c>
    </row>
    <row r="854" spans="1:2" x14ac:dyDescent="0.35">
      <c r="A854" s="7" t="s">
        <v>9019</v>
      </c>
      <c r="B854" s="8">
        <v>1</v>
      </c>
    </row>
    <row r="855" spans="1:2" x14ac:dyDescent="0.35">
      <c r="A855" s="7" t="s">
        <v>8487</v>
      </c>
      <c r="B855" s="8">
        <v>1</v>
      </c>
    </row>
    <row r="856" spans="1:2" x14ac:dyDescent="0.35">
      <c r="A856" s="7" t="s">
        <v>8368</v>
      </c>
      <c r="B856" s="8">
        <v>1</v>
      </c>
    </row>
    <row r="857" spans="1:2" x14ac:dyDescent="0.35">
      <c r="A857" s="7" t="s">
        <v>4368</v>
      </c>
      <c r="B857" s="8">
        <v>1</v>
      </c>
    </row>
    <row r="858" spans="1:2" x14ac:dyDescent="0.35">
      <c r="A858" s="7" t="s">
        <v>2043</v>
      </c>
      <c r="B858" s="8">
        <v>1</v>
      </c>
    </row>
    <row r="859" spans="1:2" x14ac:dyDescent="0.35">
      <c r="A859" s="7" t="s">
        <v>9519</v>
      </c>
      <c r="B859" s="8">
        <v>1</v>
      </c>
    </row>
    <row r="860" spans="1:2" x14ac:dyDescent="0.35">
      <c r="A860" s="7" t="s">
        <v>5758</v>
      </c>
      <c r="B860" s="8">
        <v>1</v>
      </c>
    </row>
    <row r="861" spans="1:2" x14ac:dyDescent="0.35">
      <c r="A861" s="7" t="s">
        <v>4863</v>
      </c>
      <c r="B861" s="8">
        <v>1</v>
      </c>
    </row>
    <row r="862" spans="1:2" x14ac:dyDescent="0.35">
      <c r="A862" s="7" t="s">
        <v>619</v>
      </c>
      <c r="B862" s="8">
        <v>1</v>
      </c>
    </row>
    <row r="863" spans="1:2" x14ac:dyDescent="0.35">
      <c r="A863" s="7" t="s">
        <v>9352</v>
      </c>
      <c r="B863" s="8">
        <v>1</v>
      </c>
    </row>
    <row r="864" spans="1:2" x14ac:dyDescent="0.35">
      <c r="A864" s="7" t="s">
        <v>7396</v>
      </c>
      <c r="B864" s="8">
        <v>1</v>
      </c>
    </row>
    <row r="865" spans="1:2" x14ac:dyDescent="0.35">
      <c r="A865" s="7" t="s">
        <v>4710</v>
      </c>
      <c r="B865" s="8">
        <v>1</v>
      </c>
    </row>
    <row r="866" spans="1:2" x14ac:dyDescent="0.35">
      <c r="A866" s="7" t="s">
        <v>2705</v>
      </c>
      <c r="B866" s="8">
        <v>1</v>
      </c>
    </row>
    <row r="867" spans="1:2" x14ac:dyDescent="0.35">
      <c r="A867" s="7" t="s">
        <v>1219</v>
      </c>
      <c r="B867" s="8">
        <v>1</v>
      </c>
    </row>
    <row r="868" spans="1:2" x14ac:dyDescent="0.35">
      <c r="A868" s="7" t="s">
        <v>1131</v>
      </c>
      <c r="B868" s="8">
        <v>1</v>
      </c>
    </row>
    <row r="869" spans="1:2" x14ac:dyDescent="0.35">
      <c r="A869" s="7" t="s">
        <v>240</v>
      </c>
      <c r="B869" s="8">
        <v>1</v>
      </c>
    </row>
    <row r="870" spans="1:2" x14ac:dyDescent="0.35">
      <c r="A870" s="7" t="s">
        <v>4924</v>
      </c>
      <c r="B870" s="8">
        <v>1</v>
      </c>
    </row>
    <row r="871" spans="1:2" x14ac:dyDescent="0.35">
      <c r="A871" s="7" t="s">
        <v>878</v>
      </c>
      <c r="B871" s="8">
        <v>1</v>
      </c>
    </row>
    <row r="872" spans="1:2" x14ac:dyDescent="0.35">
      <c r="A872" s="7" t="s">
        <v>8503</v>
      </c>
      <c r="B872" s="8">
        <v>1</v>
      </c>
    </row>
    <row r="873" spans="1:2" x14ac:dyDescent="0.35">
      <c r="A873" s="7" t="s">
        <v>6664</v>
      </c>
      <c r="B873" s="8">
        <v>1</v>
      </c>
    </row>
    <row r="874" spans="1:2" x14ac:dyDescent="0.35">
      <c r="A874" s="7" t="s">
        <v>3662</v>
      </c>
      <c r="B874" s="8">
        <v>1</v>
      </c>
    </row>
    <row r="875" spans="1:2" x14ac:dyDescent="0.35">
      <c r="A875" s="7" t="s">
        <v>1109</v>
      </c>
      <c r="B875" s="8">
        <v>1</v>
      </c>
    </row>
    <row r="876" spans="1:2" x14ac:dyDescent="0.35">
      <c r="A876" s="7" t="s">
        <v>8484</v>
      </c>
      <c r="B876" s="8">
        <v>1</v>
      </c>
    </row>
    <row r="877" spans="1:2" x14ac:dyDescent="0.35">
      <c r="A877" s="7" t="s">
        <v>6183</v>
      </c>
      <c r="B877" s="8">
        <v>1</v>
      </c>
    </row>
    <row r="878" spans="1:2" x14ac:dyDescent="0.35">
      <c r="A878" s="7" t="s">
        <v>8333</v>
      </c>
      <c r="B878" s="8">
        <v>1</v>
      </c>
    </row>
    <row r="879" spans="1:2" x14ac:dyDescent="0.35">
      <c r="A879" s="7" t="s">
        <v>10119</v>
      </c>
      <c r="B879" s="8">
        <v>1</v>
      </c>
    </row>
    <row r="880" spans="1:2" x14ac:dyDescent="0.35">
      <c r="A880" s="7" t="s">
        <v>4061</v>
      </c>
      <c r="B880" s="8">
        <v>1</v>
      </c>
    </row>
    <row r="881" spans="1:2" x14ac:dyDescent="0.35">
      <c r="A881" s="7" t="s">
        <v>3993</v>
      </c>
      <c r="B881" s="8">
        <v>1</v>
      </c>
    </row>
    <row r="882" spans="1:2" x14ac:dyDescent="0.35">
      <c r="A882" s="7" t="s">
        <v>6117</v>
      </c>
      <c r="B882" s="8">
        <v>1</v>
      </c>
    </row>
    <row r="883" spans="1:2" x14ac:dyDescent="0.35">
      <c r="A883" s="7" t="s">
        <v>3869</v>
      </c>
      <c r="B883" s="8">
        <v>1</v>
      </c>
    </row>
    <row r="884" spans="1:2" x14ac:dyDescent="0.35">
      <c r="A884" s="7" t="s">
        <v>10464</v>
      </c>
      <c r="B884" s="8">
        <v>1</v>
      </c>
    </row>
    <row r="885" spans="1:2" x14ac:dyDescent="0.35">
      <c r="A885" s="7" t="s">
        <v>3759</v>
      </c>
      <c r="B885" s="8">
        <v>1</v>
      </c>
    </row>
    <row r="886" spans="1:2" x14ac:dyDescent="0.35">
      <c r="A886" s="7" t="s">
        <v>1259</v>
      </c>
      <c r="B886" s="8">
        <v>1</v>
      </c>
    </row>
    <row r="887" spans="1:2" x14ac:dyDescent="0.35">
      <c r="A887" s="7" t="s">
        <v>235</v>
      </c>
      <c r="B887" s="8">
        <v>1</v>
      </c>
    </row>
    <row r="888" spans="1:2" x14ac:dyDescent="0.35">
      <c r="A888" s="7" t="s">
        <v>6490</v>
      </c>
      <c r="B888" s="8">
        <v>1</v>
      </c>
    </row>
    <row r="889" spans="1:2" x14ac:dyDescent="0.35">
      <c r="A889" s="7" t="s">
        <v>2131</v>
      </c>
      <c r="B889" s="8">
        <v>1</v>
      </c>
    </row>
    <row r="890" spans="1:2" x14ac:dyDescent="0.35">
      <c r="A890" s="7" t="s">
        <v>10061</v>
      </c>
      <c r="B890" s="8">
        <v>1</v>
      </c>
    </row>
    <row r="891" spans="1:2" x14ac:dyDescent="0.35">
      <c r="A891" s="7" t="s">
        <v>8652</v>
      </c>
      <c r="B891" s="8">
        <v>1</v>
      </c>
    </row>
    <row r="892" spans="1:2" x14ac:dyDescent="0.35">
      <c r="A892" s="7" t="s">
        <v>9682</v>
      </c>
      <c r="B892" s="8">
        <v>1</v>
      </c>
    </row>
    <row r="893" spans="1:2" x14ac:dyDescent="0.35">
      <c r="A893" s="7" t="s">
        <v>6834</v>
      </c>
      <c r="B893" s="8">
        <v>1</v>
      </c>
    </row>
    <row r="894" spans="1:2" x14ac:dyDescent="0.35">
      <c r="A894" s="7" t="s">
        <v>5696</v>
      </c>
      <c r="B894" s="8">
        <v>1</v>
      </c>
    </row>
    <row r="895" spans="1:2" x14ac:dyDescent="0.35">
      <c r="A895" s="7" t="s">
        <v>7956</v>
      </c>
      <c r="B895" s="8">
        <v>1</v>
      </c>
    </row>
    <row r="896" spans="1:2" x14ac:dyDescent="0.35">
      <c r="A896" s="7" t="s">
        <v>8169</v>
      </c>
      <c r="B896" s="8">
        <v>1</v>
      </c>
    </row>
    <row r="897" spans="1:2" x14ac:dyDescent="0.35">
      <c r="A897" s="7" t="s">
        <v>7479</v>
      </c>
      <c r="B897" s="8">
        <v>1</v>
      </c>
    </row>
    <row r="898" spans="1:2" x14ac:dyDescent="0.35">
      <c r="A898" s="7" t="s">
        <v>1297</v>
      </c>
      <c r="B898" s="8">
        <v>1</v>
      </c>
    </row>
    <row r="899" spans="1:2" x14ac:dyDescent="0.35">
      <c r="A899" s="7" t="s">
        <v>266</v>
      </c>
      <c r="B899" s="8">
        <v>1</v>
      </c>
    </row>
    <row r="900" spans="1:2" x14ac:dyDescent="0.35">
      <c r="A900" s="7" t="s">
        <v>6536</v>
      </c>
      <c r="B900" s="8">
        <v>1</v>
      </c>
    </row>
    <row r="901" spans="1:2" x14ac:dyDescent="0.35">
      <c r="A901" s="7" t="s">
        <v>11220</v>
      </c>
      <c r="B901" s="8">
        <v>1</v>
      </c>
    </row>
    <row r="902" spans="1:2" x14ac:dyDescent="0.35">
      <c r="A902" s="7" t="s">
        <v>7966</v>
      </c>
      <c r="B902" s="8">
        <v>1</v>
      </c>
    </row>
    <row r="903" spans="1:2" x14ac:dyDescent="0.35">
      <c r="A903" s="7" t="s">
        <v>10912</v>
      </c>
      <c r="B903" s="8">
        <v>1</v>
      </c>
    </row>
    <row r="904" spans="1:2" x14ac:dyDescent="0.35">
      <c r="A904" s="7" t="s">
        <v>11039</v>
      </c>
      <c r="B904" s="8">
        <v>1</v>
      </c>
    </row>
    <row r="905" spans="1:2" x14ac:dyDescent="0.35">
      <c r="A905" s="7" t="s">
        <v>2229</v>
      </c>
      <c r="B905" s="8">
        <v>1</v>
      </c>
    </row>
    <row r="906" spans="1:2" x14ac:dyDescent="0.35">
      <c r="A906" s="7" t="s">
        <v>4112</v>
      </c>
      <c r="B906" s="8">
        <v>1</v>
      </c>
    </row>
    <row r="907" spans="1:2" x14ac:dyDescent="0.35">
      <c r="A907" s="7" t="s">
        <v>5484</v>
      </c>
      <c r="B907" s="8">
        <v>1</v>
      </c>
    </row>
    <row r="908" spans="1:2" x14ac:dyDescent="0.35">
      <c r="A908" s="7" t="s">
        <v>4109</v>
      </c>
      <c r="B908" s="8">
        <v>1</v>
      </c>
    </row>
    <row r="909" spans="1:2" x14ac:dyDescent="0.35">
      <c r="A909" s="7" t="s">
        <v>5149</v>
      </c>
      <c r="B909" s="8">
        <v>1</v>
      </c>
    </row>
    <row r="910" spans="1:2" x14ac:dyDescent="0.35">
      <c r="A910" s="7" t="s">
        <v>10459</v>
      </c>
      <c r="B910" s="8">
        <v>1</v>
      </c>
    </row>
    <row r="911" spans="1:2" x14ac:dyDescent="0.35">
      <c r="A911" s="7" t="s">
        <v>1661</v>
      </c>
      <c r="B911" s="8">
        <v>1</v>
      </c>
    </row>
    <row r="912" spans="1:2" x14ac:dyDescent="0.35">
      <c r="A912" s="7" t="s">
        <v>4144</v>
      </c>
      <c r="B912" s="8">
        <v>1</v>
      </c>
    </row>
    <row r="913" spans="1:2" x14ac:dyDescent="0.35">
      <c r="A913" s="7" t="s">
        <v>1597</v>
      </c>
      <c r="B913" s="8">
        <v>1</v>
      </c>
    </row>
    <row r="914" spans="1:2" x14ac:dyDescent="0.35">
      <c r="A914" s="7" t="s">
        <v>4373</v>
      </c>
      <c r="B914" s="8">
        <v>1</v>
      </c>
    </row>
    <row r="915" spans="1:2" x14ac:dyDescent="0.35">
      <c r="A915" s="7" t="s">
        <v>9006</v>
      </c>
      <c r="B915" s="8">
        <v>1</v>
      </c>
    </row>
    <row r="916" spans="1:2" x14ac:dyDescent="0.35">
      <c r="A916" s="7" t="s">
        <v>6682</v>
      </c>
      <c r="B916" s="8">
        <v>1</v>
      </c>
    </row>
    <row r="917" spans="1:2" x14ac:dyDescent="0.35">
      <c r="A917" s="7" t="s">
        <v>411</v>
      </c>
      <c r="B917" s="8">
        <v>1</v>
      </c>
    </row>
    <row r="918" spans="1:2" x14ac:dyDescent="0.35">
      <c r="A918" s="7" t="s">
        <v>2525</v>
      </c>
      <c r="B918" s="8">
        <v>1</v>
      </c>
    </row>
    <row r="919" spans="1:2" x14ac:dyDescent="0.35">
      <c r="A919" s="7" t="s">
        <v>11154</v>
      </c>
      <c r="B919" s="8">
        <v>1</v>
      </c>
    </row>
    <row r="920" spans="1:2" x14ac:dyDescent="0.35">
      <c r="A920" s="7" t="s">
        <v>7205</v>
      </c>
      <c r="B920" s="8">
        <v>1</v>
      </c>
    </row>
    <row r="921" spans="1:2" x14ac:dyDescent="0.35">
      <c r="A921" s="7" t="s">
        <v>4445</v>
      </c>
      <c r="B921" s="8">
        <v>1</v>
      </c>
    </row>
    <row r="922" spans="1:2" x14ac:dyDescent="0.35">
      <c r="A922" s="7" t="s">
        <v>4861</v>
      </c>
      <c r="B922" s="8">
        <v>1</v>
      </c>
    </row>
    <row r="923" spans="1:2" x14ac:dyDescent="0.35">
      <c r="A923" s="7" t="s">
        <v>10113</v>
      </c>
      <c r="B923" s="8">
        <v>1</v>
      </c>
    </row>
    <row r="924" spans="1:2" x14ac:dyDescent="0.35">
      <c r="A924" s="7" t="s">
        <v>9112</v>
      </c>
      <c r="B924" s="8">
        <v>1</v>
      </c>
    </row>
    <row r="925" spans="1:2" x14ac:dyDescent="0.35">
      <c r="A925" s="7" t="s">
        <v>4389</v>
      </c>
      <c r="B925" s="8">
        <v>1</v>
      </c>
    </row>
    <row r="926" spans="1:2" x14ac:dyDescent="0.35">
      <c r="A926" s="7" t="s">
        <v>2211</v>
      </c>
      <c r="B926" s="8">
        <v>1</v>
      </c>
    </row>
    <row r="927" spans="1:2" x14ac:dyDescent="0.35">
      <c r="A927" s="7" t="s">
        <v>3382</v>
      </c>
      <c r="B927" s="8">
        <v>1</v>
      </c>
    </row>
    <row r="928" spans="1:2" x14ac:dyDescent="0.35">
      <c r="A928" s="7" t="s">
        <v>9595</v>
      </c>
      <c r="B928" s="8">
        <v>1</v>
      </c>
    </row>
    <row r="929" spans="1:2" x14ac:dyDescent="0.35">
      <c r="A929" s="7" t="s">
        <v>1035</v>
      </c>
      <c r="B929" s="8">
        <v>1</v>
      </c>
    </row>
    <row r="930" spans="1:2" x14ac:dyDescent="0.35">
      <c r="A930" s="7" t="s">
        <v>195</v>
      </c>
      <c r="B930" s="8">
        <v>1</v>
      </c>
    </row>
    <row r="931" spans="1:2" x14ac:dyDescent="0.35">
      <c r="A931" s="7" t="s">
        <v>9740</v>
      </c>
      <c r="B931" s="8">
        <v>1</v>
      </c>
    </row>
    <row r="932" spans="1:2" x14ac:dyDescent="0.35">
      <c r="A932" s="7" t="s">
        <v>6864</v>
      </c>
      <c r="B932" s="8">
        <v>1</v>
      </c>
    </row>
    <row r="933" spans="1:2" x14ac:dyDescent="0.35">
      <c r="A933" s="7" t="s">
        <v>5209</v>
      </c>
      <c r="B933" s="8">
        <v>1</v>
      </c>
    </row>
    <row r="934" spans="1:2" x14ac:dyDescent="0.35">
      <c r="A934" s="7" t="s">
        <v>2637</v>
      </c>
      <c r="B934" s="8">
        <v>1</v>
      </c>
    </row>
    <row r="935" spans="1:2" x14ac:dyDescent="0.35">
      <c r="A935" s="7" t="s">
        <v>9830</v>
      </c>
      <c r="B935" s="8">
        <v>1</v>
      </c>
    </row>
    <row r="936" spans="1:2" x14ac:dyDescent="0.35">
      <c r="A936" s="7" t="s">
        <v>5156</v>
      </c>
      <c r="B936" s="8">
        <v>1</v>
      </c>
    </row>
    <row r="937" spans="1:2" x14ac:dyDescent="0.35">
      <c r="A937" s="7" t="s">
        <v>11139</v>
      </c>
      <c r="B937" s="8">
        <v>1</v>
      </c>
    </row>
    <row r="938" spans="1:2" x14ac:dyDescent="0.35">
      <c r="A938" s="7" t="s">
        <v>10238</v>
      </c>
      <c r="B938" s="8">
        <v>1</v>
      </c>
    </row>
    <row r="939" spans="1:2" x14ac:dyDescent="0.35">
      <c r="A939" s="7" t="s">
        <v>10046</v>
      </c>
      <c r="B939" s="8">
        <v>1</v>
      </c>
    </row>
    <row r="940" spans="1:2" x14ac:dyDescent="0.35">
      <c r="A940" s="7" t="s">
        <v>7595</v>
      </c>
      <c r="B940" s="8">
        <v>1</v>
      </c>
    </row>
    <row r="941" spans="1:2" x14ac:dyDescent="0.35">
      <c r="A941" s="7" t="s">
        <v>8744</v>
      </c>
      <c r="B941" s="8">
        <v>1</v>
      </c>
    </row>
    <row r="942" spans="1:2" x14ac:dyDescent="0.35">
      <c r="A942" s="7" t="s">
        <v>5091</v>
      </c>
      <c r="B942" s="8">
        <v>1</v>
      </c>
    </row>
    <row r="943" spans="1:2" x14ac:dyDescent="0.35">
      <c r="A943" s="7" t="s">
        <v>3204</v>
      </c>
      <c r="B943" s="8">
        <v>1</v>
      </c>
    </row>
    <row r="944" spans="1:2" x14ac:dyDescent="0.35">
      <c r="A944" s="7" t="s">
        <v>9221</v>
      </c>
      <c r="B944" s="8">
        <v>1</v>
      </c>
    </row>
    <row r="945" spans="1:2" x14ac:dyDescent="0.35">
      <c r="A945" s="7" t="s">
        <v>9765</v>
      </c>
      <c r="B945" s="8">
        <v>1</v>
      </c>
    </row>
    <row r="946" spans="1:2" x14ac:dyDescent="0.35">
      <c r="A946" s="7" t="s">
        <v>10496</v>
      </c>
      <c r="B946" s="8">
        <v>1</v>
      </c>
    </row>
    <row r="947" spans="1:2" x14ac:dyDescent="0.35">
      <c r="A947" s="7" t="s">
        <v>3536</v>
      </c>
      <c r="B947" s="8">
        <v>1</v>
      </c>
    </row>
    <row r="948" spans="1:2" x14ac:dyDescent="0.35">
      <c r="A948" s="7" t="s">
        <v>3728</v>
      </c>
      <c r="B948" s="8">
        <v>1</v>
      </c>
    </row>
    <row r="949" spans="1:2" x14ac:dyDescent="0.35">
      <c r="A949" s="7" t="s">
        <v>4221</v>
      </c>
      <c r="B949" s="8">
        <v>1</v>
      </c>
    </row>
    <row r="950" spans="1:2" x14ac:dyDescent="0.35">
      <c r="A950" s="7" t="s">
        <v>11135</v>
      </c>
      <c r="B950" s="8">
        <v>1</v>
      </c>
    </row>
    <row r="951" spans="1:2" x14ac:dyDescent="0.35">
      <c r="A951" s="7" t="s">
        <v>11186</v>
      </c>
      <c r="B951" s="8">
        <v>1</v>
      </c>
    </row>
    <row r="952" spans="1:2" x14ac:dyDescent="0.35">
      <c r="A952" s="7" t="s">
        <v>4450</v>
      </c>
      <c r="B952" s="8">
        <v>1</v>
      </c>
    </row>
    <row r="953" spans="1:2" x14ac:dyDescent="0.35">
      <c r="A953" s="7" t="s">
        <v>809</v>
      </c>
      <c r="B953" s="8">
        <v>1</v>
      </c>
    </row>
    <row r="954" spans="1:2" x14ac:dyDescent="0.35">
      <c r="A954" s="7" t="s">
        <v>6672</v>
      </c>
      <c r="B954" s="8">
        <v>1</v>
      </c>
    </row>
    <row r="955" spans="1:2" x14ac:dyDescent="0.35">
      <c r="A955" s="7" t="s">
        <v>2871</v>
      </c>
      <c r="B955" s="8">
        <v>1</v>
      </c>
    </row>
    <row r="956" spans="1:2" x14ac:dyDescent="0.35">
      <c r="A956" s="7" t="s">
        <v>5381</v>
      </c>
      <c r="B956" s="8">
        <v>1</v>
      </c>
    </row>
    <row r="957" spans="1:2" x14ac:dyDescent="0.35">
      <c r="A957" s="7" t="s">
        <v>2726</v>
      </c>
      <c r="B957" s="8">
        <v>1</v>
      </c>
    </row>
    <row r="958" spans="1:2" x14ac:dyDescent="0.35">
      <c r="A958" s="7" t="s">
        <v>4873</v>
      </c>
      <c r="B958" s="8">
        <v>1</v>
      </c>
    </row>
    <row r="959" spans="1:2" x14ac:dyDescent="0.35">
      <c r="A959" s="7" t="s">
        <v>2487</v>
      </c>
      <c r="B959" s="8">
        <v>1</v>
      </c>
    </row>
    <row r="960" spans="1:2" x14ac:dyDescent="0.35">
      <c r="A960" s="7" t="s">
        <v>9212</v>
      </c>
      <c r="B960" s="8">
        <v>1</v>
      </c>
    </row>
    <row r="961" spans="1:2" x14ac:dyDescent="0.35">
      <c r="A961" s="7" t="s">
        <v>5233</v>
      </c>
      <c r="B961" s="8">
        <v>1</v>
      </c>
    </row>
    <row r="962" spans="1:2" x14ac:dyDescent="0.35">
      <c r="A962" s="7" t="s">
        <v>528</v>
      </c>
      <c r="B962" s="8">
        <v>1</v>
      </c>
    </row>
    <row r="963" spans="1:2" x14ac:dyDescent="0.35">
      <c r="A963" s="7" t="s">
        <v>10621</v>
      </c>
      <c r="B963" s="8">
        <v>1</v>
      </c>
    </row>
    <row r="964" spans="1:2" x14ac:dyDescent="0.35">
      <c r="A964" s="7" t="s">
        <v>4432</v>
      </c>
      <c r="B964" s="8">
        <v>1</v>
      </c>
    </row>
    <row r="965" spans="1:2" x14ac:dyDescent="0.35">
      <c r="A965" s="7" t="s">
        <v>6124</v>
      </c>
      <c r="B965" s="8">
        <v>1</v>
      </c>
    </row>
    <row r="966" spans="1:2" x14ac:dyDescent="0.35">
      <c r="A966" s="7" t="s">
        <v>2039</v>
      </c>
      <c r="B966" s="8">
        <v>1</v>
      </c>
    </row>
    <row r="967" spans="1:2" x14ac:dyDescent="0.35">
      <c r="A967" s="7" t="s">
        <v>925</v>
      </c>
      <c r="B967" s="8">
        <v>1</v>
      </c>
    </row>
    <row r="968" spans="1:2" x14ac:dyDescent="0.35">
      <c r="A968" s="7" t="s">
        <v>10808</v>
      </c>
      <c r="B968" s="8">
        <v>1</v>
      </c>
    </row>
    <row r="969" spans="1:2" x14ac:dyDescent="0.35">
      <c r="A969" s="7" t="s">
        <v>3425</v>
      </c>
      <c r="B969" s="8">
        <v>1</v>
      </c>
    </row>
    <row r="970" spans="1:2" x14ac:dyDescent="0.35">
      <c r="A970" s="7" t="s">
        <v>2892</v>
      </c>
      <c r="B970" s="8">
        <v>1</v>
      </c>
    </row>
    <row r="971" spans="1:2" x14ac:dyDescent="0.35">
      <c r="A971" s="7" t="s">
        <v>10840</v>
      </c>
      <c r="B971" s="8">
        <v>1</v>
      </c>
    </row>
    <row r="972" spans="1:2" x14ac:dyDescent="0.35">
      <c r="A972" s="7" t="s">
        <v>10447</v>
      </c>
      <c r="B972" s="8">
        <v>1</v>
      </c>
    </row>
    <row r="973" spans="1:2" x14ac:dyDescent="0.35">
      <c r="A973" s="7" t="s">
        <v>4224</v>
      </c>
      <c r="B973" s="8">
        <v>1</v>
      </c>
    </row>
    <row r="974" spans="1:2" x14ac:dyDescent="0.35">
      <c r="A974" s="7" t="s">
        <v>10290</v>
      </c>
      <c r="B974" s="8">
        <v>1</v>
      </c>
    </row>
    <row r="975" spans="1:2" x14ac:dyDescent="0.35">
      <c r="A975" s="7" t="s">
        <v>7997</v>
      </c>
      <c r="B975" s="8">
        <v>1</v>
      </c>
    </row>
    <row r="976" spans="1:2" x14ac:dyDescent="0.35">
      <c r="A976" s="7" t="s">
        <v>3434</v>
      </c>
      <c r="B976" s="8">
        <v>1</v>
      </c>
    </row>
    <row r="977" spans="1:2" x14ac:dyDescent="0.35">
      <c r="A977" s="7" t="s">
        <v>5577</v>
      </c>
      <c r="B977" s="8">
        <v>1</v>
      </c>
    </row>
    <row r="978" spans="1:2" x14ac:dyDescent="0.35">
      <c r="A978" s="7" t="s">
        <v>4950</v>
      </c>
      <c r="B978" s="8">
        <v>1</v>
      </c>
    </row>
    <row r="979" spans="1:2" x14ac:dyDescent="0.35">
      <c r="A979" s="7" t="s">
        <v>3378</v>
      </c>
      <c r="B979" s="8">
        <v>1</v>
      </c>
    </row>
    <row r="980" spans="1:2" x14ac:dyDescent="0.35">
      <c r="A980" s="7" t="s">
        <v>2364</v>
      </c>
      <c r="B980" s="8">
        <v>1</v>
      </c>
    </row>
    <row r="981" spans="1:2" x14ac:dyDescent="0.35">
      <c r="A981" s="7" t="s">
        <v>3479</v>
      </c>
      <c r="B981" s="8">
        <v>1</v>
      </c>
    </row>
    <row r="982" spans="1:2" x14ac:dyDescent="0.35">
      <c r="A982" s="7" t="s">
        <v>789</v>
      </c>
      <c r="B982" s="8">
        <v>1</v>
      </c>
    </row>
    <row r="983" spans="1:2" x14ac:dyDescent="0.35">
      <c r="A983" s="7" t="s">
        <v>2848</v>
      </c>
      <c r="B983" s="8">
        <v>1</v>
      </c>
    </row>
    <row r="984" spans="1:2" x14ac:dyDescent="0.35">
      <c r="A984" s="7" t="s">
        <v>2557</v>
      </c>
      <c r="B984" s="8">
        <v>1</v>
      </c>
    </row>
    <row r="985" spans="1:2" x14ac:dyDescent="0.35">
      <c r="A985" s="7" t="s">
        <v>8707</v>
      </c>
      <c r="B985" s="8">
        <v>1</v>
      </c>
    </row>
    <row r="986" spans="1:2" x14ac:dyDescent="0.35">
      <c r="A986" s="7" t="s">
        <v>10126</v>
      </c>
      <c r="B986" s="8">
        <v>1</v>
      </c>
    </row>
    <row r="987" spans="1:2" x14ac:dyDescent="0.35">
      <c r="A987" s="7" t="s">
        <v>9760</v>
      </c>
      <c r="B987" s="8">
        <v>1</v>
      </c>
    </row>
    <row r="988" spans="1:2" x14ac:dyDescent="0.35">
      <c r="A988" s="7" t="s">
        <v>6566</v>
      </c>
      <c r="B988" s="8">
        <v>1</v>
      </c>
    </row>
    <row r="989" spans="1:2" x14ac:dyDescent="0.35">
      <c r="A989" s="7" t="s">
        <v>9322</v>
      </c>
      <c r="B989" s="8">
        <v>1</v>
      </c>
    </row>
    <row r="990" spans="1:2" x14ac:dyDescent="0.35">
      <c r="A990" s="7" t="s">
        <v>4602</v>
      </c>
      <c r="B990" s="8">
        <v>1</v>
      </c>
    </row>
    <row r="991" spans="1:2" x14ac:dyDescent="0.35">
      <c r="A991" s="7" t="s">
        <v>11174</v>
      </c>
      <c r="B991" s="8">
        <v>1</v>
      </c>
    </row>
    <row r="992" spans="1:2" x14ac:dyDescent="0.35">
      <c r="A992" s="7" t="s">
        <v>9973</v>
      </c>
      <c r="B992" s="8">
        <v>1</v>
      </c>
    </row>
    <row r="993" spans="1:2" x14ac:dyDescent="0.35">
      <c r="A993" s="7" t="s">
        <v>7001</v>
      </c>
      <c r="B993" s="8">
        <v>1</v>
      </c>
    </row>
    <row r="994" spans="1:2" x14ac:dyDescent="0.35">
      <c r="A994" s="7" t="s">
        <v>1905</v>
      </c>
      <c r="B994" s="8">
        <v>1</v>
      </c>
    </row>
    <row r="995" spans="1:2" x14ac:dyDescent="0.35">
      <c r="A995" s="7" t="s">
        <v>5083</v>
      </c>
      <c r="B995" s="8">
        <v>1</v>
      </c>
    </row>
    <row r="996" spans="1:2" x14ac:dyDescent="0.35">
      <c r="A996" s="7" t="s">
        <v>1250</v>
      </c>
      <c r="B996" s="8">
        <v>1</v>
      </c>
    </row>
    <row r="997" spans="1:2" x14ac:dyDescent="0.35">
      <c r="A997" s="7" t="s">
        <v>8097</v>
      </c>
      <c r="B997" s="8">
        <v>1</v>
      </c>
    </row>
    <row r="998" spans="1:2" x14ac:dyDescent="0.35">
      <c r="A998" s="7" t="s">
        <v>5853</v>
      </c>
      <c r="B998" s="8">
        <v>1</v>
      </c>
    </row>
    <row r="999" spans="1:2" x14ac:dyDescent="0.35">
      <c r="A999" s="7" t="s">
        <v>6204</v>
      </c>
      <c r="B999" s="8">
        <v>1</v>
      </c>
    </row>
    <row r="1000" spans="1:2" x14ac:dyDescent="0.35">
      <c r="A1000" s="7" t="s">
        <v>3173</v>
      </c>
      <c r="B1000" s="8">
        <v>1</v>
      </c>
    </row>
    <row r="1001" spans="1:2" x14ac:dyDescent="0.35">
      <c r="A1001" s="7" t="s">
        <v>2722</v>
      </c>
      <c r="B1001" s="8">
        <v>1</v>
      </c>
    </row>
    <row r="1002" spans="1:2" x14ac:dyDescent="0.35">
      <c r="A1002" s="7" t="s">
        <v>10989</v>
      </c>
      <c r="B1002" s="8">
        <v>1</v>
      </c>
    </row>
    <row r="1003" spans="1:2" x14ac:dyDescent="0.35">
      <c r="A1003" s="7" t="s">
        <v>7268</v>
      </c>
      <c r="B1003" s="8">
        <v>1</v>
      </c>
    </row>
    <row r="1004" spans="1:2" x14ac:dyDescent="0.35">
      <c r="A1004" s="7" t="s">
        <v>682</v>
      </c>
      <c r="B1004" s="8">
        <v>1</v>
      </c>
    </row>
    <row r="1005" spans="1:2" x14ac:dyDescent="0.35">
      <c r="A1005" s="7" t="s">
        <v>7536</v>
      </c>
      <c r="B1005" s="8">
        <v>1</v>
      </c>
    </row>
    <row r="1006" spans="1:2" x14ac:dyDescent="0.35">
      <c r="A1006" s="7" t="s">
        <v>9990</v>
      </c>
      <c r="B1006" s="8">
        <v>1</v>
      </c>
    </row>
    <row r="1007" spans="1:2" x14ac:dyDescent="0.35">
      <c r="A1007" s="7" t="s">
        <v>8413</v>
      </c>
      <c r="B1007" s="8">
        <v>1</v>
      </c>
    </row>
    <row r="1008" spans="1:2" x14ac:dyDescent="0.35">
      <c r="A1008" s="7" t="s">
        <v>5583</v>
      </c>
      <c r="B1008" s="8">
        <v>1</v>
      </c>
    </row>
    <row r="1009" spans="1:2" x14ac:dyDescent="0.35">
      <c r="A1009" s="7" t="s">
        <v>10576</v>
      </c>
      <c r="B1009" s="8">
        <v>1</v>
      </c>
    </row>
    <row r="1010" spans="1:2" x14ac:dyDescent="0.35">
      <c r="A1010" s="7" t="s">
        <v>709</v>
      </c>
      <c r="B1010" s="8">
        <v>1</v>
      </c>
    </row>
    <row r="1011" spans="1:2" x14ac:dyDescent="0.35">
      <c r="A1011" s="7" t="s">
        <v>3492</v>
      </c>
      <c r="B1011" s="8">
        <v>1</v>
      </c>
    </row>
    <row r="1012" spans="1:2" x14ac:dyDescent="0.35">
      <c r="A1012" s="7" t="s">
        <v>7360</v>
      </c>
      <c r="B1012" s="8">
        <v>1</v>
      </c>
    </row>
    <row r="1013" spans="1:2" x14ac:dyDescent="0.35">
      <c r="A1013" s="7" t="s">
        <v>9379</v>
      </c>
      <c r="B1013" s="8">
        <v>1</v>
      </c>
    </row>
    <row r="1014" spans="1:2" x14ac:dyDescent="0.35">
      <c r="A1014" s="7" t="s">
        <v>599</v>
      </c>
      <c r="B1014" s="8">
        <v>1</v>
      </c>
    </row>
    <row r="1015" spans="1:2" x14ac:dyDescent="0.35">
      <c r="A1015" s="7" t="s">
        <v>4825</v>
      </c>
      <c r="B1015" s="8">
        <v>1</v>
      </c>
    </row>
    <row r="1016" spans="1:2" x14ac:dyDescent="0.35">
      <c r="A1016" s="7" t="s">
        <v>4661</v>
      </c>
      <c r="B1016" s="8">
        <v>1</v>
      </c>
    </row>
    <row r="1017" spans="1:2" x14ac:dyDescent="0.35">
      <c r="A1017" s="7" t="s">
        <v>8854</v>
      </c>
      <c r="B1017" s="8">
        <v>1</v>
      </c>
    </row>
    <row r="1018" spans="1:2" x14ac:dyDescent="0.35">
      <c r="A1018" s="7" t="s">
        <v>2171</v>
      </c>
      <c r="B1018" s="8">
        <v>1</v>
      </c>
    </row>
    <row r="1019" spans="1:2" x14ac:dyDescent="0.35">
      <c r="A1019" s="7" t="s">
        <v>4915</v>
      </c>
      <c r="B1019" s="8">
        <v>1</v>
      </c>
    </row>
    <row r="1020" spans="1:2" x14ac:dyDescent="0.35">
      <c r="A1020" s="7" t="s">
        <v>10735</v>
      </c>
      <c r="B1020" s="8">
        <v>1</v>
      </c>
    </row>
    <row r="1021" spans="1:2" x14ac:dyDescent="0.35">
      <c r="A1021" s="7" t="s">
        <v>6431</v>
      </c>
      <c r="B1021" s="8">
        <v>1</v>
      </c>
    </row>
    <row r="1022" spans="1:2" x14ac:dyDescent="0.35">
      <c r="A1022" s="7" t="s">
        <v>901</v>
      </c>
      <c r="B1022" s="8">
        <v>1</v>
      </c>
    </row>
    <row r="1023" spans="1:2" x14ac:dyDescent="0.35">
      <c r="A1023" s="7" t="s">
        <v>9488</v>
      </c>
      <c r="B1023" s="8">
        <v>1</v>
      </c>
    </row>
    <row r="1024" spans="1:2" x14ac:dyDescent="0.35">
      <c r="A1024" s="7" t="s">
        <v>6065</v>
      </c>
      <c r="B1024" s="8">
        <v>1</v>
      </c>
    </row>
    <row r="1025" spans="1:2" x14ac:dyDescent="0.35">
      <c r="A1025" s="7" t="s">
        <v>1887</v>
      </c>
      <c r="B1025" s="8">
        <v>1</v>
      </c>
    </row>
    <row r="1026" spans="1:2" x14ac:dyDescent="0.35">
      <c r="A1026" s="7" t="s">
        <v>11196</v>
      </c>
      <c r="B1026" s="8">
        <v>1</v>
      </c>
    </row>
    <row r="1027" spans="1:2" x14ac:dyDescent="0.35">
      <c r="A1027" s="7" t="s">
        <v>588</v>
      </c>
      <c r="B1027" s="8">
        <v>1</v>
      </c>
    </row>
    <row r="1028" spans="1:2" x14ac:dyDescent="0.35">
      <c r="A1028" s="7" t="s">
        <v>5519</v>
      </c>
      <c r="B1028" s="8">
        <v>1</v>
      </c>
    </row>
    <row r="1029" spans="1:2" x14ac:dyDescent="0.35">
      <c r="A1029" s="7" t="s">
        <v>4366</v>
      </c>
      <c r="B1029" s="8">
        <v>1</v>
      </c>
    </row>
    <row r="1030" spans="1:2" x14ac:dyDescent="0.35">
      <c r="A1030" s="7" t="s">
        <v>5947</v>
      </c>
      <c r="B1030" s="8">
        <v>1</v>
      </c>
    </row>
    <row r="1031" spans="1:2" x14ac:dyDescent="0.35">
      <c r="A1031" s="7" t="s">
        <v>2196</v>
      </c>
      <c r="B1031" s="8">
        <v>1</v>
      </c>
    </row>
    <row r="1032" spans="1:2" x14ac:dyDescent="0.35">
      <c r="A1032" s="7" t="s">
        <v>10402</v>
      </c>
      <c r="B1032" s="8">
        <v>1</v>
      </c>
    </row>
    <row r="1033" spans="1:2" x14ac:dyDescent="0.35">
      <c r="A1033" s="7" t="s">
        <v>2057</v>
      </c>
      <c r="B1033" s="8">
        <v>1</v>
      </c>
    </row>
    <row r="1034" spans="1:2" x14ac:dyDescent="0.35">
      <c r="A1034" s="7" t="s">
        <v>990</v>
      </c>
      <c r="B1034" s="8">
        <v>1</v>
      </c>
    </row>
    <row r="1035" spans="1:2" x14ac:dyDescent="0.35">
      <c r="A1035" s="7" t="s">
        <v>3047</v>
      </c>
      <c r="B1035" s="8">
        <v>1</v>
      </c>
    </row>
    <row r="1036" spans="1:2" x14ac:dyDescent="0.35">
      <c r="A1036" s="7" t="s">
        <v>6173</v>
      </c>
      <c r="B1036" s="8">
        <v>1</v>
      </c>
    </row>
    <row r="1037" spans="1:2" x14ac:dyDescent="0.35">
      <c r="A1037" s="7" t="s">
        <v>2425</v>
      </c>
      <c r="B1037" s="8">
        <v>1</v>
      </c>
    </row>
    <row r="1038" spans="1:2" x14ac:dyDescent="0.35">
      <c r="A1038" s="7" t="s">
        <v>5492</v>
      </c>
      <c r="B1038" s="8">
        <v>1</v>
      </c>
    </row>
    <row r="1039" spans="1:2" x14ac:dyDescent="0.35">
      <c r="A1039" s="7" t="s">
        <v>1582</v>
      </c>
      <c r="B1039" s="8">
        <v>1</v>
      </c>
    </row>
    <row r="1040" spans="1:2" x14ac:dyDescent="0.35">
      <c r="A1040" s="7" t="s">
        <v>10357</v>
      </c>
      <c r="B1040" s="8">
        <v>1</v>
      </c>
    </row>
    <row r="1041" spans="1:2" x14ac:dyDescent="0.35">
      <c r="A1041" s="7" t="s">
        <v>6974</v>
      </c>
      <c r="B1041" s="8">
        <v>1</v>
      </c>
    </row>
    <row r="1042" spans="1:2" x14ac:dyDescent="0.35">
      <c r="A1042" s="7" t="s">
        <v>11084</v>
      </c>
      <c r="B1042" s="8">
        <v>1</v>
      </c>
    </row>
    <row r="1043" spans="1:2" x14ac:dyDescent="0.35">
      <c r="A1043" s="7" t="s">
        <v>7023</v>
      </c>
      <c r="B1043" s="8">
        <v>1</v>
      </c>
    </row>
    <row r="1044" spans="1:2" x14ac:dyDescent="0.35">
      <c r="A1044" s="7" t="s">
        <v>2016</v>
      </c>
      <c r="B1044" s="8">
        <v>1</v>
      </c>
    </row>
    <row r="1045" spans="1:2" x14ac:dyDescent="0.35">
      <c r="A1045" s="7" t="s">
        <v>9237</v>
      </c>
      <c r="B1045" s="8">
        <v>1</v>
      </c>
    </row>
    <row r="1046" spans="1:2" x14ac:dyDescent="0.35">
      <c r="A1046" s="7" t="s">
        <v>2441</v>
      </c>
      <c r="B1046" s="8">
        <v>1</v>
      </c>
    </row>
    <row r="1047" spans="1:2" x14ac:dyDescent="0.35">
      <c r="A1047" s="7" t="s">
        <v>6515</v>
      </c>
      <c r="B1047" s="8">
        <v>1</v>
      </c>
    </row>
    <row r="1048" spans="1:2" x14ac:dyDescent="0.35">
      <c r="A1048" s="7" t="s">
        <v>10893</v>
      </c>
      <c r="B1048" s="8">
        <v>1</v>
      </c>
    </row>
    <row r="1049" spans="1:2" x14ac:dyDescent="0.35">
      <c r="A1049" s="7" t="s">
        <v>1618</v>
      </c>
      <c r="B1049" s="8">
        <v>1</v>
      </c>
    </row>
    <row r="1050" spans="1:2" x14ac:dyDescent="0.35">
      <c r="A1050" s="7" t="s">
        <v>4888</v>
      </c>
      <c r="B1050" s="8">
        <v>1</v>
      </c>
    </row>
    <row r="1051" spans="1:2" x14ac:dyDescent="0.35">
      <c r="A1051" s="7" t="s">
        <v>5274</v>
      </c>
      <c r="B1051" s="8">
        <v>1</v>
      </c>
    </row>
    <row r="1052" spans="1:2" x14ac:dyDescent="0.35">
      <c r="A1052" s="7" t="s">
        <v>6468</v>
      </c>
      <c r="B1052" s="8">
        <v>1</v>
      </c>
    </row>
    <row r="1053" spans="1:2" x14ac:dyDescent="0.35">
      <c r="A1053" s="7" t="s">
        <v>6642</v>
      </c>
      <c r="B1053" s="8">
        <v>1</v>
      </c>
    </row>
    <row r="1054" spans="1:2" x14ac:dyDescent="0.35">
      <c r="A1054" s="7" t="s">
        <v>4867</v>
      </c>
      <c r="B1054" s="8">
        <v>1</v>
      </c>
    </row>
    <row r="1055" spans="1:2" x14ac:dyDescent="0.35">
      <c r="A1055" s="7" t="s">
        <v>5245</v>
      </c>
      <c r="B1055" s="8">
        <v>1</v>
      </c>
    </row>
    <row r="1056" spans="1:2" x14ac:dyDescent="0.35">
      <c r="A1056" s="7" t="s">
        <v>1419</v>
      </c>
      <c r="B1056" s="8">
        <v>1</v>
      </c>
    </row>
    <row r="1057" spans="1:2" x14ac:dyDescent="0.35">
      <c r="A1057" s="7" t="s">
        <v>378</v>
      </c>
      <c r="B1057" s="8">
        <v>1</v>
      </c>
    </row>
    <row r="1058" spans="1:2" x14ac:dyDescent="0.35">
      <c r="A1058" s="7" t="s">
        <v>767</v>
      </c>
      <c r="B1058" s="8">
        <v>1</v>
      </c>
    </row>
    <row r="1059" spans="1:2" x14ac:dyDescent="0.35">
      <c r="A1059" s="7" t="s">
        <v>10623</v>
      </c>
      <c r="B1059" s="8">
        <v>1</v>
      </c>
    </row>
    <row r="1060" spans="1:2" x14ac:dyDescent="0.35">
      <c r="A1060" s="7" t="s">
        <v>4582</v>
      </c>
      <c r="B1060" s="8">
        <v>1</v>
      </c>
    </row>
    <row r="1061" spans="1:2" x14ac:dyDescent="0.35">
      <c r="A1061" s="7" t="s">
        <v>1003</v>
      </c>
      <c r="B1061" s="8">
        <v>1</v>
      </c>
    </row>
    <row r="1062" spans="1:2" x14ac:dyDescent="0.35">
      <c r="A1062" s="7" t="s">
        <v>1342</v>
      </c>
      <c r="B1062" s="8">
        <v>1</v>
      </c>
    </row>
    <row r="1063" spans="1:2" x14ac:dyDescent="0.35">
      <c r="A1063" s="7" t="s">
        <v>10833</v>
      </c>
      <c r="B1063" s="8">
        <v>1</v>
      </c>
    </row>
    <row r="1064" spans="1:2" x14ac:dyDescent="0.35">
      <c r="A1064" s="7" t="s">
        <v>10566</v>
      </c>
      <c r="B1064" s="8">
        <v>1</v>
      </c>
    </row>
    <row r="1065" spans="1:2" x14ac:dyDescent="0.35">
      <c r="A1065" s="7" t="s">
        <v>1949</v>
      </c>
      <c r="B1065" s="8">
        <v>1</v>
      </c>
    </row>
    <row r="1066" spans="1:2" x14ac:dyDescent="0.35">
      <c r="A1066" s="7" t="s">
        <v>2672</v>
      </c>
      <c r="B1066" s="8">
        <v>1</v>
      </c>
    </row>
    <row r="1067" spans="1:2" x14ac:dyDescent="0.35">
      <c r="A1067" s="7" t="s">
        <v>2787</v>
      </c>
      <c r="B1067" s="8">
        <v>1</v>
      </c>
    </row>
    <row r="1068" spans="1:2" x14ac:dyDescent="0.35">
      <c r="A1068" s="7" t="s">
        <v>5130</v>
      </c>
      <c r="B1068" s="8">
        <v>1</v>
      </c>
    </row>
    <row r="1069" spans="1:2" x14ac:dyDescent="0.35">
      <c r="A1069" s="7" t="s">
        <v>4557</v>
      </c>
      <c r="B1069" s="8">
        <v>1</v>
      </c>
    </row>
    <row r="1070" spans="1:2" x14ac:dyDescent="0.35">
      <c r="A1070" s="7" t="s">
        <v>6850</v>
      </c>
      <c r="B1070" s="8">
        <v>1</v>
      </c>
    </row>
    <row r="1071" spans="1:2" x14ac:dyDescent="0.35">
      <c r="A1071" s="7" t="s">
        <v>6798</v>
      </c>
      <c r="B1071" s="8">
        <v>1</v>
      </c>
    </row>
    <row r="1072" spans="1:2" x14ac:dyDescent="0.35">
      <c r="A1072" s="7" t="s">
        <v>5234</v>
      </c>
      <c r="B1072" s="8">
        <v>1</v>
      </c>
    </row>
    <row r="1073" spans="1:2" x14ac:dyDescent="0.35">
      <c r="A1073" s="7" t="s">
        <v>9080</v>
      </c>
      <c r="B1073" s="8">
        <v>1</v>
      </c>
    </row>
    <row r="1074" spans="1:2" x14ac:dyDescent="0.35">
      <c r="A1074" s="7" t="s">
        <v>3303</v>
      </c>
      <c r="B1074" s="8">
        <v>1</v>
      </c>
    </row>
    <row r="1075" spans="1:2" x14ac:dyDescent="0.35">
      <c r="A1075" s="7" t="s">
        <v>10877</v>
      </c>
      <c r="B1075" s="8">
        <v>1</v>
      </c>
    </row>
    <row r="1076" spans="1:2" x14ac:dyDescent="0.35">
      <c r="A1076" s="7" t="s">
        <v>10952</v>
      </c>
      <c r="B1076" s="8">
        <v>1</v>
      </c>
    </row>
    <row r="1077" spans="1:2" x14ac:dyDescent="0.35">
      <c r="A1077" s="7" t="s">
        <v>5401</v>
      </c>
      <c r="B1077" s="8">
        <v>1</v>
      </c>
    </row>
    <row r="1078" spans="1:2" x14ac:dyDescent="0.35">
      <c r="A1078" s="7" t="s">
        <v>6509</v>
      </c>
      <c r="B1078" s="8">
        <v>1</v>
      </c>
    </row>
    <row r="1079" spans="1:2" x14ac:dyDescent="0.35">
      <c r="A1079" s="7" t="s">
        <v>6149</v>
      </c>
      <c r="B1079" s="8">
        <v>1</v>
      </c>
    </row>
    <row r="1080" spans="1:2" x14ac:dyDescent="0.35">
      <c r="A1080" s="7" t="s">
        <v>10486</v>
      </c>
      <c r="B1080" s="8">
        <v>1</v>
      </c>
    </row>
    <row r="1081" spans="1:2" x14ac:dyDescent="0.35">
      <c r="A1081" s="7" t="s">
        <v>3649</v>
      </c>
      <c r="B1081" s="8">
        <v>1</v>
      </c>
    </row>
    <row r="1082" spans="1:2" x14ac:dyDescent="0.35">
      <c r="A1082" s="7" t="s">
        <v>5140</v>
      </c>
      <c r="B1082" s="8">
        <v>1</v>
      </c>
    </row>
    <row r="1083" spans="1:2" x14ac:dyDescent="0.35">
      <c r="A1083" s="7" t="s">
        <v>9459</v>
      </c>
      <c r="B1083" s="8">
        <v>1</v>
      </c>
    </row>
    <row r="1084" spans="1:2" x14ac:dyDescent="0.35">
      <c r="A1084" s="7" t="s">
        <v>6651</v>
      </c>
      <c r="B1084" s="8">
        <v>1</v>
      </c>
    </row>
    <row r="1085" spans="1:2" x14ac:dyDescent="0.35">
      <c r="A1085" s="7" t="s">
        <v>10985</v>
      </c>
      <c r="B1085" s="8">
        <v>1</v>
      </c>
    </row>
    <row r="1086" spans="1:2" x14ac:dyDescent="0.35">
      <c r="A1086" s="7" t="s">
        <v>4302</v>
      </c>
      <c r="B1086" s="8">
        <v>1</v>
      </c>
    </row>
    <row r="1087" spans="1:2" x14ac:dyDescent="0.35">
      <c r="A1087" s="7" t="s">
        <v>10721</v>
      </c>
      <c r="B1087" s="8">
        <v>1</v>
      </c>
    </row>
    <row r="1088" spans="1:2" x14ac:dyDescent="0.35">
      <c r="A1088" s="7" t="s">
        <v>333</v>
      </c>
      <c r="B1088" s="8">
        <v>1</v>
      </c>
    </row>
    <row r="1089" spans="1:2" x14ac:dyDescent="0.35">
      <c r="A1089" s="7" t="s">
        <v>6808</v>
      </c>
      <c r="B1089" s="8">
        <v>1</v>
      </c>
    </row>
    <row r="1090" spans="1:2" x14ac:dyDescent="0.35">
      <c r="A1090" s="7" t="s">
        <v>1407</v>
      </c>
      <c r="B1090" s="8">
        <v>1</v>
      </c>
    </row>
    <row r="1091" spans="1:2" x14ac:dyDescent="0.35">
      <c r="A1091" s="7" t="s">
        <v>6525</v>
      </c>
      <c r="B1091" s="8">
        <v>1</v>
      </c>
    </row>
    <row r="1092" spans="1:2" x14ac:dyDescent="0.35">
      <c r="A1092" s="7" t="s">
        <v>9795</v>
      </c>
      <c r="B1092" s="8">
        <v>1</v>
      </c>
    </row>
    <row r="1093" spans="1:2" x14ac:dyDescent="0.35">
      <c r="A1093" s="7" t="s">
        <v>5378</v>
      </c>
      <c r="B1093" s="8">
        <v>1</v>
      </c>
    </row>
    <row r="1094" spans="1:2" x14ac:dyDescent="0.35">
      <c r="A1094" s="7" t="s">
        <v>5517</v>
      </c>
      <c r="B1094" s="8">
        <v>1</v>
      </c>
    </row>
    <row r="1095" spans="1:2" x14ac:dyDescent="0.35">
      <c r="A1095" s="7" t="s">
        <v>1478</v>
      </c>
      <c r="B1095" s="8">
        <v>1</v>
      </c>
    </row>
    <row r="1096" spans="1:2" x14ac:dyDescent="0.35">
      <c r="A1096" s="7" t="s">
        <v>9091</v>
      </c>
      <c r="B1096" s="8">
        <v>1</v>
      </c>
    </row>
    <row r="1097" spans="1:2" x14ac:dyDescent="0.35">
      <c r="A1097" s="7" t="s">
        <v>5536</v>
      </c>
      <c r="B1097" s="8">
        <v>1</v>
      </c>
    </row>
    <row r="1098" spans="1:2" x14ac:dyDescent="0.35">
      <c r="A1098" s="7" t="s">
        <v>7130</v>
      </c>
      <c r="B1098" s="8">
        <v>1</v>
      </c>
    </row>
    <row r="1099" spans="1:2" x14ac:dyDescent="0.35">
      <c r="A1099" s="7" t="s">
        <v>10002</v>
      </c>
      <c r="B1099" s="8">
        <v>1</v>
      </c>
    </row>
    <row r="1100" spans="1:2" x14ac:dyDescent="0.35">
      <c r="A1100" s="7" t="s">
        <v>4865</v>
      </c>
      <c r="B1100" s="8">
        <v>1</v>
      </c>
    </row>
    <row r="1101" spans="1:2" x14ac:dyDescent="0.35">
      <c r="A1101" s="7" t="s">
        <v>9084</v>
      </c>
      <c r="B1101" s="8">
        <v>1</v>
      </c>
    </row>
    <row r="1102" spans="1:2" x14ac:dyDescent="0.35">
      <c r="A1102" s="7" t="s">
        <v>7257</v>
      </c>
      <c r="B1102" s="8">
        <v>1</v>
      </c>
    </row>
    <row r="1103" spans="1:2" x14ac:dyDescent="0.35">
      <c r="A1103" s="7" t="s">
        <v>2107</v>
      </c>
      <c r="B1103" s="8">
        <v>1</v>
      </c>
    </row>
    <row r="1104" spans="1:2" x14ac:dyDescent="0.35">
      <c r="A1104" s="7" t="s">
        <v>5688</v>
      </c>
      <c r="B1104" s="8">
        <v>1</v>
      </c>
    </row>
    <row r="1105" spans="1:2" x14ac:dyDescent="0.35">
      <c r="A1105" s="7" t="s">
        <v>7542</v>
      </c>
      <c r="B1105" s="8">
        <v>1</v>
      </c>
    </row>
    <row r="1106" spans="1:2" x14ac:dyDescent="0.35">
      <c r="A1106" s="7" t="s">
        <v>408</v>
      </c>
      <c r="B1106" s="8">
        <v>1</v>
      </c>
    </row>
    <row r="1107" spans="1:2" x14ac:dyDescent="0.35">
      <c r="A1107" s="7" t="s">
        <v>9611</v>
      </c>
      <c r="B1107" s="8">
        <v>1</v>
      </c>
    </row>
    <row r="1108" spans="1:2" x14ac:dyDescent="0.35">
      <c r="A1108" s="7" t="s">
        <v>11164</v>
      </c>
      <c r="B1108" s="8">
        <v>1</v>
      </c>
    </row>
    <row r="1109" spans="1:2" x14ac:dyDescent="0.35">
      <c r="A1109" s="7" t="s">
        <v>10090</v>
      </c>
      <c r="B1109" s="8">
        <v>1</v>
      </c>
    </row>
    <row r="1110" spans="1:2" x14ac:dyDescent="0.35">
      <c r="A1110" s="7" t="s">
        <v>6370</v>
      </c>
      <c r="B1110" s="8">
        <v>1</v>
      </c>
    </row>
    <row r="1111" spans="1:2" x14ac:dyDescent="0.35">
      <c r="A1111" s="7" t="s">
        <v>6180</v>
      </c>
      <c r="B1111" s="8">
        <v>1</v>
      </c>
    </row>
    <row r="1112" spans="1:2" x14ac:dyDescent="0.35">
      <c r="A1112" s="7" t="s">
        <v>5975</v>
      </c>
      <c r="B1112" s="8">
        <v>1</v>
      </c>
    </row>
    <row r="1113" spans="1:2" x14ac:dyDescent="0.35">
      <c r="A1113" s="7" t="s">
        <v>1831</v>
      </c>
      <c r="B1113" s="8">
        <v>1</v>
      </c>
    </row>
    <row r="1114" spans="1:2" x14ac:dyDescent="0.35">
      <c r="A1114" s="7" t="s">
        <v>6591</v>
      </c>
      <c r="B1114" s="8">
        <v>1</v>
      </c>
    </row>
    <row r="1115" spans="1:2" x14ac:dyDescent="0.35">
      <c r="A1115" s="7" t="s">
        <v>10140</v>
      </c>
      <c r="B1115" s="8">
        <v>1</v>
      </c>
    </row>
    <row r="1116" spans="1:2" x14ac:dyDescent="0.35">
      <c r="A1116" s="7" t="s">
        <v>6244</v>
      </c>
      <c r="B1116" s="8">
        <v>1</v>
      </c>
    </row>
    <row r="1117" spans="1:2" x14ac:dyDescent="0.35">
      <c r="A1117" s="7" t="s">
        <v>1789</v>
      </c>
      <c r="B1117" s="8">
        <v>1</v>
      </c>
    </row>
    <row r="1118" spans="1:2" x14ac:dyDescent="0.35">
      <c r="A1118" s="7" t="s">
        <v>4686</v>
      </c>
      <c r="B1118" s="8">
        <v>1</v>
      </c>
    </row>
    <row r="1119" spans="1:2" x14ac:dyDescent="0.35">
      <c r="A1119" s="7" t="s">
        <v>4187</v>
      </c>
      <c r="B1119" s="8">
        <v>1</v>
      </c>
    </row>
    <row r="1120" spans="1:2" x14ac:dyDescent="0.35">
      <c r="A1120" s="7" t="s">
        <v>10676</v>
      </c>
      <c r="B1120" s="8">
        <v>1</v>
      </c>
    </row>
    <row r="1121" spans="1:2" x14ac:dyDescent="0.35">
      <c r="A1121" s="7" t="s">
        <v>10153</v>
      </c>
      <c r="B1121" s="8">
        <v>1</v>
      </c>
    </row>
    <row r="1122" spans="1:2" x14ac:dyDescent="0.35">
      <c r="A1122" s="7" t="s">
        <v>4743</v>
      </c>
      <c r="B1122" s="8">
        <v>1</v>
      </c>
    </row>
    <row r="1123" spans="1:2" x14ac:dyDescent="0.35">
      <c r="A1123" s="7" t="s">
        <v>7904</v>
      </c>
      <c r="B1123" s="8">
        <v>1</v>
      </c>
    </row>
    <row r="1124" spans="1:2" x14ac:dyDescent="0.35">
      <c r="A1124" s="7" t="s">
        <v>5649</v>
      </c>
      <c r="B1124" s="8">
        <v>1</v>
      </c>
    </row>
    <row r="1125" spans="1:2" x14ac:dyDescent="0.35">
      <c r="A1125" s="7" t="s">
        <v>5243</v>
      </c>
      <c r="B1125" s="8">
        <v>1</v>
      </c>
    </row>
    <row r="1126" spans="1:2" x14ac:dyDescent="0.35">
      <c r="A1126" s="7" t="s">
        <v>10314</v>
      </c>
      <c r="B1126" s="8">
        <v>1</v>
      </c>
    </row>
    <row r="1127" spans="1:2" x14ac:dyDescent="0.35">
      <c r="A1127" s="7" t="s">
        <v>2534</v>
      </c>
      <c r="B1127" s="8">
        <v>1</v>
      </c>
    </row>
    <row r="1128" spans="1:2" x14ac:dyDescent="0.35">
      <c r="A1128" s="7" t="s">
        <v>8719</v>
      </c>
      <c r="B1128" s="8">
        <v>1</v>
      </c>
    </row>
    <row r="1129" spans="1:2" x14ac:dyDescent="0.35">
      <c r="A1129" s="7" t="s">
        <v>7868</v>
      </c>
      <c r="B1129" s="8">
        <v>1</v>
      </c>
    </row>
    <row r="1130" spans="1:2" x14ac:dyDescent="0.35">
      <c r="A1130" s="7" t="s">
        <v>275</v>
      </c>
      <c r="B1130" s="8">
        <v>1</v>
      </c>
    </row>
    <row r="1131" spans="1:2" x14ac:dyDescent="0.35">
      <c r="A1131" s="7" t="s">
        <v>9297</v>
      </c>
      <c r="B1131" s="8">
        <v>1</v>
      </c>
    </row>
    <row r="1132" spans="1:2" x14ac:dyDescent="0.35">
      <c r="A1132" s="7" t="s">
        <v>10764</v>
      </c>
      <c r="B1132" s="8">
        <v>1</v>
      </c>
    </row>
    <row r="1133" spans="1:2" x14ac:dyDescent="0.35">
      <c r="A1133" s="7" t="s">
        <v>9750</v>
      </c>
      <c r="B1133" s="8">
        <v>1</v>
      </c>
    </row>
    <row r="1134" spans="1:2" x14ac:dyDescent="0.35">
      <c r="A1134" s="7" t="s">
        <v>10702</v>
      </c>
      <c r="B1134" s="8">
        <v>1</v>
      </c>
    </row>
    <row r="1135" spans="1:2" x14ac:dyDescent="0.35">
      <c r="A1135" s="7" t="s">
        <v>9227</v>
      </c>
      <c r="B1135" s="8">
        <v>1</v>
      </c>
    </row>
    <row r="1136" spans="1:2" x14ac:dyDescent="0.35">
      <c r="A1136" s="7" t="s">
        <v>9205</v>
      </c>
      <c r="B1136" s="8">
        <v>1</v>
      </c>
    </row>
    <row r="1137" spans="1:2" x14ac:dyDescent="0.35">
      <c r="A1137" s="7" t="s">
        <v>4970</v>
      </c>
      <c r="B1137" s="8">
        <v>1</v>
      </c>
    </row>
    <row r="1138" spans="1:2" x14ac:dyDescent="0.35">
      <c r="A1138" s="7" t="s">
        <v>3839</v>
      </c>
      <c r="B1138" s="8">
        <v>1</v>
      </c>
    </row>
    <row r="1139" spans="1:2" x14ac:dyDescent="0.35">
      <c r="A1139" s="7" t="s">
        <v>10499</v>
      </c>
      <c r="B1139" s="8">
        <v>1</v>
      </c>
    </row>
    <row r="1140" spans="1:2" x14ac:dyDescent="0.35">
      <c r="A1140" s="7" t="s">
        <v>10872</v>
      </c>
      <c r="B1140" s="8">
        <v>1</v>
      </c>
    </row>
    <row r="1141" spans="1:2" x14ac:dyDescent="0.35">
      <c r="A1141" s="7" t="s">
        <v>10242</v>
      </c>
      <c r="B1141" s="8">
        <v>1</v>
      </c>
    </row>
    <row r="1142" spans="1:2" x14ac:dyDescent="0.35">
      <c r="A1142" s="7" t="s">
        <v>1627</v>
      </c>
      <c r="B1142" s="8">
        <v>1</v>
      </c>
    </row>
    <row r="1143" spans="1:2" x14ac:dyDescent="0.35">
      <c r="A1143" s="7" t="s">
        <v>6192</v>
      </c>
      <c r="B1143" s="8">
        <v>1</v>
      </c>
    </row>
    <row r="1144" spans="1:2" x14ac:dyDescent="0.35">
      <c r="A1144" s="7" t="s">
        <v>3724</v>
      </c>
      <c r="B1144" s="8">
        <v>1</v>
      </c>
    </row>
    <row r="1145" spans="1:2" x14ac:dyDescent="0.35">
      <c r="A1145" s="7" t="s">
        <v>3338</v>
      </c>
      <c r="B1145" s="8">
        <v>1</v>
      </c>
    </row>
    <row r="1146" spans="1:2" x14ac:dyDescent="0.35">
      <c r="A1146" s="7" t="s">
        <v>8364</v>
      </c>
      <c r="B1146" s="8">
        <v>1</v>
      </c>
    </row>
    <row r="1147" spans="1:2" x14ac:dyDescent="0.35">
      <c r="A1147" s="7" t="s">
        <v>4522</v>
      </c>
      <c r="B1147" s="8">
        <v>1</v>
      </c>
    </row>
    <row r="1148" spans="1:2" x14ac:dyDescent="0.35">
      <c r="A1148" s="7" t="s">
        <v>2236</v>
      </c>
      <c r="B1148" s="8">
        <v>1</v>
      </c>
    </row>
    <row r="1149" spans="1:2" x14ac:dyDescent="0.35">
      <c r="A1149" s="7" t="s">
        <v>10902</v>
      </c>
      <c r="B1149" s="8">
        <v>1</v>
      </c>
    </row>
    <row r="1150" spans="1:2" x14ac:dyDescent="0.35">
      <c r="A1150" s="7" t="s">
        <v>6754</v>
      </c>
      <c r="B1150" s="8">
        <v>1</v>
      </c>
    </row>
    <row r="1151" spans="1:2" x14ac:dyDescent="0.35">
      <c r="A1151" s="7" t="s">
        <v>4589</v>
      </c>
      <c r="B1151" s="8">
        <v>1</v>
      </c>
    </row>
    <row r="1152" spans="1:2" x14ac:dyDescent="0.35">
      <c r="A1152" s="7" t="s">
        <v>4393</v>
      </c>
      <c r="B1152" s="8">
        <v>1</v>
      </c>
    </row>
    <row r="1153" spans="1:2" x14ac:dyDescent="0.35">
      <c r="A1153" s="7" t="s">
        <v>2251</v>
      </c>
      <c r="B1153" s="8">
        <v>1</v>
      </c>
    </row>
    <row r="1154" spans="1:2" x14ac:dyDescent="0.35">
      <c r="A1154" s="7" t="s">
        <v>3640</v>
      </c>
      <c r="B1154" s="8">
        <v>1</v>
      </c>
    </row>
    <row r="1155" spans="1:2" x14ac:dyDescent="0.35">
      <c r="A1155" s="7" t="s">
        <v>7932</v>
      </c>
      <c r="B1155" s="8">
        <v>1</v>
      </c>
    </row>
    <row r="1156" spans="1:2" x14ac:dyDescent="0.35">
      <c r="A1156" s="7" t="s">
        <v>7337</v>
      </c>
      <c r="B1156" s="8">
        <v>1</v>
      </c>
    </row>
    <row r="1157" spans="1:2" x14ac:dyDescent="0.35">
      <c r="A1157" s="7" t="s">
        <v>5983</v>
      </c>
      <c r="B1157" s="8">
        <v>1</v>
      </c>
    </row>
    <row r="1158" spans="1:2" x14ac:dyDescent="0.35">
      <c r="A1158" s="7" t="s">
        <v>11000</v>
      </c>
      <c r="B1158" s="8">
        <v>1</v>
      </c>
    </row>
    <row r="1159" spans="1:2" x14ac:dyDescent="0.35">
      <c r="A1159" s="7" t="s">
        <v>3996</v>
      </c>
      <c r="B1159" s="8">
        <v>1</v>
      </c>
    </row>
    <row r="1160" spans="1:2" x14ac:dyDescent="0.35">
      <c r="A1160" s="7" t="s">
        <v>10097</v>
      </c>
      <c r="B1160" s="8">
        <v>1</v>
      </c>
    </row>
    <row r="1161" spans="1:2" x14ac:dyDescent="0.35">
      <c r="A1161" s="7" t="s">
        <v>9453</v>
      </c>
      <c r="B1161" s="8">
        <v>1</v>
      </c>
    </row>
    <row r="1162" spans="1:2" x14ac:dyDescent="0.35">
      <c r="A1162" s="7" t="s">
        <v>2955</v>
      </c>
      <c r="B1162" s="8">
        <v>1</v>
      </c>
    </row>
    <row r="1163" spans="1:2" x14ac:dyDescent="0.35">
      <c r="A1163" s="7" t="s">
        <v>10886</v>
      </c>
      <c r="B1163" s="8">
        <v>1</v>
      </c>
    </row>
    <row r="1164" spans="1:2" x14ac:dyDescent="0.35">
      <c r="A1164" s="7" t="s">
        <v>9948</v>
      </c>
      <c r="B1164" s="8">
        <v>1</v>
      </c>
    </row>
    <row r="1165" spans="1:2" x14ac:dyDescent="0.35">
      <c r="A1165" s="7" t="s">
        <v>2886</v>
      </c>
      <c r="B1165" s="8">
        <v>1</v>
      </c>
    </row>
    <row r="1166" spans="1:2" x14ac:dyDescent="0.35">
      <c r="A1166" s="7" t="s">
        <v>799</v>
      </c>
      <c r="B1166" s="8">
        <v>1</v>
      </c>
    </row>
    <row r="1167" spans="1:2" x14ac:dyDescent="0.35">
      <c r="A1167" s="7" t="s">
        <v>8912</v>
      </c>
      <c r="B1167" s="8">
        <v>1</v>
      </c>
    </row>
    <row r="1168" spans="1:2" x14ac:dyDescent="0.35">
      <c r="A1168" s="7" t="s">
        <v>10008</v>
      </c>
      <c r="B1168" s="8">
        <v>1</v>
      </c>
    </row>
    <row r="1169" spans="1:2" x14ac:dyDescent="0.35">
      <c r="A1169" s="7" t="s">
        <v>4405</v>
      </c>
      <c r="B1169" s="8">
        <v>1</v>
      </c>
    </row>
    <row r="1170" spans="1:2" x14ac:dyDescent="0.35">
      <c r="A1170" s="7" t="s">
        <v>10970</v>
      </c>
      <c r="B1170" s="8">
        <v>1</v>
      </c>
    </row>
    <row r="1171" spans="1:2" x14ac:dyDescent="0.35">
      <c r="A1171" s="7" t="s">
        <v>9087</v>
      </c>
      <c r="B1171" s="8">
        <v>1</v>
      </c>
    </row>
    <row r="1172" spans="1:2" x14ac:dyDescent="0.35">
      <c r="A1172" s="7" t="s">
        <v>5260</v>
      </c>
      <c r="B1172" s="8">
        <v>1</v>
      </c>
    </row>
    <row r="1173" spans="1:2" x14ac:dyDescent="0.35">
      <c r="A1173" s="7" t="s">
        <v>2528</v>
      </c>
      <c r="B1173" s="8">
        <v>1</v>
      </c>
    </row>
    <row r="1174" spans="1:2" x14ac:dyDescent="0.35">
      <c r="A1174" s="7" t="s">
        <v>11052</v>
      </c>
      <c r="B1174" s="8">
        <v>1</v>
      </c>
    </row>
    <row r="1175" spans="1:2" x14ac:dyDescent="0.35">
      <c r="A1175" s="7" t="s">
        <v>7239</v>
      </c>
      <c r="B1175" s="8">
        <v>1</v>
      </c>
    </row>
    <row r="1176" spans="1:2" x14ac:dyDescent="0.35">
      <c r="A1176" s="7" t="s">
        <v>8396</v>
      </c>
      <c r="B1176" s="8">
        <v>1</v>
      </c>
    </row>
    <row r="1177" spans="1:2" x14ac:dyDescent="0.35">
      <c r="A1177" s="7" t="s">
        <v>7030</v>
      </c>
      <c r="B1177" s="8">
        <v>1</v>
      </c>
    </row>
    <row r="1178" spans="1:2" x14ac:dyDescent="0.35">
      <c r="A1178" s="7" t="s">
        <v>10845</v>
      </c>
      <c r="B1178" s="8">
        <v>1</v>
      </c>
    </row>
    <row r="1179" spans="1:2" x14ac:dyDescent="0.35">
      <c r="A1179" s="7" t="s">
        <v>10381</v>
      </c>
      <c r="B1179" s="8">
        <v>1</v>
      </c>
    </row>
    <row r="1180" spans="1:2" x14ac:dyDescent="0.35">
      <c r="A1180" s="7" t="s">
        <v>11127</v>
      </c>
      <c r="B1180" s="8">
        <v>1</v>
      </c>
    </row>
    <row r="1181" spans="1:2" x14ac:dyDescent="0.35">
      <c r="A1181" s="7" t="s">
        <v>8780</v>
      </c>
      <c r="B1181" s="8">
        <v>1</v>
      </c>
    </row>
    <row r="1182" spans="1:2" x14ac:dyDescent="0.35">
      <c r="A1182" s="7" t="s">
        <v>1737</v>
      </c>
      <c r="B1182" s="8">
        <v>1</v>
      </c>
    </row>
    <row r="1183" spans="1:2" x14ac:dyDescent="0.35">
      <c r="A1183" s="7" t="s">
        <v>6705</v>
      </c>
      <c r="B1183" s="8">
        <v>1</v>
      </c>
    </row>
    <row r="1184" spans="1:2" x14ac:dyDescent="0.35">
      <c r="A1184" s="7" t="s">
        <v>4932</v>
      </c>
      <c r="B1184" s="8">
        <v>1</v>
      </c>
    </row>
    <row r="1185" spans="1:2" x14ac:dyDescent="0.35">
      <c r="A1185" s="7" t="s">
        <v>8119</v>
      </c>
      <c r="B1185" s="8">
        <v>1</v>
      </c>
    </row>
    <row r="1186" spans="1:2" x14ac:dyDescent="0.35">
      <c r="A1186" s="7" t="s">
        <v>1422</v>
      </c>
      <c r="B1186" s="8">
        <v>1</v>
      </c>
    </row>
    <row r="1187" spans="1:2" x14ac:dyDescent="0.35">
      <c r="A1187" s="7" t="s">
        <v>7782</v>
      </c>
      <c r="B1187" s="8">
        <v>1</v>
      </c>
    </row>
    <row r="1188" spans="1:2" x14ac:dyDescent="0.35">
      <c r="A1188" s="7" t="s">
        <v>11097</v>
      </c>
      <c r="B1188" s="8">
        <v>1</v>
      </c>
    </row>
    <row r="1189" spans="1:2" x14ac:dyDescent="0.35">
      <c r="A1189" s="7" t="s">
        <v>10888</v>
      </c>
      <c r="B1189" s="8">
        <v>1</v>
      </c>
    </row>
    <row r="1190" spans="1:2" x14ac:dyDescent="0.35">
      <c r="A1190" s="7" t="s">
        <v>8752</v>
      </c>
      <c r="B1190" s="8">
        <v>1</v>
      </c>
    </row>
    <row r="1191" spans="1:2" x14ac:dyDescent="0.35">
      <c r="A1191" s="7" t="s">
        <v>2010</v>
      </c>
      <c r="B1191" s="8">
        <v>1</v>
      </c>
    </row>
    <row r="1192" spans="1:2" x14ac:dyDescent="0.35">
      <c r="A1192" s="7" t="s">
        <v>9631</v>
      </c>
      <c r="B1192" s="8">
        <v>1</v>
      </c>
    </row>
    <row r="1193" spans="1:2" x14ac:dyDescent="0.35">
      <c r="A1193" s="7" t="s">
        <v>7849</v>
      </c>
      <c r="B1193" s="8">
        <v>1</v>
      </c>
    </row>
    <row r="1194" spans="1:2" x14ac:dyDescent="0.35">
      <c r="A1194" s="7" t="s">
        <v>9732</v>
      </c>
      <c r="B1194" s="8">
        <v>1</v>
      </c>
    </row>
    <row r="1195" spans="1:2" x14ac:dyDescent="0.35">
      <c r="A1195" s="7" t="s">
        <v>9136</v>
      </c>
      <c r="B1195" s="8">
        <v>1</v>
      </c>
    </row>
    <row r="1196" spans="1:2" x14ac:dyDescent="0.35">
      <c r="A1196" s="7" t="s">
        <v>10788</v>
      </c>
      <c r="B1196" s="8">
        <v>1</v>
      </c>
    </row>
    <row r="1197" spans="1:2" x14ac:dyDescent="0.35">
      <c r="A1197" s="7" t="s">
        <v>6164</v>
      </c>
      <c r="B1197" s="8">
        <v>1</v>
      </c>
    </row>
    <row r="1198" spans="1:2" x14ac:dyDescent="0.35">
      <c r="A1198" s="7" t="s">
        <v>8079</v>
      </c>
      <c r="B1198" s="8">
        <v>1</v>
      </c>
    </row>
    <row r="1199" spans="1:2" x14ac:dyDescent="0.35">
      <c r="A1199" s="7" t="s">
        <v>6073</v>
      </c>
      <c r="B1199" s="8">
        <v>1</v>
      </c>
    </row>
    <row r="1200" spans="1:2" x14ac:dyDescent="0.35">
      <c r="A1200" s="7" t="s">
        <v>929</v>
      </c>
      <c r="B1200" s="8">
        <v>1</v>
      </c>
    </row>
    <row r="1201" spans="1:2" x14ac:dyDescent="0.35">
      <c r="A1201" s="7" t="s">
        <v>6286</v>
      </c>
      <c r="B1201" s="8">
        <v>1</v>
      </c>
    </row>
    <row r="1202" spans="1:2" x14ac:dyDescent="0.35">
      <c r="A1202" s="7" t="s">
        <v>5967</v>
      </c>
      <c r="B1202" s="8">
        <v>1</v>
      </c>
    </row>
    <row r="1203" spans="1:2" x14ac:dyDescent="0.35">
      <c r="A1203" s="7" t="s">
        <v>10681</v>
      </c>
      <c r="B1203" s="8">
        <v>1</v>
      </c>
    </row>
    <row r="1204" spans="1:2" x14ac:dyDescent="0.35">
      <c r="A1204" s="7" t="s">
        <v>6442</v>
      </c>
      <c r="B1204" s="8">
        <v>1</v>
      </c>
    </row>
    <row r="1205" spans="1:2" x14ac:dyDescent="0.35">
      <c r="A1205" s="7" t="s">
        <v>9116</v>
      </c>
      <c r="B1205" s="8">
        <v>1</v>
      </c>
    </row>
    <row r="1206" spans="1:2" x14ac:dyDescent="0.35">
      <c r="A1206" s="7" t="s">
        <v>4819</v>
      </c>
      <c r="B1206" s="8">
        <v>1</v>
      </c>
    </row>
    <row r="1207" spans="1:2" x14ac:dyDescent="0.35">
      <c r="A1207" s="7" t="s">
        <v>4902</v>
      </c>
      <c r="B1207" s="8">
        <v>1</v>
      </c>
    </row>
    <row r="1208" spans="1:2" x14ac:dyDescent="0.35">
      <c r="A1208" s="7" t="s">
        <v>10297</v>
      </c>
      <c r="B1208" s="8">
        <v>1</v>
      </c>
    </row>
    <row r="1209" spans="1:2" x14ac:dyDescent="0.35">
      <c r="A1209" s="7" t="s">
        <v>7665</v>
      </c>
      <c r="B1209" s="8">
        <v>1</v>
      </c>
    </row>
    <row r="1210" spans="1:2" x14ac:dyDescent="0.35">
      <c r="A1210" s="7" t="s">
        <v>8741</v>
      </c>
      <c r="B1210" s="8">
        <v>1</v>
      </c>
    </row>
    <row r="1211" spans="1:2" x14ac:dyDescent="0.35">
      <c r="A1211" s="7" t="s">
        <v>4163</v>
      </c>
      <c r="B1211" s="8">
        <v>1</v>
      </c>
    </row>
    <row r="1212" spans="1:2" x14ac:dyDescent="0.35">
      <c r="A1212" s="7" t="s">
        <v>4128</v>
      </c>
      <c r="B1212" s="8">
        <v>1</v>
      </c>
    </row>
    <row r="1213" spans="1:2" x14ac:dyDescent="0.35">
      <c r="A1213" s="7" t="s">
        <v>2143</v>
      </c>
      <c r="B1213" s="8">
        <v>1</v>
      </c>
    </row>
    <row r="1214" spans="1:2" x14ac:dyDescent="0.35">
      <c r="A1214" s="7" t="s">
        <v>11161</v>
      </c>
      <c r="B1214" s="8">
        <v>1</v>
      </c>
    </row>
    <row r="1215" spans="1:2" x14ac:dyDescent="0.35">
      <c r="A1215" s="7" t="s">
        <v>3385</v>
      </c>
      <c r="B1215" s="8">
        <v>1</v>
      </c>
    </row>
    <row r="1216" spans="1:2" x14ac:dyDescent="0.35">
      <c r="A1216" s="7" t="s">
        <v>5175</v>
      </c>
      <c r="B1216" s="8">
        <v>1</v>
      </c>
    </row>
    <row r="1217" spans="1:2" x14ac:dyDescent="0.35">
      <c r="A1217" s="7" t="s">
        <v>4640</v>
      </c>
      <c r="B1217" s="8">
        <v>1</v>
      </c>
    </row>
    <row r="1218" spans="1:2" x14ac:dyDescent="0.35">
      <c r="A1218" s="7" t="s">
        <v>429</v>
      </c>
      <c r="B1218" s="8">
        <v>1</v>
      </c>
    </row>
    <row r="1219" spans="1:2" x14ac:dyDescent="0.35">
      <c r="A1219" s="7" t="s">
        <v>10362</v>
      </c>
      <c r="B1219" s="8">
        <v>1</v>
      </c>
    </row>
    <row r="1220" spans="1:2" x14ac:dyDescent="0.35">
      <c r="A1220" s="7" t="s">
        <v>4849</v>
      </c>
      <c r="B1220" s="8">
        <v>1</v>
      </c>
    </row>
    <row r="1221" spans="1:2" x14ac:dyDescent="0.35">
      <c r="A1221" s="7" t="s">
        <v>671</v>
      </c>
      <c r="B1221" s="8">
        <v>1</v>
      </c>
    </row>
    <row r="1222" spans="1:2" x14ac:dyDescent="0.35">
      <c r="A1222" s="7" t="s">
        <v>4321</v>
      </c>
      <c r="B1222" s="8">
        <v>1</v>
      </c>
    </row>
    <row r="1223" spans="1:2" x14ac:dyDescent="0.35">
      <c r="A1223" s="7" t="s">
        <v>2497</v>
      </c>
      <c r="B1223" s="8">
        <v>1</v>
      </c>
    </row>
    <row r="1224" spans="1:2" x14ac:dyDescent="0.35">
      <c r="A1224" s="7" t="s">
        <v>5753</v>
      </c>
      <c r="B1224" s="8">
        <v>1</v>
      </c>
    </row>
    <row r="1225" spans="1:2" x14ac:dyDescent="0.35">
      <c r="A1225" s="7" t="s">
        <v>205</v>
      </c>
      <c r="B1225" s="8">
        <v>1</v>
      </c>
    </row>
    <row r="1226" spans="1:2" x14ac:dyDescent="0.35">
      <c r="A1226" s="7" t="s">
        <v>10375</v>
      </c>
      <c r="B1226" s="8">
        <v>1</v>
      </c>
    </row>
    <row r="1227" spans="1:2" x14ac:dyDescent="0.35">
      <c r="A1227" s="7" t="s">
        <v>5270</v>
      </c>
      <c r="B1227" s="8">
        <v>1</v>
      </c>
    </row>
    <row r="1228" spans="1:2" x14ac:dyDescent="0.35">
      <c r="A1228" s="7" t="s">
        <v>2123</v>
      </c>
      <c r="B1228" s="8">
        <v>1</v>
      </c>
    </row>
    <row r="1229" spans="1:2" x14ac:dyDescent="0.35">
      <c r="A1229" s="7" t="s">
        <v>2941</v>
      </c>
      <c r="B1229" s="8">
        <v>1</v>
      </c>
    </row>
    <row r="1230" spans="1:2" x14ac:dyDescent="0.35">
      <c r="A1230" s="7" t="s">
        <v>1909</v>
      </c>
      <c r="B1230" s="8">
        <v>1</v>
      </c>
    </row>
    <row r="1231" spans="1:2" x14ac:dyDescent="0.35">
      <c r="A1231" s="7" t="s">
        <v>8355</v>
      </c>
      <c r="B1231" s="8">
        <v>1</v>
      </c>
    </row>
    <row r="1232" spans="1:2" x14ac:dyDescent="0.35">
      <c r="A1232" s="7" t="s">
        <v>3236</v>
      </c>
      <c r="B1232" s="8">
        <v>1</v>
      </c>
    </row>
    <row r="1233" spans="1:2" x14ac:dyDescent="0.35">
      <c r="A1233" s="7" t="s">
        <v>9614</v>
      </c>
      <c r="B1233" s="8">
        <v>1</v>
      </c>
    </row>
    <row r="1234" spans="1:2" x14ac:dyDescent="0.35">
      <c r="A1234" s="7" t="s">
        <v>9109</v>
      </c>
      <c r="B1234" s="8">
        <v>1</v>
      </c>
    </row>
    <row r="1235" spans="1:2" x14ac:dyDescent="0.35">
      <c r="A1235" s="7" t="s">
        <v>3149</v>
      </c>
      <c r="B1235" s="8">
        <v>1</v>
      </c>
    </row>
    <row r="1236" spans="1:2" x14ac:dyDescent="0.35">
      <c r="A1236" s="7" t="s">
        <v>9369</v>
      </c>
      <c r="B1236" s="8">
        <v>1</v>
      </c>
    </row>
    <row r="1237" spans="1:2" x14ac:dyDescent="0.35">
      <c r="A1237" s="7" t="s">
        <v>3970</v>
      </c>
      <c r="B1237" s="8">
        <v>1</v>
      </c>
    </row>
    <row r="1238" spans="1:2" x14ac:dyDescent="0.35">
      <c r="A1238" s="7" t="s">
        <v>1192</v>
      </c>
      <c r="B1238" s="8">
        <v>1</v>
      </c>
    </row>
    <row r="1239" spans="1:2" x14ac:dyDescent="0.35">
      <c r="A1239" s="7" t="s">
        <v>1053</v>
      </c>
      <c r="B1239" s="8">
        <v>1</v>
      </c>
    </row>
    <row r="1240" spans="1:2" x14ac:dyDescent="0.35">
      <c r="A1240" s="7" t="s">
        <v>10437</v>
      </c>
      <c r="B1240" s="8">
        <v>1</v>
      </c>
    </row>
    <row r="1241" spans="1:2" x14ac:dyDescent="0.35">
      <c r="A1241" s="7" t="s">
        <v>3328</v>
      </c>
      <c r="B1241" s="8">
        <v>1</v>
      </c>
    </row>
    <row r="1242" spans="1:2" x14ac:dyDescent="0.35">
      <c r="A1242" s="7" t="s">
        <v>3975</v>
      </c>
      <c r="B1242" s="8">
        <v>1</v>
      </c>
    </row>
    <row r="1243" spans="1:2" x14ac:dyDescent="0.35">
      <c r="A1243" s="7" t="s">
        <v>4906</v>
      </c>
      <c r="B1243" s="8">
        <v>1</v>
      </c>
    </row>
    <row r="1244" spans="1:2" x14ac:dyDescent="0.35">
      <c r="A1244" s="7" t="s">
        <v>7603</v>
      </c>
      <c r="B1244" s="8">
        <v>1</v>
      </c>
    </row>
    <row r="1245" spans="1:2" x14ac:dyDescent="0.35">
      <c r="A1245" s="7" t="s">
        <v>3682</v>
      </c>
      <c r="B1245" s="8">
        <v>1</v>
      </c>
    </row>
    <row r="1246" spans="1:2" x14ac:dyDescent="0.35">
      <c r="A1246" s="7" t="s">
        <v>4273</v>
      </c>
      <c r="B1246" s="8">
        <v>1</v>
      </c>
    </row>
    <row r="1247" spans="1:2" x14ac:dyDescent="0.35">
      <c r="A1247" s="7" t="s">
        <v>5896</v>
      </c>
      <c r="B1247" s="8">
        <v>1</v>
      </c>
    </row>
    <row r="1248" spans="1:2" x14ac:dyDescent="0.35">
      <c r="A1248" s="7" t="s">
        <v>2896</v>
      </c>
      <c r="B1248" s="8">
        <v>1</v>
      </c>
    </row>
    <row r="1249" spans="1:2" x14ac:dyDescent="0.35">
      <c r="A1249" s="7" t="s">
        <v>4882</v>
      </c>
      <c r="B1249" s="8">
        <v>1</v>
      </c>
    </row>
    <row r="1250" spans="1:2" x14ac:dyDescent="0.35">
      <c r="A1250" s="7" t="s">
        <v>10472</v>
      </c>
      <c r="B1250" s="8">
        <v>1</v>
      </c>
    </row>
    <row r="1251" spans="1:2" x14ac:dyDescent="0.35">
      <c r="A1251" s="7" t="s">
        <v>3134</v>
      </c>
      <c r="B1251" s="8">
        <v>1</v>
      </c>
    </row>
    <row r="1252" spans="1:2" x14ac:dyDescent="0.35">
      <c r="A1252" s="7" t="s">
        <v>4439</v>
      </c>
      <c r="B1252" s="8">
        <v>1</v>
      </c>
    </row>
    <row r="1253" spans="1:2" x14ac:dyDescent="0.35">
      <c r="A1253" s="7" t="s">
        <v>4989</v>
      </c>
      <c r="B1253" s="8">
        <v>1</v>
      </c>
    </row>
    <row r="1254" spans="1:2" x14ac:dyDescent="0.35">
      <c r="A1254" s="7" t="s">
        <v>1599</v>
      </c>
      <c r="B1254" s="8">
        <v>1</v>
      </c>
    </row>
    <row r="1255" spans="1:2" x14ac:dyDescent="0.35">
      <c r="A1255" s="7" t="s">
        <v>2950</v>
      </c>
      <c r="B1255" s="8">
        <v>1</v>
      </c>
    </row>
    <row r="1256" spans="1:2" x14ac:dyDescent="0.35">
      <c r="A1256" s="7" t="s">
        <v>2265</v>
      </c>
      <c r="B1256" s="8">
        <v>1</v>
      </c>
    </row>
    <row r="1257" spans="1:2" x14ac:dyDescent="0.35">
      <c r="A1257" s="7" t="s">
        <v>5732</v>
      </c>
      <c r="B1257" s="8">
        <v>1</v>
      </c>
    </row>
    <row r="1258" spans="1:2" x14ac:dyDescent="0.35">
      <c r="A1258" s="7" t="s">
        <v>365</v>
      </c>
      <c r="B1258" s="8">
        <v>1</v>
      </c>
    </row>
    <row r="1259" spans="1:2" x14ac:dyDescent="0.35">
      <c r="A1259" s="7" t="s">
        <v>10273</v>
      </c>
      <c r="B1259" s="8">
        <v>1</v>
      </c>
    </row>
    <row r="1260" spans="1:2" x14ac:dyDescent="0.35">
      <c r="A1260" s="7" t="s">
        <v>231</v>
      </c>
      <c r="B1260" s="8">
        <v>1</v>
      </c>
    </row>
    <row r="1261" spans="1:2" x14ac:dyDescent="0.35">
      <c r="A1261" s="7" t="s">
        <v>5996</v>
      </c>
      <c r="B1261" s="8">
        <v>1</v>
      </c>
    </row>
    <row r="1262" spans="1:2" x14ac:dyDescent="0.35">
      <c r="A1262" s="7" t="s">
        <v>2711</v>
      </c>
      <c r="B1262" s="8">
        <v>1</v>
      </c>
    </row>
    <row r="1263" spans="1:2" x14ac:dyDescent="0.35">
      <c r="A1263" s="7" t="s">
        <v>9626</v>
      </c>
      <c r="B1263" s="8">
        <v>1</v>
      </c>
    </row>
    <row r="1264" spans="1:2" x14ac:dyDescent="0.35">
      <c r="A1264" s="7" t="s">
        <v>320</v>
      </c>
      <c r="B1264" s="8">
        <v>1</v>
      </c>
    </row>
    <row r="1265" spans="1:2" x14ac:dyDescent="0.35">
      <c r="A1265" s="7" t="s">
        <v>2866</v>
      </c>
      <c r="B1265" s="8">
        <v>1</v>
      </c>
    </row>
    <row r="1266" spans="1:2" x14ac:dyDescent="0.35">
      <c r="A1266" s="7" t="s">
        <v>10968</v>
      </c>
      <c r="B1266" s="8">
        <v>1</v>
      </c>
    </row>
    <row r="1267" spans="1:2" x14ac:dyDescent="0.35">
      <c r="A1267" s="7" t="s">
        <v>5011</v>
      </c>
      <c r="B1267" s="8">
        <v>1</v>
      </c>
    </row>
    <row r="1268" spans="1:2" x14ac:dyDescent="0.35">
      <c r="A1268" s="7" t="s">
        <v>7885</v>
      </c>
      <c r="B1268" s="8">
        <v>1</v>
      </c>
    </row>
    <row r="1269" spans="1:2" x14ac:dyDescent="0.35">
      <c r="A1269" s="7" t="s">
        <v>7018</v>
      </c>
      <c r="B1269" s="8">
        <v>1</v>
      </c>
    </row>
    <row r="1270" spans="1:2" x14ac:dyDescent="0.35">
      <c r="A1270" s="7" t="s">
        <v>7549</v>
      </c>
      <c r="B1270" s="8">
        <v>1</v>
      </c>
    </row>
    <row r="1271" spans="1:2" x14ac:dyDescent="0.35">
      <c r="A1271" s="7" t="s">
        <v>8265</v>
      </c>
      <c r="B1271" s="8">
        <v>1</v>
      </c>
    </row>
    <row r="1272" spans="1:2" x14ac:dyDescent="0.35">
      <c r="A1272" s="7" t="s">
        <v>488</v>
      </c>
      <c r="B1272" s="8">
        <v>1</v>
      </c>
    </row>
    <row r="1273" spans="1:2" x14ac:dyDescent="0.35">
      <c r="A1273" s="7" t="s">
        <v>7075</v>
      </c>
      <c r="B1273" s="8">
        <v>1</v>
      </c>
    </row>
    <row r="1274" spans="1:2" x14ac:dyDescent="0.35">
      <c r="A1274" s="7" t="s">
        <v>5823</v>
      </c>
      <c r="B1274" s="8">
        <v>1</v>
      </c>
    </row>
    <row r="1275" spans="1:2" x14ac:dyDescent="0.35">
      <c r="A1275" s="7" t="s">
        <v>297</v>
      </c>
      <c r="B1275" s="8">
        <v>1</v>
      </c>
    </row>
    <row r="1276" spans="1:2" x14ac:dyDescent="0.35">
      <c r="A1276" s="7" t="s">
        <v>2918</v>
      </c>
      <c r="B1276" s="8">
        <v>1</v>
      </c>
    </row>
    <row r="1277" spans="1:2" x14ac:dyDescent="0.35">
      <c r="A1277" s="7" t="s">
        <v>8193</v>
      </c>
      <c r="B1277" s="8">
        <v>1</v>
      </c>
    </row>
    <row r="1278" spans="1:2" x14ac:dyDescent="0.35">
      <c r="A1278" s="7" t="s">
        <v>10456</v>
      </c>
      <c r="B1278" s="8">
        <v>1</v>
      </c>
    </row>
    <row r="1279" spans="1:2" x14ac:dyDescent="0.35">
      <c r="A1279" s="7" t="s">
        <v>4465</v>
      </c>
      <c r="B1279" s="8">
        <v>1</v>
      </c>
    </row>
    <row r="1280" spans="1:2" x14ac:dyDescent="0.35">
      <c r="A1280" s="7" t="s">
        <v>7993</v>
      </c>
      <c r="B1280" s="8">
        <v>1</v>
      </c>
    </row>
    <row r="1281" spans="1:2" x14ac:dyDescent="0.35">
      <c r="A1281" s="7" t="s">
        <v>4785</v>
      </c>
      <c r="B1281" s="8">
        <v>1</v>
      </c>
    </row>
    <row r="1282" spans="1:2" x14ac:dyDescent="0.35">
      <c r="A1282" s="7" t="s">
        <v>10569</v>
      </c>
      <c r="B1282" s="8">
        <v>1</v>
      </c>
    </row>
    <row r="1283" spans="1:2" x14ac:dyDescent="0.35">
      <c r="A1283" s="7" t="s">
        <v>5699</v>
      </c>
      <c r="B1283" s="8">
        <v>1</v>
      </c>
    </row>
    <row r="1284" spans="1:2" x14ac:dyDescent="0.35">
      <c r="A1284" s="7" t="s">
        <v>10868</v>
      </c>
      <c r="B1284" s="8">
        <v>1</v>
      </c>
    </row>
    <row r="1285" spans="1:2" x14ac:dyDescent="0.35">
      <c r="A1285" s="7" t="s">
        <v>2597</v>
      </c>
      <c r="B1285" s="8">
        <v>1</v>
      </c>
    </row>
    <row r="1286" spans="1:2" x14ac:dyDescent="0.35">
      <c r="A1286" s="7" t="s">
        <v>10536</v>
      </c>
      <c r="B1286" s="8">
        <v>1</v>
      </c>
    </row>
    <row r="1287" spans="1:2" x14ac:dyDescent="0.35">
      <c r="A1287" s="7" t="s">
        <v>2978</v>
      </c>
      <c r="B1287" s="8">
        <v>1</v>
      </c>
    </row>
    <row r="1288" spans="1:2" x14ac:dyDescent="0.35">
      <c r="A1288" s="7" t="s">
        <v>8145</v>
      </c>
      <c r="B1288" s="8">
        <v>1</v>
      </c>
    </row>
    <row r="1289" spans="1:2" x14ac:dyDescent="0.35">
      <c r="A1289" s="7" t="s">
        <v>7098</v>
      </c>
      <c r="B1289" s="8">
        <v>1</v>
      </c>
    </row>
    <row r="1290" spans="1:2" x14ac:dyDescent="0.35">
      <c r="A1290" s="7" t="s">
        <v>3530</v>
      </c>
      <c r="B1290" s="8">
        <v>1</v>
      </c>
    </row>
    <row r="1291" spans="1:2" x14ac:dyDescent="0.35">
      <c r="A1291" s="7" t="s">
        <v>11093</v>
      </c>
      <c r="B1291" s="8">
        <v>1</v>
      </c>
    </row>
    <row r="1292" spans="1:2" x14ac:dyDescent="0.35">
      <c r="A1292" s="7" t="s">
        <v>9715</v>
      </c>
      <c r="B1292" s="8">
        <v>1</v>
      </c>
    </row>
    <row r="1293" spans="1:2" x14ac:dyDescent="0.35">
      <c r="A1293" s="7" t="s">
        <v>5292</v>
      </c>
      <c r="B1293" s="8">
        <v>1</v>
      </c>
    </row>
    <row r="1294" spans="1:2" x14ac:dyDescent="0.35">
      <c r="A1294" s="7" t="s">
        <v>2084</v>
      </c>
      <c r="B1294" s="8">
        <v>1</v>
      </c>
    </row>
    <row r="1295" spans="1:2" x14ac:dyDescent="0.35">
      <c r="A1295" s="7" t="s">
        <v>9014</v>
      </c>
      <c r="B1295" s="8">
        <v>1</v>
      </c>
    </row>
    <row r="1296" spans="1:2" x14ac:dyDescent="0.35">
      <c r="A1296" s="7" t="s">
        <v>4346</v>
      </c>
      <c r="B1296" s="8">
        <v>1</v>
      </c>
    </row>
    <row r="1297" spans="1:2" x14ac:dyDescent="0.35">
      <c r="A1297" s="7">
        <v>42</v>
      </c>
      <c r="B1297" s="8">
        <v>1</v>
      </c>
    </row>
    <row r="1298" spans="1:2" x14ac:dyDescent="0.35">
      <c r="A1298" s="7" t="s">
        <v>4619</v>
      </c>
      <c r="B1298" s="8">
        <v>1</v>
      </c>
    </row>
    <row r="1299" spans="1:2" x14ac:dyDescent="0.35">
      <c r="A1299" s="7" t="s">
        <v>11245</v>
      </c>
      <c r="B1299" s="8">
        <v>4576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4577"/>
  <sheetViews>
    <sheetView topLeftCell="D1" workbookViewId="0">
      <selection activeCell="G3698" sqref="G3698"/>
    </sheetView>
  </sheetViews>
  <sheetFormatPr defaultRowHeight="14.5" x14ac:dyDescent="0.35"/>
  <cols>
    <col min="1" max="1" width="9.81640625" bestFit="1" customWidth="1"/>
    <col min="2" max="2" width="62.6328125" style="8" bestFit="1" customWidth="1"/>
    <col min="3" max="3" width="20" bestFit="1" customWidth="1"/>
    <col min="4" max="4" width="34.08984375" bestFit="1" customWidth="1"/>
    <col min="5" max="5" width="9.54296875" bestFit="1" customWidth="1"/>
    <col min="6" max="6" width="9.81640625" bestFit="1" customWidth="1"/>
    <col min="7" max="7" width="71.90625" bestFit="1" customWidth="1"/>
    <col min="8" max="8" width="11.6328125" bestFit="1" customWidth="1"/>
    <col min="9" max="9" width="10.453125" bestFit="1" customWidth="1"/>
    <col min="10" max="10" width="7.453125" bestFit="1" customWidth="1"/>
    <col min="11" max="11" width="5.26953125" bestFit="1" customWidth="1"/>
    <col min="12" max="12" width="26.453125" bestFit="1" customWidth="1"/>
    <col min="13" max="13" width="7.81640625" bestFit="1" customWidth="1"/>
    <col min="14" max="14" width="34.08984375" bestFit="1" customWidth="1"/>
    <col min="15" max="15" width="4.81640625" bestFit="1" customWidth="1"/>
  </cols>
  <sheetData>
    <row r="1" spans="1:15" x14ac:dyDescent="0.35">
      <c r="A1" t="s">
        <v>0</v>
      </c>
      <c r="B1" s="8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35">
      <c r="A2">
        <v>20000000</v>
      </c>
      <c r="B2" s="8" t="s">
        <v>2053</v>
      </c>
      <c r="C2" t="s">
        <v>45</v>
      </c>
      <c r="D2" t="s">
        <v>9607</v>
      </c>
      <c r="E2" t="s">
        <v>30</v>
      </c>
      <c r="F2">
        <v>39000</v>
      </c>
      <c r="G2" t="s">
        <v>11223</v>
      </c>
      <c r="H2" t="s">
        <v>20</v>
      </c>
      <c r="I2" s="1">
        <v>42692</v>
      </c>
      <c r="J2">
        <v>92</v>
      </c>
      <c r="K2">
        <v>6.3</v>
      </c>
      <c r="L2" t="s">
        <v>8935</v>
      </c>
      <c r="M2">
        <v>23717</v>
      </c>
      <c r="N2" t="s">
        <v>11224</v>
      </c>
      <c r="O2">
        <v>2016</v>
      </c>
    </row>
    <row r="3" spans="1:15" hidden="1" x14ac:dyDescent="0.35">
      <c r="A3">
        <v>6000000</v>
      </c>
      <c r="B3" s="8" t="s">
        <v>10904</v>
      </c>
      <c r="C3" t="s">
        <v>16</v>
      </c>
      <c r="D3" t="s">
        <v>10905</v>
      </c>
      <c r="E3" t="s">
        <v>47</v>
      </c>
      <c r="F3">
        <v>177680</v>
      </c>
      <c r="G3" t="s">
        <v>10906</v>
      </c>
      <c r="H3" t="s">
        <v>20</v>
      </c>
      <c r="I3" s="1">
        <v>42909</v>
      </c>
      <c r="J3">
        <v>118</v>
      </c>
      <c r="K3">
        <v>5.4</v>
      </c>
      <c r="L3" t="s">
        <v>10907</v>
      </c>
      <c r="M3">
        <v>8340</v>
      </c>
      <c r="N3" t="s">
        <v>10905</v>
      </c>
      <c r="O3">
        <v>2016</v>
      </c>
    </row>
    <row r="4" spans="1:15" hidden="1" x14ac:dyDescent="0.35">
      <c r="A4">
        <v>8000000</v>
      </c>
      <c r="B4" s="8" t="s">
        <v>10388</v>
      </c>
      <c r="C4" t="s">
        <v>16</v>
      </c>
      <c r="D4" t="s">
        <v>358</v>
      </c>
      <c r="E4" t="s">
        <v>25</v>
      </c>
      <c r="F4">
        <v>685143</v>
      </c>
      <c r="G4" t="s">
        <v>11213</v>
      </c>
      <c r="H4" t="s">
        <v>27</v>
      </c>
      <c r="I4" s="1">
        <v>42629</v>
      </c>
      <c r="J4">
        <v>104</v>
      </c>
      <c r="K4">
        <v>7.7</v>
      </c>
      <c r="L4" t="s">
        <v>132</v>
      </c>
      <c r="M4">
        <v>18249</v>
      </c>
      <c r="N4" t="s">
        <v>11214</v>
      </c>
      <c r="O4">
        <v>2016</v>
      </c>
    </row>
    <row r="5" spans="1:15" hidden="1" x14ac:dyDescent="0.35">
      <c r="A5">
        <v>1500000</v>
      </c>
      <c r="B5" s="8" t="s">
        <v>11161</v>
      </c>
      <c r="C5" t="s">
        <v>45</v>
      </c>
      <c r="D5" t="s">
        <v>6261</v>
      </c>
      <c r="E5" t="s">
        <v>168</v>
      </c>
      <c r="F5">
        <v>779820</v>
      </c>
      <c r="G5">
        <v>31</v>
      </c>
      <c r="H5" t="s">
        <v>20</v>
      </c>
      <c r="I5" s="1">
        <v>42629</v>
      </c>
      <c r="J5">
        <v>102</v>
      </c>
      <c r="K5">
        <v>5</v>
      </c>
      <c r="L5" t="s">
        <v>11162</v>
      </c>
      <c r="M5">
        <v>11945</v>
      </c>
      <c r="N5" t="s">
        <v>6261</v>
      </c>
      <c r="O5">
        <v>2016</v>
      </c>
    </row>
    <row r="6" spans="1:15" hidden="1" x14ac:dyDescent="0.35">
      <c r="A6">
        <v>3800000</v>
      </c>
      <c r="B6" s="8" t="s">
        <v>9982</v>
      </c>
      <c r="C6" t="s">
        <v>16</v>
      </c>
      <c r="D6" t="s">
        <v>8667</v>
      </c>
      <c r="E6" t="s">
        <v>25</v>
      </c>
      <c r="F6">
        <v>1016872</v>
      </c>
      <c r="G6" t="s">
        <v>11232</v>
      </c>
      <c r="H6" t="s">
        <v>27</v>
      </c>
      <c r="I6" s="1">
        <v>42608</v>
      </c>
      <c r="J6">
        <v>88</v>
      </c>
      <c r="K6">
        <v>6.5</v>
      </c>
      <c r="L6" t="s">
        <v>8477</v>
      </c>
      <c r="M6">
        <v>7227</v>
      </c>
      <c r="N6" t="s">
        <v>11233</v>
      </c>
      <c r="O6">
        <v>2016</v>
      </c>
    </row>
    <row r="7" spans="1:15" hidden="1" x14ac:dyDescent="0.35">
      <c r="A7">
        <v>6000000</v>
      </c>
      <c r="B7" s="8" t="s">
        <v>11093</v>
      </c>
      <c r="C7" t="s">
        <v>298</v>
      </c>
      <c r="D7" t="s">
        <v>7495</v>
      </c>
      <c r="E7" t="s">
        <v>47</v>
      </c>
      <c r="F7">
        <v>1305195</v>
      </c>
      <c r="G7" t="s">
        <v>11094</v>
      </c>
      <c r="H7" t="s">
        <v>20</v>
      </c>
      <c r="I7" s="1">
        <v>42804</v>
      </c>
      <c r="J7">
        <v>105</v>
      </c>
      <c r="K7">
        <v>6.2</v>
      </c>
      <c r="L7" t="s">
        <v>6722</v>
      </c>
      <c r="M7">
        <v>16843</v>
      </c>
      <c r="N7" t="s">
        <v>7495</v>
      </c>
      <c r="O7">
        <v>2016</v>
      </c>
    </row>
    <row r="8" spans="1:15" hidden="1" x14ac:dyDescent="0.35">
      <c r="A8">
        <v>7000000</v>
      </c>
      <c r="B8" s="8" t="s">
        <v>9959</v>
      </c>
      <c r="C8" t="s">
        <v>3971</v>
      </c>
      <c r="D8" t="s">
        <v>9132</v>
      </c>
      <c r="E8" t="s">
        <v>168</v>
      </c>
      <c r="F8">
        <v>1333124</v>
      </c>
      <c r="G8" t="s">
        <v>11042</v>
      </c>
      <c r="H8" t="s">
        <v>20</v>
      </c>
      <c r="I8" s="1">
        <v>42545</v>
      </c>
      <c r="J8">
        <v>118</v>
      </c>
      <c r="K8">
        <v>6.2</v>
      </c>
      <c r="L8" t="s">
        <v>9156</v>
      </c>
      <c r="M8">
        <v>56660</v>
      </c>
      <c r="N8" t="s">
        <v>9132</v>
      </c>
      <c r="O8">
        <v>2016</v>
      </c>
    </row>
    <row r="9" spans="1:15" hidden="1" x14ac:dyDescent="0.35">
      <c r="A9">
        <v>15000000</v>
      </c>
      <c r="B9" s="8" t="s">
        <v>10388</v>
      </c>
      <c r="C9" t="s">
        <v>16</v>
      </c>
      <c r="D9" t="s">
        <v>2327</v>
      </c>
      <c r="E9" t="s">
        <v>25</v>
      </c>
      <c r="F9">
        <v>1658706</v>
      </c>
      <c r="G9" t="s">
        <v>11163</v>
      </c>
      <c r="H9" t="s">
        <v>20</v>
      </c>
      <c r="I9" s="1">
        <v>42769</v>
      </c>
      <c r="J9">
        <v>120</v>
      </c>
      <c r="K9">
        <v>5.7</v>
      </c>
      <c r="L9" t="s">
        <v>149</v>
      </c>
      <c r="M9">
        <v>3729</v>
      </c>
      <c r="N9" t="s">
        <v>8359</v>
      </c>
      <c r="O9">
        <v>2016</v>
      </c>
    </row>
    <row r="10" spans="1:15" hidden="1" x14ac:dyDescent="0.35">
      <c r="A10">
        <v>40000000</v>
      </c>
      <c r="B10" s="8" t="s">
        <v>11164</v>
      </c>
      <c r="C10" t="s">
        <v>45</v>
      </c>
      <c r="D10" t="s">
        <v>2267</v>
      </c>
      <c r="E10" t="s">
        <v>47</v>
      </c>
      <c r="F10">
        <v>1721524</v>
      </c>
      <c r="G10" t="s">
        <v>11165</v>
      </c>
      <c r="H10" t="s">
        <v>20</v>
      </c>
      <c r="I10" s="1">
        <v>42692</v>
      </c>
      <c r="J10">
        <v>113</v>
      </c>
      <c r="K10">
        <v>6.3</v>
      </c>
      <c r="L10" t="s">
        <v>11166</v>
      </c>
      <c r="M10">
        <v>14631</v>
      </c>
      <c r="N10" t="s">
        <v>11167</v>
      </c>
      <c r="O10">
        <v>2016</v>
      </c>
    </row>
    <row r="11" spans="1:15" hidden="1" x14ac:dyDescent="0.35">
      <c r="A11">
        <v>10000000</v>
      </c>
      <c r="B11" s="8" t="s">
        <v>9910</v>
      </c>
      <c r="C11" t="s">
        <v>45</v>
      </c>
      <c r="D11" t="s">
        <v>11066</v>
      </c>
      <c r="E11" t="s">
        <v>30</v>
      </c>
      <c r="F11">
        <v>1798472</v>
      </c>
      <c r="G11" t="s">
        <v>11067</v>
      </c>
      <c r="H11" t="s">
        <v>20</v>
      </c>
      <c r="I11" s="1">
        <v>42846</v>
      </c>
      <c r="J11">
        <v>91</v>
      </c>
      <c r="K11">
        <v>6.5</v>
      </c>
      <c r="L11" t="s">
        <v>8477</v>
      </c>
      <c r="M11">
        <v>22157</v>
      </c>
      <c r="N11" t="s">
        <v>11068</v>
      </c>
      <c r="O11">
        <v>2016</v>
      </c>
    </row>
    <row r="12" spans="1:15" hidden="1" x14ac:dyDescent="0.35">
      <c r="A12">
        <v>21500000</v>
      </c>
      <c r="B12" s="8">
        <v>42</v>
      </c>
      <c r="C12" t="s">
        <v>45</v>
      </c>
      <c r="D12" t="s">
        <v>10133</v>
      </c>
      <c r="E12" t="s">
        <v>30</v>
      </c>
      <c r="F12">
        <v>2280004</v>
      </c>
      <c r="G12" t="s">
        <v>11202</v>
      </c>
      <c r="H12" t="s">
        <v>27</v>
      </c>
      <c r="I12" s="1">
        <v>42790</v>
      </c>
      <c r="J12">
        <v>99</v>
      </c>
      <c r="K12">
        <v>5.7</v>
      </c>
      <c r="L12" t="s">
        <v>9944</v>
      </c>
      <c r="M12">
        <v>9617</v>
      </c>
      <c r="N12" t="s">
        <v>11203</v>
      </c>
      <c r="O12">
        <v>2016</v>
      </c>
    </row>
    <row r="13" spans="1:15" hidden="1" x14ac:dyDescent="0.35">
      <c r="A13">
        <v>15000000</v>
      </c>
      <c r="B13" s="8" t="s">
        <v>11220</v>
      </c>
      <c r="C13" t="s">
        <v>16</v>
      </c>
      <c r="D13" t="s">
        <v>6032</v>
      </c>
      <c r="E13" t="s">
        <v>47</v>
      </c>
      <c r="F13">
        <v>2411580</v>
      </c>
      <c r="G13" t="s">
        <v>11221</v>
      </c>
      <c r="H13" t="s">
        <v>20</v>
      </c>
      <c r="I13" s="1">
        <v>42622</v>
      </c>
      <c r="J13">
        <v>85</v>
      </c>
      <c r="K13">
        <v>3.9</v>
      </c>
      <c r="L13" t="s">
        <v>6236</v>
      </c>
      <c r="M13">
        <v>6287</v>
      </c>
      <c r="N13" t="s">
        <v>9937</v>
      </c>
      <c r="O13">
        <v>2016</v>
      </c>
    </row>
    <row r="14" spans="1:15" hidden="1" x14ac:dyDescent="0.35">
      <c r="A14">
        <v>10000000</v>
      </c>
      <c r="B14" s="8" t="s">
        <v>9849</v>
      </c>
      <c r="C14" t="s">
        <v>16</v>
      </c>
      <c r="D14" t="s">
        <v>1808</v>
      </c>
      <c r="E14" t="s">
        <v>25</v>
      </c>
      <c r="F14">
        <v>3369431</v>
      </c>
      <c r="G14" t="s">
        <v>11133</v>
      </c>
      <c r="H14" t="s">
        <v>20</v>
      </c>
      <c r="I14" s="1">
        <v>42467</v>
      </c>
      <c r="J14">
        <v>117</v>
      </c>
      <c r="K14">
        <v>7</v>
      </c>
      <c r="L14" t="s">
        <v>11134</v>
      </c>
      <c r="M14">
        <v>39909</v>
      </c>
      <c r="N14" t="s">
        <v>1808</v>
      </c>
      <c r="O14">
        <v>2016</v>
      </c>
    </row>
    <row r="15" spans="1:15" hidden="1" x14ac:dyDescent="0.35">
      <c r="A15">
        <v>13000000</v>
      </c>
      <c r="B15" s="8" t="s">
        <v>11024</v>
      </c>
      <c r="C15" t="s">
        <v>298</v>
      </c>
      <c r="D15" t="s">
        <v>4115</v>
      </c>
      <c r="E15" t="s">
        <v>47</v>
      </c>
      <c r="F15">
        <v>3439171</v>
      </c>
      <c r="G15" t="s">
        <v>11025</v>
      </c>
      <c r="H15" t="s">
        <v>20</v>
      </c>
      <c r="I15" s="1">
        <v>42713</v>
      </c>
      <c r="J15">
        <v>132</v>
      </c>
      <c r="K15">
        <v>7.4</v>
      </c>
      <c r="L15" t="s">
        <v>9505</v>
      </c>
      <c r="M15">
        <v>28302</v>
      </c>
      <c r="N15" t="s">
        <v>11026</v>
      </c>
      <c r="O15">
        <v>2016</v>
      </c>
    </row>
    <row r="16" spans="1:15" hidden="1" x14ac:dyDescent="0.35">
      <c r="A16">
        <v>25000000</v>
      </c>
      <c r="B16" s="8" t="s">
        <v>3666</v>
      </c>
      <c r="C16" t="s">
        <v>16</v>
      </c>
      <c r="D16" t="s">
        <v>618</v>
      </c>
      <c r="E16" t="s">
        <v>25</v>
      </c>
      <c r="F16">
        <v>3647836</v>
      </c>
      <c r="G16" t="s">
        <v>11173</v>
      </c>
      <c r="H16" t="s">
        <v>27</v>
      </c>
      <c r="I16" s="1">
        <v>42697</v>
      </c>
      <c r="J16">
        <v>127</v>
      </c>
      <c r="K16">
        <v>5.7</v>
      </c>
      <c r="L16" t="s">
        <v>9648</v>
      </c>
      <c r="M16">
        <v>5192</v>
      </c>
      <c r="N16" t="s">
        <v>618</v>
      </c>
      <c r="O16">
        <v>2016</v>
      </c>
    </row>
    <row r="17" spans="1:15" hidden="1" x14ac:dyDescent="0.35">
      <c r="A17">
        <v>18000000</v>
      </c>
      <c r="B17" s="8" t="s">
        <v>142</v>
      </c>
      <c r="C17" t="s">
        <v>16</v>
      </c>
      <c r="D17" t="s">
        <v>9283</v>
      </c>
      <c r="E17" t="s">
        <v>47</v>
      </c>
      <c r="F17">
        <v>3707794</v>
      </c>
      <c r="G17" t="s">
        <v>11125</v>
      </c>
      <c r="H17" t="s">
        <v>27</v>
      </c>
      <c r="I17" s="1">
        <v>42481</v>
      </c>
      <c r="J17">
        <v>112</v>
      </c>
      <c r="K17">
        <v>6.7</v>
      </c>
      <c r="L17" t="s">
        <v>9285</v>
      </c>
      <c r="M17">
        <v>58549</v>
      </c>
      <c r="N17" t="s">
        <v>9283</v>
      </c>
      <c r="O17">
        <v>2016</v>
      </c>
    </row>
    <row r="18" spans="1:15" hidden="1" x14ac:dyDescent="0.35">
      <c r="A18">
        <v>43000000</v>
      </c>
      <c r="B18" s="8" t="s">
        <v>10985</v>
      </c>
      <c r="C18" t="s">
        <v>45</v>
      </c>
      <c r="D18" t="s">
        <v>9528</v>
      </c>
      <c r="E18" t="s">
        <v>47</v>
      </c>
      <c r="F18">
        <v>3730982</v>
      </c>
      <c r="G18" t="s">
        <v>10986</v>
      </c>
      <c r="H18" t="s">
        <v>27</v>
      </c>
      <c r="I18" s="1">
        <v>42741</v>
      </c>
      <c r="J18">
        <v>108</v>
      </c>
      <c r="K18">
        <v>7.5</v>
      </c>
      <c r="L18" t="s">
        <v>10987</v>
      </c>
      <c r="M18">
        <v>49969</v>
      </c>
      <c r="N18" t="s">
        <v>10988</v>
      </c>
      <c r="O18">
        <v>2016</v>
      </c>
    </row>
    <row r="19" spans="1:15" hidden="1" x14ac:dyDescent="0.35">
      <c r="A19">
        <v>10000000</v>
      </c>
      <c r="B19" s="8" t="s">
        <v>11186</v>
      </c>
      <c r="C19" t="s">
        <v>45</v>
      </c>
      <c r="D19" t="s">
        <v>8685</v>
      </c>
      <c r="E19" t="s">
        <v>30</v>
      </c>
      <c r="F19">
        <v>3771397</v>
      </c>
      <c r="G19" t="s">
        <v>11187</v>
      </c>
      <c r="H19" t="s">
        <v>27</v>
      </c>
      <c r="I19" s="1">
        <v>42657</v>
      </c>
      <c r="J19">
        <v>92</v>
      </c>
      <c r="K19">
        <v>4.5999999999999996</v>
      </c>
      <c r="L19" t="s">
        <v>11188</v>
      </c>
      <c r="M19">
        <v>13521</v>
      </c>
      <c r="N19" t="s">
        <v>9883</v>
      </c>
      <c r="O19">
        <v>2016</v>
      </c>
    </row>
    <row r="20" spans="1:15" hidden="1" x14ac:dyDescent="0.35">
      <c r="A20">
        <v>3500000</v>
      </c>
      <c r="B20" s="8" t="s">
        <v>2450</v>
      </c>
      <c r="C20" t="s">
        <v>16</v>
      </c>
      <c r="D20" t="s">
        <v>11238</v>
      </c>
      <c r="E20" t="s">
        <v>214</v>
      </c>
      <c r="F20">
        <v>3775000</v>
      </c>
      <c r="G20" t="s">
        <v>11239</v>
      </c>
      <c r="H20" t="s">
        <v>20</v>
      </c>
      <c r="I20" s="1">
        <v>42576</v>
      </c>
      <c r="J20">
        <v>76</v>
      </c>
      <c r="K20">
        <v>6.5</v>
      </c>
      <c r="L20" t="s">
        <v>2453</v>
      </c>
      <c r="M20">
        <v>36333</v>
      </c>
      <c r="N20" t="s">
        <v>11240</v>
      </c>
      <c r="O20">
        <v>2016</v>
      </c>
    </row>
    <row r="21" spans="1:15" hidden="1" x14ac:dyDescent="0.35">
      <c r="A21">
        <v>250000</v>
      </c>
      <c r="B21" s="8" t="s">
        <v>11154</v>
      </c>
      <c r="C21" t="s">
        <v>16</v>
      </c>
      <c r="D21" t="s">
        <v>11155</v>
      </c>
      <c r="E21" t="s">
        <v>30</v>
      </c>
      <c r="F21">
        <v>3847290</v>
      </c>
      <c r="G21" t="s">
        <v>11156</v>
      </c>
      <c r="H21" t="s">
        <v>20</v>
      </c>
      <c r="I21" s="1">
        <v>42853</v>
      </c>
      <c r="J21">
        <v>89</v>
      </c>
      <c r="K21">
        <v>5.9</v>
      </c>
      <c r="L21" t="s">
        <v>11157</v>
      </c>
      <c r="M21">
        <v>4012</v>
      </c>
      <c r="N21" t="s">
        <v>11155</v>
      </c>
      <c r="O21">
        <v>2016</v>
      </c>
    </row>
    <row r="22" spans="1:15" hidden="1" x14ac:dyDescent="0.35">
      <c r="A22">
        <v>14000000</v>
      </c>
      <c r="B22" s="8" t="s">
        <v>8873</v>
      </c>
      <c r="C22" t="s">
        <v>4558</v>
      </c>
      <c r="D22" t="s">
        <v>10047</v>
      </c>
      <c r="E22" t="s">
        <v>178</v>
      </c>
      <c r="F22">
        <v>3901302</v>
      </c>
      <c r="G22" t="s">
        <v>11189</v>
      </c>
      <c r="H22" t="s">
        <v>27</v>
      </c>
      <c r="I22" s="1">
        <v>42776</v>
      </c>
      <c r="J22">
        <v>111</v>
      </c>
      <c r="K22">
        <v>6.8</v>
      </c>
      <c r="L22" t="s">
        <v>10399</v>
      </c>
      <c r="M22">
        <v>7236</v>
      </c>
      <c r="N22" t="s">
        <v>10734</v>
      </c>
      <c r="O22">
        <v>2016</v>
      </c>
    </row>
    <row r="23" spans="1:15" hidden="1" x14ac:dyDescent="0.35">
      <c r="A23">
        <v>8000000</v>
      </c>
      <c r="B23" s="8" t="s">
        <v>9067</v>
      </c>
      <c r="C23" t="s">
        <v>16</v>
      </c>
      <c r="D23" t="s">
        <v>11074</v>
      </c>
      <c r="E23" t="s">
        <v>30</v>
      </c>
      <c r="F23">
        <v>3912052</v>
      </c>
      <c r="G23" t="s">
        <v>11075</v>
      </c>
      <c r="H23" t="s">
        <v>20</v>
      </c>
      <c r="I23" s="1">
        <v>42615</v>
      </c>
      <c r="J23">
        <v>92</v>
      </c>
      <c r="K23">
        <v>5.8</v>
      </c>
      <c r="L23" t="s">
        <v>10875</v>
      </c>
      <c r="M23">
        <v>27297</v>
      </c>
      <c r="N23" t="s">
        <v>11076</v>
      </c>
      <c r="O23">
        <v>2016</v>
      </c>
    </row>
    <row r="24" spans="1:15" hidden="1" x14ac:dyDescent="0.35">
      <c r="A24">
        <v>10000000</v>
      </c>
      <c r="B24" s="8" t="s">
        <v>6049</v>
      </c>
      <c r="C24" t="s">
        <v>45</v>
      </c>
      <c r="D24" t="s">
        <v>2004</v>
      </c>
      <c r="E24" t="s">
        <v>178</v>
      </c>
      <c r="F24">
        <v>4072226</v>
      </c>
      <c r="G24" t="s">
        <v>11222</v>
      </c>
      <c r="H24" t="s">
        <v>27</v>
      </c>
      <c r="I24" s="1">
        <v>42664</v>
      </c>
      <c r="J24">
        <v>109</v>
      </c>
      <c r="K24">
        <v>6.6</v>
      </c>
      <c r="L24" t="s">
        <v>8279</v>
      </c>
      <c r="M24">
        <v>10848</v>
      </c>
      <c r="N24" t="s">
        <v>8084</v>
      </c>
      <c r="O24">
        <v>2016</v>
      </c>
    </row>
    <row r="25" spans="1:15" hidden="1" x14ac:dyDescent="0.35">
      <c r="A25">
        <v>30000000</v>
      </c>
      <c r="B25" s="8" t="s">
        <v>11194</v>
      </c>
      <c r="C25" t="s">
        <v>45</v>
      </c>
      <c r="D25" t="s">
        <v>6131</v>
      </c>
      <c r="E25" t="s">
        <v>25</v>
      </c>
      <c r="F25">
        <v>4198126</v>
      </c>
      <c r="G25" t="s">
        <v>11195</v>
      </c>
      <c r="H25" t="s">
        <v>20</v>
      </c>
      <c r="I25" s="1">
        <v>42531</v>
      </c>
      <c r="J25">
        <v>98</v>
      </c>
      <c r="K25">
        <v>6.1</v>
      </c>
      <c r="L25" t="s">
        <v>165</v>
      </c>
      <c r="M25">
        <v>29436</v>
      </c>
      <c r="N25" t="s">
        <v>8668</v>
      </c>
      <c r="O25">
        <v>2016</v>
      </c>
    </row>
    <row r="26" spans="1:15" hidden="1" x14ac:dyDescent="0.35">
      <c r="A26">
        <v>3000000</v>
      </c>
      <c r="B26" s="8" t="s">
        <v>11097</v>
      </c>
      <c r="C26" t="s">
        <v>16</v>
      </c>
      <c r="D26" t="s">
        <v>11098</v>
      </c>
      <c r="E26" t="s">
        <v>18</v>
      </c>
      <c r="F26">
        <v>4208879</v>
      </c>
      <c r="G26" t="s">
        <v>11099</v>
      </c>
      <c r="H26" t="s">
        <v>20</v>
      </c>
      <c r="I26" s="1">
        <v>42552</v>
      </c>
      <c r="J26">
        <v>97</v>
      </c>
      <c r="K26">
        <v>7</v>
      </c>
      <c r="L26" t="s">
        <v>9589</v>
      </c>
      <c r="M26">
        <v>69827</v>
      </c>
      <c r="N26" t="s">
        <v>11100</v>
      </c>
      <c r="O26">
        <v>2016</v>
      </c>
    </row>
    <row r="27" spans="1:15" hidden="1" x14ac:dyDescent="0.35">
      <c r="A27">
        <v>20000000</v>
      </c>
      <c r="B27" s="8" t="s">
        <v>11196</v>
      </c>
      <c r="C27" t="s">
        <v>11197</v>
      </c>
      <c r="D27" t="s">
        <v>11198</v>
      </c>
      <c r="E27" t="s">
        <v>30</v>
      </c>
      <c r="F27">
        <v>4711736</v>
      </c>
      <c r="G27" t="s">
        <v>11199</v>
      </c>
      <c r="H27" t="s">
        <v>20</v>
      </c>
      <c r="I27" s="1">
        <v>42608</v>
      </c>
      <c r="J27">
        <v>111</v>
      </c>
      <c r="K27">
        <v>6.6</v>
      </c>
      <c r="L27" t="s">
        <v>10640</v>
      </c>
      <c r="M27">
        <v>10059</v>
      </c>
      <c r="N27" t="s">
        <v>11198</v>
      </c>
      <c r="O27">
        <v>2016</v>
      </c>
    </row>
    <row r="28" spans="1:15" hidden="1" x14ac:dyDescent="0.35">
      <c r="A28">
        <v>5000000</v>
      </c>
      <c r="B28" s="8" t="s">
        <v>9666</v>
      </c>
      <c r="C28" t="s">
        <v>16</v>
      </c>
      <c r="D28" t="s">
        <v>9117</v>
      </c>
      <c r="E28" t="s">
        <v>168</v>
      </c>
      <c r="F28">
        <v>4790573</v>
      </c>
      <c r="G28" t="s">
        <v>11229</v>
      </c>
      <c r="H28" t="s">
        <v>27</v>
      </c>
      <c r="I28" s="1">
        <v>42706</v>
      </c>
      <c r="J28">
        <v>91</v>
      </c>
      <c r="K28">
        <v>5.2</v>
      </c>
      <c r="L28" t="s">
        <v>4007</v>
      </c>
      <c r="M28">
        <v>7778</v>
      </c>
      <c r="N28" t="s">
        <v>8227</v>
      </c>
      <c r="O28">
        <v>2016</v>
      </c>
    </row>
    <row r="29" spans="1:15" hidden="1" x14ac:dyDescent="0.35">
      <c r="A29">
        <v>6000000</v>
      </c>
      <c r="B29" s="8" t="s">
        <v>11118</v>
      </c>
      <c r="C29" t="s">
        <v>16</v>
      </c>
      <c r="D29" t="s">
        <v>5057</v>
      </c>
      <c r="E29" t="s">
        <v>178</v>
      </c>
      <c r="F29">
        <v>4847865</v>
      </c>
      <c r="G29" t="s">
        <v>11119</v>
      </c>
      <c r="H29" t="s">
        <v>20</v>
      </c>
      <c r="I29" s="1">
        <v>42692</v>
      </c>
      <c r="J29">
        <v>117</v>
      </c>
      <c r="K29">
        <v>6.8</v>
      </c>
      <c r="L29" t="s">
        <v>9950</v>
      </c>
      <c r="M29">
        <v>15158</v>
      </c>
      <c r="N29" t="s">
        <v>5057</v>
      </c>
      <c r="O29">
        <v>2016</v>
      </c>
    </row>
    <row r="30" spans="1:15" hidden="1" x14ac:dyDescent="0.35">
      <c r="A30">
        <v>5000000</v>
      </c>
      <c r="B30" s="8" t="s">
        <v>11021</v>
      </c>
      <c r="C30" t="s">
        <v>982</v>
      </c>
      <c r="D30" t="s">
        <v>11022</v>
      </c>
      <c r="E30" t="s">
        <v>25</v>
      </c>
      <c r="F30">
        <v>5300675</v>
      </c>
      <c r="G30" t="s">
        <v>11023</v>
      </c>
      <c r="H30" t="s">
        <v>32</v>
      </c>
      <c r="I30" s="1">
        <v>42950</v>
      </c>
      <c r="J30">
        <v>92</v>
      </c>
      <c r="K30">
        <v>5.8</v>
      </c>
      <c r="L30" t="s">
        <v>4736</v>
      </c>
      <c r="M30">
        <v>2629</v>
      </c>
      <c r="N30" t="s">
        <v>11022</v>
      </c>
      <c r="O30">
        <v>2016</v>
      </c>
    </row>
    <row r="31" spans="1:15" hidden="1" x14ac:dyDescent="0.35">
      <c r="A31">
        <v>7000000</v>
      </c>
      <c r="B31" s="8" t="s">
        <v>10957</v>
      </c>
      <c r="C31" t="s">
        <v>16</v>
      </c>
      <c r="D31" t="s">
        <v>7222</v>
      </c>
      <c r="E31" t="s">
        <v>25</v>
      </c>
      <c r="F31">
        <v>5663855</v>
      </c>
      <c r="G31" t="s">
        <v>11144</v>
      </c>
      <c r="H31" t="s">
        <v>20</v>
      </c>
      <c r="I31" s="1">
        <v>42755</v>
      </c>
      <c r="J31">
        <v>119</v>
      </c>
      <c r="K31">
        <v>7.4</v>
      </c>
      <c r="L31" t="s">
        <v>4853</v>
      </c>
      <c r="M31">
        <v>20814</v>
      </c>
      <c r="N31" t="s">
        <v>7222</v>
      </c>
      <c r="O31">
        <v>2016</v>
      </c>
    </row>
    <row r="32" spans="1:15" hidden="1" x14ac:dyDescent="0.35">
      <c r="A32">
        <v>35000000</v>
      </c>
      <c r="B32" s="8" t="s">
        <v>11127</v>
      </c>
      <c r="C32" t="s">
        <v>45</v>
      </c>
      <c r="D32" t="s">
        <v>5874</v>
      </c>
      <c r="E32" t="s">
        <v>30</v>
      </c>
      <c r="F32">
        <v>6864016</v>
      </c>
      <c r="G32" t="s">
        <v>11128</v>
      </c>
      <c r="H32" t="s">
        <v>20</v>
      </c>
      <c r="I32" s="1">
        <v>42440</v>
      </c>
      <c r="J32">
        <v>83</v>
      </c>
      <c r="K32">
        <v>6.2</v>
      </c>
      <c r="L32" t="s">
        <v>7363</v>
      </c>
      <c r="M32">
        <v>67444</v>
      </c>
      <c r="N32" t="s">
        <v>7363</v>
      </c>
      <c r="O32">
        <v>2016</v>
      </c>
    </row>
    <row r="33" spans="1:15" hidden="1" x14ac:dyDescent="0.35">
      <c r="A33">
        <v>10000000</v>
      </c>
      <c r="B33" s="8" t="s">
        <v>5873</v>
      </c>
      <c r="C33" t="s">
        <v>298</v>
      </c>
      <c r="D33" t="s">
        <v>11151</v>
      </c>
      <c r="E33" t="s">
        <v>47</v>
      </c>
      <c r="F33">
        <v>6883951</v>
      </c>
      <c r="G33" t="s">
        <v>11152</v>
      </c>
      <c r="H33" t="s">
        <v>27</v>
      </c>
      <c r="I33" s="1">
        <v>42685</v>
      </c>
      <c r="J33">
        <v>91</v>
      </c>
      <c r="K33">
        <v>4.7</v>
      </c>
      <c r="L33" t="s">
        <v>5349</v>
      </c>
      <c r="M33">
        <v>7396</v>
      </c>
      <c r="N33" t="s">
        <v>11153</v>
      </c>
      <c r="O33">
        <v>2016</v>
      </c>
    </row>
    <row r="34" spans="1:15" hidden="1" x14ac:dyDescent="0.35">
      <c r="A34">
        <v>46000000</v>
      </c>
      <c r="B34" s="8" t="s">
        <v>10968</v>
      </c>
      <c r="C34" t="s">
        <v>16</v>
      </c>
      <c r="D34" t="s">
        <v>152</v>
      </c>
      <c r="E34" t="s">
        <v>18</v>
      </c>
      <c r="F34">
        <v>7079191</v>
      </c>
      <c r="G34" t="s">
        <v>10969</v>
      </c>
      <c r="H34" t="s">
        <v>20</v>
      </c>
      <c r="I34" s="1">
        <v>42748</v>
      </c>
      <c r="J34">
        <v>161</v>
      </c>
      <c r="K34">
        <v>7.2</v>
      </c>
      <c r="L34" t="s">
        <v>9515</v>
      </c>
      <c r="M34">
        <v>61798</v>
      </c>
      <c r="N34" t="s">
        <v>5764</v>
      </c>
      <c r="O34">
        <v>2016</v>
      </c>
    </row>
    <row r="35" spans="1:15" hidden="1" x14ac:dyDescent="0.35">
      <c r="A35">
        <v>20000000</v>
      </c>
      <c r="B35" s="8" t="s">
        <v>10192</v>
      </c>
      <c r="C35" t="s">
        <v>16</v>
      </c>
      <c r="D35" t="s">
        <v>6094</v>
      </c>
      <c r="E35" t="s">
        <v>18</v>
      </c>
      <c r="F35">
        <v>7222964</v>
      </c>
      <c r="G35" t="s">
        <v>10981</v>
      </c>
      <c r="H35" t="s">
        <v>20</v>
      </c>
      <c r="I35" s="1">
        <v>42762</v>
      </c>
      <c r="J35">
        <v>120</v>
      </c>
      <c r="K35">
        <v>6.7</v>
      </c>
      <c r="L35" t="s">
        <v>3358</v>
      </c>
      <c r="M35">
        <v>32147</v>
      </c>
      <c r="N35" t="s">
        <v>10982</v>
      </c>
      <c r="O35">
        <v>2016</v>
      </c>
    </row>
    <row r="36" spans="1:15" hidden="1" x14ac:dyDescent="0.35">
      <c r="A36">
        <v>9000000</v>
      </c>
      <c r="B36" s="8" t="s">
        <v>10732</v>
      </c>
      <c r="C36" t="s">
        <v>45</v>
      </c>
      <c r="D36" t="s">
        <v>9283</v>
      </c>
      <c r="E36" t="s">
        <v>178</v>
      </c>
      <c r="F36">
        <v>7696098</v>
      </c>
      <c r="G36" t="s">
        <v>11177</v>
      </c>
      <c r="H36" t="s">
        <v>27</v>
      </c>
      <c r="I36" s="1">
        <v>42678</v>
      </c>
      <c r="J36">
        <v>123</v>
      </c>
      <c r="K36">
        <v>7</v>
      </c>
      <c r="L36" t="s">
        <v>11178</v>
      </c>
      <c r="M36">
        <v>21231</v>
      </c>
      <c r="N36" t="s">
        <v>9283</v>
      </c>
      <c r="O36">
        <v>2016</v>
      </c>
    </row>
    <row r="37" spans="1:15" hidden="1" x14ac:dyDescent="0.35">
      <c r="A37">
        <v>40000000</v>
      </c>
      <c r="B37" s="8" t="s">
        <v>3090</v>
      </c>
      <c r="C37" t="s">
        <v>16</v>
      </c>
      <c r="D37" t="s">
        <v>3855</v>
      </c>
      <c r="E37" t="s">
        <v>47</v>
      </c>
      <c r="F37">
        <v>8106986</v>
      </c>
      <c r="G37" t="s">
        <v>10996</v>
      </c>
      <c r="H37" t="s">
        <v>20</v>
      </c>
      <c r="I37" s="1">
        <v>42783</v>
      </c>
      <c r="J37">
        <v>146</v>
      </c>
      <c r="K37">
        <v>6.4</v>
      </c>
      <c r="L37" t="s">
        <v>9604</v>
      </c>
      <c r="M37">
        <v>45187</v>
      </c>
      <c r="N37" t="s">
        <v>8065</v>
      </c>
      <c r="O37">
        <v>2016</v>
      </c>
    </row>
    <row r="38" spans="1:15" hidden="1" x14ac:dyDescent="0.35">
      <c r="A38">
        <v>30000000</v>
      </c>
      <c r="B38" s="8" t="s">
        <v>10921</v>
      </c>
      <c r="C38" t="s">
        <v>16</v>
      </c>
      <c r="D38" t="s">
        <v>2928</v>
      </c>
      <c r="E38" t="s">
        <v>18</v>
      </c>
      <c r="F38">
        <v>8574339</v>
      </c>
      <c r="G38" t="s">
        <v>10922</v>
      </c>
      <c r="H38" t="s">
        <v>27</v>
      </c>
      <c r="I38" s="1">
        <v>42846</v>
      </c>
      <c r="J38">
        <v>141</v>
      </c>
      <c r="K38">
        <v>6.6</v>
      </c>
      <c r="L38" t="s">
        <v>5966</v>
      </c>
      <c r="M38">
        <v>39409</v>
      </c>
      <c r="N38" t="s">
        <v>2928</v>
      </c>
      <c r="O38">
        <v>2016</v>
      </c>
    </row>
    <row r="39" spans="1:15" hidden="1" x14ac:dyDescent="0.35">
      <c r="A39">
        <v>900000</v>
      </c>
      <c r="B39" s="8" t="s">
        <v>11215</v>
      </c>
      <c r="C39" t="s">
        <v>16</v>
      </c>
      <c r="D39" t="s">
        <v>11216</v>
      </c>
      <c r="E39" t="s">
        <v>25</v>
      </c>
      <c r="F39">
        <v>9093856</v>
      </c>
      <c r="G39" t="s">
        <v>11217</v>
      </c>
      <c r="H39" t="s">
        <v>20</v>
      </c>
      <c r="I39" s="1">
        <v>42461</v>
      </c>
      <c r="J39">
        <v>94</v>
      </c>
      <c r="K39">
        <v>6</v>
      </c>
      <c r="L39" t="s">
        <v>11218</v>
      </c>
      <c r="M39">
        <v>18980</v>
      </c>
      <c r="N39" t="s">
        <v>11219</v>
      </c>
      <c r="O39">
        <v>2016</v>
      </c>
    </row>
    <row r="40" spans="1:15" hidden="1" x14ac:dyDescent="0.35">
      <c r="A40">
        <v>20000000</v>
      </c>
      <c r="B40" s="8" t="s">
        <v>7799</v>
      </c>
      <c r="C40" t="s">
        <v>16</v>
      </c>
      <c r="D40" t="s">
        <v>9690</v>
      </c>
      <c r="E40" t="s">
        <v>25</v>
      </c>
      <c r="F40">
        <v>9393835</v>
      </c>
      <c r="G40" t="s">
        <v>11148</v>
      </c>
      <c r="H40" t="s">
        <v>20</v>
      </c>
      <c r="I40" s="1">
        <v>42524</v>
      </c>
      <c r="J40">
        <v>87</v>
      </c>
      <c r="K40">
        <v>6.7</v>
      </c>
      <c r="L40" t="s">
        <v>11092</v>
      </c>
      <c r="M40">
        <v>35620</v>
      </c>
      <c r="N40" t="s">
        <v>11092</v>
      </c>
      <c r="O40">
        <v>2016</v>
      </c>
    </row>
    <row r="41" spans="1:15" hidden="1" x14ac:dyDescent="0.35">
      <c r="A41">
        <v>5000000</v>
      </c>
      <c r="B41" s="8" t="s">
        <v>11052</v>
      </c>
      <c r="C41" t="s">
        <v>16</v>
      </c>
      <c r="D41" t="s">
        <v>7031</v>
      </c>
      <c r="E41" t="s">
        <v>30</v>
      </c>
      <c r="F41">
        <v>10164675</v>
      </c>
      <c r="G41" t="s">
        <v>11053</v>
      </c>
      <c r="H41" t="s">
        <v>20</v>
      </c>
      <c r="I41" s="1">
        <v>42811</v>
      </c>
      <c r="J41">
        <v>89</v>
      </c>
      <c r="K41">
        <v>6.1</v>
      </c>
      <c r="L41" t="s">
        <v>11054</v>
      </c>
      <c r="M41">
        <v>23422</v>
      </c>
      <c r="N41" t="s">
        <v>5322</v>
      </c>
      <c r="O41">
        <v>2016</v>
      </c>
    </row>
    <row r="42" spans="1:15" hidden="1" x14ac:dyDescent="0.35">
      <c r="A42">
        <v>108000000</v>
      </c>
      <c r="B42" s="8" t="s">
        <v>9929</v>
      </c>
      <c r="C42" t="s">
        <v>16</v>
      </c>
      <c r="D42" t="s">
        <v>3807</v>
      </c>
      <c r="E42" t="s">
        <v>30</v>
      </c>
      <c r="F42">
        <v>10377558</v>
      </c>
      <c r="G42" t="s">
        <v>11006</v>
      </c>
      <c r="H42" t="s">
        <v>20</v>
      </c>
      <c r="I42" s="1">
        <v>42748</v>
      </c>
      <c r="J42">
        <v>129</v>
      </c>
      <c r="K42">
        <v>6.4</v>
      </c>
      <c r="L42" t="s">
        <v>3807</v>
      </c>
      <c r="M42">
        <v>35064</v>
      </c>
      <c r="N42" t="s">
        <v>3807</v>
      </c>
      <c r="O42">
        <v>2016</v>
      </c>
    </row>
    <row r="43" spans="1:15" hidden="1" x14ac:dyDescent="0.35">
      <c r="A43">
        <v>22500000</v>
      </c>
      <c r="B43" s="8" t="s">
        <v>5940</v>
      </c>
      <c r="C43" t="s">
        <v>16</v>
      </c>
      <c r="D43" t="s">
        <v>8504</v>
      </c>
      <c r="E43" t="s">
        <v>86</v>
      </c>
      <c r="F43">
        <v>10639114</v>
      </c>
      <c r="G43" t="s">
        <v>10923</v>
      </c>
      <c r="H43" t="s">
        <v>20</v>
      </c>
      <c r="I43" s="1">
        <v>42713</v>
      </c>
      <c r="J43">
        <v>116</v>
      </c>
      <c r="K43">
        <v>7.5</v>
      </c>
      <c r="L43" t="s">
        <v>7669</v>
      </c>
      <c r="M43">
        <v>152436</v>
      </c>
      <c r="N43" t="s">
        <v>8504</v>
      </c>
      <c r="O43">
        <v>2016</v>
      </c>
    </row>
    <row r="44" spans="1:15" hidden="1" x14ac:dyDescent="0.35">
      <c r="A44">
        <v>4000000</v>
      </c>
      <c r="B44" s="8" t="s">
        <v>10638</v>
      </c>
      <c r="C44" t="s">
        <v>16</v>
      </c>
      <c r="D44" t="s">
        <v>7031</v>
      </c>
      <c r="E44" t="s">
        <v>168</v>
      </c>
      <c r="F44">
        <v>10732841</v>
      </c>
      <c r="G44" t="s">
        <v>11230</v>
      </c>
      <c r="H44" t="s">
        <v>27</v>
      </c>
      <c r="I44" s="1">
        <v>42503</v>
      </c>
      <c r="J44">
        <v>92</v>
      </c>
      <c r="K44">
        <v>4.4000000000000004</v>
      </c>
      <c r="L44" t="s">
        <v>1381</v>
      </c>
      <c r="M44">
        <v>9450</v>
      </c>
      <c r="N44" t="s">
        <v>7031</v>
      </c>
      <c r="O44">
        <v>2016</v>
      </c>
    </row>
    <row r="45" spans="1:15" hidden="1" x14ac:dyDescent="0.35">
      <c r="A45">
        <v>28000000</v>
      </c>
      <c r="B45" s="8" t="s">
        <v>9606</v>
      </c>
      <c r="C45" t="s">
        <v>16</v>
      </c>
      <c r="D45" t="s">
        <v>6128</v>
      </c>
      <c r="E45" t="s">
        <v>30</v>
      </c>
      <c r="F45">
        <v>10907291</v>
      </c>
      <c r="G45" t="s">
        <v>11077</v>
      </c>
      <c r="H45" t="s">
        <v>27</v>
      </c>
      <c r="I45" s="1">
        <v>42405</v>
      </c>
      <c r="J45">
        <v>108</v>
      </c>
      <c r="K45">
        <v>5.8</v>
      </c>
      <c r="L45" t="s">
        <v>10583</v>
      </c>
      <c r="M45">
        <v>37491</v>
      </c>
      <c r="N45" t="s">
        <v>6128</v>
      </c>
      <c r="O45">
        <v>2016</v>
      </c>
    </row>
    <row r="46" spans="1:15" hidden="1" x14ac:dyDescent="0.35">
      <c r="A46">
        <v>30000000</v>
      </c>
      <c r="B46" s="8" t="s">
        <v>10976</v>
      </c>
      <c r="C46" t="s">
        <v>16</v>
      </c>
      <c r="D46" t="s">
        <v>210</v>
      </c>
      <c r="E46" t="s">
        <v>25</v>
      </c>
      <c r="F46">
        <v>11103205</v>
      </c>
      <c r="G46" t="s">
        <v>11120</v>
      </c>
      <c r="H46" t="s">
        <v>27</v>
      </c>
      <c r="I46" s="1">
        <v>42587</v>
      </c>
      <c r="J46">
        <v>96</v>
      </c>
      <c r="K46">
        <v>6.7</v>
      </c>
      <c r="L46" t="s">
        <v>8438</v>
      </c>
      <c r="M46">
        <v>50826</v>
      </c>
      <c r="N46" t="s">
        <v>210</v>
      </c>
      <c r="O46">
        <v>2016</v>
      </c>
    </row>
    <row r="47" spans="1:15" hidden="1" x14ac:dyDescent="0.35">
      <c r="A47">
        <v>20000000</v>
      </c>
      <c r="B47" s="8" t="s">
        <v>10913</v>
      </c>
      <c r="C47" t="s">
        <v>45</v>
      </c>
      <c r="D47" t="s">
        <v>8843</v>
      </c>
      <c r="E47" t="s">
        <v>47</v>
      </c>
      <c r="F47">
        <v>12545979</v>
      </c>
      <c r="G47" t="s">
        <v>11069</v>
      </c>
      <c r="H47" t="s">
        <v>27</v>
      </c>
      <c r="I47" s="1">
        <v>42615</v>
      </c>
      <c r="J47">
        <v>133</v>
      </c>
      <c r="K47">
        <v>7.2</v>
      </c>
      <c r="L47" t="s">
        <v>8895</v>
      </c>
      <c r="M47">
        <v>32595</v>
      </c>
      <c r="N47" t="s">
        <v>8843</v>
      </c>
      <c r="O47">
        <v>2016</v>
      </c>
    </row>
    <row r="48" spans="1:15" hidden="1" x14ac:dyDescent="0.35">
      <c r="A48">
        <v>20000000</v>
      </c>
      <c r="B48" s="8" t="s">
        <v>9891</v>
      </c>
      <c r="C48" t="s">
        <v>16</v>
      </c>
      <c r="D48" t="s">
        <v>7085</v>
      </c>
      <c r="E48" t="s">
        <v>30</v>
      </c>
      <c r="F48">
        <v>12626905</v>
      </c>
      <c r="G48" t="s">
        <v>11112</v>
      </c>
      <c r="H48" t="s">
        <v>20</v>
      </c>
      <c r="I48" s="1">
        <v>42426</v>
      </c>
      <c r="J48">
        <v>115</v>
      </c>
      <c r="K48">
        <v>6.3</v>
      </c>
      <c r="L48" t="s">
        <v>6116</v>
      </c>
      <c r="M48">
        <v>51631</v>
      </c>
      <c r="N48" t="s">
        <v>11113</v>
      </c>
      <c r="O48">
        <v>2016</v>
      </c>
    </row>
    <row r="49" spans="1:15" hidden="1" x14ac:dyDescent="0.35">
      <c r="A49">
        <v>30000000</v>
      </c>
      <c r="B49" s="8" t="s">
        <v>10993</v>
      </c>
      <c r="C49" t="s">
        <v>298</v>
      </c>
      <c r="D49" t="s">
        <v>10994</v>
      </c>
      <c r="E49" t="s">
        <v>214</v>
      </c>
      <c r="F49">
        <v>12760985</v>
      </c>
      <c r="G49" t="s">
        <v>10995</v>
      </c>
      <c r="H49" t="s">
        <v>32</v>
      </c>
      <c r="I49" s="1">
        <v>42972</v>
      </c>
      <c r="J49">
        <v>89</v>
      </c>
      <c r="K49">
        <v>6.8</v>
      </c>
      <c r="L49" t="s">
        <v>9156</v>
      </c>
      <c r="M49">
        <v>9517</v>
      </c>
      <c r="N49" t="s">
        <v>10994</v>
      </c>
      <c r="O49">
        <v>2016</v>
      </c>
    </row>
    <row r="50" spans="1:15" hidden="1" x14ac:dyDescent="0.35">
      <c r="A50">
        <v>25000000</v>
      </c>
      <c r="B50" s="8" t="s">
        <v>10976</v>
      </c>
      <c r="C50" t="s">
        <v>16</v>
      </c>
      <c r="D50" t="s">
        <v>2421</v>
      </c>
      <c r="E50" t="s">
        <v>178</v>
      </c>
      <c r="F50">
        <v>12785093</v>
      </c>
      <c r="G50" t="s">
        <v>10977</v>
      </c>
      <c r="H50" t="s">
        <v>27</v>
      </c>
      <c r="I50" s="1">
        <v>42755</v>
      </c>
      <c r="J50">
        <v>100</v>
      </c>
      <c r="K50">
        <v>7.2</v>
      </c>
      <c r="L50" t="s">
        <v>260</v>
      </c>
      <c r="M50">
        <v>62193</v>
      </c>
      <c r="N50" t="s">
        <v>8026</v>
      </c>
      <c r="O50">
        <v>2016</v>
      </c>
    </row>
    <row r="51" spans="1:15" hidden="1" x14ac:dyDescent="0.35">
      <c r="A51">
        <v>9000000</v>
      </c>
      <c r="B51" s="8" t="s">
        <v>3627</v>
      </c>
      <c r="C51" t="s">
        <v>10779</v>
      </c>
      <c r="D51" t="s">
        <v>11004</v>
      </c>
      <c r="E51" t="s">
        <v>178</v>
      </c>
      <c r="F51">
        <v>13958679</v>
      </c>
      <c r="G51" t="s">
        <v>11005</v>
      </c>
      <c r="H51" t="s">
        <v>20</v>
      </c>
      <c r="I51" s="1">
        <v>42706</v>
      </c>
      <c r="J51">
        <v>100</v>
      </c>
      <c r="K51">
        <v>6.8</v>
      </c>
      <c r="L51" t="s">
        <v>5056</v>
      </c>
      <c r="M51">
        <v>50652</v>
      </c>
      <c r="N51" t="s">
        <v>10182</v>
      </c>
      <c r="O51">
        <v>2016</v>
      </c>
    </row>
    <row r="52" spans="1:15" hidden="1" x14ac:dyDescent="0.35">
      <c r="A52">
        <v>3000000</v>
      </c>
      <c r="B52" s="8" t="s">
        <v>1634</v>
      </c>
      <c r="C52" t="s">
        <v>921</v>
      </c>
      <c r="D52" t="s">
        <v>1635</v>
      </c>
      <c r="E52" t="s">
        <v>25</v>
      </c>
      <c r="F52">
        <v>14013564</v>
      </c>
      <c r="G52" t="s">
        <v>11231</v>
      </c>
      <c r="H52" t="s">
        <v>32</v>
      </c>
      <c r="I52" s="1">
        <v>42524</v>
      </c>
      <c r="J52">
        <v>90</v>
      </c>
      <c r="K52">
        <v>6.5</v>
      </c>
      <c r="L52" t="s">
        <v>6236</v>
      </c>
      <c r="M52">
        <v>17862</v>
      </c>
      <c r="N52" t="s">
        <v>1635</v>
      </c>
      <c r="O52">
        <v>2016</v>
      </c>
    </row>
    <row r="53" spans="1:15" hidden="1" x14ac:dyDescent="0.35">
      <c r="A53">
        <v>9000000</v>
      </c>
      <c r="B53" s="8" t="s">
        <v>10972</v>
      </c>
      <c r="C53" t="s">
        <v>16</v>
      </c>
      <c r="D53" t="s">
        <v>10973</v>
      </c>
      <c r="E53" t="s">
        <v>25</v>
      </c>
      <c r="F53">
        <v>14260193</v>
      </c>
      <c r="G53" t="s">
        <v>10974</v>
      </c>
      <c r="H53" t="s">
        <v>20</v>
      </c>
      <c r="I53" s="1">
        <v>42692</v>
      </c>
      <c r="J53">
        <v>104</v>
      </c>
      <c r="K53">
        <v>7.4</v>
      </c>
      <c r="L53" t="s">
        <v>10975</v>
      </c>
      <c r="M53">
        <v>59867</v>
      </c>
      <c r="N53" t="s">
        <v>10973</v>
      </c>
      <c r="O53">
        <v>2016</v>
      </c>
    </row>
    <row r="54" spans="1:15" hidden="1" x14ac:dyDescent="0.35">
      <c r="A54">
        <v>31500000</v>
      </c>
      <c r="B54" s="8" t="s">
        <v>6577</v>
      </c>
      <c r="C54" t="s">
        <v>16</v>
      </c>
      <c r="D54" t="s">
        <v>9632</v>
      </c>
      <c r="E54" t="s">
        <v>30</v>
      </c>
      <c r="F54">
        <v>14268533</v>
      </c>
      <c r="G54" t="s">
        <v>11082</v>
      </c>
      <c r="H54" t="s">
        <v>20</v>
      </c>
      <c r="I54" s="1">
        <v>42475</v>
      </c>
      <c r="J54">
        <v>113</v>
      </c>
      <c r="K54">
        <v>6.3</v>
      </c>
      <c r="L54" t="s">
        <v>442</v>
      </c>
      <c r="M54">
        <v>42478</v>
      </c>
      <c r="N54" t="s">
        <v>11083</v>
      </c>
      <c r="O54">
        <v>2016</v>
      </c>
    </row>
    <row r="55" spans="1:15" hidden="1" x14ac:dyDescent="0.35">
      <c r="A55">
        <v>40000000</v>
      </c>
      <c r="B55" s="8" t="s">
        <v>3890</v>
      </c>
      <c r="C55" t="s">
        <v>16</v>
      </c>
      <c r="D55" t="s">
        <v>7645</v>
      </c>
      <c r="E55" t="s">
        <v>30</v>
      </c>
      <c r="F55">
        <v>14896798</v>
      </c>
      <c r="G55" t="s">
        <v>11010</v>
      </c>
      <c r="H55" t="s">
        <v>27</v>
      </c>
      <c r="I55" s="1">
        <v>42664</v>
      </c>
      <c r="J55">
        <v>105</v>
      </c>
      <c r="K55">
        <v>5.8</v>
      </c>
      <c r="L55" t="s">
        <v>8432</v>
      </c>
      <c r="M55">
        <v>39443</v>
      </c>
      <c r="N55" t="s">
        <v>7535</v>
      </c>
      <c r="O55">
        <v>2016</v>
      </c>
    </row>
    <row r="56" spans="1:15" hidden="1" x14ac:dyDescent="0.35">
      <c r="A56">
        <v>28000000</v>
      </c>
      <c r="B56" s="8" t="s">
        <v>11084</v>
      </c>
      <c r="C56" t="s">
        <v>45</v>
      </c>
      <c r="D56" t="s">
        <v>9171</v>
      </c>
      <c r="E56" t="s">
        <v>178</v>
      </c>
      <c r="F56">
        <v>15425870</v>
      </c>
      <c r="G56" t="s">
        <v>11085</v>
      </c>
      <c r="H56" t="s">
        <v>20</v>
      </c>
      <c r="I56" s="1">
        <v>42564</v>
      </c>
      <c r="J56">
        <v>127</v>
      </c>
      <c r="K56">
        <v>7</v>
      </c>
      <c r="L56" t="s">
        <v>10766</v>
      </c>
      <c r="M56">
        <v>50194</v>
      </c>
      <c r="N56" t="s">
        <v>11086</v>
      </c>
      <c r="O56">
        <v>2016</v>
      </c>
    </row>
    <row r="57" spans="1:15" hidden="1" x14ac:dyDescent="0.35">
      <c r="A57">
        <v>23000000</v>
      </c>
      <c r="B57" s="8" t="s">
        <v>11047</v>
      </c>
      <c r="C57" t="s">
        <v>45</v>
      </c>
      <c r="D57" t="s">
        <v>11048</v>
      </c>
      <c r="E57" t="s">
        <v>178</v>
      </c>
      <c r="F57">
        <v>15785632</v>
      </c>
      <c r="G57" t="s">
        <v>11049</v>
      </c>
      <c r="H57" t="s">
        <v>27</v>
      </c>
      <c r="I57" s="1">
        <v>42426</v>
      </c>
      <c r="J57">
        <v>106</v>
      </c>
      <c r="K57">
        <v>7.4</v>
      </c>
      <c r="L57" t="s">
        <v>11050</v>
      </c>
      <c r="M57">
        <v>60644</v>
      </c>
      <c r="N57" t="s">
        <v>11051</v>
      </c>
      <c r="O57">
        <v>2016</v>
      </c>
    </row>
    <row r="58" spans="1:15" hidden="1" x14ac:dyDescent="0.35">
      <c r="A58">
        <v>8500000</v>
      </c>
      <c r="B58" s="8" t="s">
        <v>10850</v>
      </c>
      <c r="C58" t="s">
        <v>16</v>
      </c>
      <c r="D58" t="s">
        <v>11190</v>
      </c>
      <c r="E58" t="s">
        <v>178</v>
      </c>
      <c r="F58">
        <v>15858754</v>
      </c>
      <c r="G58" t="s">
        <v>11191</v>
      </c>
      <c r="H58" t="s">
        <v>20</v>
      </c>
      <c r="I58" s="1">
        <v>42650</v>
      </c>
      <c r="J58">
        <v>120</v>
      </c>
      <c r="K58">
        <v>6.3</v>
      </c>
      <c r="L58" t="s">
        <v>11190</v>
      </c>
      <c r="M58">
        <v>14778</v>
      </c>
      <c r="N58" t="s">
        <v>11190</v>
      </c>
      <c r="O58">
        <v>2016</v>
      </c>
    </row>
    <row r="59" spans="1:15" hidden="1" x14ac:dyDescent="0.35">
      <c r="A59">
        <v>25000000</v>
      </c>
      <c r="B59" s="8" t="s">
        <v>8309</v>
      </c>
      <c r="C59" t="s">
        <v>16</v>
      </c>
      <c r="D59" t="s">
        <v>6573</v>
      </c>
      <c r="E59" t="s">
        <v>30</v>
      </c>
      <c r="F59">
        <v>17356894</v>
      </c>
      <c r="G59" t="s">
        <v>11095</v>
      </c>
      <c r="H59" t="s">
        <v>27</v>
      </c>
      <c r="I59" s="1">
        <v>42643</v>
      </c>
      <c r="J59">
        <v>95</v>
      </c>
      <c r="K59">
        <v>5.8</v>
      </c>
      <c r="L59" t="s">
        <v>8432</v>
      </c>
      <c r="M59">
        <v>34656</v>
      </c>
      <c r="N59" t="s">
        <v>11096</v>
      </c>
      <c r="O59">
        <v>2016</v>
      </c>
    </row>
    <row r="60" spans="1:15" hidden="1" x14ac:dyDescent="0.35">
      <c r="A60">
        <v>26000000</v>
      </c>
      <c r="B60" s="8" t="s">
        <v>10252</v>
      </c>
      <c r="C60" t="s">
        <v>16</v>
      </c>
      <c r="D60" t="s">
        <v>3983</v>
      </c>
      <c r="E60" t="s">
        <v>25</v>
      </c>
      <c r="F60">
        <v>17664973</v>
      </c>
      <c r="G60" t="s">
        <v>11211</v>
      </c>
      <c r="H60" t="s">
        <v>20</v>
      </c>
      <c r="I60" s="1">
        <v>42697</v>
      </c>
      <c r="J60">
        <v>92</v>
      </c>
      <c r="K60">
        <v>5.5</v>
      </c>
      <c r="L60" t="s">
        <v>3380</v>
      </c>
      <c r="M60">
        <v>13114</v>
      </c>
      <c r="N60" t="s">
        <v>11212</v>
      </c>
      <c r="O60">
        <v>2016</v>
      </c>
    </row>
    <row r="61" spans="1:15" hidden="1" x14ac:dyDescent="0.35">
      <c r="A61">
        <v>30000000</v>
      </c>
      <c r="B61" s="8" t="s">
        <v>5873</v>
      </c>
      <c r="C61" t="s">
        <v>298</v>
      </c>
      <c r="D61" t="s">
        <v>1686</v>
      </c>
      <c r="E61" t="s">
        <v>25</v>
      </c>
      <c r="F61">
        <v>19637449</v>
      </c>
      <c r="G61" t="s">
        <v>11200</v>
      </c>
      <c r="H61" t="s">
        <v>32</v>
      </c>
      <c r="I61" s="1">
        <v>42587</v>
      </c>
      <c r="J61">
        <v>87</v>
      </c>
      <c r="K61">
        <v>5.3</v>
      </c>
      <c r="L61" t="s">
        <v>2874</v>
      </c>
      <c r="M61">
        <v>14360</v>
      </c>
      <c r="N61" t="s">
        <v>11201</v>
      </c>
      <c r="O61">
        <v>2016</v>
      </c>
    </row>
    <row r="62" spans="1:15" hidden="1" x14ac:dyDescent="0.35">
      <c r="A62">
        <v>8500000</v>
      </c>
      <c r="B62" s="8" t="s">
        <v>8892</v>
      </c>
      <c r="C62" t="s">
        <v>16</v>
      </c>
      <c r="D62" t="s">
        <v>5066</v>
      </c>
      <c r="E62" t="s">
        <v>214</v>
      </c>
      <c r="F62">
        <v>19985196</v>
      </c>
      <c r="G62" t="s">
        <v>11234</v>
      </c>
      <c r="H62" t="s">
        <v>32</v>
      </c>
      <c r="I62" s="1">
        <v>42650</v>
      </c>
      <c r="J62">
        <v>92</v>
      </c>
      <c r="K62">
        <v>6.1</v>
      </c>
      <c r="L62" t="s">
        <v>11235</v>
      </c>
      <c r="M62">
        <v>4556</v>
      </c>
      <c r="N62" t="s">
        <v>11096</v>
      </c>
      <c r="O62">
        <v>2016</v>
      </c>
    </row>
    <row r="63" spans="1:15" hidden="1" x14ac:dyDescent="0.35">
      <c r="A63">
        <v>15000000</v>
      </c>
      <c r="B63" s="8" t="s">
        <v>110</v>
      </c>
      <c r="C63" t="s">
        <v>16</v>
      </c>
      <c r="D63" t="s">
        <v>11204</v>
      </c>
      <c r="E63" t="s">
        <v>30</v>
      </c>
      <c r="F63">
        <v>20566327</v>
      </c>
      <c r="G63" t="s">
        <v>11205</v>
      </c>
      <c r="H63" t="s">
        <v>20</v>
      </c>
      <c r="I63" s="1">
        <v>42489</v>
      </c>
      <c r="J63">
        <v>100</v>
      </c>
      <c r="K63">
        <v>6.3</v>
      </c>
      <c r="L63" t="s">
        <v>11206</v>
      </c>
      <c r="M63">
        <v>34580</v>
      </c>
      <c r="N63" t="s">
        <v>11207</v>
      </c>
      <c r="O63">
        <v>2016</v>
      </c>
    </row>
    <row r="64" spans="1:15" hidden="1" x14ac:dyDescent="0.35">
      <c r="A64">
        <v>5000000</v>
      </c>
      <c r="B64" s="8" t="s">
        <v>7583</v>
      </c>
      <c r="C64" t="s">
        <v>538</v>
      </c>
      <c r="D64" t="s">
        <v>9187</v>
      </c>
      <c r="E64" t="s">
        <v>168</v>
      </c>
      <c r="F64">
        <v>20747013</v>
      </c>
      <c r="G64" t="s">
        <v>11192</v>
      </c>
      <c r="H64" t="s">
        <v>20</v>
      </c>
      <c r="I64" s="1">
        <v>42629</v>
      </c>
      <c r="J64">
        <v>89</v>
      </c>
      <c r="K64">
        <v>5</v>
      </c>
      <c r="L64" t="s">
        <v>11193</v>
      </c>
      <c r="M64">
        <v>29715</v>
      </c>
      <c r="N64" t="s">
        <v>9189</v>
      </c>
      <c r="O64">
        <v>2016</v>
      </c>
    </row>
    <row r="65" spans="1:15" hidden="1" x14ac:dyDescent="0.35">
      <c r="A65">
        <v>50000000</v>
      </c>
      <c r="B65" s="8" t="s">
        <v>10265</v>
      </c>
      <c r="C65" t="s">
        <v>16</v>
      </c>
      <c r="D65" t="s">
        <v>764</v>
      </c>
      <c r="E65" t="s">
        <v>30</v>
      </c>
      <c r="F65">
        <v>20758378</v>
      </c>
      <c r="G65" t="s">
        <v>11171</v>
      </c>
      <c r="H65" t="s">
        <v>20</v>
      </c>
      <c r="I65" s="1">
        <v>42545</v>
      </c>
      <c r="J65">
        <v>139</v>
      </c>
      <c r="K65">
        <v>6.9</v>
      </c>
      <c r="L65" t="s">
        <v>3358</v>
      </c>
      <c r="M65">
        <v>34513</v>
      </c>
      <c r="N65" t="s">
        <v>764</v>
      </c>
      <c r="O65">
        <v>2016</v>
      </c>
    </row>
    <row r="66" spans="1:15" hidden="1" x14ac:dyDescent="0.35">
      <c r="A66">
        <v>40000000</v>
      </c>
      <c r="B66" s="8" t="s">
        <v>11135</v>
      </c>
      <c r="C66" t="s">
        <v>298</v>
      </c>
      <c r="D66" t="s">
        <v>11136</v>
      </c>
      <c r="E66" t="s">
        <v>30</v>
      </c>
      <c r="F66">
        <v>21203260</v>
      </c>
      <c r="G66" t="s">
        <v>11137</v>
      </c>
      <c r="H66" t="s">
        <v>20</v>
      </c>
      <c r="I66" s="1">
        <v>42608</v>
      </c>
      <c r="J66">
        <v>98</v>
      </c>
      <c r="K66">
        <v>5.6</v>
      </c>
      <c r="L66" t="s">
        <v>5876</v>
      </c>
      <c r="M66">
        <v>53849</v>
      </c>
      <c r="N66" t="s">
        <v>11138</v>
      </c>
      <c r="O66">
        <v>2016</v>
      </c>
    </row>
    <row r="67" spans="1:15" hidden="1" x14ac:dyDescent="0.35">
      <c r="A67">
        <v>40000000</v>
      </c>
      <c r="B67" s="8" t="s">
        <v>6645</v>
      </c>
      <c r="C67" t="s">
        <v>298</v>
      </c>
      <c r="D67" t="s">
        <v>46</v>
      </c>
      <c r="E67" t="s">
        <v>178</v>
      </c>
      <c r="F67">
        <v>21587519</v>
      </c>
      <c r="G67" t="s">
        <v>11059</v>
      </c>
      <c r="H67" t="s">
        <v>20</v>
      </c>
      <c r="I67" s="1">
        <v>42629</v>
      </c>
      <c r="J67">
        <v>134</v>
      </c>
      <c r="K67">
        <v>7.3</v>
      </c>
      <c r="L67" t="s">
        <v>5851</v>
      </c>
      <c r="M67">
        <v>92094</v>
      </c>
      <c r="N67" t="s">
        <v>11060</v>
      </c>
      <c r="O67">
        <v>2016</v>
      </c>
    </row>
    <row r="68" spans="1:15" hidden="1" x14ac:dyDescent="0.35">
      <c r="A68">
        <v>35000000</v>
      </c>
      <c r="B68" s="8" t="s">
        <v>8309</v>
      </c>
      <c r="C68" t="s">
        <v>16</v>
      </c>
      <c r="D68" t="s">
        <v>6355</v>
      </c>
      <c r="E68" t="s">
        <v>178</v>
      </c>
      <c r="F68">
        <v>23049575</v>
      </c>
      <c r="G68" t="s">
        <v>11184</v>
      </c>
      <c r="H68" t="s">
        <v>20</v>
      </c>
      <c r="I68" s="1">
        <v>42433</v>
      </c>
      <c r="J68">
        <v>112</v>
      </c>
      <c r="K68">
        <v>6.6</v>
      </c>
      <c r="L68" t="s">
        <v>8312</v>
      </c>
      <c r="M68">
        <v>38907</v>
      </c>
      <c r="N68" t="s">
        <v>11185</v>
      </c>
      <c r="O68">
        <v>2016</v>
      </c>
    </row>
    <row r="69" spans="1:15" hidden="1" x14ac:dyDescent="0.35">
      <c r="A69">
        <v>35000000</v>
      </c>
      <c r="B69" s="8" t="s">
        <v>2610</v>
      </c>
      <c r="C69" t="s">
        <v>921</v>
      </c>
      <c r="D69" t="s">
        <v>5420</v>
      </c>
      <c r="E69" t="s">
        <v>25</v>
      </c>
      <c r="F69">
        <v>24252420</v>
      </c>
      <c r="G69" t="s">
        <v>11111</v>
      </c>
      <c r="H69" t="s">
        <v>20</v>
      </c>
      <c r="I69" s="1">
        <v>42629</v>
      </c>
      <c r="J69">
        <v>118</v>
      </c>
      <c r="K69">
        <v>6.6</v>
      </c>
      <c r="L69" t="s">
        <v>2708</v>
      </c>
      <c r="M69">
        <v>48197</v>
      </c>
      <c r="N69" t="s">
        <v>5422</v>
      </c>
      <c r="O69">
        <v>2016</v>
      </c>
    </row>
    <row r="70" spans="1:15" hidden="1" x14ac:dyDescent="0.35">
      <c r="A70">
        <v>100000000</v>
      </c>
      <c r="B70" s="8" t="s">
        <v>11078</v>
      </c>
      <c r="C70" t="s">
        <v>16</v>
      </c>
      <c r="D70" t="s">
        <v>6816</v>
      </c>
      <c r="E70" t="s">
        <v>30</v>
      </c>
      <c r="F70">
        <v>26384681</v>
      </c>
      <c r="G70" t="s">
        <v>11079</v>
      </c>
      <c r="H70" t="s">
        <v>27</v>
      </c>
      <c r="I70" s="1">
        <v>42601</v>
      </c>
      <c r="J70">
        <v>123</v>
      </c>
      <c r="K70">
        <v>5.7</v>
      </c>
      <c r="L70" t="s">
        <v>11080</v>
      </c>
      <c r="M70">
        <v>31863</v>
      </c>
      <c r="N70" t="s">
        <v>11081</v>
      </c>
      <c r="O70">
        <v>2016</v>
      </c>
    </row>
    <row r="71" spans="1:15" hidden="1" x14ac:dyDescent="0.35">
      <c r="A71">
        <v>10000000</v>
      </c>
      <c r="B71" s="8" t="s">
        <v>2303</v>
      </c>
      <c r="C71" t="s">
        <v>16</v>
      </c>
      <c r="D71" t="s">
        <v>11180</v>
      </c>
      <c r="E71" t="s">
        <v>168</v>
      </c>
      <c r="F71">
        <v>26583369</v>
      </c>
      <c r="G71" t="s">
        <v>11181</v>
      </c>
      <c r="H71" t="s">
        <v>27</v>
      </c>
      <c r="I71" s="1">
        <v>42377</v>
      </c>
      <c r="J71">
        <v>93</v>
      </c>
      <c r="K71">
        <v>4.8</v>
      </c>
      <c r="L71" t="s">
        <v>11182</v>
      </c>
      <c r="M71">
        <v>30580</v>
      </c>
      <c r="N71" t="s">
        <v>11183</v>
      </c>
      <c r="O71">
        <v>2016</v>
      </c>
    </row>
    <row r="72" spans="1:15" hidden="1" x14ac:dyDescent="0.35">
      <c r="A72">
        <v>40000000</v>
      </c>
      <c r="B72" s="8" t="s">
        <v>5816</v>
      </c>
      <c r="C72" t="s">
        <v>45</v>
      </c>
      <c r="D72" t="s">
        <v>3014</v>
      </c>
      <c r="E72" t="s">
        <v>30</v>
      </c>
      <c r="F72">
        <v>26830068</v>
      </c>
      <c r="G72" t="s">
        <v>10956</v>
      </c>
      <c r="H72" t="s">
        <v>20</v>
      </c>
      <c r="I72" s="1">
        <v>42762</v>
      </c>
      <c r="J72">
        <v>107</v>
      </c>
      <c r="K72">
        <v>5.6</v>
      </c>
      <c r="L72" t="s">
        <v>4654</v>
      </c>
      <c r="M72">
        <v>58140</v>
      </c>
      <c r="N72" t="s">
        <v>3014</v>
      </c>
      <c r="O72">
        <v>2016</v>
      </c>
    </row>
    <row r="73" spans="1:15" hidden="1" x14ac:dyDescent="0.35">
      <c r="A73">
        <v>12000000</v>
      </c>
      <c r="B73" s="8" t="s">
        <v>9876</v>
      </c>
      <c r="C73" t="s">
        <v>16</v>
      </c>
      <c r="D73" t="s">
        <v>10962</v>
      </c>
      <c r="E73" t="s">
        <v>86</v>
      </c>
      <c r="F73">
        <v>26862450</v>
      </c>
      <c r="G73" t="s">
        <v>10963</v>
      </c>
      <c r="H73" t="s">
        <v>20</v>
      </c>
      <c r="I73" s="1">
        <v>42608</v>
      </c>
      <c r="J73">
        <v>102</v>
      </c>
      <c r="K73">
        <v>7.6</v>
      </c>
      <c r="L73" t="s">
        <v>8347</v>
      </c>
      <c r="M73">
        <v>132328</v>
      </c>
      <c r="N73" t="s">
        <v>10559</v>
      </c>
      <c r="O73">
        <v>2016</v>
      </c>
    </row>
    <row r="74" spans="1:15" hidden="1" x14ac:dyDescent="0.35">
      <c r="A74">
        <v>29000000</v>
      </c>
      <c r="B74" s="8" t="s">
        <v>11122</v>
      </c>
      <c r="C74" t="s">
        <v>45</v>
      </c>
      <c r="D74" t="s">
        <v>816</v>
      </c>
      <c r="E74" t="s">
        <v>178</v>
      </c>
      <c r="F74">
        <v>27370107</v>
      </c>
      <c r="G74" t="s">
        <v>11123</v>
      </c>
      <c r="H74" t="s">
        <v>27</v>
      </c>
      <c r="I74" s="1">
        <v>42594</v>
      </c>
      <c r="J74">
        <v>111</v>
      </c>
      <c r="K74">
        <v>6.9</v>
      </c>
      <c r="L74" t="s">
        <v>247</v>
      </c>
      <c r="M74">
        <v>35671</v>
      </c>
      <c r="N74" t="s">
        <v>11124</v>
      </c>
      <c r="O74">
        <v>2016</v>
      </c>
    </row>
    <row r="75" spans="1:15" hidden="1" x14ac:dyDescent="0.35">
      <c r="A75">
        <v>80000000</v>
      </c>
      <c r="B75" s="8" t="s">
        <v>39</v>
      </c>
      <c r="C75" t="s">
        <v>16</v>
      </c>
      <c r="D75" t="s">
        <v>7704</v>
      </c>
      <c r="E75" t="s">
        <v>30</v>
      </c>
      <c r="F75">
        <v>27550735</v>
      </c>
      <c r="G75" t="s">
        <v>11147</v>
      </c>
      <c r="H75" t="s">
        <v>27</v>
      </c>
      <c r="I75" s="1">
        <v>42398</v>
      </c>
      <c r="J75">
        <v>117</v>
      </c>
      <c r="K75">
        <v>6.8</v>
      </c>
      <c r="L75" t="s">
        <v>8347</v>
      </c>
      <c r="M75">
        <v>47688</v>
      </c>
      <c r="N75" t="s">
        <v>4870</v>
      </c>
      <c r="O75">
        <v>2016</v>
      </c>
    </row>
    <row r="76" spans="1:15" hidden="1" x14ac:dyDescent="0.35">
      <c r="A76">
        <v>1500000</v>
      </c>
      <c r="B76" s="8" t="s">
        <v>10957</v>
      </c>
      <c r="C76" t="s">
        <v>16</v>
      </c>
      <c r="D76" t="s">
        <v>10958</v>
      </c>
      <c r="E76" t="s">
        <v>47</v>
      </c>
      <c r="F76">
        <v>27850912</v>
      </c>
      <c r="G76" t="s">
        <v>10959</v>
      </c>
      <c r="H76" t="s">
        <v>20</v>
      </c>
      <c r="I76" s="1">
        <v>42692</v>
      </c>
      <c r="J76">
        <v>111</v>
      </c>
      <c r="K76">
        <v>7.5</v>
      </c>
      <c r="L76" t="s">
        <v>10960</v>
      </c>
      <c r="M76">
        <v>161857</v>
      </c>
      <c r="N76" t="s">
        <v>10958</v>
      </c>
      <c r="O76">
        <v>2016</v>
      </c>
    </row>
    <row r="77" spans="1:15" hidden="1" x14ac:dyDescent="0.35">
      <c r="A77">
        <v>50000000</v>
      </c>
      <c r="B77" s="8" t="s">
        <v>11131</v>
      </c>
      <c r="C77" t="s">
        <v>16</v>
      </c>
      <c r="D77" t="s">
        <v>2685</v>
      </c>
      <c r="E77" t="s">
        <v>25</v>
      </c>
      <c r="F77">
        <v>28848693</v>
      </c>
      <c r="G77" t="s">
        <v>11132</v>
      </c>
      <c r="H77" t="s">
        <v>27</v>
      </c>
      <c r="I77" s="1">
        <v>42412</v>
      </c>
      <c r="J77">
        <v>101</v>
      </c>
      <c r="K77">
        <v>4.7</v>
      </c>
      <c r="L77" t="s">
        <v>2685</v>
      </c>
      <c r="M77">
        <v>51053</v>
      </c>
      <c r="N77" t="s">
        <v>8017</v>
      </c>
      <c r="O77">
        <v>2016</v>
      </c>
    </row>
    <row r="78" spans="1:15" hidden="1" x14ac:dyDescent="0.35">
      <c r="A78">
        <v>22000000</v>
      </c>
      <c r="B78" s="8" t="s">
        <v>6748</v>
      </c>
      <c r="C78" t="s">
        <v>45</v>
      </c>
      <c r="D78" t="s">
        <v>487</v>
      </c>
      <c r="E78" t="s">
        <v>25</v>
      </c>
      <c r="F78">
        <v>30080225</v>
      </c>
      <c r="G78" t="s">
        <v>11114</v>
      </c>
      <c r="H78" t="s">
        <v>27</v>
      </c>
      <c r="I78" s="1">
        <v>42405</v>
      </c>
      <c r="J78">
        <v>106</v>
      </c>
      <c r="K78">
        <v>6.3</v>
      </c>
      <c r="L78" t="s">
        <v>8154</v>
      </c>
      <c r="M78">
        <v>94361</v>
      </c>
      <c r="N78" t="s">
        <v>484</v>
      </c>
      <c r="O78">
        <v>2016</v>
      </c>
    </row>
    <row r="79" spans="1:15" hidden="1" x14ac:dyDescent="0.35">
      <c r="A79">
        <v>35000000</v>
      </c>
      <c r="B79" s="8" t="s">
        <v>4028</v>
      </c>
      <c r="C79" t="s">
        <v>16</v>
      </c>
      <c r="D79" t="s">
        <v>10979</v>
      </c>
      <c r="E79" t="s">
        <v>30</v>
      </c>
      <c r="F79">
        <v>30348260</v>
      </c>
      <c r="G79" t="s">
        <v>10980</v>
      </c>
      <c r="H79" t="s">
        <v>20</v>
      </c>
      <c r="I79" s="1">
        <v>42741</v>
      </c>
      <c r="J79">
        <v>91</v>
      </c>
      <c r="K79">
        <v>5.8</v>
      </c>
      <c r="L79" t="s">
        <v>6236</v>
      </c>
      <c r="M79">
        <v>49911</v>
      </c>
      <c r="N79" t="s">
        <v>9161</v>
      </c>
      <c r="O79">
        <v>2016</v>
      </c>
    </row>
    <row r="80" spans="1:15" hidden="1" x14ac:dyDescent="0.35">
      <c r="A80">
        <v>36000000</v>
      </c>
      <c r="B80" s="8" t="s">
        <v>110</v>
      </c>
      <c r="C80" t="s">
        <v>16</v>
      </c>
      <c r="D80" t="s">
        <v>7296</v>
      </c>
      <c r="E80" t="s">
        <v>47</v>
      </c>
      <c r="F80">
        <v>30982955</v>
      </c>
      <c r="G80" t="s">
        <v>11018</v>
      </c>
      <c r="H80" t="s">
        <v>27</v>
      </c>
      <c r="I80" s="1">
        <v>42720</v>
      </c>
      <c r="J80">
        <v>97</v>
      </c>
      <c r="K80">
        <v>6.8</v>
      </c>
      <c r="L80" t="s">
        <v>2476</v>
      </c>
      <c r="M80">
        <v>56439</v>
      </c>
      <c r="N80" t="s">
        <v>7939</v>
      </c>
      <c r="O80">
        <v>2016</v>
      </c>
    </row>
    <row r="81" spans="1:15" hidden="1" x14ac:dyDescent="0.35">
      <c r="A81">
        <v>140000000</v>
      </c>
      <c r="B81" s="8" t="s">
        <v>11008</v>
      </c>
      <c r="C81" t="s">
        <v>16</v>
      </c>
      <c r="D81" t="s">
        <v>2673</v>
      </c>
      <c r="E81" t="s">
        <v>30</v>
      </c>
      <c r="F81">
        <v>31153464</v>
      </c>
      <c r="G81" t="s">
        <v>11009</v>
      </c>
      <c r="H81" t="s">
        <v>27</v>
      </c>
      <c r="I81" s="1">
        <v>42426</v>
      </c>
      <c r="J81">
        <v>127</v>
      </c>
      <c r="K81">
        <v>5.4</v>
      </c>
      <c r="L81" t="s">
        <v>10244</v>
      </c>
      <c r="M81">
        <v>78473</v>
      </c>
      <c r="N81" t="s">
        <v>10270</v>
      </c>
      <c r="O81">
        <v>2016</v>
      </c>
    </row>
    <row r="82" spans="1:15" hidden="1" x14ac:dyDescent="0.35">
      <c r="A82">
        <v>45000000</v>
      </c>
      <c r="B82" s="8" t="s">
        <v>10265</v>
      </c>
      <c r="C82" t="s">
        <v>2160</v>
      </c>
      <c r="D82" t="s">
        <v>2223</v>
      </c>
      <c r="E82" t="s">
        <v>86</v>
      </c>
      <c r="F82">
        <v>31886361</v>
      </c>
      <c r="G82" t="s">
        <v>11055</v>
      </c>
      <c r="H82" t="s">
        <v>20</v>
      </c>
      <c r="I82" s="1">
        <v>42748</v>
      </c>
      <c r="J82">
        <v>133</v>
      </c>
      <c r="K82">
        <v>7.4</v>
      </c>
      <c r="L82" t="s">
        <v>3704</v>
      </c>
      <c r="M82">
        <v>51563</v>
      </c>
      <c r="N82" t="s">
        <v>2223</v>
      </c>
      <c r="O82">
        <v>2016</v>
      </c>
    </row>
    <row r="83" spans="1:15" hidden="1" x14ac:dyDescent="0.35">
      <c r="A83">
        <v>25000000</v>
      </c>
      <c r="B83" s="8" t="s">
        <v>9208</v>
      </c>
      <c r="C83" t="s">
        <v>16</v>
      </c>
      <c r="D83" t="s">
        <v>1450</v>
      </c>
      <c r="E83" t="s">
        <v>25</v>
      </c>
      <c r="F83">
        <v>32463917</v>
      </c>
      <c r="G83" t="s">
        <v>11172</v>
      </c>
      <c r="H83" t="s">
        <v>27</v>
      </c>
      <c r="I83" s="1">
        <v>42489</v>
      </c>
      <c r="J83">
        <v>118</v>
      </c>
      <c r="K83">
        <v>5.6</v>
      </c>
      <c r="L83" t="s">
        <v>3861</v>
      </c>
      <c r="M83">
        <v>22504</v>
      </c>
      <c r="N83" t="s">
        <v>7095</v>
      </c>
      <c r="O83">
        <v>2016</v>
      </c>
    </row>
    <row r="84" spans="1:15" hidden="1" x14ac:dyDescent="0.35">
      <c r="A84">
        <v>125000000</v>
      </c>
      <c r="B84" s="8" t="s">
        <v>11139</v>
      </c>
      <c r="C84" t="s">
        <v>16</v>
      </c>
      <c r="D84" t="s">
        <v>5833</v>
      </c>
      <c r="E84" t="s">
        <v>30</v>
      </c>
      <c r="F84">
        <v>33370166</v>
      </c>
      <c r="G84" t="s">
        <v>11140</v>
      </c>
      <c r="H84" t="s">
        <v>32</v>
      </c>
      <c r="I84" s="1">
        <v>42748</v>
      </c>
      <c r="J84">
        <v>104</v>
      </c>
      <c r="K84">
        <v>5.7</v>
      </c>
      <c r="L84" t="s">
        <v>11141</v>
      </c>
      <c r="M84">
        <v>9244</v>
      </c>
      <c r="N84" t="s">
        <v>9699</v>
      </c>
      <c r="O84">
        <v>2016</v>
      </c>
    </row>
    <row r="85" spans="1:15" hidden="1" x14ac:dyDescent="0.35">
      <c r="A85">
        <v>75000000</v>
      </c>
      <c r="B85" s="8" t="s">
        <v>631</v>
      </c>
      <c r="C85" t="s">
        <v>16</v>
      </c>
      <c r="D85" t="s">
        <v>258</v>
      </c>
      <c r="E85" t="s">
        <v>30</v>
      </c>
      <c r="F85">
        <v>34343574</v>
      </c>
      <c r="G85" t="s">
        <v>11019</v>
      </c>
      <c r="H85" t="s">
        <v>27</v>
      </c>
      <c r="I85" s="1">
        <v>42671</v>
      </c>
      <c r="J85">
        <v>121</v>
      </c>
      <c r="K85">
        <v>6.2</v>
      </c>
      <c r="L85" t="s">
        <v>165</v>
      </c>
      <c r="M85">
        <v>111448</v>
      </c>
      <c r="N85" t="s">
        <v>11020</v>
      </c>
      <c r="O85">
        <v>2016</v>
      </c>
    </row>
    <row r="86" spans="1:15" hidden="1" x14ac:dyDescent="0.35">
      <c r="A86">
        <v>9000000</v>
      </c>
      <c r="B86" s="8" t="s">
        <v>10813</v>
      </c>
      <c r="C86" t="s">
        <v>16</v>
      </c>
      <c r="D86" t="s">
        <v>9932</v>
      </c>
      <c r="E86" t="s">
        <v>168</v>
      </c>
      <c r="F86">
        <v>34904885</v>
      </c>
      <c r="G86" t="s">
        <v>11105</v>
      </c>
      <c r="H86" t="s">
        <v>27</v>
      </c>
      <c r="I86" s="1">
        <v>42664</v>
      </c>
      <c r="J86">
        <v>99</v>
      </c>
      <c r="K86">
        <v>6.1</v>
      </c>
      <c r="L86" t="s">
        <v>11106</v>
      </c>
      <c r="M86">
        <v>35690</v>
      </c>
      <c r="N86" t="s">
        <v>9932</v>
      </c>
      <c r="O86">
        <v>2016</v>
      </c>
    </row>
    <row r="87" spans="1:15" hidden="1" x14ac:dyDescent="0.35">
      <c r="A87">
        <v>38000000</v>
      </c>
      <c r="B87" s="8" t="s">
        <v>631</v>
      </c>
      <c r="C87" t="s">
        <v>16</v>
      </c>
      <c r="D87" t="s">
        <v>8747</v>
      </c>
      <c r="E87" t="s">
        <v>30</v>
      </c>
      <c r="F87">
        <v>34912982</v>
      </c>
      <c r="G87" t="s">
        <v>11101</v>
      </c>
      <c r="H87" t="s">
        <v>27</v>
      </c>
      <c r="I87" s="1">
        <v>42391</v>
      </c>
      <c r="J87">
        <v>112</v>
      </c>
      <c r="K87">
        <v>5.2</v>
      </c>
      <c r="L87" t="s">
        <v>9879</v>
      </c>
      <c r="M87">
        <v>76535</v>
      </c>
      <c r="N87" t="s">
        <v>4153</v>
      </c>
      <c r="O87">
        <v>2016</v>
      </c>
    </row>
    <row r="88" spans="1:15" hidden="1" x14ac:dyDescent="0.35">
      <c r="A88">
        <v>27500000</v>
      </c>
      <c r="B88" s="8" t="s">
        <v>7583</v>
      </c>
      <c r="C88" t="s">
        <v>16</v>
      </c>
      <c r="D88" t="s">
        <v>11087</v>
      </c>
      <c r="E88" t="s">
        <v>25</v>
      </c>
      <c r="F88">
        <v>35537564</v>
      </c>
      <c r="G88" t="s">
        <v>11088</v>
      </c>
      <c r="H88" t="s">
        <v>20</v>
      </c>
      <c r="I88" s="1">
        <v>42391</v>
      </c>
      <c r="J88">
        <v>102</v>
      </c>
      <c r="K88">
        <v>6</v>
      </c>
      <c r="L88" t="s">
        <v>149</v>
      </c>
      <c r="M88">
        <v>82289</v>
      </c>
      <c r="N88" t="s">
        <v>11089</v>
      </c>
      <c r="O88">
        <v>2016</v>
      </c>
    </row>
    <row r="89" spans="1:15" hidden="1" x14ac:dyDescent="0.35">
      <c r="A89">
        <v>8000000</v>
      </c>
      <c r="B89" s="8" t="s">
        <v>4028</v>
      </c>
      <c r="C89" t="s">
        <v>16</v>
      </c>
      <c r="D89" t="s">
        <v>7519</v>
      </c>
      <c r="E89" t="s">
        <v>168</v>
      </c>
      <c r="F89">
        <v>35794166</v>
      </c>
      <c r="G89" t="s">
        <v>11115</v>
      </c>
      <c r="H89" t="s">
        <v>27</v>
      </c>
      <c r="I89" s="1">
        <v>42391</v>
      </c>
      <c r="J89">
        <v>97</v>
      </c>
      <c r="K89">
        <v>6</v>
      </c>
      <c r="L89" t="s">
        <v>11116</v>
      </c>
      <c r="M89">
        <v>55856</v>
      </c>
      <c r="N89" t="s">
        <v>11117</v>
      </c>
      <c r="O89">
        <v>2016</v>
      </c>
    </row>
    <row r="90" spans="1:15" hidden="1" x14ac:dyDescent="0.35">
      <c r="A90">
        <v>50000000</v>
      </c>
      <c r="B90" s="8" t="s">
        <v>10983</v>
      </c>
      <c r="C90" t="s">
        <v>16</v>
      </c>
      <c r="D90" t="s">
        <v>440</v>
      </c>
      <c r="E90" t="s">
        <v>25</v>
      </c>
      <c r="F90">
        <v>36261763</v>
      </c>
      <c r="G90" t="s">
        <v>10984</v>
      </c>
      <c r="H90" t="s">
        <v>20</v>
      </c>
      <c r="I90" s="1">
        <v>42510</v>
      </c>
      <c r="J90">
        <v>116</v>
      </c>
      <c r="K90">
        <v>7.4</v>
      </c>
      <c r="L90" t="s">
        <v>4569</v>
      </c>
      <c r="M90">
        <v>193151</v>
      </c>
      <c r="N90" t="s">
        <v>440</v>
      </c>
      <c r="O90">
        <v>2016</v>
      </c>
    </row>
    <row r="91" spans="1:15" hidden="1" x14ac:dyDescent="0.35">
      <c r="A91">
        <v>20000000</v>
      </c>
      <c r="B91" s="8" t="s">
        <v>8590</v>
      </c>
      <c r="C91" t="s">
        <v>16</v>
      </c>
      <c r="D91" t="s">
        <v>1707</v>
      </c>
      <c r="E91" t="s">
        <v>30</v>
      </c>
      <c r="F91">
        <v>36874745</v>
      </c>
      <c r="G91" t="s">
        <v>11236</v>
      </c>
      <c r="H91" t="s">
        <v>27</v>
      </c>
      <c r="I91" s="1">
        <v>42419</v>
      </c>
      <c r="J91">
        <v>107</v>
      </c>
      <c r="K91">
        <v>6.3</v>
      </c>
      <c r="L91" t="s">
        <v>11237</v>
      </c>
      <c r="M91">
        <v>19084</v>
      </c>
      <c r="N91" t="s">
        <v>1707</v>
      </c>
      <c r="O91">
        <v>2016</v>
      </c>
    </row>
    <row r="92" spans="1:15" hidden="1" x14ac:dyDescent="0.35">
      <c r="A92">
        <v>20000000</v>
      </c>
      <c r="B92" s="8" t="s">
        <v>10581</v>
      </c>
      <c r="C92" t="s">
        <v>16</v>
      </c>
      <c r="D92" t="s">
        <v>9417</v>
      </c>
      <c r="E92" t="s">
        <v>18</v>
      </c>
      <c r="F92">
        <v>38562379</v>
      </c>
      <c r="G92" t="s">
        <v>11031</v>
      </c>
      <c r="H92" t="s">
        <v>27</v>
      </c>
      <c r="I92" s="1">
        <v>42578</v>
      </c>
      <c r="J92">
        <v>96</v>
      </c>
      <c r="K92">
        <v>6.6</v>
      </c>
      <c r="L92" t="s">
        <v>7447</v>
      </c>
      <c r="M92">
        <v>81127</v>
      </c>
      <c r="N92" t="s">
        <v>11032</v>
      </c>
      <c r="O92">
        <v>2016</v>
      </c>
    </row>
    <row r="93" spans="1:15" hidden="1" x14ac:dyDescent="0.35">
      <c r="A93">
        <v>85000000</v>
      </c>
      <c r="B93" s="8" t="s">
        <v>8522</v>
      </c>
      <c r="C93" t="s">
        <v>45</v>
      </c>
      <c r="D93" t="s">
        <v>757</v>
      </c>
      <c r="E93" t="s">
        <v>30</v>
      </c>
      <c r="F93">
        <v>40069087</v>
      </c>
      <c r="G93" t="s">
        <v>10955</v>
      </c>
      <c r="H93" t="s">
        <v>20</v>
      </c>
      <c r="I93" s="1">
        <v>42697</v>
      </c>
      <c r="J93">
        <v>124</v>
      </c>
      <c r="K93">
        <v>7.1</v>
      </c>
      <c r="L93" t="s">
        <v>2438</v>
      </c>
      <c r="M93">
        <v>94624</v>
      </c>
      <c r="N93" t="s">
        <v>6052</v>
      </c>
      <c r="O93">
        <v>2016</v>
      </c>
    </row>
    <row r="94" spans="1:15" hidden="1" x14ac:dyDescent="0.35">
      <c r="A94">
        <v>27000000</v>
      </c>
      <c r="B94" s="8" t="s">
        <v>190</v>
      </c>
      <c r="C94" t="s">
        <v>16</v>
      </c>
      <c r="D94" t="s">
        <v>1677</v>
      </c>
      <c r="E94" t="s">
        <v>86</v>
      </c>
      <c r="F94">
        <v>41012075</v>
      </c>
      <c r="G94" t="s">
        <v>11170</v>
      </c>
      <c r="H94" t="s">
        <v>20</v>
      </c>
      <c r="I94" s="1">
        <v>42503</v>
      </c>
      <c r="J94">
        <v>98</v>
      </c>
      <c r="K94">
        <v>6.5</v>
      </c>
      <c r="L94" t="s">
        <v>3865</v>
      </c>
      <c r="M94">
        <v>72997</v>
      </c>
      <c r="N94" t="s">
        <v>7390</v>
      </c>
      <c r="O94">
        <v>2016</v>
      </c>
    </row>
    <row r="95" spans="1:15" hidden="1" x14ac:dyDescent="0.35">
      <c r="A95">
        <v>17000000</v>
      </c>
      <c r="B95" s="8" t="s">
        <v>11226</v>
      </c>
      <c r="C95" t="s">
        <v>16</v>
      </c>
      <c r="D95" t="s">
        <v>11227</v>
      </c>
      <c r="E95" t="s">
        <v>25</v>
      </c>
      <c r="F95">
        <v>41715860</v>
      </c>
      <c r="G95" t="s">
        <v>11228</v>
      </c>
      <c r="H95" t="s">
        <v>27</v>
      </c>
      <c r="I95" s="1">
        <v>42685</v>
      </c>
      <c r="J95">
        <v>111</v>
      </c>
      <c r="K95">
        <v>6</v>
      </c>
      <c r="L95" t="s">
        <v>7078</v>
      </c>
      <c r="M95">
        <v>3366</v>
      </c>
      <c r="N95" t="s">
        <v>11227</v>
      </c>
      <c r="O95">
        <v>2016</v>
      </c>
    </row>
    <row r="96" spans="1:15" hidden="1" x14ac:dyDescent="0.35">
      <c r="A96">
        <v>40000000</v>
      </c>
      <c r="B96" s="8" t="s">
        <v>11000</v>
      </c>
      <c r="C96" t="s">
        <v>16</v>
      </c>
      <c r="D96" t="s">
        <v>4960</v>
      </c>
      <c r="E96" t="s">
        <v>25</v>
      </c>
      <c r="F96">
        <v>43017433</v>
      </c>
      <c r="G96" t="s">
        <v>11001</v>
      </c>
      <c r="H96" t="s">
        <v>20</v>
      </c>
      <c r="I96" s="1">
        <v>42601</v>
      </c>
      <c r="J96">
        <v>114</v>
      </c>
      <c r="K96">
        <v>7.1</v>
      </c>
      <c r="L96" t="s">
        <v>9500</v>
      </c>
      <c r="M96">
        <v>123020</v>
      </c>
      <c r="N96" t="s">
        <v>11002</v>
      </c>
      <c r="O96">
        <v>2016</v>
      </c>
    </row>
    <row r="97" spans="1:15" hidden="1" x14ac:dyDescent="0.35">
      <c r="A97">
        <v>150000000</v>
      </c>
      <c r="B97" s="8" t="s">
        <v>10997</v>
      </c>
      <c r="C97" t="s">
        <v>16</v>
      </c>
      <c r="D97" t="s">
        <v>5881</v>
      </c>
      <c r="E97" t="s">
        <v>30</v>
      </c>
      <c r="F97">
        <v>45157105</v>
      </c>
      <c r="G97" t="s">
        <v>10998</v>
      </c>
      <c r="H97" t="s">
        <v>27</v>
      </c>
      <c r="I97" s="1">
        <v>42783</v>
      </c>
      <c r="J97">
        <v>103</v>
      </c>
      <c r="K97">
        <v>6</v>
      </c>
      <c r="L97" t="s">
        <v>3684</v>
      </c>
      <c r="M97">
        <v>82181</v>
      </c>
      <c r="N97" t="s">
        <v>10999</v>
      </c>
      <c r="O97">
        <v>2016</v>
      </c>
    </row>
    <row r="98" spans="1:15" hidden="1" x14ac:dyDescent="0.35">
      <c r="A98">
        <v>33000000</v>
      </c>
      <c r="B98" s="8" t="s">
        <v>35</v>
      </c>
      <c r="C98" t="s">
        <v>16</v>
      </c>
      <c r="D98" t="s">
        <v>11035</v>
      </c>
      <c r="E98" t="s">
        <v>18</v>
      </c>
      <c r="F98">
        <v>46007113</v>
      </c>
      <c r="G98" t="s">
        <v>11036</v>
      </c>
      <c r="H98" t="s">
        <v>20</v>
      </c>
      <c r="I98" s="1">
        <v>42559</v>
      </c>
      <c r="J98">
        <v>98</v>
      </c>
      <c r="K98">
        <v>6</v>
      </c>
      <c r="L98" t="s">
        <v>8184</v>
      </c>
      <c r="M98">
        <v>61076</v>
      </c>
      <c r="N98" t="s">
        <v>10309</v>
      </c>
      <c r="O98">
        <v>2016</v>
      </c>
    </row>
    <row r="99" spans="1:15" hidden="1" x14ac:dyDescent="0.35">
      <c r="A99">
        <v>38000000</v>
      </c>
      <c r="B99" s="8" t="s">
        <v>110</v>
      </c>
      <c r="C99" t="s">
        <v>16</v>
      </c>
      <c r="D99" t="s">
        <v>11149</v>
      </c>
      <c r="E99" t="s">
        <v>25</v>
      </c>
      <c r="F99">
        <v>46813366</v>
      </c>
      <c r="G99" t="s">
        <v>11150</v>
      </c>
      <c r="H99" t="s">
        <v>20</v>
      </c>
      <c r="I99" s="1">
        <v>42412</v>
      </c>
      <c r="J99">
        <v>110</v>
      </c>
      <c r="K99">
        <v>6.1</v>
      </c>
      <c r="L99" t="s">
        <v>10562</v>
      </c>
      <c r="M99">
        <v>63520</v>
      </c>
      <c r="N99" t="s">
        <v>4506</v>
      </c>
      <c r="O99">
        <v>2016</v>
      </c>
    </row>
    <row r="100" spans="1:15" hidden="1" x14ac:dyDescent="0.35">
      <c r="A100">
        <v>160000000</v>
      </c>
      <c r="B100" s="8" t="s">
        <v>10354</v>
      </c>
      <c r="C100" t="s">
        <v>5880</v>
      </c>
      <c r="D100" t="s">
        <v>8463</v>
      </c>
      <c r="E100" t="s">
        <v>30</v>
      </c>
      <c r="F100">
        <v>47365290</v>
      </c>
      <c r="G100" t="s">
        <v>11033</v>
      </c>
      <c r="H100" t="s">
        <v>27</v>
      </c>
      <c r="I100" s="1">
        <v>42531</v>
      </c>
      <c r="J100">
        <v>123</v>
      </c>
      <c r="K100">
        <v>6.9</v>
      </c>
      <c r="L100" t="s">
        <v>11034</v>
      </c>
      <c r="M100">
        <v>197373</v>
      </c>
      <c r="N100" t="s">
        <v>7327</v>
      </c>
      <c r="O100">
        <v>2016</v>
      </c>
    </row>
    <row r="101" spans="1:15" hidden="1" x14ac:dyDescent="0.35">
      <c r="A101">
        <v>8500000</v>
      </c>
      <c r="B101" s="8" t="s">
        <v>10952</v>
      </c>
      <c r="C101" t="s">
        <v>16</v>
      </c>
      <c r="D101" t="s">
        <v>4660</v>
      </c>
      <c r="E101" t="s">
        <v>47</v>
      </c>
      <c r="F101">
        <v>47695120</v>
      </c>
      <c r="G101" t="s">
        <v>10953</v>
      </c>
      <c r="H101" t="s">
        <v>20</v>
      </c>
      <c r="I101" s="1">
        <v>42720</v>
      </c>
      <c r="J101">
        <v>137</v>
      </c>
      <c r="K101">
        <v>7.9</v>
      </c>
      <c r="L101" t="s">
        <v>6116</v>
      </c>
      <c r="M101">
        <v>159673</v>
      </c>
      <c r="N101" t="s">
        <v>4660</v>
      </c>
      <c r="O101">
        <v>2016</v>
      </c>
    </row>
    <row r="102" spans="1:15" hidden="1" x14ac:dyDescent="0.35">
      <c r="A102">
        <v>115000000</v>
      </c>
      <c r="B102" s="8" t="s">
        <v>105</v>
      </c>
      <c r="C102" t="s">
        <v>16</v>
      </c>
      <c r="D102" t="s">
        <v>11063</v>
      </c>
      <c r="E102" t="s">
        <v>30</v>
      </c>
      <c r="F102">
        <v>47952020</v>
      </c>
      <c r="G102" t="s">
        <v>11064</v>
      </c>
      <c r="H102" t="s">
        <v>27</v>
      </c>
      <c r="I102" s="1">
        <v>42482</v>
      </c>
      <c r="J102">
        <v>114</v>
      </c>
      <c r="K102">
        <v>6.1</v>
      </c>
      <c r="L102" t="s">
        <v>9143</v>
      </c>
      <c r="M102">
        <v>71570</v>
      </c>
      <c r="N102" t="s">
        <v>11065</v>
      </c>
      <c r="O102">
        <v>2016</v>
      </c>
    </row>
    <row r="103" spans="1:15" hidden="1" x14ac:dyDescent="0.35">
      <c r="A103">
        <v>60000000</v>
      </c>
      <c r="B103" s="8" t="s">
        <v>10480</v>
      </c>
      <c r="C103" t="s">
        <v>16</v>
      </c>
      <c r="D103" t="s">
        <v>11108</v>
      </c>
      <c r="E103" t="s">
        <v>214</v>
      </c>
      <c r="F103">
        <v>48023088</v>
      </c>
      <c r="G103" t="s">
        <v>11109</v>
      </c>
      <c r="H103" t="s">
        <v>32</v>
      </c>
      <c r="I103" s="1">
        <v>42601</v>
      </c>
      <c r="J103">
        <v>101</v>
      </c>
      <c r="K103">
        <v>7.8</v>
      </c>
      <c r="L103" t="s">
        <v>4632</v>
      </c>
      <c r="M103">
        <v>82575</v>
      </c>
      <c r="N103" t="s">
        <v>11110</v>
      </c>
      <c r="O103">
        <v>2016</v>
      </c>
    </row>
    <row r="104" spans="1:15" hidden="1" x14ac:dyDescent="0.35">
      <c r="A104">
        <v>12000000</v>
      </c>
      <c r="B104" s="8" t="s">
        <v>7065</v>
      </c>
      <c r="C104" t="s">
        <v>45</v>
      </c>
      <c r="D104" t="s">
        <v>10939</v>
      </c>
      <c r="E104" t="s">
        <v>178</v>
      </c>
      <c r="F104">
        <v>51694854</v>
      </c>
      <c r="G104" t="s">
        <v>10940</v>
      </c>
      <c r="H104" t="s">
        <v>27</v>
      </c>
      <c r="I104" s="1">
        <v>42741</v>
      </c>
      <c r="J104">
        <v>118</v>
      </c>
      <c r="K104">
        <v>8.1</v>
      </c>
      <c r="L104" t="s">
        <v>8030</v>
      </c>
      <c r="M104">
        <v>133709</v>
      </c>
      <c r="N104" t="s">
        <v>10941</v>
      </c>
      <c r="O104">
        <v>2016</v>
      </c>
    </row>
    <row r="105" spans="1:15" hidden="1" x14ac:dyDescent="0.35">
      <c r="A105">
        <v>50000000</v>
      </c>
      <c r="B105" s="8" t="s">
        <v>23</v>
      </c>
      <c r="C105" t="s">
        <v>11015</v>
      </c>
      <c r="D105" t="s">
        <v>3023</v>
      </c>
      <c r="E105" t="s">
        <v>30</v>
      </c>
      <c r="F105">
        <v>52853219</v>
      </c>
      <c r="G105" t="s">
        <v>11016</v>
      </c>
      <c r="H105" t="s">
        <v>20</v>
      </c>
      <c r="I105" s="1">
        <v>42384</v>
      </c>
      <c r="J105">
        <v>144</v>
      </c>
      <c r="K105">
        <v>7.3</v>
      </c>
      <c r="L105" t="s">
        <v>8667</v>
      </c>
      <c r="M105">
        <v>82656</v>
      </c>
      <c r="N105" t="s">
        <v>11017</v>
      </c>
      <c r="O105">
        <v>2016</v>
      </c>
    </row>
    <row r="106" spans="1:15" hidden="1" x14ac:dyDescent="0.35">
      <c r="A106">
        <v>125000000</v>
      </c>
      <c r="B106" s="8" t="s">
        <v>3090</v>
      </c>
      <c r="C106" t="s">
        <v>16</v>
      </c>
      <c r="D106" t="s">
        <v>9439</v>
      </c>
      <c r="E106" t="s">
        <v>30</v>
      </c>
      <c r="F106">
        <v>54645723</v>
      </c>
      <c r="G106" t="s">
        <v>10908</v>
      </c>
      <c r="H106" t="s">
        <v>27</v>
      </c>
      <c r="I106" s="1">
        <v>42725</v>
      </c>
      <c r="J106">
        <v>115</v>
      </c>
      <c r="K106">
        <v>5.9</v>
      </c>
      <c r="L106" t="s">
        <v>8895</v>
      </c>
      <c r="M106">
        <v>133338</v>
      </c>
      <c r="N106" t="s">
        <v>10909</v>
      </c>
      <c r="O106">
        <v>2016</v>
      </c>
    </row>
    <row r="107" spans="1:15" hidden="1" x14ac:dyDescent="0.35">
      <c r="A107">
        <v>45000000</v>
      </c>
      <c r="B107" s="8" t="s">
        <v>10949</v>
      </c>
      <c r="C107" t="s">
        <v>16</v>
      </c>
      <c r="D107" t="s">
        <v>7762</v>
      </c>
      <c r="E107" t="s">
        <v>25</v>
      </c>
      <c r="F107">
        <v>54730514</v>
      </c>
      <c r="G107" t="s">
        <v>11142</v>
      </c>
      <c r="H107" t="s">
        <v>20</v>
      </c>
      <c r="I107" s="1">
        <v>42713</v>
      </c>
      <c r="J107">
        <v>105</v>
      </c>
      <c r="K107">
        <v>5.8</v>
      </c>
      <c r="L107" t="s">
        <v>555</v>
      </c>
      <c r="M107">
        <v>37358</v>
      </c>
      <c r="N107" t="s">
        <v>11143</v>
      </c>
      <c r="O107">
        <v>2016</v>
      </c>
    </row>
    <row r="108" spans="1:15" hidden="1" x14ac:dyDescent="0.35">
      <c r="A108">
        <v>17000000</v>
      </c>
      <c r="B108" s="8" t="s">
        <v>631</v>
      </c>
      <c r="C108" t="s">
        <v>16</v>
      </c>
      <c r="D108" t="s">
        <v>6990</v>
      </c>
      <c r="E108" t="s">
        <v>47</v>
      </c>
      <c r="F108">
        <v>55121623</v>
      </c>
      <c r="G108" t="s">
        <v>11044</v>
      </c>
      <c r="H108" t="s">
        <v>27</v>
      </c>
      <c r="I108" s="1">
        <v>42545</v>
      </c>
      <c r="J108">
        <v>86</v>
      </c>
      <c r="K108">
        <v>6.3</v>
      </c>
      <c r="L108" t="s">
        <v>10618</v>
      </c>
      <c r="M108">
        <v>87057</v>
      </c>
      <c r="N108" t="s">
        <v>9123</v>
      </c>
      <c r="O108">
        <v>2016</v>
      </c>
    </row>
    <row r="109" spans="1:15" hidden="1" x14ac:dyDescent="0.35">
      <c r="A109">
        <v>35000000</v>
      </c>
      <c r="B109" s="8" t="s">
        <v>9917</v>
      </c>
      <c r="C109" t="s">
        <v>16</v>
      </c>
      <c r="D109" t="s">
        <v>8049</v>
      </c>
      <c r="E109" t="s">
        <v>25</v>
      </c>
      <c r="F109">
        <v>55291815</v>
      </c>
      <c r="G109" t="s">
        <v>11107</v>
      </c>
      <c r="H109" t="s">
        <v>20</v>
      </c>
      <c r="I109" s="1">
        <v>42510</v>
      </c>
      <c r="J109">
        <v>92</v>
      </c>
      <c r="K109">
        <v>5.7</v>
      </c>
      <c r="L109" t="s">
        <v>7648</v>
      </c>
      <c r="M109">
        <v>83340</v>
      </c>
      <c r="N109" t="s">
        <v>10309</v>
      </c>
      <c r="O109">
        <v>2016</v>
      </c>
    </row>
    <row r="110" spans="1:15" hidden="1" x14ac:dyDescent="0.35">
      <c r="A110">
        <v>140000000</v>
      </c>
      <c r="B110" s="8" t="s">
        <v>39</v>
      </c>
      <c r="C110" t="s">
        <v>16</v>
      </c>
      <c r="D110" t="s">
        <v>464</v>
      </c>
      <c r="E110" t="s">
        <v>18</v>
      </c>
      <c r="F110">
        <v>55483770</v>
      </c>
      <c r="G110" t="s">
        <v>11145</v>
      </c>
      <c r="H110" t="s">
        <v>32</v>
      </c>
      <c r="I110" s="1">
        <v>42552</v>
      </c>
      <c r="J110">
        <v>117</v>
      </c>
      <c r="K110">
        <v>6.4</v>
      </c>
      <c r="L110" t="s">
        <v>11146</v>
      </c>
      <c r="M110">
        <v>56297</v>
      </c>
      <c r="N110" t="s">
        <v>3907</v>
      </c>
      <c r="O110">
        <v>2016</v>
      </c>
    </row>
    <row r="111" spans="1:15" hidden="1" x14ac:dyDescent="0.35">
      <c r="A111">
        <v>20000000</v>
      </c>
      <c r="B111" s="8" t="s">
        <v>344</v>
      </c>
      <c r="C111" t="s">
        <v>45</v>
      </c>
      <c r="D111" t="s">
        <v>10945</v>
      </c>
      <c r="E111" t="s">
        <v>47</v>
      </c>
      <c r="F111">
        <v>56245075</v>
      </c>
      <c r="G111" t="s">
        <v>10946</v>
      </c>
      <c r="H111" t="s">
        <v>27</v>
      </c>
      <c r="I111" s="1">
        <v>42524</v>
      </c>
      <c r="J111">
        <v>106</v>
      </c>
      <c r="K111">
        <v>7.4</v>
      </c>
      <c r="L111" t="s">
        <v>10947</v>
      </c>
      <c r="M111">
        <v>127889</v>
      </c>
      <c r="N111" t="s">
        <v>10948</v>
      </c>
      <c r="O111">
        <v>2016</v>
      </c>
    </row>
    <row r="112" spans="1:15" hidden="1" x14ac:dyDescent="0.35">
      <c r="A112">
        <v>24000000</v>
      </c>
      <c r="B112" s="8" t="s">
        <v>10850</v>
      </c>
      <c r="C112" t="s">
        <v>16</v>
      </c>
      <c r="D112" t="s">
        <v>598</v>
      </c>
      <c r="E112" t="s">
        <v>47</v>
      </c>
      <c r="F112">
        <v>57642961</v>
      </c>
      <c r="G112" t="s">
        <v>11045</v>
      </c>
      <c r="H112" t="s">
        <v>27</v>
      </c>
      <c r="I112" s="1">
        <v>42729</v>
      </c>
      <c r="J112">
        <v>139</v>
      </c>
      <c r="K112">
        <v>7.2</v>
      </c>
      <c r="L112" t="s">
        <v>598</v>
      </c>
      <c r="M112">
        <v>62351</v>
      </c>
      <c r="N112" t="s">
        <v>11046</v>
      </c>
      <c r="O112">
        <v>2016</v>
      </c>
    </row>
    <row r="113" spans="1:15" hidden="1" x14ac:dyDescent="0.35">
      <c r="A113">
        <v>60000000</v>
      </c>
      <c r="B113" s="8" t="s">
        <v>23</v>
      </c>
      <c r="C113" t="s">
        <v>5880</v>
      </c>
      <c r="D113" t="s">
        <v>1180</v>
      </c>
      <c r="E113" t="s">
        <v>30</v>
      </c>
      <c r="F113">
        <v>58399160</v>
      </c>
      <c r="G113" t="s">
        <v>11011</v>
      </c>
      <c r="H113" t="s">
        <v>27</v>
      </c>
      <c r="I113" s="1">
        <v>42664</v>
      </c>
      <c r="J113">
        <v>118</v>
      </c>
      <c r="K113">
        <v>6.1</v>
      </c>
      <c r="L113" t="s">
        <v>33</v>
      </c>
      <c r="M113">
        <v>91071</v>
      </c>
      <c r="N113" t="s">
        <v>334</v>
      </c>
      <c r="O113">
        <v>2016</v>
      </c>
    </row>
    <row r="114" spans="1:15" hidden="1" x14ac:dyDescent="0.35">
      <c r="A114">
        <v>18000000</v>
      </c>
      <c r="B114" s="8" t="s">
        <v>5828</v>
      </c>
      <c r="C114" t="s">
        <v>16</v>
      </c>
      <c r="D114" t="s">
        <v>4343</v>
      </c>
      <c r="E114" t="s">
        <v>25</v>
      </c>
      <c r="F114">
        <v>59573085</v>
      </c>
      <c r="G114" t="s">
        <v>11225</v>
      </c>
      <c r="H114" t="s">
        <v>27</v>
      </c>
      <c r="I114" s="1">
        <v>42454</v>
      </c>
      <c r="J114">
        <v>94</v>
      </c>
      <c r="K114">
        <v>6</v>
      </c>
      <c r="L114" t="s">
        <v>5831</v>
      </c>
      <c r="M114">
        <v>22142</v>
      </c>
      <c r="N114" t="s">
        <v>5831</v>
      </c>
      <c r="O114">
        <v>2016</v>
      </c>
    </row>
    <row r="115" spans="1:15" hidden="1" x14ac:dyDescent="0.35">
      <c r="A115">
        <v>38000000</v>
      </c>
      <c r="B115" s="8" t="s">
        <v>35</v>
      </c>
      <c r="C115" t="s">
        <v>16</v>
      </c>
      <c r="D115" t="s">
        <v>4440</v>
      </c>
      <c r="E115" t="s">
        <v>25</v>
      </c>
      <c r="F115">
        <v>60269575</v>
      </c>
      <c r="G115" t="s">
        <v>11003</v>
      </c>
      <c r="H115" t="s">
        <v>20</v>
      </c>
      <c r="I115" s="1">
        <v>42727</v>
      </c>
      <c r="J115">
        <v>111</v>
      </c>
      <c r="K115">
        <v>6.3</v>
      </c>
      <c r="L115" t="s">
        <v>10328</v>
      </c>
      <c r="M115">
        <v>63612</v>
      </c>
      <c r="N115" t="s">
        <v>4440</v>
      </c>
      <c r="O115">
        <v>2016</v>
      </c>
    </row>
    <row r="116" spans="1:15" hidden="1" x14ac:dyDescent="0.35">
      <c r="A116">
        <v>110000000</v>
      </c>
      <c r="B116" s="8" t="s">
        <v>6224</v>
      </c>
      <c r="C116" t="s">
        <v>2160</v>
      </c>
      <c r="D116" t="s">
        <v>2223</v>
      </c>
      <c r="E116" t="s">
        <v>30</v>
      </c>
      <c r="F116">
        <v>61284947</v>
      </c>
      <c r="G116" t="s">
        <v>11043</v>
      </c>
      <c r="H116" t="s">
        <v>27</v>
      </c>
      <c r="I116" s="1">
        <v>42643</v>
      </c>
      <c r="J116">
        <v>107</v>
      </c>
      <c r="K116">
        <v>7.2</v>
      </c>
      <c r="L116" t="s">
        <v>3704</v>
      </c>
      <c r="M116">
        <v>104498</v>
      </c>
      <c r="N116" t="s">
        <v>7807</v>
      </c>
      <c r="O116">
        <v>2016</v>
      </c>
    </row>
    <row r="117" spans="1:15" hidden="1" x14ac:dyDescent="0.35">
      <c r="A117">
        <v>13000000</v>
      </c>
      <c r="B117" s="8" t="s">
        <v>631</v>
      </c>
      <c r="C117" t="s">
        <v>16</v>
      </c>
      <c r="D117" t="s">
        <v>10780</v>
      </c>
      <c r="E117" t="s">
        <v>178</v>
      </c>
      <c r="F117">
        <v>61693523</v>
      </c>
      <c r="G117" t="s">
        <v>11208</v>
      </c>
      <c r="H117" t="s">
        <v>32</v>
      </c>
      <c r="I117" s="1">
        <v>42445</v>
      </c>
      <c r="J117">
        <v>109</v>
      </c>
      <c r="K117">
        <v>7</v>
      </c>
      <c r="L117" t="s">
        <v>6602</v>
      </c>
      <c r="M117">
        <v>13373</v>
      </c>
      <c r="N117" t="s">
        <v>11209</v>
      </c>
      <c r="O117">
        <v>2016</v>
      </c>
    </row>
    <row r="118" spans="1:15" hidden="1" x14ac:dyDescent="0.35">
      <c r="A118">
        <v>60000000</v>
      </c>
      <c r="B118" s="8" t="s">
        <v>7528</v>
      </c>
      <c r="C118" t="s">
        <v>45</v>
      </c>
      <c r="D118" t="s">
        <v>11103</v>
      </c>
      <c r="E118" t="s">
        <v>30</v>
      </c>
      <c r="F118">
        <v>62524260</v>
      </c>
      <c r="G118" t="s">
        <v>11104</v>
      </c>
      <c r="H118" t="s">
        <v>20</v>
      </c>
      <c r="I118" s="1">
        <v>42433</v>
      </c>
      <c r="J118">
        <v>99</v>
      </c>
      <c r="K118">
        <v>5.9</v>
      </c>
      <c r="L118" t="s">
        <v>5104</v>
      </c>
      <c r="M118">
        <v>106352</v>
      </c>
      <c r="N118" t="s">
        <v>9865</v>
      </c>
      <c r="O118">
        <v>2016</v>
      </c>
    </row>
    <row r="119" spans="1:15" hidden="1" x14ac:dyDescent="0.35">
      <c r="A119">
        <v>29000000</v>
      </c>
      <c r="B119" s="8" t="s">
        <v>9599</v>
      </c>
      <c r="C119" t="s">
        <v>16</v>
      </c>
      <c r="D119" t="s">
        <v>10469</v>
      </c>
      <c r="E119" t="s">
        <v>25</v>
      </c>
      <c r="F119">
        <v>63034755</v>
      </c>
      <c r="G119" t="s">
        <v>11210</v>
      </c>
      <c r="H119" t="s">
        <v>20</v>
      </c>
      <c r="I119" s="1">
        <v>42468</v>
      </c>
      <c r="J119">
        <v>99</v>
      </c>
      <c r="K119">
        <v>5.4</v>
      </c>
      <c r="L119" t="s">
        <v>10471</v>
      </c>
      <c r="M119">
        <v>31703</v>
      </c>
      <c r="N119" t="s">
        <v>10471</v>
      </c>
      <c r="O119">
        <v>2016</v>
      </c>
    </row>
    <row r="120" spans="1:15" hidden="1" x14ac:dyDescent="0.35">
      <c r="A120">
        <v>105000000</v>
      </c>
      <c r="B120" s="8" t="s">
        <v>8173</v>
      </c>
      <c r="C120" t="s">
        <v>16</v>
      </c>
      <c r="D120" t="s">
        <v>11129</v>
      </c>
      <c r="E120" t="s">
        <v>214</v>
      </c>
      <c r="F120">
        <v>64063008</v>
      </c>
      <c r="G120" t="s">
        <v>11130</v>
      </c>
      <c r="H120" t="s">
        <v>32</v>
      </c>
      <c r="I120" s="1">
        <v>42573</v>
      </c>
      <c r="J120">
        <v>94</v>
      </c>
      <c r="K120">
        <v>5.7</v>
      </c>
      <c r="L120" t="s">
        <v>6853</v>
      </c>
      <c r="M120">
        <v>38556</v>
      </c>
      <c r="N120" t="s">
        <v>5835</v>
      </c>
      <c r="O120">
        <v>2016</v>
      </c>
    </row>
    <row r="121" spans="1:15" hidden="1" x14ac:dyDescent="0.35">
      <c r="A121">
        <v>90000000</v>
      </c>
      <c r="B121" s="8" t="s">
        <v>11037</v>
      </c>
      <c r="C121" t="s">
        <v>298</v>
      </c>
      <c r="D121" t="s">
        <v>8177</v>
      </c>
      <c r="E121" t="s">
        <v>30</v>
      </c>
      <c r="F121">
        <v>65075540</v>
      </c>
      <c r="G121" t="s">
        <v>11038</v>
      </c>
      <c r="H121" t="s">
        <v>27</v>
      </c>
      <c r="I121" s="1">
        <v>42531</v>
      </c>
      <c r="J121">
        <v>129</v>
      </c>
      <c r="K121">
        <v>6.5</v>
      </c>
      <c r="L121" t="s">
        <v>8438</v>
      </c>
      <c r="M121">
        <v>171985</v>
      </c>
      <c r="N121" t="s">
        <v>9846</v>
      </c>
      <c r="O121">
        <v>2016</v>
      </c>
    </row>
    <row r="122" spans="1:15" hidden="1" x14ac:dyDescent="0.35">
      <c r="A122">
        <v>110000000</v>
      </c>
      <c r="B122" s="8" t="s">
        <v>4696</v>
      </c>
      <c r="C122" t="s">
        <v>16</v>
      </c>
      <c r="D122" t="s">
        <v>6980</v>
      </c>
      <c r="E122" t="s">
        <v>30</v>
      </c>
      <c r="F122">
        <v>66002193</v>
      </c>
      <c r="G122" t="s">
        <v>10964</v>
      </c>
      <c r="H122" t="s">
        <v>27</v>
      </c>
      <c r="I122" s="1">
        <v>42447</v>
      </c>
      <c r="J122">
        <v>120</v>
      </c>
      <c r="K122">
        <v>5.7</v>
      </c>
      <c r="L122" t="s">
        <v>10191</v>
      </c>
      <c r="M122">
        <v>76550</v>
      </c>
      <c r="N122" t="s">
        <v>10182</v>
      </c>
      <c r="O122">
        <v>2016</v>
      </c>
    </row>
    <row r="123" spans="1:15" hidden="1" x14ac:dyDescent="0.35">
      <c r="A123">
        <v>40000000</v>
      </c>
      <c r="B123" s="8" t="s">
        <v>9606</v>
      </c>
      <c r="C123" t="s">
        <v>68</v>
      </c>
      <c r="D123" t="s">
        <v>439</v>
      </c>
      <c r="E123" t="s">
        <v>178</v>
      </c>
      <c r="F123">
        <v>67115062</v>
      </c>
      <c r="G123" t="s">
        <v>10931</v>
      </c>
      <c r="H123" t="s">
        <v>20</v>
      </c>
      <c r="I123" s="1">
        <v>42678</v>
      </c>
      <c r="J123">
        <v>139</v>
      </c>
      <c r="K123">
        <v>8.1999999999999993</v>
      </c>
      <c r="L123" t="s">
        <v>9515</v>
      </c>
      <c r="M123">
        <v>263728</v>
      </c>
      <c r="N123" t="s">
        <v>10932</v>
      </c>
      <c r="O123">
        <v>2016</v>
      </c>
    </row>
    <row r="124" spans="1:15" hidden="1" x14ac:dyDescent="0.35">
      <c r="A124">
        <v>4900000</v>
      </c>
      <c r="B124" s="8" t="s">
        <v>110</v>
      </c>
      <c r="C124" t="s">
        <v>16</v>
      </c>
      <c r="D124" t="s">
        <v>11056</v>
      </c>
      <c r="E124" t="s">
        <v>168</v>
      </c>
      <c r="F124">
        <v>67235683</v>
      </c>
      <c r="G124" t="s">
        <v>11057</v>
      </c>
      <c r="H124" t="s">
        <v>27</v>
      </c>
      <c r="I124" s="1">
        <v>42573</v>
      </c>
      <c r="J124">
        <v>81</v>
      </c>
      <c r="K124">
        <v>6.4</v>
      </c>
      <c r="L124" t="s">
        <v>11058</v>
      </c>
      <c r="M124">
        <v>80019</v>
      </c>
      <c r="N124" t="s">
        <v>9218</v>
      </c>
      <c r="O124">
        <v>2016</v>
      </c>
    </row>
    <row r="125" spans="1:15" hidden="1" x14ac:dyDescent="0.35">
      <c r="A125">
        <v>15000000</v>
      </c>
      <c r="B125" s="8" t="s">
        <v>23</v>
      </c>
      <c r="C125" t="s">
        <v>16</v>
      </c>
      <c r="D125" t="s">
        <v>11028</v>
      </c>
      <c r="E125" t="s">
        <v>47</v>
      </c>
      <c r="F125">
        <v>71897215</v>
      </c>
      <c r="G125" t="s">
        <v>11029</v>
      </c>
      <c r="H125" t="s">
        <v>27</v>
      </c>
      <c r="I125" s="1">
        <v>42440</v>
      </c>
      <c r="J125">
        <v>104</v>
      </c>
      <c r="K125">
        <v>7.2</v>
      </c>
      <c r="L125" t="s">
        <v>2682</v>
      </c>
      <c r="M125">
        <v>208655</v>
      </c>
      <c r="N125" t="s">
        <v>11030</v>
      </c>
      <c r="O125">
        <v>2016</v>
      </c>
    </row>
    <row r="126" spans="1:15" hidden="1" x14ac:dyDescent="0.35">
      <c r="A126">
        <v>70000000</v>
      </c>
      <c r="B126" s="8" t="s">
        <v>11090</v>
      </c>
      <c r="C126" t="s">
        <v>16</v>
      </c>
      <c r="D126" t="s">
        <v>8049</v>
      </c>
      <c r="E126" t="s">
        <v>214</v>
      </c>
      <c r="F126">
        <v>72655779</v>
      </c>
      <c r="G126" t="s">
        <v>11091</v>
      </c>
      <c r="H126" t="s">
        <v>32</v>
      </c>
      <c r="I126" s="1">
        <v>42636</v>
      </c>
      <c r="J126">
        <v>87</v>
      </c>
      <c r="K126">
        <v>6.8</v>
      </c>
      <c r="L126" t="s">
        <v>11092</v>
      </c>
      <c r="M126">
        <v>40740</v>
      </c>
      <c r="N126" t="s">
        <v>8049</v>
      </c>
      <c r="O126">
        <v>2016</v>
      </c>
    </row>
    <row r="127" spans="1:15" hidden="1" x14ac:dyDescent="0.35">
      <c r="A127">
        <v>20000000</v>
      </c>
      <c r="B127" s="8" t="s">
        <v>8773</v>
      </c>
      <c r="C127" t="s">
        <v>16</v>
      </c>
      <c r="D127" t="s">
        <v>7079</v>
      </c>
      <c r="E127" t="s">
        <v>25</v>
      </c>
      <c r="F127">
        <v>73159525</v>
      </c>
      <c r="G127" t="s">
        <v>11179</v>
      </c>
      <c r="H127" t="s">
        <v>27</v>
      </c>
      <c r="I127" s="1">
        <v>42664</v>
      </c>
      <c r="J127">
        <v>103</v>
      </c>
      <c r="K127">
        <v>4.7</v>
      </c>
      <c r="L127" t="s">
        <v>7079</v>
      </c>
      <c r="M127">
        <v>4640</v>
      </c>
      <c r="N127" t="s">
        <v>7079</v>
      </c>
      <c r="O127">
        <v>2016</v>
      </c>
    </row>
    <row r="128" spans="1:15" hidden="1" x14ac:dyDescent="0.35">
      <c r="A128">
        <v>45000000</v>
      </c>
      <c r="B128" s="8" t="s">
        <v>10949</v>
      </c>
      <c r="C128" t="s">
        <v>16</v>
      </c>
      <c r="D128" t="s">
        <v>9134</v>
      </c>
      <c r="E128" t="s">
        <v>86</v>
      </c>
      <c r="F128">
        <v>75311445</v>
      </c>
      <c r="G128" t="s">
        <v>10950</v>
      </c>
      <c r="H128" t="s">
        <v>20</v>
      </c>
      <c r="I128" s="1">
        <v>42650</v>
      </c>
      <c r="J128">
        <v>112</v>
      </c>
      <c r="K128">
        <v>6.5</v>
      </c>
      <c r="L128" t="s">
        <v>7902</v>
      </c>
      <c r="M128">
        <v>116916</v>
      </c>
      <c r="N128" t="s">
        <v>5799</v>
      </c>
      <c r="O128">
        <v>2016</v>
      </c>
    </row>
    <row r="129" spans="1:15" hidden="1" x14ac:dyDescent="0.35">
      <c r="A129">
        <v>65000000</v>
      </c>
      <c r="B129" s="8" t="s">
        <v>39</v>
      </c>
      <c r="C129" t="s">
        <v>16</v>
      </c>
      <c r="D129" t="s">
        <v>11168</v>
      </c>
      <c r="E129" t="s">
        <v>30</v>
      </c>
      <c r="F129">
        <v>76204454</v>
      </c>
      <c r="G129" t="s">
        <v>11169</v>
      </c>
      <c r="H129" t="s">
        <v>32</v>
      </c>
      <c r="I129" s="1">
        <v>42594</v>
      </c>
      <c r="J129">
        <v>102</v>
      </c>
      <c r="K129">
        <v>6.7</v>
      </c>
      <c r="L129" t="s">
        <v>7221</v>
      </c>
      <c r="M129">
        <v>41083</v>
      </c>
      <c r="N129" t="s">
        <v>11168</v>
      </c>
      <c r="O129">
        <v>2016</v>
      </c>
    </row>
    <row r="130" spans="1:15" hidden="1" x14ac:dyDescent="0.35">
      <c r="A130">
        <v>170000000</v>
      </c>
      <c r="B130" s="8" t="s">
        <v>39</v>
      </c>
      <c r="C130" t="s">
        <v>16</v>
      </c>
      <c r="D130" t="s">
        <v>9360</v>
      </c>
      <c r="E130" t="s">
        <v>18</v>
      </c>
      <c r="F130">
        <v>77042381</v>
      </c>
      <c r="G130" t="s">
        <v>11121</v>
      </c>
      <c r="H130" t="s">
        <v>32</v>
      </c>
      <c r="I130" s="1">
        <v>42517</v>
      </c>
      <c r="J130">
        <v>113</v>
      </c>
      <c r="K130">
        <v>6.2</v>
      </c>
      <c r="L130" t="s">
        <v>8829</v>
      </c>
      <c r="M130">
        <v>62895</v>
      </c>
      <c r="N130" t="s">
        <v>1682</v>
      </c>
      <c r="O130">
        <v>2016</v>
      </c>
    </row>
    <row r="131" spans="1:15" hidden="1" x14ac:dyDescent="0.35">
      <c r="A131">
        <v>10000000</v>
      </c>
      <c r="B131" s="8" t="s">
        <v>105</v>
      </c>
      <c r="C131" t="s">
        <v>16</v>
      </c>
      <c r="D131" t="s">
        <v>3443</v>
      </c>
      <c r="E131" t="s">
        <v>30</v>
      </c>
      <c r="F131">
        <v>79003080</v>
      </c>
      <c r="G131" t="s">
        <v>11126</v>
      </c>
      <c r="H131" t="s">
        <v>20</v>
      </c>
      <c r="I131" s="1">
        <v>42552</v>
      </c>
      <c r="J131">
        <v>108</v>
      </c>
      <c r="K131">
        <v>6</v>
      </c>
      <c r="L131" t="s">
        <v>10345</v>
      </c>
      <c r="M131">
        <v>60239</v>
      </c>
      <c r="N131" t="s">
        <v>3443</v>
      </c>
      <c r="O131">
        <v>2016</v>
      </c>
    </row>
    <row r="132" spans="1:15" hidden="1" x14ac:dyDescent="0.35">
      <c r="A132">
        <v>135000000</v>
      </c>
      <c r="B132" s="8" t="s">
        <v>23</v>
      </c>
      <c r="C132" t="s">
        <v>16</v>
      </c>
      <c r="D132" t="s">
        <v>10522</v>
      </c>
      <c r="E132" t="s">
        <v>30</v>
      </c>
      <c r="F132">
        <v>82051601</v>
      </c>
      <c r="G132" t="s">
        <v>11102</v>
      </c>
      <c r="H132" t="s">
        <v>27</v>
      </c>
      <c r="I132" s="1">
        <v>42524</v>
      </c>
      <c r="J132">
        <v>112</v>
      </c>
      <c r="K132">
        <v>6</v>
      </c>
      <c r="L132" t="s">
        <v>8480</v>
      </c>
      <c r="M132">
        <v>64684</v>
      </c>
      <c r="N132" t="s">
        <v>10323</v>
      </c>
      <c r="O132">
        <v>2016</v>
      </c>
    </row>
    <row r="133" spans="1:15" hidden="1" x14ac:dyDescent="0.35">
      <c r="A133">
        <v>44000000</v>
      </c>
      <c r="B133" s="8" t="s">
        <v>142</v>
      </c>
      <c r="C133" t="s">
        <v>16</v>
      </c>
      <c r="D133" t="s">
        <v>4920</v>
      </c>
      <c r="E133" t="s">
        <v>30</v>
      </c>
      <c r="F133">
        <v>86198014</v>
      </c>
      <c r="G133" t="s">
        <v>10919</v>
      </c>
      <c r="H133" t="s">
        <v>20</v>
      </c>
      <c r="I133" s="1">
        <v>42657</v>
      </c>
      <c r="J133">
        <v>128</v>
      </c>
      <c r="K133">
        <v>7.4</v>
      </c>
      <c r="L133" t="s">
        <v>3807</v>
      </c>
      <c r="M133">
        <v>188598</v>
      </c>
      <c r="N133" t="s">
        <v>10920</v>
      </c>
      <c r="O133">
        <v>2016</v>
      </c>
    </row>
    <row r="134" spans="1:15" hidden="1" x14ac:dyDescent="0.35">
      <c r="A134">
        <v>110000000</v>
      </c>
      <c r="B134" s="8" t="s">
        <v>35</v>
      </c>
      <c r="C134" t="s">
        <v>45</v>
      </c>
      <c r="D134" t="s">
        <v>729</v>
      </c>
      <c r="E134" t="s">
        <v>18</v>
      </c>
      <c r="F134">
        <v>87242834</v>
      </c>
      <c r="G134" t="s">
        <v>10965</v>
      </c>
      <c r="H134" t="s">
        <v>27</v>
      </c>
      <c r="I134" s="1">
        <v>42643</v>
      </c>
      <c r="J134">
        <v>127</v>
      </c>
      <c r="K134">
        <v>6.7</v>
      </c>
      <c r="L134" t="s">
        <v>10966</v>
      </c>
      <c r="M134">
        <v>116495</v>
      </c>
      <c r="N134" t="s">
        <v>10967</v>
      </c>
      <c r="O134">
        <v>2016</v>
      </c>
    </row>
    <row r="135" spans="1:15" hidden="1" x14ac:dyDescent="0.35">
      <c r="A135">
        <v>9900000</v>
      </c>
      <c r="B135" s="8" t="s">
        <v>4692</v>
      </c>
      <c r="C135" t="s">
        <v>16</v>
      </c>
      <c r="D135" t="s">
        <v>9901</v>
      </c>
      <c r="E135" t="s">
        <v>86</v>
      </c>
      <c r="F135">
        <v>89210468</v>
      </c>
      <c r="G135" t="s">
        <v>10961</v>
      </c>
      <c r="H135" t="s">
        <v>20</v>
      </c>
      <c r="I135" s="1">
        <v>42608</v>
      </c>
      <c r="J135">
        <v>88</v>
      </c>
      <c r="K135">
        <v>7.2</v>
      </c>
      <c r="L135" t="s">
        <v>269</v>
      </c>
      <c r="M135">
        <v>139449</v>
      </c>
      <c r="N135" t="s">
        <v>9901</v>
      </c>
      <c r="O135">
        <v>2016</v>
      </c>
    </row>
    <row r="136" spans="1:15" hidden="1" x14ac:dyDescent="0.35">
      <c r="A136">
        <v>90000000</v>
      </c>
      <c r="B136" s="8" t="s">
        <v>344</v>
      </c>
      <c r="C136" t="s">
        <v>16</v>
      </c>
      <c r="D136" t="s">
        <v>4249</v>
      </c>
      <c r="E136" t="s">
        <v>30</v>
      </c>
      <c r="F136">
        <v>93381044</v>
      </c>
      <c r="G136" t="s">
        <v>10918</v>
      </c>
      <c r="H136" t="s">
        <v>27</v>
      </c>
      <c r="I136" s="1">
        <v>42636</v>
      </c>
      <c r="J136">
        <v>132</v>
      </c>
      <c r="K136">
        <v>6.9</v>
      </c>
      <c r="L136" t="s">
        <v>598</v>
      </c>
      <c r="M136">
        <v>138262</v>
      </c>
      <c r="N136" t="s">
        <v>1575</v>
      </c>
      <c r="O136">
        <v>2016</v>
      </c>
    </row>
    <row r="137" spans="1:15" hidden="1" x14ac:dyDescent="0.35">
      <c r="A137">
        <v>19000000</v>
      </c>
      <c r="B137" s="8" t="s">
        <v>9849</v>
      </c>
      <c r="C137" t="s">
        <v>16</v>
      </c>
      <c r="D137" t="s">
        <v>11012</v>
      </c>
      <c r="E137" t="s">
        <v>214</v>
      </c>
      <c r="F137">
        <v>97661826</v>
      </c>
      <c r="G137" t="s">
        <v>11013</v>
      </c>
      <c r="H137" t="s">
        <v>20</v>
      </c>
      <c r="I137" s="1">
        <v>42594</v>
      </c>
      <c r="J137">
        <v>89</v>
      </c>
      <c r="K137">
        <v>6.2</v>
      </c>
      <c r="L137" t="s">
        <v>7648</v>
      </c>
      <c r="M137">
        <v>133200</v>
      </c>
      <c r="N137" t="s">
        <v>11014</v>
      </c>
      <c r="O137">
        <v>2016</v>
      </c>
    </row>
    <row r="138" spans="1:15" hidden="1" x14ac:dyDescent="0.35">
      <c r="A138">
        <v>110000000</v>
      </c>
      <c r="B138" s="8" t="s">
        <v>631</v>
      </c>
      <c r="C138" t="s">
        <v>16</v>
      </c>
      <c r="D138" t="s">
        <v>10193</v>
      </c>
      <c r="E138" t="s">
        <v>18</v>
      </c>
      <c r="F138">
        <v>100014699</v>
      </c>
      <c r="G138" t="s">
        <v>8226</v>
      </c>
      <c r="H138" t="s">
        <v>27</v>
      </c>
      <c r="I138" s="1">
        <v>42725</v>
      </c>
      <c r="J138">
        <v>116</v>
      </c>
      <c r="K138">
        <v>7</v>
      </c>
      <c r="L138" t="s">
        <v>8886</v>
      </c>
      <c r="M138">
        <v>237553</v>
      </c>
      <c r="N138" t="s">
        <v>9364</v>
      </c>
      <c r="O138">
        <v>2016</v>
      </c>
    </row>
    <row r="139" spans="1:15" hidden="1" x14ac:dyDescent="0.35">
      <c r="A139">
        <v>47000000</v>
      </c>
      <c r="B139" s="8" t="s">
        <v>10927</v>
      </c>
      <c r="C139" t="s">
        <v>16</v>
      </c>
      <c r="D139" t="s">
        <v>8797</v>
      </c>
      <c r="E139" t="s">
        <v>47</v>
      </c>
      <c r="F139">
        <v>100546139</v>
      </c>
      <c r="G139" t="s">
        <v>10928</v>
      </c>
      <c r="H139" t="s">
        <v>27</v>
      </c>
      <c r="I139" s="1">
        <v>42685</v>
      </c>
      <c r="J139">
        <v>116</v>
      </c>
      <c r="K139">
        <v>8</v>
      </c>
      <c r="L139" t="s">
        <v>7669</v>
      </c>
      <c r="M139">
        <v>391385</v>
      </c>
      <c r="N139" t="s">
        <v>9218</v>
      </c>
      <c r="O139">
        <v>2016</v>
      </c>
    </row>
    <row r="140" spans="1:15" hidden="1" x14ac:dyDescent="0.35">
      <c r="A140">
        <v>40000000</v>
      </c>
      <c r="B140" s="8" t="s">
        <v>110</v>
      </c>
      <c r="C140" t="s">
        <v>538</v>
      </c>
      <c r="D140" t="s">
        <v>6537</v>
      </c>
      <c r="E140" t="s">
        <v>168</v>
      </c>
      <c r="F140">
        <v>102470008</v>
      </c>
      <c r="G140" t="s">
        <v>10943</v>
      </c>
      <c r="H140" t="s">
        <v>20</v>
      </c>
      <c r="I140" s="1">
        <v>42531</v>
      </c>
      <c r="J140">
        <v>134</v>
      </c>
      <c r="K140">
        <v>7.4</v>
      </c>
      <c r="L140" t="s">
        <v>10944</v>
      </c>
      <c r="M140">
        <v>151427</v>
      </c>
      <c r="N140" t="s">
        <v>7874</v>
      </c>
      <c r="O140">
        <v>2016</v>
      </c>
    </row>
    <row r="141" spans="1:15" hidden="1" x14ac:dyDescent="0.35">
      <c r="A141">
        <v>165000000</v>
      </c>
      <c r="B141" s="8" t="s">
        <v>35</v>
      </c>
      <c r="C141" t="s">
        <v>16</v>
      </c>
      <c r="D141" t="s">
        <v>2054</v>
      </c>
      <c r="E141" t="s">
        <v>30</v>
      </c>
      <c r="F141">
        <v>103144286</v>
      </c>
      <c r="G141" t="s">
        <v>11070</v>
      </c>
      <c r="H141" t="s">
        <v>27</v>
      </c>
      <c r="I141" s="1">
        <v>42545</v>
      </c>
      <c r="J141">
        <v>120</v>
      </c>
      <c r="K141">
        <v>5.3</v>
      </c>
      <c r="L141" t="s">
        <v>10095</v>
      </c>
      <c r="M141">
        <v>137119</v>
      </c>
      <c r="N141" t="s">
        <v>11071</v>
      </c>
      <c r="O141">
        <v>2016</v>
      </c>
    </row>
    <row r="142" spans="1:15" hidden="1" x14ac:dyDescent="0.35">
      <c r="A142">
        <v>73000000</v>
      </c>
      <c r="B142" s="8" t="s">
        <v>631</v>
      </c>
      <c r="C142" t="s">
        <v>11158</v>
      </c>
      <c r="D142" t="s">
        <v>11159</v>
      </c>
      <c r="E142" t="s">
        <v>214</v>
      </c>
      <c r="F142">
        <v>107509366</v>
      </c>
      <c r="G142" t="s">
        <v>11160</v>
      </c>
      <c r="H142" t="s">
        <v>32</v>
      </c>
      <c r="I142" s="1">
        <v>42510</v>
      </c>
      <c r="J142">
        <v>97</v>
      </c>
      <c r="K142">
        <v>6.3</v>
      </c>
      <c r="L142" t="s">
        <v>9853</v>
      </c>
      <c r="M142">
        <v>59472</v>
      </c>
      <c r="N142" t="s">
        <v>7781</v>
      </c>
      <c r="O142">
        <v>2016</v>
      </c>
    </row>
    <row r="143" spans="1:15" hidden="1" x14ac:dyDescent="0.35">
      <c r="A143">
        <v>20000000</v>
      </c>
      <c r="B143" s="8" t="s">
        <v>10991</v>
      </c>
      <c r="C143" t="s">
        <v>16</v>
      </c>
      <c r="D143" t="s">
        <v>8433</v>
      </c>
      <c r="E143" t="s">
        <v>25</v>
      </c>
      <c r="F143">
        <v>113257297</v>
      </c>
      <c r="G143" t="s">
        <v>10992</v>
      </c>
      <c r="H143" t="s">
        <v>20</v>
      </c>
      <c r="I143" s="1">
        <v>42580</v>
      </c>
      <c r="J143">
        <v>100</v>
      </c>
      <c r="K143">
        <v>6.2</v>
      </c>
      <c r="L143" t="s">
        <v>9181</v>
      </c>
      <c r="M143">
        <v>76251</v>
      </c>
      <c r="N143" t="s">
        <v>8433</v>
      </c>
      <c r="O143">
        <v>2016</v>
      </c>
    </row>
    <row r="144" spans="1:15" hidden="1" x14ac:dyDescent="0.35">
      <c r="A144">
        <v>60000000</v>
      </c>
      <c r="B144" s="8" t="s">
        <v>10989</v>
      </c>
      <c r="C144" t="s">
        <v>16</v>
      </c>
      <c r="D144" t="s">
        <v>123</v>
      </c>
      <c r="E144" t="s">
        <v>178</v>
      </c>
      <c r="F144">
        <v>125070033</v>
      </c>
      <c r="G144" t="s">
        <v>10990</v>
      </c>
      <c r="H144" t="s">
        <v>27</v>
      </c>
      <c r="I144" s="1">
        <v>42622</v>
      </c>
      <c r="J144">
        <v>96</v>
      </c>
      <c r="K144">
        <v>7.5</v>
      </c>
      <c r="L144" t="s">
        <v>165</v>
      </c>
      <c r="M144">
        <v>157212</v>
      </c>
      <c r="N144" t="s">
        <v>7825</v>
      </c>
      <c r="O144">
        <v>2016</v>
      </c>
    </row>
    <row r="145" spans="1:15" hidden="1" x14ac:dyDescent="0.35">
      <c r="A145">
        <v>180000000</v>
      </c>
      <c r="B145" s="8" t="s">
        <v>10551</v>
      </c>
      <c r="C145" t="s">
        <v>45</v>
      </c>
      <c r="D145" t="s">
        <v>7635</v>
      </c>
      <c r="E145" t="s">
        <v>30</v>
      </c>
      <c r="F145">
        <v>126643061</v>
      </c>
      <c r="G145" t="s">
        <v>10978</v>
      </c>
      <c r="H145" t="s">
        <v>27</v>
      </c>
      <c r="I145" s="1">
        <v>42552</v>
      </c>
      <c r="J145">
        <v>110</v>
      </c>
      <c r="K145">
        <v>6.3</v>
      </c>
      <c r="L145" t="s">
        <v>9502</v>
      </c>
      <c r="M145">
        <v>128712</v>
      </c>
      <c r="N145" t="s">
        <v>10296</v>
      </c>
      <c r="O145">
        <v>2016</v>
      </c>
    </row>
    <row r="146" spans="1:15" hidden="1" x14ac:dyDescent="0.35">
      <c r="A146">
        <v>50000000</v>
      </c>
      <c r="B146" s="8" t="s">
        <v>110</v>
      </c>
      <c r="C146" t="s">
        <v>16</v>
      </c>
      <c r="D146" t="s">
        <v>6596</v>
      </c>
      <c r="E146" t="s">
        <v>30</v>
      </c>
      <c r="F146">
        <v>127440871</v>
      </c>
      <c r="G146" t="s">
        <v>11072</v>
      </c>
      <c r="H146" t="s">
        <v>27</v>
      </c>
      <c r="I146" s="1">
        <v>42538</v>
      </c>
      <c r="J146">
        <v>107</v>
      </c>
      <c r="K146">
        <v>6.3</v>
      </c>
      <c r="L146" t="s">
        <v>5864</v>
      </c>
      <c r="M146">
        <v>106773</v>
      </c>
      <c r="N146" t="s">
        <v>11073</v>
      </c>
      <c r="O146">
        <v>2016</v>
      </c>
    </row>
    <row r="147" spans="1:15" hidden="1" x14ac:dyDescent="0.35">
      <c r="A147">
        <v>144000000</v>
      </c>
      <c r="B147" s="8" t="s">
        <v>631</v>
      </c>
      <c r="C147" t="s">
        <v>16</v>
      </c>
      <c r="D147" t="s">
        <v>7619</v>
      </c>
      <c r="E147" t="s">
        <v>30</v>
      </c>
      <c r="F147">
        <v>128344089</v>
      </c>
      <c r="G147" t="s">
        <v>11027</v>
      </c>
      <c r="H147" t="s">
        <v>27</v>
      </c>
      <c r="I147" s="1">
        <v>42566</v>
      </c>
      <c r="J147">
        <v>116</v>
      </c>
      <c r="K147">
        <v>5.3</v>
      </c>
      <c r="L147" t="s">
        <v>10471</v>
      </c>
      <c r="M147">
        <v>157351</v>
      </c>
      <c r="N147" t="s">
        <v>9908</v>
      </c>
      <c r="O147">
        <v>2016</v>
      </c>
    </row>
    <row r="148" spans="1:15" hidden="1" x14ac:dyDescent="0.35">
      <c r="A148">
        <v>9000000</v>
      </c>
      <c r="B148" s="8" t="s">
        <v>10613</v>
      </c>
      <c r="C148" t="s">
        <v>982</v>
      </c>
      <c r="D148" t="s">
        <v>4398</v>
      </c>
      <c r="E148" t="s">
        <v>168</v>
      </c>
      <c r="F148">
        <v>138141585</v>
      </c>
      <c r="G148" t="s">
        <v>10935</v>
      </c>
      <c r="H148" t="s">
        <v>27</v>
      </c>
      <c r="I148" s="1">
        <v>42755</v>
      </c>
      <c r="J148">
        <v>117</v>
      </c>
      <c r="K148">
        <v>7.3</v>
      </c>
      <c r="L148" t="s">
        <v>7424</v>
      </c>
      <c r="M148">
        <v>213536</v>
      </c>
      <c r="N148" t="s">
        <v>4398</v>
      </c>
      <c r="O148">
        <v>2016</v>
      </c>
    </row>
    <row r="149" spans="1:15" hidden="1" x14ac:dyDescent="0.35">
      <c r="A149">
        <v>145000000</v>
      </c>
      <c r="B149" s="8" t="s">
        <v>11174</v>
      </c>
      <c r="C149" t="s">
        <v>5880</v>
      </c>
      <c r="D149" t="s">
        <v>11175</v>
      </c>
      <c r="E149" t="s">
        <v>214</v>
      </c>
      <c r="F149">
        <v>143528619</v>
      </c>
      <c r="G149" t="s">
        <v>11176</v>
      </c>
      <c r="H149" t="s">
        <v>32</v>
      </c>
      <c r="I149" s="1">
        <v>42398</v>
      </c>
      <c r="J149">
        <v>95</v>
      </c>
      <c r="K149">
        <v>7.1</v>
      </c>
      <c r="L149" t="s">
        <v>5458</v>
      </c>
      <c r="M149">
        <v>95310</v>
      </c>
      <c r="N149" t="s">
        <v>8076</v>
      </c>
      <c r="O149">
        <v>2016</v>
      </c>
    </row>
    <row r="150" spans="1:15" hidden="1" x14ac:dyDescent="0.35">
      <c r="A150">
        <v>30000000</v>
      </c>
      <c r="B150" s="8" t="s">
        <v>6224</v>
      </c>
      <c r="C150" t="s">
        <v>16</v>
      </c>
      <c r="D150" t="s">
        <v>10178</v>
      </c>
      <c r="E150" t="s">
        <v>25</v>
      </c>
      <c r="F150">
        <v>151101803</v>
      </c>
      <c r="G150" t="s">
        <v>10910</v>
      </c>
      <c r="H150" t="s">
        <v>27</v>
      </c>
      <c r="I150" s="1">
        <v>42729</v>
      </c>
      <c r="J150">
        <v>128</v>
      </c>
      <c r="K150">
        <v>8.1999999999999993</v>
      </c>
      <c r="L150" t="s">
        <v>5522</v>
      </c>
      <c r="M150">
        <v>308891</v>
      </c>
      <c r="N150" t="s">
        <v>10178</v>
      </c>
      <c r="O150">
        <v>2016</v>
      </c>
    </row>
    <row r="151" spans="1:15" hidden="1" x14ac:dyDescent="0.35">
      <c r="A151">
        <v>125000000</v>
      </c>
      <c r="B151" s="8" t="s">
        <v>4131</v>
      </c>
      <c r="C151" t="s">
        <v>16</v>
      </c>
      <c r="D151" t="s">
        <v>4551</v>
      </c>
      <c r="E151" t="s">
        <v>214</v>
      </c>
      <c r="F151">
        <v>153707064</v>
      </c>
      <c r="G151" t="s">
        <v>10929</v>
      </c>
      <c r="H151" t="s">
        <v>32</v>
      </c>
      <c r="I151" s="1">
        <v>42678</v>
      </c>
      <c r="J151">
        <v>92</v>
      </c>
      <c r="K151">
        <v>6.5</v>
      </c>
      <c r="L151" t="s">
        <v>9483</v>
      </c>
      <c r="M151">
        <v>49423</v>
      </c>
      <c r="N151" t="s">
        <v>8076</v>
      </c>
      <c r="O151">
        <v>2016</v>
      </c>
    </row>
    <row r="152" spans="1:15" hidden="1" x14ac:dyDescent="0.35">
      <c r="A152">
        <v>178000000</v>
      </c>
      <c r="B152" s="8" t="s">
        <v>35</v>
      </c>
      <c r="C152" t="s">
        <v>16</v>
      </c>
      <c r="D152" t="s">
        <v>2985</v>
      </c>
      <c r="E152" t="s">
        <v>30</v>
      </c>
      <c r="F152">
        <v>155442489</v>
      </c>
      <c r="G152" t="s">
        <v>10951</v>
      </c>
      <c r="H152" t="s">
        <v>27</v>
      </c>
      <c r="I152" s="1">
        <v>42517</v>
      </c>
      <c r="J152">
        <v>144</v>
      </c>
      <c r="K152">
        <v>7</v>
      </c>
      <c r="L152" t="s">
        <v>7424</v>
      </c>
      <c r="M152">
        <v>296415</v>
      </c>
      <c r="N152" t="s">
        <v>6937</v>
      </c>
      <c r="O152">
        <v>2016</v>
      </c>
    </row>
    <row r="153" spans="1:15" hidden="1" x14ac:dyDescent="0.35">
      <c r="A153">
        <v>185000000</v>
      </c>
      <c r="B153" s="8" t="s">
        <v>23</v>
      </c>
      <c r="C153" t="s">
        <v>16</v>
      </c>
      <c r="D153" t="s">
        <v>6184</v>
      </c>
      <c r="E153" t="s">
        <v>30</v>
      </c>
      <c r="F153">
        <v>158848340</v>
      </c>
      <c r="G153" t="s">
        <v>10937</v>
      </c>
      <c r="H153" t="s">
        <v>27</v>
      </c>
      <c r="I153" s="1">
        <v>42573</v>
      </c>
      <c r="J153">
        <v>122</v>
      </c>
      <c r="K153">
        <v>7.1</v>
      </c>
      <c r="L153" t="s">
        <v>8347</v>
      </c>
      <c r="M153">
        <v>179426</v>
      </c>
      <c r="N153" t="s">
        <v>8273</v>
      </c>
      <c r="O153">
        <v>2016</v>
      </c>
    </row>
    <row r="154" spans="1:15" hidden="1" x14ac:dyDescent="0.35">
      <c r="A154">
        <v>120000000</v>
      </c>
      <c r="B154" s="8" t="s">
        <v>10970</v>
      </c>
      <c r="C154" t="s">
        <v>45</v>
      </c>
      <c r="D154" t="s">
        <v>6610</v>
      </c>
      <c r="E154" t="s">
        <v>30</v>
      </c>
      <c r="F154">
        <v>162434410</v>
      </c>
      <c r="G154" t="s">
        <v>10971</v>
      </c>
      <c r="H154" t="s">
        <v>27</v>
      </c>
      <c r="I154" s="1">
        <v>42580</v>
      </c>
      <c r="J154">
        <v>123</v>
      </c>
      <c r="K154">
        <v>6.7</v>
      </c>
      <c r="L154" t="s">
        <v>3684</v>
      </c>
      <c r="M154">
        <v>163614</v>
      </c>
      <c r="N154" t="s">
        <v>6610</v>
      </c>
      <c r="O154">
        <v>2016</v>
      </c>
    </row>
    <row r="155" spans="1:15" hidden="1" x14ac:dyDescent="0.35">
      <c r="A155">
        <v>25000000</v>
      </c>
      <c r="B155" s="8" t="s">
        <v>10924</v>
      </c>
      <c r="C155" t="s">
        <v>16</v>
      </c>
      <c r="D155" t="s">
        <v>10334</v>
      </c>
      <c r="E155" t="s">
        <v>178</v>
      </c>
      <c r="F155">
        <v>169380936</v>
      </c>
      <c r="G155" t="s">
        <v>10925</v>
      </c>
      <c r="H155" t="s">
        <v>32</v>
      </c>
      <c r="I155" s="1">
        <v>42741</v>
      </c>
      <c r="J155">
        <v>127</v>
      </c>
      <c r="K155">
        <v>7.8</v>
      </c>
      <c r="L155" t="s">
        <v>10528</v>
      </c>
      <c r="M155">
        <v>121818</v>
      </c>
      <c r="N155" t="s">
        <v>10926</v>
      </c>
      <c r="O155">
        <v>2016</v>
      </c>
    </row>
    <row r="156" spans="1:15" hidden="1" x14ac:dyDescent="0.35">
      <c r="A156">
        <v>165000000</v>
      </c>
      <c r="B156" s="8" t="s">
        <v>9476</v>
      </c>
      <c r="C156" t="s">
        <v>16</v>
      </c>
      <c r="D156" t="s">
        <v>6986</v>
      </c>
      <c r="E156" t="s">
        <v>30</v>
      </c>
      <c r="F156">
        <v>232641920</v>
      </c>
      <c r="G156" t="s">
        <v>10938</v>
      </c>
      <c r="H156" t="s">
        <v>27</v>
      </c>
      <c r="I156" s="1">
        <v>42678</v>
      </c>
      <c r="J156">
        <v>115</v>
      </c>
      <c r="K156">
        <v>7.5</v>
      </c>
      <c r="L156" t="s">
        <v>10080</v>
      </c>
      <c r="M156">
        <v>348307</v>
      </c>
      <c r="N156" t="s">
        <v>9364</v>
      </c>
      <c r="O156">
        <v>2016</v>
      </c>
    </row>
    <row r="157" spans="1:15" hidden="1" x14ac:dyDescent="0.35">
      <c r="A157">
        <v>180000000</v>
      </c>
      <c r="B157" s="8" t="s">
        <v>10913</v>
      </c>
      <c r="C157" t="s">
        <v>45</v>
      </c>
      <c r="D157" t="s">
        <v>7635</v>
      </c>
      <c r="E157" t="s">
        <v>18</v>
      </c>
      <c r="F157">
        <v>234037575</v>
      </c>
      <c r="G157" t="s">
        <v>10914</v>
      </c>
      <c r="H157" t="s">
        <v>27</v>
      </c>
      <c r="I157" s="1">
        <v>42692</v>
      </c>
      <c r="J157">
        <v>133</v>
      </c>
      <c r="K157">
        <v>7.4</v>
      </c>
      <c r="L157" t="s">
        <v>10226</v>
      </c>
      <c r="M157">
        <v>268073</v>
      </c>
      <c r="N157" t="s">
        <v>5342</v>
      </c>
      <c r="O157">
        <v>2016</v>
      </c>
    </row>
    <row r="158" spans="1:15" hidden="1" x14ac:dyDescent="0.35">
      <c r="A158">
        <v>150000000</v>
      </c>
      <c r="B158" s="8" t="s">
        <v>7768</v>
      </c>
      <c r="C158" t="s">
        <v>16</v>
      </c>
      <c r="D158" t="s">
        <v>213</v>
      </c>
      <c r="E158" t="s">
        <v>214</v>
      </c>
      <c r="F158">
        <v>248757044</v>
      </c>
      <c r="G158" t="s">
        <v>10915</v>
      </c>
      <c r="H158" t="s">
        <v>32</v>
      </c>
      <c r="I158" s="1">
        <v>42697</v>
      </c>
      <c r="J158">
        <v>107</v>
      </c>
      <c r="K158">
        <v>7.6</v>
      </c>
      <c r="L158" t="s">
        <v>10916</v>
      </c>
      <c r="M158">
        <v>157290</v>
      </c>
      <c r="N158" t="s">
        <v>10917</v>
      </c>
      <c r="O158">
        <v>2016</v>
      </c>
    </row>
    <row r="159" spans="1:15" hidden="1" x14ac:dyDescent="0.35">
      <c r="A159">
        <v>75000000</v>
      </c>
      <c r="B159" s="8" t="s">
        <v>10912</v>
      </c>
      <c r="C159" t="s">
        <v>16</v>
      </c>
      <c r="D159" t="s">
        <v>6902</v>
      </c>
      <c r="E159" t="s">
        <v>214</v>
      </c>
      <c r="F159">
        <v>270329045</v>
      </c>
      <c r="G159" t="s">
        <v>1412</v>
      </c>
      <c r="H159" t="s">
        <v>32</v>
      </c>
      <c r="I159" s="1">
        <v>42725</v>
      </c>
      <c r="J159">
        <v>108</v>
      </c>
      <c r="K159">
        <v>7.1</v>
      </c>
      <c r="L159" t="s">
        <v>3358</v>
      </c>
      <c r="M159">
        <v>81466</v>
      </c>
      <c r="N159" t="s">
        <v>6902</v>
      </c>
      <c r="O159">
        <v>2016</v>
      </c>
    </row>
    <row r="160" spans="1:15" hidden="1" x14ac:dyDescent="0.35">
      <c r="A160">
        <v>175000000</v>
      </c>
      <c r="B160" s="8" t="s">
        <v>4219</v>
      </c>
      <c r="C160" t="s">
        <v>16</v>
      </c>
      <c r="D160" t="s">
        <v>5364</v>
      </c>
      <c r="E160" t="s">
        <v>30</v>
      </c>
      <c r="F160">
        <v>325100054</v>
      </c>
      <c r="G160" t="s">
        <v>10911</v>
      </c>
      <c r="H160" t="s">
        <v>27</v>
      </c>
      <c r="I160" s="1">
        <v>42587</v>
      </c>
      <c r="J160">
        <v>123</v>
      </c>
      <c r="K160">
        <v>6.2</v>
      </c>
      <c r="L160" t="s">
        <v>2476</v>
      </c>
      <c r="M160">
        <v>435667</v>
      </c>
      <c r="N160" t="s">
        <v>5364</v>
      </c>
      <c r="O160">
        <v>2016</v>
      </c>
    </row>
    <row r="161" spans="1:15" hidden="1" x14ac:dyDescent="0.35">
      <c r="A161">
        <v>250000000</v>
      </c>
      <c r="B161" s="8" t="s">
        <v>142</v>
      </c>
      <c r="C161" t="s">
        <v>16</v>
      </c>
      <c r="D161" t="s">
        <v>6584</v>
      </c>
      <c r="E161" t="s">
        <v>30</v>
      </c>
      <c r="F161">
        <v>330360194</v>
      </c>
      <c r="G161" t="s">
        <v>10936</v>
      </c>
      <c r="H161" t="s">
        <v>27</v>
      </c>
      <c r="I161" s="1">
        <v>42454</v>
      </c>
      <c r="J161">
        <v>151</v>
      </c>
      <c r="K161">
        <v>6.6</v>
      </c>
      <c r="L161" t="s">
        <v>3807</v>
      </c>
      <c r="M161">
        <v>497351</v>
      </c>
      <c r="N161" t="s">
        <v>9518</v>
      </c>
      <c r="O161">
        <v>2016</v>
      </c>
    </row>
    <row r="162" spans="1:15" hidden="1" x14ac:dyDescent="0.35">
      <c r="A162">
        <v>150000000</v>
      </c>
      <c r="B162" s="8" t="s">
        <v>39</v>
      </c>
      <c r="C162" t="s">
        <v>16</v>
      </c>
      <c r="D162" t="s">
        <v>8135</v>
      </c>
      <c r="E162" t="s">
        <v>214</v>
      </c>
      <c r="F162">
        <v>341268248</v>
      </c>
      <c r="G162" t="s">
        <v>10954</v>
      </c>
      <c r="H162" t="s">
        <v>32</v>
      </c>
      <c r="I162" s="1">
        <v>42433</v>
      </c>
      <c r="J162">
        <v>108</v>
      </c>
      <c r="K162">
        <v>8</v>
      </c>
      <c r="L162" t="s">
        <v>9344</v>
      </c>
      <c r="M162">
        <v>317549</v>
      </c>
      <c r="N162" t="s">
        <v>8135</v>
      </c>
      <c r="O162">
        <v>2016</v>
      </c>
    </row>
    <row r="163" spans="1:15" hidden="1" x14ac:dyDescent="0.35">
      <c r="A163">
        <v>58000000</v>
      </c>
      <c r="B163" s="8" t="s">
        <v>35</v>
      </c>
      <c r="C163" t="s">
        <v>16</v>
      </c>
      <c r="D163" t="s">
        <v>10933</v>
      </c>
      <c r="E163" t="s">
        <v>30</v>
      </c>
      <c r="F163">
        <v>363070709</v>
      </c>
      <c r="G163" t="s">
        <v>10934</v>
      </c>
      <c r="H163" t="s">
        <v>20</v>
      </c>
      <c r="I163" s="1">
        <v>42412</v>
      </c>
      <c r="J163">
        <v>108</v>
      </c>
      <c r="K163">
        <v>8</v>
      </c>
      <c r="L163" t="s">
        <v>5859</v>
      </c>
      <c r="M163">
        <v>668625</v>
      </c>
      <c r="N163" t="s">
        <v>8439</v>
      </c>
      <c r="O163">
        <v>2016</v>
      </c>
    </row>
    <row r="164" spans="1:15" hidden="1" x14ac:dyDescent="0.35">
      <c r="A164">
        <v>175000000</v>
      </c>
      <c r="B164" s="8" t="s">
        <v>11039</v>
      </c>
      <c r="C164" t="s">
        <v>45</v>
      </c>
      <c r="D164" t="s">
        <v>3429</v>
      </c>
      <c r="E164" t="s">
        <v>18</v>
      </c>
      <c r="F164">
        <v>364001123</v>
      </c>
      <c r="G164" t="s">
        <v>11040</v>
      </c>
      <c r="H164" t="s">
        <v>32</v>
      </c>
      <c r="I164" s="1">
        <v>42475</v>
      </c>
      <c r="J164">
        <v>106</v>
      </c>
      <c r="K164">
        <v>7.5</v>
      </c>
      <c r="L164" t="s">
        <v>11041</v>
      </c>
      <c r="M164">
        <v>209062</v>
      </c>
      <c r="N164" t="s">
        <v>8698</v>
      </c>
      <c r="O164">
        <v>2016</v>
      </c>
    </row>
    <row r="165" spans="1:15" hidden="1" x14ac:dyDescent="0.35">
      <c r="A165">
        <v>75000000</v>
      </c>
      <c r="B165" s="8" t="s">
        <v>105</v>
      </c>
      <c r="C165" t="s">
        <v>982</v>
      </c>
      <c r="D165" t="s">
        <v>9635</v>
      </c>
      <c r="E165" t="s">
        <v>214</v>
      </c>
      <c r="F165">
        <v>368384330</v>
      </c>
      <c r="G165" t="s">
        <v>11007</v>
      </c>
      <c r="H165" t="s">
        <v>32</v>
      </c>
      <c r="I165" s="1">
        <v>42559</v>
      </c>
      <c r="J165">
        <v>87</v>
      </c>
      <c r="K165">
        <v>6.6</v>
      </c>
      <c r="L165" t="s">
        <v>5546</v>
      </c>
      <c r="M165">
        <v>133755</v>
      </c>
      <c r="N165" t="s">
        <v>5502</v>
      </c>
      <c r="O165">
        <v>2016</v>
      </c>
    </row>
    <row r="166" spans="1:15" hidden="1" x14ac:dyDescent="0.35">
      <c r="A166">
        <v>250000000</v>
      </c>
      <c r="B166" s="8" t="s">
        <v>9476</v>
      </c>
      <c r="C166" t="s">
        <v>16</v>
      </c>
      <c r="D166" t="s">
        <v>6174</v>
      </c>
      <c r="E166" t="s">
        <v>30</v>
      </c>
      <c r="F166">
        <v>408084349</v>
      </c>
      <c r="G166" t="s">
        <v>10942</v>
      </c>
      <c r="H166" t="s">
        <v>27</v>
      </c>
      <c r="I166" s="1">
        <v>42496</v>
      </c>
      <c r="J166">
        <v>147</v>
      </c>
      <c r="K166">
        <v>7.9</v>
      </c>
      <c r="L166" t="s">
        <v>9145</v>
      </c>
      <c r="M166">
        <v>442645</v>
      </c>
      <c r="N166" t="s">
        <v>8923</v>
      </c>
      <c r="O166">
        <v>2016</v>
      </c>
    </row>
    <row r="167" spans="1:15" hidden="1" x14ac:dyDescent="0.35">
      <c r="A167">
        <v>200000000</v>
      </c>
      <c r="B167" s="8" t="s">
        <v>2995</v>
      </c>
      <c r="C167" t="s">
        <v>16</v>
      </c>
      <c r="D167" t="s">
        <v>6213</v>
      </c>
      <c r="E167" t="s">
        <v>214</v>
      </c>
      <c r="F167">
        <v>486295561</v>
      </c>
      <c r="G167" t="s">
        <v>11061</v>
      </c>
      <c r="H167" t="s">
        <v>32</v>
      </c>
      <c r="I167" s="1">
        <v>42538</v>
      </c>
      <c r="J167">
        <v>97</v>
      </c>
      <c r="K167">
        <v>7.4</v>
      </c>
      <c r="L167" t="s">
        <v>11062</v>
      </c>
      <c r="M167">
        <v>173005</v>
      </c>
      <c r="N167" t="s">
        <v>6213</v>
      </c>
      <c r="O167">
        <v>2016</v>
      </c>
    </row>
    <row r="168" spans="1:15" hidden="1" x14ac:dyDescent="0.35">
      <c r="A168">
        <v>200000000</v>
      </c>
      <c r="B168" s="8" t="s">
        <v>1007</v>
      </c>
      <c r="C168" t="s">
        <v>16</v>
      </c>
      <c r="D168" t="s">
        <v>10257</v>
      </c>
      <c r="E168" t="s">
        <v>30</v>
      </c>
      <c r="F168">
        <v>532177324</v>
      </c>
      <c r="G168" t="s">
        <v>10930</v>
      </c>
      <c r="H168" t="s">
        <v>27</v>
      </c>
      <c r="I168" s="1">
        <v>42720</v>
      </c>
      <c r="J168">
        <v>133</v>
      </c>
      <c r="K168">
        <v>7.9</v>
      </c>
      <c r="L168" t="s">
        <v>9278</v>
      </c>
      <c r="M168">
        <v>365473</v>
      </c>
      <c r="N168" t="s">
        <v>5647</v>
      </c>
      <c r="O168">
        <v>2016</v>
      </c>
    </row>
    <row r="169" spans="1:15" hidden="1" x14ac:dyDescent="0.35">
      <c r="A169">
        <v>8000000</v>
      </c>
      <c r="B169" s="8" t="s">
        <v>9700</v>
      </c>
      <c r="C169" t="s">
        <v>16</v>
      </c>
      <c r="D169" t="s">
        <v>10797</v>
      </c>
      <c r="E169" t="s">
        <v>158</v>
      </c>
      <c r="F169">
        <v>16458</v>
      </c>
      <c r="G169" t="s">
        <v>10798</v>
      </c>
      <c r="H169" t="s">
        <v>20</v>
      </c>
      <c r="I169" s="1">
        <v>42531</v>
      </c>
      <c r="J169">
        <v>90</v>
      </c>
      <c r="K169">
        <v>5.2</v>
      </c>
      <c r="L169" t="s">
        <v>2423</v>
      </c>
      <c r="M169">
        <v>4931</v>
      </c>
      <c r="N169" t="s">
        <v>10799</v>
      </c>
      <c r="O169">
        <v>2015</v>
      </c>
    </row>
    <row r="170" spans="1:15" hidden="1" x14ac:dyDescent="0.35">
      <c r="A170">
        <v>10000000</v>
      </c>
      <c r="B170" s="8" t="s">
        <v>9891</v>
      </c>
      <c r="C170" t="s">
        <v>921</v>
      </c>
      <c r="D170" t="s">
        <v>10857</v>
      </c>
      <c r="E170" t="s">
        <v>47</v>
      </c>
      <c r="F170">
        <v>17472</v>
      </c>
      <c r="G170" t="s">
        <v>10858</v>
      </c>
      <c r="H170" t="s">
        <v>20</v>
      </c>
      <c r="I170" s="1">
        <v>42195</v>
      </c>
      <c r="J170">
        <v>112</v>
      </c>
      <c r="K170">
        <v>5.2</v>
      </c>
      <c r="L170" t="s">
        <v>3108</v>
      </c>
      <c r="M170">
        <v>6735</v>
      </c>
      <c r="N170" t="s">
        <v>10859</v>
      </c>
      <c r="O170">
        <v>2015</v>
      </c>
    </row>
    <row r="171" spans="1:15" hidden="1" x14ac:dyDescent="0.35">
      <c r="A171">
        <v>25000000</v>
      </c>
      <c r="B171" s="8" t="s">
        <v>10788</v>
      </c>
      <c r="C171" t="s">
        <v>16</v>
      </c>
      <c r="D171" t="s">
        <v>1277</v>
      </c>
      <c r="E171" t="s">
        <v>47</v>
      </c>
      <c r="F171">
        <v>20083</v>
      </c>
      <c r="G171" t="s">
        <v>10789</v>
      </c>
      <c r="H171" t="s">
        <v>27</v>
      </c>
      <c r="I171" s="1">
        <v>42608</v>
      </c>
      <c r="J171">
        <v>110</v>
      </c>
      <c r="K171">
        <v>5.9</v>
      </c>
      <c r="L171" t="s">
        <v>3358</v>
      </c>
      <c r="M171">
        <v>8519</v>
      </c>
      <c r="N171" t="s">
        <v>8915</v>
      </c>
      <c r="O171">
        <v>2015</v>
      </c>
    </row>
    <row r="172" spans="1:15" hidden="1" x14ac:dyDescent="0.35">
      <c r="A172">
        <v>8000000</v>
      </c>
      <c r="B172" s="8" t="s">
        <v>10702</v>
      </c>
      <c r="C172" t="s">
        <v>16</v>
      </c>
      <c r="D172" t="s">
        <v>10703</v>
      </c>
      <c r="E172" t="s">
        <v>30</v>
      </c>
      <c r="F172">
        <v>25369</v>
      </c>
      <c r="G172" t="s">
        <v>10704</v>
      </c>
      <c r="H172" t="s">
        <v>20</v>
      </c>
      <c r="I172" s="1">
        <v>42468</v>
      </c>
      <c r="J172">
        <v>95</v>
      </c>
      <c r="K172">
        <v>6.3</v>
      </c>
      <c r="L172" t="s">
        <v>9483</v>
      </c>
      <c r="M172">
        <v>33496</v>
      </c>
      <c r="N172" t="s">
        <v>9605</v>
      </c>
      <c r="O172">
        <v>2015</v>
      </c>
    </row>
    <row r="173" spans="1:15" hidden="1" x14ac:dyDescent="0.35">
      <c r="A173">
        <v>16000000</v>
      </c>
      <c r="B173" s="8" t="s">
        <v>10735</v>
      </c>
      <c r="C173" t="s">
        <v>16</v>
      </c>
      <c r="D173" t="s">
        <v>9276</v>
      </c>
      <c r="E173" t="s">
        <v>47</v>
      </c>
      <c r="F173">
        <v>32095</v>
      </c>
      <c r="G173" t="s">
        <v>10736</v>
      </c>
      <c r="H173" t="s">
        <v>27</v>
      </c>
      <c r="I173" s="1">
        <v>42516</v>
      </c>
      <c r="J173">
        <v>101</v>
      </c>
      <c r="K173">
        <v>6</v>
      </c>
      <c r="L173" t="s">
        <v>9944</v>
      </c>
      <c r="M173">
        <v>18681</v>
      </c>
      <c r="N173" t="s">
        <v>10737</v>
      </c>
      <c r="O173">
        <v>2015</v>
      </c>
    </row>
    <row r="174" spans="1:15" hidden="1" x14ac:dyDescent="0.35">
      <c r="A174">
        <v>2500000</v>
      </c>
      <c r="B174" s="8" t="s">
        <v>10192</v>
      </c>
      <c r="C174" t="s">
        <v>16</v>
      </c>
      <c r="D174" t="s">
        <v>5900</v>
      </c>
      <c r="E174" t="s">
        <v>47</v>
      </c>
      <c r="F174">
        <v>36336</v>
      </c>
      <c r="G174" t="s">
        <v>10596</v>
      </c>
      <c r="H174" t="s">
        <v>20</v>
      </c>
      <c r="I174" s="1">
        <v>42286</v>
      </c>
      <c r="J174">
        <v>99</v>
      </c>
      <c r="K174">
        <v>4.9000000000000004</v>
      </c>
      <c r="L174" t="s">
        <v>1173</v>
      </c>
      <c r="M174">
        <v>56938</v>
      </c>
      <c r="N174" t="s">
        <v>5900</v>
      </c>
      <c r="O174">
        <v>2015</v>
      </c>
    </row>
    <row r="175" spans="1:15" hidden="1" x14ac:dyDescent="0.35">
      <c r="A175">
        <v>5000000</v>
      </c>
      <c r="B175" s="8" t="s">
        <v>9422</v>
      </c>
      <c r="C175" t="s">
        <v>16</v>
      </c>
      <c r="D175" t="s">
        <v>10854</v>
      </c>
      <c r="E175" t="s">
        <v>47</v>
      </c>
      <c r="F175">
        <v>66371</v>
      </c>
      <c r="G175" t="s">
        <v>10855</v>
      </c>
      <c r="H175" t="s">
        <v>27</v>
      </c>
      <c r="I175" s="1">
        <v>42642</v>
      </c>
      <c r="J175">
        <v>92</v>
      </c>
      <c r="K175">
        <v>5.6</v>
      </c>
      <c r="L175" t="s">
        <v>5349</v>
      </c>
      <c r="M175">
        <v>2608</v>
      </c>
      <c r="N175" t="s">
        <v>10856</v>
      </c>
      <c r="O175">
        <v>2015</v>
      </c>
    </row>
    <row r="176" spans="1:15" hidden="1" x14ac:dyDescent="0.35">
      <c r="A176">
        <v>65000000</v>
      </c>
      <c r="B176" s="8" t="s">
        <v>10828</v>
      </c>
      <c r="C176" t="s">
        <v>5880</v>
      </c>
      <c r="D176" t="s">
        <v>10829</v>
      </c>
      <c r="E176" t="s">
        <v>30</v>
      </c>
      <c r="F176">
        <v>74068</v>
      </c>
      <c r="G176" t="s">
        <v>10830</v>
      </c>
      <c r="H176" t="s">
        <v>20</v>
      </c>
      <c r="I176" s="1">
        <v>42251</v>
      </c>
      <c r="J176">
        <v>127</v>
      </c>
      <c r="K176">
        <v>6.1</v>
      </c>
      <c r="L176" t="s">
        <v>2163</v>
      </c>
      <c r="M176">
        <v>14229</v>
      </c>
      <c r="N176" t="s">
        <v>10829</v>
      </c>
      <c r="O176">
        <v>2015</v>
      </c>
    </row>
    <row r="177" spans="1:15" hidden="1" x14ac:dyDescent="0.35">
      <c r="A177">
        <v>800000</v>
      </c>
      <c r="B177" s="8" t="s">
        <v>10886</v>
      </c>
      <c r="C177" t="s">
        <v>16</v>
      </c>
      <c r="D177" t="s">
        <v>10212</v>
      </c>
      <c r="E177" t="s">
        <v>86</v>
      </c>
      <c r="F177">
        <v>128002</v>
      </c>
      <c r="G177" t="s">
        <v>10887</v>
      </c>
      <c r="H177" t="s">
        <v>20</v>
      </c>
      <c r="I177" s="1">
        <v>42223</v>
      </c>
      <c r="J177">
        <v>88</v>
      </c>
      <c r="K177">
        <v>6.3</v>
      </c>
      <c r="L177" t="s">
        <v>1381</v>
      </c>
      <c r="M177">
        <v>24256</v>
      </c>
      <c r="N177" t="s">
        <v>10212</v>
      </c>
      <c r="O177">
        <v>2015</v>
      </c>
    </row>
    <row r="178" spans="1:15" hidden="1" x14ac:dyDescent="0.35">
      <c r="A178">
        <v>11000000</v>
      </c>
      <c r="B178" s="8" t="s">
        <v>10883</v>
      </c>
      <c r="C178" t="s">
        <v>8692</v>
      </c>
      <c r="D178" t="s">
        <v>10884</v>
      </c>
      <c r="E178" t="s">
        <v>47</v>
      </c>
      <c r="F178">
        <v>161789</v>
      </c>
      <c r="G178" t="s">
        <v>10885</v>
      </c>
      <c r="H178" t="s">
        <v>20</v>
      </c>
      <c r="I178" s="1">
        <v>42552</v>
      </c>
      <c r="J178">
        <v>109</v>
      </c>
      <c r="K178">
        <v>6.6</v>
      </c>
      <c r="L178" t="s">
        <v>8438</v>
      </c>
      <c r="M178">
        <v>8742</v>
      </c>
      <c r="N178" t="s">
        <v>10884</v>
      </c>
      <c r="O178">
        <v>2015</v>
      </c>
    </row>
    <row r="179" spans="1:15" hidden="1" x14ac:dyDescent="0.35">
      <c r="A179">
        <v>8500000</v>
      </c>
      <c r="B179" s="8" t="s">
        <v>7583</v>
      </c>
      <c r="C179" t="s">
        <v>16</v>
      </c>
      <c r="D179" t="s">
        <v>10805</v>
      </c>
      <c r="E179" t="s">
        <v>47</v>
      </c>
      <c r="F179">
        <v>187112</v>
      </c>
      <c r="G179" t="s">
        <v>10806</v>
      </c>
      <c r="H179" t="s">
        <v>27</v>
      </c>
      <c r="I179" s="1">
        <v>42132</v>
      </c>
      <c r="J179">
        <v>95</v>
      </c>
      <c r="K179">
        <v>5.6</v>
      </c>
      <c r="L179" t="s">
        <v>221</v>
      </c>
      <c r="M179">
        <v>35167</v>
      </c>
      <c r="N179" t="s">
        <v>10807</v>
      </c>
      <c r="O179">
        <v>2015</v>
      </c>
    </row>
    <row r="180" spans="1:15" hidden="1" x14ac:dyDescent="0.35">
      <c r="A180">
        <v>2000000</v>
      </c>
      <c r="B180" s="8" t="s">
        <v>8812</v>
      </c>
      <c r="C180" t="s">
        <v>45</v>
      </c>
      <c r="D180" t="s">
        <v>10881</v>
      </c>
      <c r="E180" t="s">
        <v>2583</v>
      </c>
      <c r="F180">
        <v>229094</v>
      </c>
      <c r="G180" t="s">
        <v>10882</v>
      </c>
      <c r="H180" t="s">
        <v>20</v>
      </c>
      <c r="I180" s="1">
        <v>42110</v>
      </c>
      <c r="J180">
        <v>84</v>
      </c>
      <c r="K180">
        <v>6.9</v>
      </c>
      <c r="L180" t="s">
        <v>8908</v>
      </c>
      <c r="M180">
        <v>33032</v>
      </c>
      <c r="N180" t="s">
        <v>10881</v>
      </c>
      <c r="O180">
        <v>2015</v>
      </c>
    </row>
    <row r="181" spans="1:15" hidden="1" x14ac:dyDescent="0.35">
      <c r="A181">
        <v>10000000</v>
      </c>
      <c r="B181" s="8" t="s">
        <v>105</v>
      </c>
      <c r="C181" t="s">
        <v>298</v>
      </c>
      <c r="D181" t="s">
        <v>5358</v>
      </c>
      <c r="E181" t="s">
        <v>47</v>
      </c>
      <c r="F181">
        <v>531009</v>
      </c>
      <c r="G181" t="s">
        <v>10731</v>
      </c>
      <c r="H181" t="s">
        <v>20</v>
      </c>
      <c r="I181" s="1">
        <v>42370</v>
      </c>
      <c r="J181">
        <v>122</v>
      </c>
      <c r="K181">
        <v>5.2</v>
      </c>
      <c r="L181" t="s">
        <v>2438</v>
      </c>
      <c r="M181">
        <v>13055</v>
      </c>
      <c r="N181" t="s">
        <v>5358</v>
      </c>
      <c r="O181">
        <v>2015</v>
      </c>
    </row>
    <row r="182" spans="1:15" hidden="1" x14ac:dyDescent="0.35">
      <c r="A182">
        <v>7000000</v>
      </c>
      <c r="B182" s="8" t="s">
        <v>9644</v>
      </c>
      <c r="C182" t="s">
        <v>16</v>
      </c>
      <c r="D182" t="s">
        <v>8211</v>
      </c>
      <c r="E182" t="s">
        <v>178</v>
      </c>
      <c r="F182">
        <v>532988</v>
      </c>
      <c r="G182" t="s">
        <v>10871</v>
      </c>
      <c r="H182" t="s">
        <v>27</v>
      </c>
      <c r="I182" s="1">
        <v>42433</v>
      </c>
      <c r="J182">
        <v>103</v>
      </c>
      <c r="K182">
        <v>6.5</v>
      </c>
      <c r="L182" t="s">
        <v>3189</v>
      </c>
      <c r="M182">
        <v>8801</v>
      </c>
      <c r="N182" t="s">
        <v>2341</v>
      </c>
      <c r="O182">
        <v>2015</v>
      </c>
    </row>
    <row r="183" spans="1:15" hidden="1" x14ac:dyDescent="0.35">
      <c r="A183">
        <v>4000000</v>
      </c>
      <c r="B183" s="8" t="s">
        <v>10888</v>
      </c>
      <c r="C183" t="s">
        <v>8365</v>
      </c>
      <c r="D183" t="s">
        <v>5056</v>
      </c>
      <c r="E183" t="s">
        <v>178</v>
      </c>
      <c r="F183">
        <v>569381</v>
      </c>
      <c r="G183" t="s">
        <v>10889</v>
      </c>
      <c r="H183" t="s">
        <v>27</v>
      </c>
      <c r="I183" s="1">
        <v>42601</v>
      </c>
      <c r="J183">
        <v>95</v>
      </c>
      <c r="K183">
        <v>6</v>
      </c>
      <c r="L183" t="s">
        <v>5056</v>
      </c>
      <c r="M183">
        <v>2003</v>
      </c>
      <c r="N183" t="s">
        <v>5056</v>
      </c>
      <c r="O183">
        <v>2015</v>
      </c>
    </row>
    <row r="184" spans="1:15" hidden="1" x14ac:dyDescent="0.35">
      <c r="A184">
        <v>3500000</v>
      </c>
      <c r="B184" s="8" t="s">
        <v>10422</v>
      </c>
      <c r="C184" t="s">
        <v>16</v>
      </c>
      <c r="D184" t="s">
        <v>10773</v>
      </c>
      <c r="E184" t="s">
        <v>25</v>
      </c>
      <c r="F184">
        <v>615654</v>
      </c>
      <c r="G184" t="s">
        <v>10774</v>
      </c>
      <c r="H184" t="s">
        <v>20</v>
      </c>
      <c r="I184" s="1">
        <v>42447</v>
      </c>
      <c r="J184">
        <v>100</v>
      </c>
      <c r="K184">
        <v>6</v>
      </c>
      <c r="L184" t="s">
        <v>10775</v>
      </c>
      <c r="M184">
        <v>7520</v>
      </c>
      <c r="N184" t="s">
        <v>10775</v>
      </c>
      <c r="O184">
        <v>2015</v>
      </c>
    </row>
    <row r="185" spans="1:15" hidden="1" x14ac:dyDescent="0.35">
      <c r="A185">
        <v>3000000</v>
      </c>
      <c r="B185" s="8" t="s">
        <v>10877</v>
      </c>
      <c r="C185" t="s">
        <v>45</v>
      </c>
      <c r="D185" t="s">
        <v>10878</v>
      </c>
      <c r="E185" t="s">
        <v>25</v>
      </c>
      <c r="F185">
        <v>660994</v>
      </c>
      <c r="G185" t="s">
        <v>10879</v>
      </c>
      <c r="H185" t="s">
        <v>20</v>
      </c>
      <c r="I185" s="1">
        <v>42132</v>
      </c>
      <c r="J185">
        <v>101</v>
      </c>
      <c r="K185">
        <v>5</v>
      </c>
      <c r="L185" t="s">
        <v>5458</v>
      </c>
      <c r="M185">
        <v>9146</v>
      </c>
      <c r="N185" t="s">
        <v>10880</v>
      </c>
      <c r="O185">
        <v>2015</v>
      </c>
    </row>
    <row r="186" spans="1:15" hidden="1" x14ac:dyDescent="0.35">
      <c r="A186">
        <v>100000</v>
      </c>
      <c r="B186" s="8" t="s">
        <v>10422</v>
      </c>
      <c r="C186" t="s">
        <v>16</v>
      </c>
      <c r="D186" t="s">
        <v>10790</v>
      </c>
      <c r="E186" t="s">
        <v>25</v>
      </c>
      <c r="F186">
        <v>701837</v>
      </c>
      <c r="G186" t="s">
        <v>10791</v>
      </c>
      <c r="H186" t="s">
        <v>20</v>
      </c>
      <c r="I186" s="1">
        <v>42195</v>
      </c>
      <c r="J186">
        <v>88</v>
      </c>
      <c r="K186">
        <v>7</v>
      </c>
      <c r="L186" t="s">
        <v>10792</v>
      </c>
      <c r="M186">
        <v>16597</v>
      </c>
      <c r="N186" t="s">
        <v>10790</v>
      </c>
      <c r="O186">
        <v>2015</v>
      </c>
    </row>
    <row r="187" spans="1:15" hidden="1" x14ac:dyDescent="0.35">
      <c r="A187">
        <v>15000000</v>
      </c>
      <c r="B187" s="8" t="s">
        <v>8812</v>
      </c>
      <c r="C187" t="s">
        <v>45</v>
      </c>
      <c r="D187" t="s">
        <v>9439</v>
      </c>
      <c r="E187" t="s">
        <v>47</v>
      </c>
      <c r="F187">
        <v>1108247</v>
      </c>
      <c r="G187" t="s">
        <v>10696</v>
      </c>
      <c r="H187" t="s">
        <v>20</v>
      </c>
      <c r="I187" s="1">
        <v>42349</v>
      </c>
      <c r="J187">
        <v>113</v>
      </c>
      <c r="K187">
        <v>6.7</v>
      </c>
      <c r="L187" t="s">
        <v>8895</v>
      </c>
      <c r="M187">
        <v>43481</v>
      </c>
      <c r="N187" t="s">
        <v>10697</v>
      </c>
      <c r="O187">
        <v>2015</v>
      </c>
    </row>
    <row r="188" spans="1:15" hidden="1" x14ac:dyDescent="0.35">
      <c r="A188">
        <v>50000000</v>
      </c>
      <c r="B188" s="8" t="s">
        <v>9891</v>
      </c>
      <c r="C188" t="s">
        <v>4558</v>
      </c>
      <c r="D188" t="s">
        <v>9585</v>
      </c>
      <c r="E188" t="s">
        <v>86</v>
      </c>
      <c r="F188">
        <v>1206135</v>
      </c>
      <c r="G188" t="s">
        <v>10692</v>
      </c>
      <c r="H188" t="s">
        <v>20</v>
      </c>
      <c r="I188" s="1">
        <v>42118</v>
      </c>
      <c r="J188">
        <v>137</v>
      </c>
      <c r="K188">
        <v>6.5</v>
      </c>
      <c r="L188" t="s">
        <v>9147</v>
      </c>
      <c r="M188">
        <v>50379</v>
      </c>
      <c r="N188" t="s">
        <v>1265</v>
      </c>
      <c r="O188">
        <v>2015</v>
      </c>
    </row>
    <row r="189" spans="1:15" hidden="1" x14ac:dyDescent="0.35">
      <c r="A189">
        <v>81200000</v>
      </c>
      <c r="B189" s="8" t="s">
        <v>10771</v>
      </c>
      <c r="C189" t="s">
        <v>298</v>
      </c>
      <c r="D189" t="s">
        <v>8074</v>
      </c>
      <c r="E189" t="s">
        <v>214</v>
      </c>
      <c r="F189">
        <v>1339152</v>
      </c>
      <c r="G189" t="s">
        <v>10772</v>
      </c>
      <c r="H189" t="s">
        <v>32</v>
      </c>
      <c r="I189" s="1">
        <v>42587</v>
      </c>
      <c r="J189">
        <v>108</v>
      </c>
      <c r="K189">
        <v>7.8</v>
      </c>
      <c r="L189" t="s">
        <v>327</v>
      </c>
      <c r="M189">
        <v>41751</v>
      </c>
      <c r="N189" t="s">
        <v>10483</v>
      </c>
      <c r="O189">
        <v>2015</v>
      </c>
    </row>
    <row r="190" spans="1:15" hidden="1" x14ac:dyDescent="0.35">
      <c r="A190">
        <v>2000000</v>
      </c>
      <c r="B190" s="8" t="s">
        <v>10681</v>
      </c>
      <c r="C190" t="s">
        <v>16</v>
      </c>
      <c r="D190" t="s">
        <v>10682</v>
      </c>
      <c r="E190" t="s">
        <v>47</v>
      </c>
      <c r="F190">
        <v>1477002</v>
      </c>
      <c r="G190" t="s">
        <v>10683</v>
      </c>
      <c r="H190" t="s">
        <v>20</v>
      </c>
      <c r="I190" s="1">
        <v>42244</v>
      </c>
      <c r="J190">
        <v>102</v>
      </c>
      <c r="K190">
        <v>6.9</v>
      </c>
      <c r="L190" t="s">
        <v>10684</v>
      </c>
      <c r="M190">
        <v>22916</v>
      </c>
      <c r="N190" t="s">
        <v>10685</v>
      </c>
      <c r="O190">
        <v>2015</v>
      </c>
    </row>
    <row r="191" spans="1:15" hidden="1" x14ac:dyDescent="0.35">
      <c r="A191">
        <v>25000000</v>
      </c>
      <c r="B191" s="8" t="s">
        <v>10721</v>
      </c>
      <c r="C191" t="s">
        <v>16</v>
      </c>
      <c r="D191" t="s">
        <v>4920</v>
      </c>
      <c r="E191" t="s">
        <v>30</v>
      </c>
      <c r="F191">
        <v>1512815</v>
      </c>
      <c r="G191" t="s">
        <v>10722</v>
      </c>
      <c r="H191" t="s">
        <v>20</v>
      </c>
      <c r="I191" s="1">
        <v>42398</v>
      </c>
      <c r="J191">
        <v>98</v>
      </c>
      <c r="K191">
        <v>5.9</v>
      </c>
      <c r="L191" t="s">
        <v>5056</v>
      </c>
      <c r="M191">
        <v>15689</v>
      </c>
      <c r="N191" t="s">
        <v>10628</v>
      </c>
      <c r="O191">
        <v>2015</v>
      </c>
    </row>
    <row r="192" spans="1:15" hidden="1" x14ac:dyDescent="0.35">
      <c r="A192">
        <v>13000000</v>
      </c>
      <c r="B192" s="8" t="s">
        <v>10850</v>
      </c>
      <c r="C192" t="s">
        <v>16</v>
      </c>
      <c r="D192" t="s">
        <v>10851</v>
      </c>
      <c r="E192" t="s">
        <v>178</v>
      </c>
      <c r="F192">
        <v>1646468</v>
      </c>
      <c r="G192" t="s">
        <v>10852</v>
      </c>
      <c r="H192" t="s">
        <v>20</v>
      </c>
      <c r="I192" s="1">
        <v>42461</v>
      </c>
      <c r="J192">
        <v>123</v>
      </c>
      <c r="K192">
        <v>5.7</v>
      </c>
      <c r="L192" t="s">
        <v>10853</v>
      </c>
      <c r="M192">
        <v>4460</v>
      </c>
      <c r="N192" t="s">
        <v>10851</v>
      </c>
      <c r="O192">
        <v>2015</v>
      </c>
    </row>
    <row r="193" spans="1:15" hidden="1" x14ac:dyDescent="0.35">
      <c r="A193">
        <v>8000000</v>
      </c>
      <c r="B193" s="8" t="s">
        <v>7583</v>
      </c>
      <c r="C193" t="s">
        <v>16</v>
      </c>
      <c r="D193" t="s">
        <v>7404</v>
      </c>
      <c r="E193" t="s">
        <v>168</v>
      </c>
      <c r="F193">
        <v>1712111</v>
      </c>
      <c r="G193" t="s">
        <v>10899</v>
      </c>
      <c r="H193" t="s">
        <v>27</v>
      </c>
      <c r="I193" s="1">
        <v>42223</v>
      </c>
      <c r="J193">
        <v>91</v>
      </c>
      <c r="K193">
        <v>5.0999999999999996</v>
      </c>
      <c r="L193" t="s">
        <v>10900</v>
      </c>
      <c r="M193">
        <v>13305</v>
      </c>
      <c r="N193" t="s">
        <v>10901</v>
      </c>
      <c r="O193">
        <v>2015</v>
      </c>
    </row>
    <row r="194" spans="1:15" hidden="1" x14ac:dyDescent="0.35">
      <c r="A194">
        <v>3000000</v>
      </c>
      <c r="B194" s="8" t="s">
        <v>10833</v>
      </c>
      <c r="C194" t="s">
        <v>2108</v>
      </c>
      <c r="D194" t="s">
        <v>10834</v>
      </c>
      <c r="E194" t="s">
        <v>47</v>
      </c>
      <c r="F194">
        <v>1828933</v>
      </c>
      <c r="G194" t="s">
        <v>10835</v>
      </c>
      <c r="H194" t="s">
        <v>20</v>
      </c>
      <c r="I194" s="1">
        <v>42475</v>
      </c>
      <c r="J194">
        <v>88</v>
      </c>
      <c r="K194">
        <v>6</v>
      </c>
      <c r="L194" t="s">
        <v>6152</v>
      </c>
      <c r="M194">
        <v>6253</v>
      </c>
      <c r="N194" t="s">
        <v>10834</v>
      </c>
      <c r="O194">
        <v>2015</v>
      </c>
    </row>
    <row r="195" spans="1:15" hidden="1" x14ac:dyDescent="0.35">
      <c r="A195">
        <v>30000000</v>
      </c>
      <c r="B195" s="8" t="s">
        <v>9606</v>
      </c>
      <c r="C195" t="s">
        <v>45</v>
      </c>
      <c r="D195" t="s">
        <v>3846</v>
      </c>
      <c r="E195" t="s">
        <v>178</v>
      </c>
      <c r="F195">
        <v>1872994</v>
      </c>
      <c r="G195" t="s">
        <v>10585</v>
      </c>
      <c r="H195" t="s">
        <v>20</v>
      </c>
      <c r="I195" s="1">
        <v>42328</v>
      </c>
      <c r="J195">
        <v>132</v>
      </c>
      <c r="K195">
        <v>7</v>
      </c>
      <c r="L195" t="s">
        <v>9147</v>
      </c>
      <c r="M195">
        <v>115765</v>
      </c>
      <c r="N195" t="s">
        <v>3846</v>
      </c>
      <c r="O195">
        <v>2015</v>
      </c>
    </row>
    <row r="196" spans="1:15" hidden="1" x14ac:dyDescent="0.35">
      <c r="A196">
        <v>10000000</v>
      </c>
      <c r="B196" s="8" t="s">
        <v>10557</v>
      </c>
      <c r="C196" t="s">
        <v>16</v>
      </c>
      <c r="D196" t="s">
        <v>8523</v>
      </c>
      <c r="E196" t="s">
        <v>25</v>
      </c>
      <c r="F196">
        <v>1978592</v>
      </c>
      <c r="G196" t="s">
        <v>10665</v>
      </c>
      <c r="H196" t="s">
        <v>20</v>
      </c>
      <c r="I196" s="1">
        <v>42468</v>
      </c>
      <c r="J196">
        <v>101</v>
      </c>
      <c r="K196">
        <v>7</v>
      </c>
      <c r="L196" t="s">
        <v>4566</v>
      </c>
      <c r="M196">
        <v>64109</v>
      </c>
      <c r="N196" t="s">
        <v>10666</v>
      </c>
      <c r="O196">
        <v>2015</v>
      </c>
    </row>
    <row r="197" spans="1:15" hidden="1" x14ac:dyDescent="0.35">
      <c r="A197">
        <v>5000000</v>
      </c>
      <c r="B197" s="8" t="s">
        <v>10813</v>
      </c>
      <c r="C197" t="s">
        <v>16</v>
      </c>
      <c r="D197" t="s">
        <v>8177</v>
      </c>
      <c r="E197" t="s">
        <v>18</v>
      </c>
      <c r="F197">
        <v>2184640</v>
      </c>
      <c r="G197" t="s">
        <v>10814</v>
      </c>
      <c r="H197" t="s">
        <v>32</v>
      </c>
      <c r="I197" s="1">
        <v>42300</v>
      </c>
      <c r="J197">
        <v>118</v>
      </c>
      <c r="K197">
        <v>4.0999999999999996</v>
      </c>
      <c r="L197" t="s">
        <v>10815</v>
      </c>
      <c r="M197">
        <v>5640</v>
      </c>
      <c r="N197" t="s">
        <v>10816</v>
      </c>
      <c r="O197">
        <v>2015</v>
      </c>
    </row>
    <row r="198" spans="1:15" hidden="1" x14ac:dyDescent="0.35">
      <c r="A198">
        <v>9600000</v>
      </c>
      <c r="B198" s="8" t="s">
        <v>6519</v>
      </c>
      <c r="C198" t="s">
        <v>68</v>
      </c>
      <c r="D198" t="s">
        <v>6353</v>
      </c>
      <c r="E198" t="s">
        <v>178</v>
      </c>
      <c r="F198">
        <v>2541554</v>
      </c>
      <c r="G198" t="s">
        <v>10811</v>
      </c>
      <c r="H198" t="s">
        <v>20</v>
      </c>
      <c r="I198" s="1">
        <v>42307</v>
      </c>
      <c r="J198">
        <v>125</v>
      </c>
      <c r="K198">
        <v>6.8</v>
      </c>
      <c r="L198" t="s">
        <v>4185</v>
      </c>
      <c r="M198">
        <v>14615</v>
      </c>
      <c r="N198" t="s">
        <v>6353</v>
      </c>
      <c r="O198">
        <v>2015</v>
      </c>
    </row>
    <row r="199" spans="1:15" hidden="1" x14ac:dyDescent="0.35">
      <c r="A199">
        <v>2000000</v>
      </c>
      <c r="B199" s="8" t="s">
        <v>10872</v>
      </c>
      <c r="C199" t="s">
        <v>2108</v>
      </c>
      <c r="D199" t="s">
        <v>10873</v>
      </c>
      <c r="E199" t="s">
        <v>30</v>
      </c>
      <c r="F199">
        <v>2557668</v>
      </c>
      <c r="G199" t="s">
        <v>10874</v>
      </c>
      <c r="H199" t="s">
        <v>27</v>
      </c>
      <c r="I199" s="1">
        <v>42265</v>
      </c>
      <c r="J199">
        <v>97</v>
      </c>
      <c r="K199">
        <v>5.4</v>
      </c>
      <c r="L199" t="s">
        <v>10875</v>
      </c>
      <c r="M199">
        <v>5253</v>
      </c>
      <c r="N199" t="s">
        <v>10876</v>
      </c>
      <c r="O199">
        <v>2015</v>
      </c>
    </row>
    <row r="200" spans="1:15" hidden="1" x14ac:dyDescent="0.35">
      <c r="A200">
        <v>36000000</v>
      </c>
      <c r="B200" s="8" t="s">
        <v>10840</v>
      </c>
      <c r="C200" t="s">
        <v>5880</v>
      </c>
      <c r="D200" t="s">
        <v>10841</v>
      </c>
      <c r="E200" t="s">
        <v>30</v>
      </c>
      <c r="F200">
        <v>2679437</v>
      </c>
      <c r="G200" t="s">
        <v>10842</v>
      </c>
      <c r="H200" t="s">
        <v>27</v>
      </c>
      <c r="I200" s="1">
        <v>42362</v>
      </c>
      <c r="J200">
        <v>105</v>
      </c>
      <c r="K200">
        <v>7.1</v>
      </c>
      <c r="L200" t="s">
        <v>10843</v>
      </c>
      <c r="M200">
        <v>31713</v>
      </c>
      <c r="N200" t="s">
        <v>10844</v>
      </c>
      <c r="O200">
        <v>2015</v>
      </c>
    </row>
    <row r="201" spans="1:15" hidden="1" x14ac:dyDescent="0.35">
      <c r="A201">
        <v>15000000</v>
      </c>
      <c r="B201" s="8" t="s">
        <v>10893</v>
      </c>
      <c r="C201" t="s">
        <v>16</v>
      </c>
      <c r="D201" t="s">
        <v>510</v>
      </c>
      <c r="E201" t="s">
        <v>25</v>
      </c>
      <c r="F201">
        <v>2982281</v>
      </c>
      <c r="G201" t="s">
        <v>10894</v>
      </c>
      <c r="H201" t="s">
        <v>20</v>
      </c>
      <c r="I201" s="1">
        <v>42300</v>
      </c>
      <c r="J201">
        <v>106</v>
      </c>
      <c r="K201">
        <v>5.5</v>
      </c>
      <c r="L201" t="s">
        <v>876</v>
      </c>
      <c r="M201">
        <v>8063</v>
      </c>
      <c r="N201" t="s">
        <v>877</v>
      </c>
      <c r="O201">
        <v>2015</v>
      </c>
    </row>
    <row r="202" spans="1:15" hidden="1" x14ac:dyDescent="0.35">
      <c r="A202">
        <v>5000000</v>
      </c>
      <c r="B202" s="8" t="s">
        <v>10252</v>
      </c>
      <c r="C202" t="s">
        <v>16</v>
      </c>
      <c r="D202" t="s">
        <v>10036</v>
      </c>
      <c r="E202" t="s">
        <v>86</v>
      </c>
      <c r="F202">
        <v>3219029</v>
      </c>
      <c r="G202" t="s">
        <v>10668</v>
      </c>
      <c r="H202" t="s">
        <v>20</v>
      </c>
      <c r="I202" s="1">
        <v>42503</v>
      </c>
      <c r="J202">
        <v>95</v>
      </c>
      <c r="K202">
        <v>7</v>
      </c>
      <c r="L202" t="s">
        <v>7914</v>
      </c>
      <c r="M202">
        <v>69349</v>
      </c>
      <c r="N202" t="s">
        <v>10036</v>
      </c>
      <c r="O202">
        <v>2015</v>
      </c>
    </row>
    <row r="203" spans="1:15" hidden="1" x14ac:dyDescent="0.35">
      <c r="A203">
        <v>8000000</v>
      </c>
      <c r="B203" s="8" t="s">
        <v>10750</v>
      </c>
      <c r="C203" t="s">
        <v>16</v>
      </c>
      <c r="D203" t="s">
        <v>10751</v>
      </c>
      <c r="E203" t="s">
        <v>214</v>
      </c>
      <c r="F203">
        <v>3442820</v>
      </c>
      <c r="G203" t="s">
        <v>10752</v>
      </c>
      <c r="H203" t="s">
        <v>20</v>
      </c>
      <c r="I203" s="1">
        <v>42405</v>
      </c>
      <c r="J203">
        <v>90</v>
      </c>
      <c r="K203">
        <v>7.2</v>
      </c>
      <c r="L203" t="s">
        <v>3371</v>
      </c>
      <c r="M203">
        <v>47499</v>
      </c>
      <c r="N203" t="s">
        <v>4525</v>
      </c>
      <c r="O203">
        <v>2015</v>
      </c>
    </row>
    <row r="204" spans="1:15" hidden="1" x14ac:dyDescent="0.35">
      <c r="A204">
        <v>2000000</v>
      </c>
      <c r="B204" s="8" t="s">
        <v>2053</v>
      </c>
      <c r="C204" t="s">
        <v>45</v>
      </c>
      <c r="D204" t="s">
        <v>10739</v>
      </c>
      <c r="E204" t="s">
        <v>47</v>
      </c>
      <c r="F204">
        <v>3590010</v>
      </c>
      <c r="G204" t="s">
        <v>10740</v>
      </c>
      <c r="H204" t="s">
        <v>20</v>
      </c>
      <c r="I204" s="1">
        <v>42244</v>
      </c>
      <c r="J204">
        <v>96</v>
      </c>
      <c r="K204">
        <v>6.2</v>
      </c>
      <c r="L204" t="s">
        <v>8184</v>
      </c>
      <c r="M204">
        <v>27695</v>
      </c>
      <c r="N204" t="s">
        <v>10739</v>
      </c>
      <c r="O204">
        <v>2015</v>
      </c>
    </row>
    <row r="205" spans="1:15" hidden="1" x14ac:dyDescent="0.35">
      <c r="A205">
        <v>15000000</v>
      </c>
      <c r="B205" s="8" t="s">
        <v>10348</v>
      </c>
      <c r="C205" t="s">
        <v>16</v>
      </c>
      <c r="D205" t="s">
        <v>7695</v>
      </c>
      <c r="E205" t="s">
        <v>30</v>
      </c>
      <c r="F205">
        <v>3635292</v>
      </c>
      <c r="G205" t="s">
        <v>10689</v>
      </c>
      <c r="H205" t="s">
        <v>20</v>
      </c>
      <c r="I205" s="1">
        <v>42307</v>
      </c>
      <c r="J205">
        <v>93</v>
      </c>
      <c r="K205">
        <v>6.3</v>
      </c>
      <c r="L205" t="s">
        <v>10690</v>
      </c>
      <c r="M205">
        <v>33629</v>
      </c>
      <c r="N205" t="s">
        <v>10691</v>
      </c>
      <c r="O205">
        <v>2015</v>
      </c>
    </row>
    <row r="206" spans="1:15" hidden="1" x14ac:dyDescent="0.35">
      <c r="A206">
        <v>11000000</v>
      </c>
      <c r="B206" s="8" t="s">
        <v>9988</v>
      </c>
      <c r="C206" t="s">
        <v>16</v>
      </c>
      <c r="D206" t="s">
        <v>210</v>
      </c>
      <c r="E206" t="s">
        <v>25</v>
      </c>
      <c r="F206">
        <v>4027764</v>
      </c>
      <c r="G206" t="s">
        <v>10758</v>
      </c>
      <c r="H206" t="s">
        <v>20</v>
      </c>
      <c r="I206" s="1">
        <v>42223</v>
      </c>
      <c r="J206">
        <v>95</v>
      </c>
      <c r="K206">
        <v>6.6</v>
      </c>
      <c r="L206" t="s">
        <v>4435</v>
      </c>
      <c r="M206">
        <v>42507</v>
      </c>
      <c r="N206" t="s">
        <v>210</v>
      </c>
      <c r="O206">
        <v>2015</v>
      </c>
    </row>
    <row r="207" spans="1:15" hidden="1" x14ac:dyDescent="0.35">
      <c r="A207">
        <v>3200000</v>
      </c>
      <c r="B207" s="8" t="s">
        <v>7821</v>
      </c>
      <c r="C207" t="s">
        <v>16</v>
      </c>
      <c r="D207" t="s">
        <v>8213</v>
      </c>
      <c r="E207" t="s">
        <v>25</v>
      </c>
      <c r="F207">
        <v>4265673</v>
      </c>
      <c r="G207" t="s">
        <v>10892</v>
      </c>
      <c r="H207" t="s">
        <v>27</v>
      </c>
      <c r="I207" s="1">
        <v>42524</v>
      </c>
      <c r="J207">
        <v>103</v>
      </c>
      <c r="K207">
        <v>6.3</v>
      </c>
      <c r="L207" t="s">
        <v>1700</v>
      </c>
      <c r="M207">
        <v>7979</v>
      </c>
      <c r="N207" t="s">
        <v>8213</v>
      </c>
      <c r="O207">
        <v>2015</v>
      </c>
    </row>
    <row r="208" spans="1:15" hidden="1" x14ac:dyDescent="0.35">
      <c r="A208">
        <v>14000000</v>
      </c>
      <c r="B208" s="8" t="s">
        <v>10817</v>
      </c>
      <c r="C208" t="s">
        <v>45</v>
      </c>
      <c r="D208" t="s">
        <v>10818</v>
      </c>
      <c r="E208" t="s">
        <v>178</v>
      </c>
      <c r="F208">
        <v>4693356</v>
      </c>
      <c r="G208" t="s">
        <v>10819</v>
      </c>
      <c r="H208" t="s">
        <v>27</v>
      </c>
      <c r="I208" s="1">
        <v>42349</v>
      </c>
      <c r="J208">
        <v>106</v>
      </c>
      <c r="K208">
        <v>6.9</v>
      </c>
      <c r="L208" t="s">
        <v>10820</v>
      </c>
      <c r="M208">
        <v>28377</v>
      </c>
      <c r="N208" t="s">
        <v>9348</v>
      </c>
      <c r="O208">
        <v>2015</v>
      </c>
    </row>
    <row r="209" spans="1:15" hidden="1" x14ac:dyDescent="0.35">
      <c r="A209">
        <v>5000000</v>
      </c>
      <c r="B209" s="8" t="s">
        <v>10902</v>
      </c>
      <c r="C209" t="s">
        <v>16</v>
      </c>
      <c r="D209" t="s">
        <v>7609</v>
      </c>
      <c r="E209" t="s">
        <v>47</v>
      </c>
      <c r="F209">
        <v>4700361</v>
      </c>
      <c r="G209" t="s">
        <v>10903</v>
      </c>
      <c r="H209" t="s">
        <v>27</v>
      </c>
      <c r="I209" s="1">
        <v>42258</v>
      </c>
      <c r="J209">
        <v>121</v>
      </c>
      <c r="K209">
        <v>4.7</v>
      </c>
      <c r="L209" t="s">
        <v>5910</v>
      </c>
      <c r="M209">
        <v>2631</v>
      </c>
      <c r="N209" t="s">
        <v>7609</v>
      </c>
      <c r="O209">
        <v>2015</v>
      </c>
    </row>
    <row r="210" spans="1:15" hidden="1" x14ac:dyDescent="0.35">
      <c r="A210">
        <v>10000000</v>
      </c>
      <c r="B210" s="8" t="s">
        <v>10845</v>
      </c>
      <c r="C210" t="s">
        <v>16</v>
      </c>
      <c r="D210" t="s">
        <v>7929</v>
      </c>
      <c r="E210" t="s">
        <v>25</v>
      </c>
      <c r="F210">
        <v>5348317</v>
      </c>
      <c r="G210" t="s">
        <v>10846</v>
      </c>
      <c r="H210" t="s">
        <v>20</v>
      </c>
      <c r="I210" s="1">
        <v>42104</v>
      </c>
      <c r="J210">
        <v>106</v>
      </c>
      <c r="K210">
        <v>7</v>
      </c>
      <c r="L210" t="s">
        <v>1264</v>
      </c>
      <c r="M210">
        <v>24666</v>
      </c>
      <c r="N210" t="s">
        <v>7929</v>
      </c>
      <c r="O210">
        <v>2015</v>
      </c>
    </row>
    <row r="211" spans="1:15" hidden="1" x14ac:dyDescent="0.35">
      <c r="A211">
        <v>40000000</v>
      </c>
      <c r="B211" s="8" t="s">
        <v>1503</v>
      </c>
      <c r="C211" t="s">
        <v>16</v>
      </c>
      <c r="D211" t="s">
        <v>6709</v>
      </c>
      <c r="E211" t="s">
        <v>47</v>
      </c>
      <c r="F211">
        <v>5775076</v>
      </c>
      <c r="G211" t="s">
        <v>10714</v>
      </c>
      <c r="H211" t="s">
        <v>27</v>
      </c>
      <c r="I211" s="1">
        <v>42333</v>
      </c>
      <c r="J211">
        <v>110</v>
      </c>
      <c r="K211">
        <v>6</v>
      </c>
      <c r="L211" t="s">
        <v>5341</v>
      </c>
      <c r="M211">
        <v>40525</v>
      </c>
      <c r="N211" t="s">
        <v>9605</v>
      </c>
      <c r="O211">
        <v>2015</v>
      </c>
    </row>
    <row r="212" spans="1:15" hidden="1" x14ac:dyDescent="0.35">
      <c r="A212">
        <v>20000000</v>
      </c>
      <c r="B212" s="8" t="s">
        <v>10895</v>
      </c>
      <c r="C212" t="s">
        <v>2108</v>
      </c>
      <c r="D212" t="s">
        <v>10896</v>
      </c>
      <c r="E212" t="s">
        <v>47</v>
      </c>
      <c r="F212">
        <v>6420319</v>
      </c>
      <c r="G212" t="s">
        <v>10897</v>
      </c>
      <c r="H212" t="s">
        <v>27</v>
      </c>
      <c r="I212" s="1">
        <v>42118</v>
      </c>
      <c r="J212">
        <v>106</v>
      </c>
      <c r="K212">
        <v>7.4</v>
      </c>
      <c r="L212" t="s">
        <v>10898</v>
      </c>
      <c r="M212">
        <v>19156</v>
      </c>
      <c r="N212" t="s">
        <v>10896</v>
      </c>
      <c r="O212">
        <v>2015</v>
      </c>
    </row>
    <row r="213" spans="1:15" hidden="1" x14ac:dyDescent="0.35">
      <c r="A213">
        <v>8000000</v>
      </c>
      <c r="B213" s="8" t="s">
        <v>9495</v>
      </c>
      <c r="C213" t="s">
        <v>16</v>
      </c>
      <c r="D213" t="s">
        <v>10718</v>
      </c>
      <c r="E213" t="s">
        <v>25</v>
      </c>
      <c r="F213">
        <v>6743776</v>
      </c>
      <c r="G213" t="s">
        <v>10719</v>
      </c>
      <c r="H213" t="s">
        <v>27</v>
      </c>
      <c r="I213" s="1">
        <v>42186</v>
      </c>
      <c r="J213">
        <v>105</v>
      </c>
      <c r="K213">
        <v>7.8</v>
      </c>
      <c r="L213" t="s">
        <v>9566</v>
      </c>
      <c r="M213">
        <v>96689</v>
      </c>
      <c r="N213" t="s">
        <v>10720</v>
      </c>
      <c r="O213">
        <v>2015</v>
      </c>
    </row>
    <row r="214" spans="1:15" hidden="1" x14ac:dyDescent="0.35">
      <c r="A214">
        <v>28000000</v>
      </c>
      <c r="B214" s="8" t="s">
        <v>10597</v>
      </c>
      <c r="C214" t="s">
        <v>16</v>
      </c>
      <c r="D214" t="s">
        <v>5263</v>
      </c>
      <c r="E214" t="s">
        <v>25</v>
      </c>
      <c r="F214">
        <v>6998324</v>
      </c>
      <c r="G214" t="s">
        <v>10804</v>
      </c>
      <c r="H214" t="s">
        <v>20</v>
      </c>
      <c r="I214" s="1">
        <v>42307</v>
      </c>
      <c r="J214">
        <v>107</v>
      </c>
      <c r="K214">
        <v>6.1</v>
      </c>
      <c r="L214" t="s">
        <v>3068</v>
      </c>
      <c r="M214">
        <v>16204</v>
      </c>
      <c r="N214" t="s">
        <v>8274</v>
      </c>
      <c r="O214">
        <v>2015</v>
      </c>
    </row>
    <row r="215" spans="1:15" hidden="1" x14ac:dyDescent="0.35">
      <c r="A215">
        <v>70000000</v>
      </c>
      <c r="B215" s="8" t="s">
        <v>6594</v>
      </c>
      <c r="C215" t="s">
        <v>16</v>
      </c>
      <c r="D215" t="s">
        <v>85</v>
      </c>
      <c r="E215" t="s">
        <v>86</v>
      </c>
      <c r="F215">
        <v>7097125</v>
      </c>
      <c r="G215" t="s">
        <v>10793</v>
      </c>
      <c r="H215" t="s">
        <v>20</v>
      </c>
      <c r="I215" s="1">
        <v>42020</v>
      </c>
      <c r="J215">
        <v>133</v>
      </c>
      <c r="K215">
        <v>5.4</v>
      </c>
      <c r="L215" t="s">
        <v>9143</v>
      </c>
      <c r="M215">
        <v>44249</v>
      </c>
      <c r="N215" t="s">
        <v>10794</v>
      </c>
      <c r="O215">
        <v>2015</v>
      </c>
    </row>
    <row r="216" spans="1:15" hidden="1" x14ac:dyDescent="0.35">
      <c r="A216">
        <v>60000000</v>
      </c>
      <c r="B216" s="8" t="s">
        <v>9927</v>
      </c>
      <c r="C216" t="s">
        <v>45</v>
      </c>
      <c r="D216" t="s">
        <v>1621</v>
      </c>
      <c r="E216" t="s">
        <v>30</v>
      </c>
      <c r="F216">
        <v>7605668</v>
      </c>
      <c r="G216" t="s">
        <v>10763</v>
      </c>
      <c r="H216" t="s">
        <v>20</v>
      </c>
      <c r="I216" s="1">
        <v>42027</v>
      </c>
      <c r="J216">
        <v>107</v>
      </c>
      <c r="K216">
        <v>5.5</v>
      </c>
      <c r="L216" t="s">
        <v>1456</v>
      </c>
      <c r="M216">
        <v>54191</v>
      </c>
      <c r="N216" t="s">
        <v>5757</v>
      </c>
      <c r="O216">
        <v>2015</v>
      </c>
    </row>
    <row r="217" spans="1:15" hidden="1" x14ac:dyDescent="0.35">
      <c r="A217">
        <v>15000000</v>
      </c>
      <c r="B217" s="8" t="s">
        <v>10764</v>
      </c>
      <c r="C217" t="s">
        <v>16</v>
      </c>
      <c r="D217" t="s">
        <v>3742</v>
      </c>
      <c r="E217" t="s">
        <v>178</v>
      </c>
      <c r="F217">
        <v>7857741</v>
      </c>
      <c r="G217" t="s">
        <v>10765</v>
      </c>
      <c r="H217" t="s">
        <v>20</v>
      </c>
      <c r="I217" s="1">
        <v>42335</v>
      </c>
      <c r="J217">
        <v>124</v>
      </c>
      <c r="K217">
        <v>7.5</v>
      </c>
      <c r="L217" t="s">
        <v>10766</v>
      </c>
      <c r="M217">
        <v>60593</v>
      </c>
      <c r="N217" t="s">
        <v>10767</v>
      </c>
      <c r="O217">
        <v>2015</v>
      </c>
    </row>
    <row r="218" spans="1:15" hidden="1" x14ac:dyDescent="0.35">
      <c r="A218">
        <v>2000000</v>
      </c>
      <c r="B218" s="8" t="s">
        <v>6815</v>
      </c>
      <c r="C218" t="s">
        <v>2897</v>
      </c>
      <c r="D218" t="s">
        <v>10687</v>
      </c>
      <c r="E218" t="s">
        <v>30</v>
      </c>
      <c r="F218">
        <v>9244565</v>
      </c>
      <c r="G218" t="s">
        <v>10688</v>
      </c>
      <c r="H218" t="s">
        <v>20</v>
      </c>
      <c r="I218" s="1">
        <v>42468</v>
      </c>
      <c r="J218">
        <v>96</v>
      </c>
      <c r="K218">
        <v>6.7</v>
      </c>
      <c r="L218" t="s">
        <v>8477</v>
      </c>
      <c r="M218">
        <v>65051</v>
      </c>
      <c r="N218" t="s">
        <v>10687</v>
      </c>
      <c r="O218">
        <v>2015</v>
      </c>
    </row>
    <row r="219" spans="1:15" hidden="1" x14ac:dyDescent="0.35">
      <c r="A219">
        <v>6000000</v>
      </c>
      <c r="B219" s="8" t="s">
        <v>6049</v>
      </c>
      <c r="C219" t="s">
        <v>45</v>
      </c>
      <c r="D219" t="s">
        <v>3375</v>
      </c>
      <c r="E219" t="s">
        <v>178</v>
      </c>
      <c r="F219">
        <v>10017675</v>
      </c>
      <c r="G219" t="s">
        <v>10861</v>
      </c>
      <c r="H219" t="s">
        <v>27</v>
      </c>
      <c r="I219" s="1">
        <v>42426</v>
      </c>
      <c r="J219">
        <v>104</v>
      </c>
      <c r="K219">
        <v>6.7</v>
      </c>
      <c r="L219" t="s">
        <v>4788</v>
      </c>
      <c r="M219">
        <v>18091</v>
      </c>
      <c r="N219" t="s">
        <v>10862</v>
      </c>
      <c r="O219">
        <v>2015</v>
      </c>
    </row>
    <row r="220" spans="1:15" hidden="1" x14ac:dyDescent="0.35">
      <c r="A220">
        <v>35000000</v>
      </c>
      <c r="B220" s="8" t="s">
        <v>10712</v>
      </c>
      <c r="C220" t="s">
        <v>16</v>
      </c>
      <c r="D220" t="s">
        <v>757</v>
      </c>
      <c r="E220" t="s">
        <v>18</v>
      </c>
      <c r="F220">
        <v>10137502</v>
      </c>
      <c r="G220" t="s">
        <v>10713</v>
      </c>
      <c r="H220" t="s">
        <v>32</v>
      </c>
      <c r="I220" s="1">
        <v>42286</v>
      </c>
      <c r="J220">
        <v>123</v>
      </c>
      <c r="K220">
        <v>7.3</v>
      </c>
      <c r="L220" t="s">
        <v>5851</v>
      </c>
      <c r="M220">
        <v>97203</v>
      </c>
      <c r="N220" t="s">
        <v>757</v>
      </c>
      <c r="O220">
        <v>2015</v>
      </c>
    </row>
    <row r="221" spans="1:15" hidden="1" x14ac:dyDescent="0.35">
      <c r="A221">
        <v>35000000</v>
      </c>
      <c r="B221" s="8" t="s">
        <v>3090</v>
      </c>
      <c r="C221" t="s">
        <v>16</v>
      </c>
      <c r="D221" t="s">
        <v>10064</v>
      </c>
      <c r="E221" t="s">
        <v>25</v>
      </c>
      <c r="F221">
        <v>10214013</v>
      </c>
      <c r="G221" t="s">
        <v>10870</v>
      </c>
      <c r="H221" t="s">
        <v>20</v>
      </c>
      <c r="I221" s="1">
        <v>42069</v>
      </c>
      <c r="J221">
        <v>91</v>
      </c>
      <c r="K221">
        <v>5.4</v>
      </c>
      <c r="L221" t="s">
        <v>3428</v>
      </c>
      <c r="M221">
        <v>26051</v>
      </c>
      <c r="N221" t="s">
        <v>7216</v>
      </c>
      <c r="O221">
        <v>2015</v>
      </c>
    </row>
    <row r="222" spans="1:15" hidden="1" x14ac:dyDescent="0.35">
      <c r="A222">
        <v>40000000</v>
      </c>
      <c r="B222" s="8" t="s">
        <v>2053</v>
      </c>
      <c r="C222" t="s">
        <v>16</v>
      </c>
      <c r="D222" t="s">
        <v>8020</v>
      </c>
      <c r="E222" t="s">
        <v>30</v>
      </c>
      <c r="F222">
        <v>10640645</v>
      </c>
      <c r="G222" t="s">
        <v>10759</v>
      </c>
      <c r="H222" t="s">
        <v>20</v>
      </c>
      <c r="I222" s="1">
        <v>42083</v>
      </c>
      <c r="J222">
        <v>115</v>
      </c>
      <c r="K222">
        <v>5.8</v>
      </c>
      <c r="L222" t="s">
        <v>243</v>
      </c>
      <c r="M222">
        <v>32345</v>
      </c>
      <c r="N222" t="s">
        <v>10760</v>
      </c>
      <c r="O222">
        <v>2015</v>
      </c>
    </row>
    <row r="223" spans="1:15" hidden="1" x14ac:dyDescent="0.35">
      <c r="A223">
        <v>26000000</v>
      </c>
      <c r="B223" s="8" t="s">
        <v>4878</v>
      </c>
      <c r="C223" t="s">
        <v>10779</v>
      </c>
      <c r="D223" t="s">
        <v>10780</v>
      </c>
      <c r="E223" t="s">
        <v>178</v>
      </c>
      <c r="F223">
        <v>12188642</v>
      </c>
      <c r="G223" t="s">
        <v>10781</v>
      </c>
      <c r="H223" t="s">
        <v>27</v>
      </c>
      <c r="I223" s="1">
        <v>42321</v>
      </c>
      <c r="J223">
        <v>127</v>
      </c>
      <c r="K223">
        <v>6.9</v>
      </c>
      <c r="L223" t="s">
        <v>3056</v>
      </c>
      <c r="M223">
        <v>27925</v>
      </c>
      <c r="N223" t="s">
        <v>10782</v>
      </c>
      <c r="O223">
        <v>2015</v>
      </c>
    </row>
    <row r="224" spans="1:15" hidden="1" x14ac:dyDescent="0.35">
      <c r="A224">
        <v>26000000</v>
      </c>
      <c r="B224" s="8" t="s">
        <v>6645</v>
      </c>
      <c r="C224" t="s">
        <v>16</v>
      </c>
      <c r="D224" t="s">
        <v>4967</v>
      </c>
      <c r="E224" t="s">
        <v>30</v>
      </c>
      <c r="F224">
        <v>12276810</v>
      </c>
      <c r="G224" t="s">
        <v>10700</v>
      </c>
      <c r="H224" t="s">
        <v>27</v>
      </c>
      <c r="I224" s="1">
        <v>42195</v>
      </c>
      <c r="J224">
        <v>117</v>
      </c>
      <c r="K224">
        <v>6.5</v>
      </c>
      <c r="L224" t="s">
        <v>5859</v>
      </c>
      <c r="M224">
        <v>70564</v>
      </c>
      <c r="N224" t="s">
        <v>10701</v>
      </c>
      <c r="O224">
        <v>2015</v>
      </c>
    </row>
    <row r="225" spans="1:15" hidden="1" x14ac:dyDescent="0.35">
      <c r="A225">
        <v>14000000</v>
      </c>
      <c r="B225" s="8" t="s">
        <v>23</v>
      </c>
      <c r="C225" t="s">
        <v>16</v>
      </c>
      <c r="D225" t="s">
        <v>7378</v>
      </c>
      <c r="E225" t="s">
        <v>25</v>
      </c>
      <c r="F225">
        <v>12282677</v>
      </c>
      <c r="G225" t="s">
        <v>10863</v>
      </c>
      <c r="H225" t="s">
        <v>20</v>
      </c>
      <c r="I225" s="1">
        <v>42055</v>
      </c>
      <c r="J225">
        <v>93</v>
      </c>
      <c r="K225">
        <v>5.0999999999999996</v>
      </c>
      <c r="L225" t="s">
        <v>10864</v>
      </c>
      <c r="M225">
        <v>31612</v>
      </c>
      <c r="N225" t="s">
        <v>8890</v>
      </c>
      <c r="O225">
        <v>2015</v>
      </c>
    </row>
    <row r="226" spans="1:15" hidden="1" x14ac:dyDescent="0.35">
      <c r="A226">
        <v>15000000</v>
      </c>
      <c r="B226" s="8" t="s">
        <v>6748</v>
      </c>
      <c r="C226" t="s">
        <v>45</v>
      </c>
      <c r="D226" t="s">
        <v>8732</v>
      </c>
      <c r="E226" t="s">
        <v>178</v>
      </c>
      <c r="F226">
        <v>12706393</v>
      </c>
      <c r="G226" t="s">
        <v>10591</v>
      </c>
      <c r="H226" t="s">
        <v>20</v>
      </c>
      <c r="I226" s="1">
        <v>42391</v>
      </c>
      <c r="J226">
        <v>119</v>
      </c>
      <c r="K226">
        <v>7.1</v>
      </c>
      <c r="L226" t="s">
        <v>10226</v>
      </c>
      <c r="M226">
        <v>117432</v>
      </c>
      <c r="N226" t="s">
        <v>10592</v>
      </c>
      <c r="O226">
        <v>2015</v>
      </c>
    </row>
    <row r="227" spans="1:15" hidden="1" x14ac:dyDescent="0.35">
      <c r="A227">
        <v>11800000</v>
      </c>
      <c r="B227" s="8" t="s">
        <v>7065</v>
      </c>
      <c r="C227" t="s">
        <v>45</v>
      </c>
      <c r="D227" t="s">
        <v>1910</v>
      </c>
      <c r="E227" t="s">
        <v>47</v>
      </c>
      <c r="F227">
        <v>12711491</v>
      </c>
      <c r="G227" t="s">
        <v>10600</v>
      </c>
      <c r="H227" t="s">
        <v>20</v>
      </c>
      <c r="I227" s="1">
        <v>42384</v>
      </c>
      <c r="J227">
        <v>118</v>
      </c>
      <c r="K227">
        <v>7.2</v>
      </c>
      <c r="L227" t="s">
        <v>4185</v>
      </c>
      <c r="M227">
        <v>81966</v>
      </c>
      <c r="N227" t="s">
        <v>10601</v>
      </c>
      <c r="O227">
        <v>2015</v>
      </c>
    </row>
    <row r="228" spans="1:15" hidden="1" x14ac:dyDescent="0.35">
      <c r="A228">
        <v>20000000</v>
      </c>
      <c r="B228" s="8" t="s">
        <v>3859</v>
      </c>
      <c r="C228" t="s">
        <v>16</v>
      </c>
      <c r="D228" t="s">
        <v>9016</v>
      </c>
      <c r="E228" t="s">
        <v>25</v>
      </c>
      <c r="F228">
        <v>13650738</v>
      </c>
      <c r="G228" t="s">
        <v>10605</v>
      </c>
      <c r="H228" t="s">
        <v>20</v>
      </c>
      <c r="I228" s="1">
        <v>42307</v>
      </c>
      <c r="J228">
        <v>101</v>
      </c>
      <c r="K228">
        <v>6.6</v>
      </c>
      <c r="L228" t="s">
        <v>9151</v>
      </c>
      <c r="M228">
        <v>80803</v>
      </c>
      <c r="N228" t="s">
        <v>6052</v>
      </c>
      <c r="O228">
        <v>2015</v>
      </c>
    </row>
    <row r="229" spans="1:15" hidden="1" x14ac:dyDescent="0.35">
      <c r="A229">
        <v>28000000</v>
      </c>
      <c r="B229" s="8" t="s">
        <v>10744</v>
      </c>
      <c r="C229" t="s">
        <v>16</v>
      </c>
      <c r="D229" t="s">
        <v>9565</v>
      </c>
      <c r="E229" t="s">
        <v>30</v>
      </c>
      <c r="F229">
        <v>14434604</v>
      </c>
      <c r="G229" t="s">
        <v>10745</v>
      </c>
      <c r="H229" t="s">
        <v>20</v>
      </c>
      <c r="I229" s="1">
        <v>42237</v>
      </c>
      <c r="J229">
        <v>100</v>
      </c>
      <c r="K229">
        <v>6.1</v>
      </c>
      <c r="L229" t="s">
        <v>8438</v>
      </c>
      <c r="M229">
        <v>67391</v>
      </c>
      <c r="N229" t="s">
        <v>9605</v>
      </c>
      <c r="O229">
        <v>2015</v>
      </c>
    </row>
    <row r="230" spans="1:15" hidden="1" x14ac:dyDescent="0.35">
      <c r="A230">
        <v>1000000</v>
      </c>
      <c r="B230" s="8" t="s">
        <v>9790</v>
      </c>
      <c r="C230" t="s">
        <v>16</v>
      </c>
      <c r="D230" t="s">
        <v>5385</v>
      </c>
      <c r="E230" t="s">
        <v>25</v>
      </c>
      <c r="F230">
        <v>14443077</v>
      </c>
      <c r="G230" t="s">
        <v>10800</v>
      </c>
      <c r="H230" t="s">
        <v>20</v>
      </c>
      <c r="I230" s="1">
        <v>42461</v>
      </c>
      <c r="J230">
        <v>90</v>
      </c>
      <c r="K230">
        <v>6.7</v>
      </c>
      <c r="L230" t="s">
        <v>722</v>
      </c>
      <c r="M230">
        <v>14007</v>
      </c>
      <c r="N230" t="s">
        <v>10801</v>
      </c>
      <c r="O230">
        <v>2015</v>
      </c>
    </row>
    <row r="231" spans="1:15" hidden="1" x14ac:dyDescent="0.35">
      <c r="A231">
        <v>13000000</v>
      </c>
      <c r="B231" s="8" t="s">
        <v>10576</v>
      </c>
      <c r="C231" t="s">
        <v>921</v>
      </c>
      <c r="D231" t="s">
        <v>10577</v>
      </c>
      <c r="E231" t="s">
        <v>47</v>
      </c>
      <c r="F231">
        <v>14677654</v>
      </c>
      <c r="G231" t="s">
        <v>10578</v>
      </c>
      <c r="H231" t="s">
        <v>20</v>
      </c>
      <c r="I231" s="1">
        <v>42391</v>
      </c>
      <c r="J231">
        <v>118</v>
      </c>
      <c r="K231">
        <v>8.1999999999999993</v>
      </c>
      <c r="L231" t="s">
        <v>10579</v>
      </c>
      <c r="M231">
        <v>241695</v>
      </c>
      <c r="N231" t="s">
        <v>10580</v>
      </c>
      <c r="O231">
        <v>2015</v>
      </c>
    </row>
    <row r="232" spans="1:15" hidden="1" x14ac:dyDescent="0.35">
      <c r="A232">
        <v>25000000</v>
      </c>
      <c r="B232" s="8" t="s">
        <v>5873</v>
      </c>
      <c r="C232" t="s">
        <v>298</v>
      </c>
      <c r="D232" t="s">
        <v>10440</v>
      </c>
      <c r="E232" t="s">
        <v>30</v>
      </c>
      <c r="F232">
        <v>16027866</v>
      </c>
      <c r="G232" t="s">
        <v>10723</v>
      </c>
      <c r="H232" t="s">
        <v>27</v>
      </c>
      <c r="I232" s="1">
        <v>42251</v>
      </c>
      <c r="J232">
        <v>96</v>
      </c>
      <c r="K232">
        <v>5.0999999999999996</v>
      </c>
      <c r="L232" t="s">
        <v>10724</v>
      </c>
      <c r="M232">
        <v>32420</v>
      </c>
      <c r="N232" t="s">
        <v>7381</v>
      </c>
      <c r="O232">
        <v>2015</v>
      </c>
    </row>
    <row r="233" spans="1:15" hidden="1" x14ac:dyDescent="0.35">
      <c r="A233">
        <v>7000000</v>
      </c>
      <c r="B233" s="8" t="s">
        <v>10086</v>
      </c>
      <c r="C233" t="s">
        <v>16</v>
      </c>
      <c r="D233" t="s">
        <v>4724</v>
      </c>
      <c r="E233" t="s">
        <v>25</v>
      </c>
      <c r="F233">
        <v>17474107</v>
      </c>
      <c r="G233" t="s">
        <v>10728</v>
      </c>
      <c r="H233" t="s">
        <v>20</v>
      </c>
      <c r="I233" s="1">
        <v>42174</v>
      </c>
      <c r="J233">
        <v>103</v>
      </c>
      <c r="K233">
        <v>7.3</v>
      </c>
      <c r="L233" t="s">
        <v>10729</v>
      </c>
      <c r="M233">
        <v>69552</v>
      </c>
      <c r="N233" t="s">
        <v>4724</v>
      </c>
      <c r="O233">
        <v>2015</v>
      </c>
    </row>
    <row r="234" spans="1:15" hidden="1" x14ac:dyDescent="0.35">
      <c r="A234">
        <v>10000000</v>
      </c>
      <c r="B234" s="8" t="s">
        <v>2610</v>
      </c>
      <c r="C234" t="s">
        <v>45</v>
      </c>
      <c r="D234" t="s">
        <v>717</v>
      </c>
      <c r="E234" t="s">
        <v>47</v>
      </c>
      <c r="F234">
        <v>17737646</v>
      </c>
      <c r="G234" t="s">
        <v>10831</v>
      </c>
      <c r="H234" t="s">
        <v>32</v>
      </c>
      <c r="I234" s="1">
        <v>42209</v>
      </c>
      <c r="J234">
        <v>104</v>
      </c>
      <c r="K234">
        <v>6.9</v>
      </c>
      <c r="L234" t="s">
        <v>4218</v>
      </c>
      <c r="M234">
        <v>51307</v>
      </c>
      <c r="N234" t="s">
        <v>10832</v>
      </c>
      <c r="O234">
        <v>2015</v>
      </c>
    </row>
    <row r="235" spans="1:15" hidden="1" x14ac:dyDescent="0.35">
      <c r="A235">
        <v>30000000</v>
      </c>
      <c r="B235" s="8" t="s">
        <v>105</v>
      </c>
      <c r="C235" t="s">
        <v>45</v>
      </c>
      <c r="D235" t="s">
        <v>2801</v>
      </c>
      <c r="E235" t="s">
        <v>178</v>
      </c>
      <c r="F235">
        <v>17750583</v>
      </c>
      <c r="G235" t="s">
        <v>10647</v>
      </c>
      <c r="H235" t="s">
        <v>20</v>
      </c>
      <c r="I235" s="1">
        <v>42300</v>
      </c>
      <c r="J235">
        <v>122</v>
      </c>
      <c r="K235">
        <v>7.2</v>
      </c>
      <c r="L235" t="s">
        <v>8895</v>
      </c>
      <c r="M235">
        <v>121579</v>
      </c>
      <c r="N235" t="s">
        <v>1985</v>
      </c>
      <c r="O235">
        <v>2015</v>
      </c>
    </row>
    <row r="236" spans="1:15" hidden="1" x14ac:dyDescent="0.35">
      <c r="A236">
        <v>10000000</v>
      </c>
      <c r="B236" s="8" t="s">
        <v>10638</v>
      </c>
      <c r="C236" t="s">
        <v>16</v>
      </c>
      <c r="D236" t="s">
        <v>10865</v>
      </c>
      <c r="E236" t="s">
        <v>168</v>
      </c>
      <c r="F236">
        <v>18300124</v>
      </c>
      <c r="G236" t="s">
        <v>10866</v>
      </c>
      <c r="H236" t="s">
        <v>20</v>
      </c>
      <c r="I236" s="1">
        <v>42300</v>
      </c>
      <c r="J236">
        <v>88</v>
      </c>
      <c r="K236">
        <v>4.5999999999999996</v>
      </c>
      <c r="L236" t="s">
        <v>10867</v>
      </c>
      <c r="M236">
        <v>19280</v>
      </c>
      <c r="N236" t="s">
        <v>10757</v>
      </c>
      <c r="O236">
        <v>2015</v>
      </c>
    </row>
    <row r="237" spans="1:15" hidden="1" x14ac:dyDescent="0.35">
      <c r="A237">
        <v>13000000</v>
      </c>
      <c r="B237" s="8" t="s">
        <v>10732</v>
      </c>
      <c r="C237" t="s">
        <v>45</v>
      </c>
      <c r="D237" t="s">
        <v>7265</v>
      </c>
      <c r="E237" t="s">
        <v>47</v>
      </c>
      <c r="F237">
        <v>18700837</v>
      </c>
      <c r="G237" t="s">
        <v>10733</v>
      </c>
      <c r="H237" t="s">
        <v>20</v>
      </c>
      <c r="I237" s="1">
        <v>42461</v>
      </c>
      <c r="J237">
        <v>102</v>
      </c>
      <c r="K237">
        <v>7.3</v>
      </c>
      <c r="L237" t="s">
        <v>4765</v>
      </c>
      <c r="M237">
        <v>61722</v>
      </c>
      <c r="N237" t="s">
        <v>10734</v>
      </c>
      <c r="O237">
        <v>2015</v>
      </c>
    </row>
    <row r="238" spans="1:15" hidden="1" x14ac:dyDescent="0.35">
      <c r="A238">
        <v>25000000</v>
      </c>
      <c r="B238" s="8" t="s">
        <v>2053</v>
      </c>
      <c r="C238" t="s">
        <v>45</v>
      </c>
      <c r="D238" t="s">
        <v>6971</v>
      </c>
      <c r="E238" t="s">
        <v>214</v>
      </c>
      <c r="F238">
        <v>19375982</v>
      </c>
      <c r="G238" t="s">
        <v>10890</v>
      </c>
      <c r="H238" t="s">
        <v>32</v>
      </c>
      <c r="I238" s="1">
        <v>42221</v>
      </c>
      <c r="J238">
        <v>85</v>
      </c>
      <c r="K238">
        <v>7.4</v>
      </c>
      <c r="L238" t="s">
        <v>10891</v>
      </c>
      <c r="M238">
        <v>28138</v>
      </c>
      <c r="N238" t="s">
        <v>6971</v>
      </c>
      <c r="O238">
        <v>2015</v>
      </c>
    </row>
    <row r="239" spans="1:15" hidden="1" x14ac:dyDescent="0.35">
      <c r="A239">
        <v>19500000</v>
      </c>
      <c r="B239" s="8" t="s">
        <v>9666</v>
      </c>
      <c r="C239" t="s">
        <v>16</v>
      </c>
      <c r="D239" t="s">
        <v>2765</v>
      </c>
      <c r="E239" t="s">
        <v>86</v>
      </c>
      <c r="F239">
        <v>20180155</v>
      </c>
      <c r="G239" t="s">
        <v>10705</v>
      </c>
      <c r="H239" t="s">
        <v>27</v>
      </c>
      <c r="I239" s="1">
        <v>42328</v>
      </c>
      <c r="J239">
        <v>111</v>
      </c>
      <c r="K239">
        <v>6.2</v>
      </c>
      <c r="L239" t="s">
        <v>6051</v>
      </c>
      <c r="M239">
        <v>29254</v>
      </c>
      <c r="N239" t="s">
        <v>2765</v>
      </c>
      <c r="O239">
        <v>2015</v>
      </c>
    </row>
    <row r="240" spans="1:15" hidden="1" x14ac:dyDescent="0.35">
      <c r="A240">
        <v>37000000</v>
      </c>
      <c r="B240" s="8" t="s">
        <v>631</v>
      </c>
      <c r="C240" t="s">
        <v>16</v>
      </c>
      <c r="D240" t="s">
        <v>3343</v>
      </c>
      <c r="E240" t="s">
        <v>25</v>
      </c>
      <c r="F240">
        <v>20991497</v>
      </c>
      <c r="G240" t="s">
        <v>10664</v>
      </c>
      <c r="H240" t="s">
        <v>27</v>
      </c>
      <c r="I240" s="1">
        <v>42153</v>
      </c>
      <c r="J240">
        <v>105</v>
      </c>
      <c r="K240">
        <v>5.4</v>
      </c>
      <c r="L240" t="s">
        <v>9151</v>
      </c>
      <c r="M240">
        <v>46828</v>
      </c>
      <c r="N240" t="s">
        <v>3343</v>
      </c>
      <c r="O240">
        <v>2015</v>
      </c>
    </row>
    <row r="241" spans="1:15" hidden="1" x14ac:dyDescent="0.35">
      <c r="A241">
        <v>12000000</v>
      </c>
      <c r="B241" s="8" t="s">
        <v>10753</v>
      </c>
      <c r="C241" t="s">
        <v>16</v>
      </c>
      <c r="D241" t="s">
        <v>10754</v>
      </c>
      <c r="E241" t="s">
        <v>285</v>
      </c>
      <c r="F241">
        <v>22331028</v>
      </c>
      <c r="G241" t="s">
        <v>10755</v>
      </c>
      <c r="H241" t="s">
        <v>27</v>
      </c>
      <c r="I241" s="1">
        <v>42034</v>
      </c>
      <c r="J241">
        <v>106</v>
      </c>
      <c r="K241">
        <v>6.4</v>
      </c>
      <c r="L241" t="s">
        <v>10756</v>
      </c>
      <c r="M241">
        <v>65169</v>
      </c>
      <c r="N241" t="s">
        <v>10757</v>
      </c>
      <c r="O241">
        <v>2015</v>
      </c>
    </row>
    <row r="242" spans="1:15" hidden="1" x14ac:dyDescent="0.35">
      <c r="A242">
        <v>35000000</v>
      </c>
      <c r="B242" s="8" t="s">
        <v>35</v>
      </c>
      <c r="C242" t="s">
        <v>16</v>
      </c>
      <c r="D242" t="s">
        <v>10629</v>
      </c>
      <c r="E242" t="s">
        <v>30</v>
      </c>
      <c r="F242">
        <v>22464430</v>
      </c>
      <c r="G242" t="s">
        <v>10630</v>
      </c>
      <c r="H242" t="s">
        <v>20</v>
      </c>
      <c r="I242" s="1">
        <v>42237</v>
      </c>
      <c r="J242">
        <v>96</v>
      </c>
      <c r="K242">
        <v>5.7</v>
      </c>
      <c r="L242" t="s">
        <v>10631</v>
      </c>
      <c r="M242">
        <v>72970</v>
      </c>
      <c r="N242" t="s">
        <v>5471</v>
      </c>
      <c r="O242">
        <v>2015</v>
      </c>
    </row>
    <row r="243" spans="1:15" hidden="1" x14ac:dyDescent="0.35">
      <c r="A243">
        <v>100000000</v>
      </c>
      <c r="B243" s="8" t="s">
        <v>142</v>
      </c>
      <c r="C243" t="s">
        <v>16</v>
      </c>
      <c r="D243" t="s">
        <v>258</v>
      </c>
      <c r="E243" t="s">
        <v>30</v>
      </c>
      <c r="F243">
        <v>25020758</v>
      </c>
      <c r="G243" t="s">
        <v>10671</v>
      </c>
      <c r="H243" t="s">
        <v>27</v>
      </c>
      <c r="I243" s="1">
        <v>42349</v>
      </c>
      <c r="J243">
        <v>122</v>
      </c>
      <c r="K243">
        <v>6.9</v>
      </c>
      <c r="L243" t="s">
        <v>9143</v>
      </c>
      <c r="M243">
        <v>94603</v>
      </c>
      <c r="N243" t="s">
        <v>7327</v>
      </c>
      <c r="O243">
        <v>2015</v>
      </c>
    </row>
    <row r="244" spans="1:15" hidden="1" x14ac:dyDescent="0.35">
      <c r="A244">
        <v>3500000</v>
      </c>
      <c r="B244" s="8" t="s">
        <v>10572</v>
      </c>
      <c r="C244" t="s">
        <v>16</v>
      </c>
      <c r="D244" t="s">
        <v>10573</v>
      </c>
      <c r="E244" t="s">
        <v>168</v>
      </c>
      <c r="F244">
        <v>25138292</v>
      </c>
      <c r="G244" t="s">
        <v>10574</v>
      </c>
      <c r="H244" t="s">
        <v>20</v>
      </c>
      <c r="I244" s="1">
        <v>42419</v>
      </c>
      <c r="J244">
        <v>92</v>
      </c>
      <c r="K244">
        <v>6.8</v>
      </c>
      <c r="L244" t="s">
        <v>10575</v>
      </c>
      <c r="M244">
        <v>111384</v>
      </c>
      <c r="N244" t="s">
        <v>10573</v>
      </c>
      <c r="O244">
        <v>2015</v>
      </c>
    </row>
    <row r="245" spans="1:15" hidden="1" x14ac:dyDescent="0.35">
      <c r="A245">
        <v>3300000</v>
      </c>
      <c r="B245" s="8" t="s">
        <v>10638</v>
      </c>
      <c r="C245" t="s">
        <v>16</v>
      </c>
      <c r="D245" t="s">
        <v>10822</v>
      </c>
      <c r="E245" t="s">
        <v>168</v>
      </c>
      <c r="F245">
        <v>25799043</v>
      </c>
      <c r="G245" t="s">
        <v>10823</v>
      </c>
      <c r="H245" t="s">
        <v>27</v>
      </c>
      <c r="I245" s="1">
        <v>42062</v>
      </c>
      <c r="J245">
        <v>83</v>
      </c>
      <c r="K245">
        <v>5.2</v>
      </c>
      <c r="L245" t="s">
        <v>10824</v>
      </c>
      <c r="M245">
        <v>32659</v>
      </c>
      <c r="N245" t="s">
        <v>8253</v>
      </c>
      <c r="O245">
        <v>2015</v>
      </c>
    </row>
    <row r="246" spans="1:15" hidden="1" x14ac:dyDescent="0.35">
      <c r="A246">
        <v>17000000</v>
      </c>
      <c r="B246" s="8" t="s">
        <v>8892</v>
      </c>
      <c r="C246" t="s">
        <v>16</v>
      </c>
      <c r="D246" t="s">
        <v>5434</v>
      </c>
      <c r="E246" t="s">
        <v>25</v>
      </c>
      <c r="F246">
        <v>26284475</v>
      </c>
      <c r="G246" t="s">
        <v>10836</v>
      </c>
      <c r="H246" t="s">
        <v>27</v>
      </c>
      <c r="I246" s="1">
        <v>42321</v>
      </c>
      <c r="J246">
        <v>107</v>
      </c>
      <c r="K246">
        <v>5.7</v>
      </c>
      <c r="L246" t="s">
        <v>141</v>
      </c>
      <c r="M246">
        <v>13475</v>
      </c>
      <c r="N246" t="s">
        <v>4168</v>
      </c>
      <c r="O246">
        <v>2015</v>
      </c>
    </row>
    <row r="247" spans="1:15" hidden="1" x14ac:dyDescent="0.35">
      <c r="A247">
        <v>50000000</v>
      </c>
      <c r="B247" s="8" t="s">
        <v>142</v>
      </c>
      <c r="C247" t="s">
        <v>16</v>
      </c>
      <c r="D247" t="s">
        <v>6990</v>
      </c>
      <c r="E247" t="s">
        <v>30</v>
      </c>
      <c r="F247">
        <v>26442251</v>
      </c>
      <c r="G247" t="s">
        <v>10730</v>
      </c>
      <c r="H247" t="s">
        <v>20</v>
      </c>
      <c r="I247" s="1">
        <v>42076</v>
      </c>
      <c r="J247">
        <v>114</v>
      </c>
      <c r="K247">
        <v>6.6</v>
      </c>
      <c r="L247" t="s">
        <v>1517</v>
      </c>
      <c r="M247">
        <v>85225</v>
      </c>
      <c r="N247" t="s">
        <v>9931</v>
      </c>
      <c r="O247">
        <v>2015</v>
      </c>
    </row>
    <row r="248" spans="1:15" hidden="1" x14ac:dyDescent="0.35">
      <c r="A248">
        <v>18000000</v>
      </c>
      <c r="B248" s="8" t="s">
        <v>4037</v>
      </c>
      <c r="C248" t="s">
        <v>16</v>
      </c>
      <c r="D248" t="s">
        <v>914</v>
      </c>
      <c r="E248" t="s">
        <v>25</v>
      </c>
      <c r="F248">
        <v>26822144</v>
      </c>
      <c r="G248" t="s">
        <v>10812</v>
      </c>
      <c r="H248" t="s">
        <v>27</v>
      </c>
      <c r="I248" s="1">
        <v>42223</v>
      </c>
      <c r="J248">
        <v>101</v>
      </c>
      <c r="K248">
        <v>6</v>
      </c>
      <c r="L248" t="s">
        <v>247</v>
      </c>
      <c r="M248">
        <v>18428</v>
      </c>
      <c r="N248" t="s">
        <v>7664</v>
      </c>
      <c r="O248">
        <v>2015</v>
      </c>
    </row>
    <row r="249" spans="1:15" hidden="1" x14ac:dyDescent="0.35">
      <c r="A249">
        <v>16200000</v>
      </c>
      <c r="B249" s="8" t="s">
        <v>8823</v>
      </c>
      <c r="C249" t="s">
        <v>16</v>
      </c>
      <c r="D249" t="s">
        <v>8220</v>
      </c>
      <c r="E249" t="s">
        <v>30</v>
      </c>
      <c r="F249">
        <v>27285953</v>
      </c>
      <c r="G249" t="s">
        <v>2827</v>
      </c>
      <c r="H249" t="s">
        <v>20</v>
      </c>
      <c r="I249" s="1">
        <v>42242</v>
      </c>
      <c r="J249">
        <v>103</v>
      </c>
      <c r="K249">
        <v>6.8</v>
      </c>
      <c r="L249" t="s">
        <v>10699</v>
      </c>
      <c r="M249">
        <v>61262</v>
      </c>
      <c r="N249" t="s">
        <v>8220</v>
      </c>
      <c r="O249">
        <v>2015</v>
      </c>
    </row>
    <row r="250" spans="1:15" hidden="1" x14ac:dyDescent="0.35">
      <c r="A250">
        <v>90000000</v>
      </c>
      <c r="B250" s="8" t="s">
        <v>6224</v>
      </c>
      <c r="C250" t="s">
        <v>16</v>
      </c>
      <c r="D250" t="s">
        <v>7055</v>
      </c>
      <c r="E250" t="s">
        <v>30</v>
      </c>
      <c r="F250">
        <v>27367660</v>
      </c>
      <c r="G250" t="s">
        <v>10651</v>
      </c>
      <c r="H250" t="s">
        <v>27</v>
      </c>
      <c r="I250" s="1">
        <v>42300</v>
      </c>
      <c r="J250">
        <v>106</v>
      </c>
      <c r="K250">
        <v>6</v>
      </c>
      <c r="L250" t="s">
        <v>5372</v>
      </c>
      <c r="M250">
        <v>74795</v>
      </c>
      <c r="N250" t="s">
        <v>9161</v>
      </c>
      <c r="O250">
        <v>2015</v>
      </c>
    </row>
    <row r="251" spans="1:15" hidden="1" x14ac:dyDescent="0.35">
      <c r="A251">
        <v>10000000</v>
      </c>
      <c r="B251" s="8" t="s">
        <v>9971</v>
      </c>
      <c r="C251" t="s">
        <v>16</v>
      </c>
      <c r="D251" t="s">
        <v>10768</v>
      </c>
      <c r="E251" t="s">
        <v>168</v>
      </c>
      <c r="F251">
        <v>27736779</v>
      </c>
      <c r="G251" t="s">
        <v>10769</v>
      </c>
      <c r="H251" t="s">
        <v>20</v>
      </c>
      <c r="I251" s="1">
        <v>42237</v>
      </c>
      <c r="J251">
        <v>97</v>
      </c>
      <c r="K251">
        <v>5.3</v>
      </c>
      <c r="L251" t="s">
        <v>10770</v>
      </c>
      <c r="M251">
        <v>33723</v>
      </c>
      <c r="N251" t="s">
        <v>6986</v>
      </c>
      <c r="O251">
        <v>2015</v>
      </c>
    </row>
    <row r="252" spans="1:15" hidden="1" x14ac:dyDescent="0.35">
      <c r="A252">
        <v>105000000</v>
      </c>
      <c r="B252" s="8" t="s">
        <v>4878</v>
      </c>
      <c r="C252" t="s">
        <v>5880</v>
      </c>
      <c r="D252" t="s">
        <v>7442</v>
      </c>
      <c r="E252" t="s">
        <v>30</v>
      </c>
      <c r="F252">
        <v>28782481</v>
      </c>
      <c r="G252" t="s">
        <v>10639</v>
      </c>
      <c r="H252" t="s">
        <v>27</v>
      </c>
      <c r="I252" s="1">
        <v>42363</v>
      </c>
      <c r="J252">
        <v>114</v>
      </c>
      <c r="K252">
        <v>5.3</v>
      </c>
      <c r="L252" t="s">
        <v>10640</v>
      </c>
      <c r="M252">
        <v>46887</v>
      </c>
      <c r="N252" t="s">
        <v>5818</v>
      </c>
      <c r="O252">
        <v>2015</v>
      </c>
    </row>
    <row r="253" spans="1:15" hidden="1" x14ac:dyDescent="0.35">
      <c r="A253">
        <v>8000000</v>
      </c>
      <c r="B253" s="8" t="s">
        <v>10777</v>
      </c>
      <c r="C253" t="s">
        <v>16</v>
      </c>
      <c r="D253" t="s">
        <v>1045</v>
      </c>
      <c r="E253" t="s">
        <v>18</v>
      </c>
      <c r="F253">
        <v>29467855</v>
      </c>
      <c r="G253" t="s">
        <v>10778</v>
      </c>
      <c r="H253" t="s">
        <v>20</v>
      </c>
      <c r="I253" s="1">
        <v>42249</v>
      </c>
      <c r="J253">
        <v>104</v>
      </c>
      <c r="K253">
        <v>6.3</v>
      </c>
      <c r="L253" t="s">
        <v>343</v>
      </c>
      <c r="M253">
        <v>18661</v>
      </c>
      <c r="N253" t="s">
        <v>7310</v>
      </c>
      <c r="O253">
        <v>2015</v>
      </c>
    </row>
    <row r="254" spans="1:15" hidden="1" x14ac:dyDescent="0.35">
      <c r="A254">
        <v>55000000</v>
      </c>
      <c r="B254" s="8" t="s">
        <v>10621</v>
      </c>
      <c r="C254" t="s">
        <v>16</v>
      </c>
      <c r="D254" t="s">
        <v>2426</v>
      </c>
      <c r="E254" t="s">
        <v>47</v>
      </c>
      <c r="F254">
        <v>31056945</v>
      </c>
      <c r="G254" t="s">
        <v>10622</v>
      </c>
      <c r="H254" t="s">
        <v>20</v>
      </c>
      <c r="I254" s="1">
        <v>42293</v>
      </c>
      <c r="J254">
        <v>119</v>
      </c>
      <c r="K254">
        <v>6.5</v>
      </c>
      <c r="L254" t="s">
        <v>8829</v>
      </c>
      <c r="M254">
        <v>102529</v>
      </c>
      <c r="N254" t="s">
        <v>2426</v>
      </c>
      <c r="O254">
        <v>2015</v>
      </c>
    </row>
    <row r="255" spans="1:15" hidden="1" x14ac:dyDescent="0.35">
      <c r="A255">
        <v>49000000</v>
      </c>
      <c r="B255" s="8" t="s">
        <v>631</v>
      </c>
      <c r="C255" t="s">
        <v>1054</v>
      </c>
      <c r="D255" t="s">
        <v>8475</v>
      </c>
      <c r="E255" t="s">
        <v>30</v>
      </c>
      <c r="F255">
        <v>31569268</v>
      </c>
      <c r="G255" t="s">
        <v>10657</v>
      </c>
      <c r="H255" t="s">
        <v>20</v>
      </c>
      <c r="I255" s="1">
        <v>42069</v>
      </c>
      <c r="J255">
        <v>120</v>
      </c>
      <c r="K255">
        <v>6.9</v>
      </c>
      <c r="L255" t="s">
        <v>8477</v>
      </c>
      <c r="M255">
        <v>194639</v>
      </c>
      <c r="N255" t="s">
        <v>8475</v>
      </c>
      <c r="O255">
        <v>2015</v>
      </c>
    </row>
    <row r="256" spans="1:15" hidden="1" x14ac:dyDescent="0.35">
      <c r="A256">
        <v>12000000</v>
      </c>
      <c r="B256" s="8" t="s">
        <v>3890</v>
      </c>
      <c r="C256" t="s">
        <v>16</v>
      </c>
      <c r="D256" t="s">
        <v>9766</v>
      </c>
      <c r="E256" t="s">
        <v>47</v>
      </c>
      <c r="F256">
        <v>32000304</v>
      </c>
      <c r="G256" t="s">
        <v>10674</v>
      </c>
      <c r="H256" t="s">
        <v>27</v>
      </c>
      <c r="I256" s="1">
        <v>42209</v>
      </c>
      <c r="J256">
        <v>109</v>
      </c>
      <c r="K256">
        <v>6.3</v>
      </c>
      <c r="L256" t="s">
        <v>10675</v>
      </c>
      <c r="M256">
        <v>76635</v>
      </c>
      <c r="N256" t="s">
        <v>8459</v>
      </c>
      <c r="O256">
        <v>2015</v>
      </c>
    </row>
    <row r="257" spans="1:15" hidden="1" x14ac:dyDescent="0.35">
      <c r="A257">
        <v>30000000</v>
      </c>
      <c r="B257" s="8" t="s">
        <v>142</v>
      </c>
      <c r="C257" t="s">
        <v>16</v>
      </c>
      <c r="D257" t="s">
        <v>10725</v>
      </c>
      <c r="E257" t="s">
        <v>25</v>
      </c>
      <c r="F257">
        <v>32361416</v>
      </c>
      <c r="G257" t="s">
        <v>10726</v>
      </c>
      <c r="H257" t="s">
        <v>20</v>
      </c>
      <c r="I257" s="1">
        <v>42158</v>
      </c>
      <c r="J257">
        <v>104</v>
      </c>
      <c r="K257">
        <v>6.6</v>
      </c>
      <c r="L257" t="s">
        <v>10727</v>
      </c>
      <c r="M257">
        <v>66336</v>
      </c>
      <c r="N257" t="s">
        <v>10725</v>
      </c>
      <c r="O257">
        <v>2015</v>
      </c>
    </row>
    <row r="258" spans="1:15" hidden="1" x14ac:dyDescent="0.35">
      <c r="A258">
        <v>10000000</v>
      </c>
      <c r="B258" s="8" t="s">
        <v>10868</v>
      </c>
      <c r="C258" t="s">
        <v>45</v>
      </c>
      <c r="D258" t="s">
        <v>4115</v>
      </c>
      <c r="E258" t="s">
        <v>25</v>
      </c>
      <c r="F258">
        <v>33078266</v>
      </c>
      <c r="G258" t="s">
        <v>10869</v>
      </c>
      <c r="H258" t="s">
        <v>32</v>
      </c>
      <c r="I258" s="1">
        <v>42069</v>
      </c>
      <c r="J258">
        <v>122</v>
      </c>
      <c r="K258">
        <v>6.6</v>
      </c>
      <c r="L258" t="s">
        <v>5634</v>
      </c>
      <c r="M258">
        <v>25886</v>
      </c>
      <c r="N258" t="s">
        <v>7046</v>
      </c>
      <c r="O258">
        <v>2015</v>
      </c>
    </row>
    <row r="259" spans="1:15" hidden="1" x14ac:dyDescent="0.35">
      <c r="A259">
        <v>11000000</v>
      </c>
      <c r="B259" s="8" t="s">
        <v>10746</v>
      </c>
      <c r="C259" t="s">
        <v>45</v>
      </c>
      <c r="D259" t="s">
        <v>10747</v>
      </c>
      <c r="E259" t="s">
        <v>178</v>
      </c>
      <c r="F259">
        <v>33305037</v>
      </c>
      <c r="G259" t="s">
        <v>10748</v>
      </c>
      <c r="H259" t="s">
        <v>27</v>
      </c>
      <c r="I259" s="1">
        <v>42104</v>
      </c>
      <c r="J259">
        <v>109</v>
      </c>
      <c r="K259">
        <v>7.3</v>
      </c>
      <c r="L259" t="s">
        <v>4765</v>
      </c>
      <c r="M259">
        <v>42052</v>
      </c>
      <c r="N259" t="s">
        <v>10749</v>
      </c>
      <c r="O259">
        <v>2015</v>
      </c>
    </row>
    <row r="260" spans="1:15" hidden="1" x14ac:dyDescent="0.35">
      <c r="A260">
        <v>8500000</v>
      </c>
      <c r="B260" s="8" t="s">
        <v>8892</v>
      </c>
      <c r="C260" t="s">
        <v>16</v>
      </c>
      <c r="D260" t="s">
        <v>10632</v>
      </c>
      <c r="E260" t="s">
        <v>25</v>
      </c>
      <c r="F260">
        <v>34017854</v>
      </c>
      <c r="G260" t="s">
        <v>10633</v>
      </c>
      <c r="H260" t="s">
        <v>27</v>
      </c>
      <c r="I260" s="1">
        <v>42055</v>
      </c>
      <c r="J260">
        <v>101</v>
      </c>
      <c r="K260">
        <v>6.5</v>
      </c>
      <c r="L260" t="s">
        <v>10634</v>
      </c>
      <c r="M260">
        <v>60469</v>
      </c>
      <c r="N260" t="s">
        <v>10635</v>
      </c>
      <c r="O260">
        <v>2015</v>
      </c>
    </row>
    <row r="261" spans="1:15" hidden="1" x14ac:dyDescent="0.35">
      <c r="A261">
        <v>35000000</v>
      </c>
      <c r="B261" s="8" t="s">
        <v>344</v>
      </c>
      <c r="C261" t="s">
        <v>16</v>
      </c>
      <c r="D261" t="s">
        <v>7347</v>
      </c>
      <c r="E261" t="s">
        <v>30</v>
      </c>
      <c r="F261">
        <v>34507079</v>
      </c>
      <c r="G261" t="s">
        <v>10802</v>
      </c>
      <c r="H261" t="s">
        <v>27</v>
      </c>
      <c r="I261" s="1">
        <v>42132</v>
      </c>
      <c r="J261">
        <v>87</v>
      </c>
      <c r="K261">
        <v>5.0999999999999996</v>
      </c>
      <c r="L261" t="s">
        <v>3501</v>
      </c>
      <c r="M261">
        <v>40431</v>
      </c>
      <c r="N261" t="s">
        <v>10803</v>
      </c>
      <c r="O261">
        <v>2015</v>
      </c>
    </row>
    <row r="262" spans="1:15" hidden="1" x14ac:dyDescent="0.35">
      <c r="A262">
        <v>35000000</v>
      </c>
      <c r="B262" s="8" t="s">
        <v>10676</v>
      </c>
      <c r="C262" t="s">
        <v>45</v>
      </c>
      <c r="D262" t="s">
        <v>10138</v>
      </c>
      <c r="E262" t="s">
        <v>178</v>
      </c>
      <c r="F262">
        <v>34531832</v>
      </c>
      <c r="G262" t="s">
        <v>10677</v>
      </c>
      <c r="H262" t="s">
        <v>27</v>
      </c>
      <c r="I262" s="1">
        <v>42363</v>
      </c>
      <c r="J262">
        <v>123</v>
      </c>
      <c r="K262">
        <v>7.1</v>
      </c>
      <c r="L262" t="s">
        <v>2476</v>
      </c>
      <c r="M262">
        <v>64629</v>
      </c>
      <c r="N262" t="s">
        <v>10138</v>
      </c>
      <c r="O262">
        <v>2015</v>
      </c>
    </row>
    <row r="263" spans="1:15" hidden="1" x14ac:dyDescent="0.35">
      <c r="A263">
        <v>150000000</v>
      </c>
      <c r="B263" s="8" t="s">
        <v>142</v>
      </c>
      <c r="C263" t="s">
        <v>16</v>
      </c>
      <c r="D263" t="s">
        <v>6899</v>
      </c>
      <c r="E263" t="s">
        <v>18</v>
      </c>
      <c r="F263">
        <v>35088320</v>
      </c>
      <c r="G263" t="s">
        <v>10693</v>
      </c>
      <c r="H263" t="s">
        <v>32</v>
      </c>
      <c r="I263" s="1">
        <v>42286</v>
      </c>
      <c r="J263">
        <v>111</v>
      </c>
      <c r="K263">
        <v>5.8</v>
      </c>
      <c r="L263" t="s">
        <v>10694</v>
      </c>
      <c r="M263">
        <v>49650</v>
      </c>
      <c r="N263" t="s">
        <v>10695</v>
      </c>
      <c r="O263">
        <v>2015</v>
      </c>
    </row>
    <row r="264" spans="1:15" hidden="1" x14ac:dyDescent="0.35">
      <c r="A264">
        <v>4000000</v>
      </c>
      <c r="B264" s="8" t="s">
        <v>105</v>
      </c>
      <c r="C264" t="s">
        <v>16</v>
      </c>
      <c r="D264" t="s">
        <v>2376</v>
      </c>
      <c r="E264" t="s">
        <v>1519</v>
      </c>
      <c r="F264">
        <v>35385560</v>
      </c>
      <c r="G264" t="s">
        <v>10761</v>
      </c>
      <c r="H264" t="s">
        <v>20</v>
      </c>
      <c r="I264" s="1">
        <v>42027</v>
      </c>
      <c r="J264">
        <v>91</v>
      </c>
      <c r="K264">
        <v>4.7</v>
      </c>
      <c r="L264" t="s">
        <v>3751</v>
      </c>
      <c r="M264">
        <v>31057</v>
      </c>
      <c r="N264" t="s">
        <v>10762</v>
      </c>
      <c r="O264">
        <v>2015</v>
      </c>
    </row>
    <row r="265" spans="1:15" hidden="1" x14ac:dyDescent="0.35">
      <c r="A265">
        <v>34000000</v>
      </c>
      <c r="B265" s="8" t="s">
        <v>3890</v>
      </c>
      <c r="C265" t="s">
        <v>16</v>
      </c>
      <c r="D265" t="s">
        <v>3891</v>
      </c>
      <c r="E265" t="s">
        <v>47</v>
      </c>
      <c r="F265">
        <v>37432299</v>
      </c>
      <c r="G265" t="s">
        <v>10669</v>
      </c>
      <c r="H265" t="s">
        <v>27</v>
      </c>
      <c r="I265" s="1">
        <v>42104</v>
      </c>
      <c r="J265">
        <v>123</v>
      </c>
      <c r="K265">
        <v>7.1</v>
      </c>
      <c r="L265" t="s">
        <v>10670</v>
      </c>
      <c r="M265">
        <v>61182</v>
      </c>
      <c r="N265" t="s">
        <v>4668</v>
      </c>
      <c r="O265">
        <v>2015</v>
      </c>
    </row>
    <row r="266" spans="1:15" hidden="1" x14ac:dyDescent="0.35">
      <c r="A266">
        <v>11000000</v>
      </c>
      <c r="B266" s="8" t="s">
        <v>10658</v>
      </c>
      <c r="C266" t="s">
        <v>45</v>
      </c>
      <c r="D266" t="s">
        <v>6510</v>
      </c>
      <c r="E266" t="s">
        <v>47</v>
      </c>
      <c r="F266">
        <v>38317535</v>
      </c>
      <c r="G266" t="s">
        <v>10659</v>
      </c>
      <c r="H266" t="s">
        <v>27</v>
      </c>
      <c r="I266" s="1">
        <v>42333</v>
      </c>
      <c r="J266">
        <v>117</v>
      </c>
      <c r="K266">
        <v>7.5</v>
      </c>
      <c r="L266" t="s">
        <v>8216</v>
      </c>
      <c r="M266">
        <v>99195</v>
      </c>
      <c r="N266" t="s">
        <v>5017</v>
      </c>
      <c r="O266">
        <v>2015</v>
      </c>
    </row>
    <row r="267" spans="1:15" hidden="1" x14ac:dyDescent="0.35">
      <c r="A267">
        <v>25000000</v>
      </c>
      <c r="B267" s="8" t="s">
        <v>4028</v>
      </c>
      <c r="C267" t="s">
        <v>16</v>
      </c>
      <c r="D267" t="s">
        <v>10616</v>
      </c>
      <c r="E267" t="s">
        <v>47</v>
      </c>
      <c r="F267">
        <v>42478175</v>
      </c>
      <c r="G267" t="s">
        <v>10617</v>
      </c>
      <c r="H267" t="s">
        <v>27</v>
      </c>
      <c r="I267" s="1">
        <v>42118</v>
      </c>
      <c r="J267">
        <v>112</v>
      </c>
      <c r="K267">
        <v>7.2</v>
      </c>
      <c r="L267" t="s">
        <v>10618</v>
      </c>
      <c r="M267">
        <v>118727</v>
      </c>
      <c r="N267" t="s">
        <v>10283</v>
      </c>
      <c r="O267">
        <v>2015</v>
      </c>
    </row>
    <row r="268" spans="1:15" hidden="1" x14ac:dyDescent="0.35">
      <c r="A268">
        <v>15000000</v>
      </c>
      <c r="B268" s="8" t="s">
        <v>10354</v>
      </c>
      <c r="C268" t="s">
        <v>16</v>
      </c>
      <c r="D268" t="s">
        <v>7353</v>
      </c>
      <c r="E268" t="s">
        <v>25</v>
      </c>
      <c r="F268">
        <v>42592530</v>
      </c>
      <c r="G268" t="s">
        <v>10715</v>
      </c>
      <c r="H268" t="s">
        <v>27</v>
      </c>
      <c r="I268" s="1">
        <v>42342</v>
      </c>
      <c r="J268">
        <v>98</v>
      </c>
      <c r="K268">
        <v>6.2</v>
      </c>
      <c r="L268" t="s">
        <v>10716</v>
      </c>
      <c r="M268">
        <v>44393</v>
      </c>
      <c r="N268" t="s">
        <v>10717</v>
      </c>
      <c r="O268">
        <v>2015</v>
      </c>
    </row>
    <row r="269" spans="1:15" hidden="1" x14ac:dyDescent="0.35">
      <c r="A269">
        <v>20000000</v>
      </c>
      <c r="B269" s="8" t="s">
        <v>344</v>
      </c>
      <c r="C269" t="s">
        <v>16</v>
      </c>
      <c r="D269" t="s">
        <v>1564</v>
      </c>
      <c r="E269" t="s">
        <v>18</v>
      </c>
      <c r="F269">
        <v>42652003</v>
      </c>
      <c r="G269" t="s">
        <v>6195</v>
      </c>
      <c r="H269" t="s">
        <v>32</v>
      </c>
      <c r="I269" s="1">
        <v>42181</v>
      </c>
      <c r="J269">
        <v>111</v>
      </c>
      <c r="K269">
        <v>6.8</v>
      </c>
      <c r="L269" t="s">
        <v>10821</v>
      </c>
      <c r="M269">
        <v>22181</v>
      </c>
      <c r="N269" t="s">
        <v>1564</v>
      </c>
      <c r="O269">
        <v>2015</v>
      </c>
    </row>
    <row r="270" spans="1:15" hidden="1" x14ac:dyDescent="0.35">
      <c r="A270">
        <v>25000000</v>
      </c>
      <c r="B270" s="8" t="s">
        <v>631</v>
      </c>
      <c r="C270" t="s">
        <v>16</v>
      </c>
      <c r="D270" t="s">
        <v>8382</v>
      </c>
      <c r="E270" t="s">
        <v>18</v>
      </c>
      <c r="F270">
        <v>43035725</v>
      </c>
      <c r="G270" t="s">
        <v>10706</v>
      </c>
      <c r="H270" t="s">
        <v>20</v>
      </c>
      <c r="I270" s="1">
        <v>42328</v>
      </c>
      <c r="J270">
        <v>101</v>
      </c>
      <c r="K270">
        <v>6.4</v>
      </c>
      <c r="L270" t="s">
        <v>5851</v>
      </c>
      <c r="M270">
        <v>45947</v>
      </c>
      <c r="N270" t="s">
        <v>8382</v>
      </c>
      <c r="O270">
        <v>2015</v>
      </c>
    </row>
    <row r="271" spans="1:15" hidden="1" x14ac:dyDescent="0.35">
      <c r="A271">
        <v>55000000</v>
      </c>
      <c r="B271" s="8" t="s">
        <v>6748</v>
      </c>
      <c r="C271" t="s">
        <v>45</v>
      </c>
      <c r="D271" t="s">
        <v>9675</v>
      </c>
      <c r="E271" t="s">
        <v>30</v>
      </c>
      <c r="F271">
        <v>43482270</v>
      </c>
      <c r="G271" t="s">
        <v>10606</v>
      </c>
      <c r="H271" t="s">
        <v>27</v>
      </c>
      <c r="I271" s="1">
        <v>42272</v>
      </c>
      <c r="J271">
        <v>121</v>
      </c>
      <c r="K271">
        <v>7.1</v>
      </c>
      <c r="L271" t="s">
        <v>10607</v>
      </c>
      <c r="M271">
        <v>160640</v>
      </c>
      <c r="N271" t="s">
        <v>2492</v>
      </c>
      <c r="O271">
        <v>2015</v>
      </c>
    </row>
    <row r="272" spans="1:15" hidden="1" x14ac:dyDescent="0.35">
      <c r="A272">
        <v>5000000</v>
      </c>
      <c r="B272" s="8" t="s">
        <v>10638</v>
      </c>
      <c r="C272" t="s">
        <v>16</v>
      </c>
      <c r="D272" t="s">
        <v>10504</v>
      </c>
      <c r="E272" t="s">
        <v>47</v>
      </c>
      <c r="F272">
        <v>43771291</v>
      </c>
      <c r="G272" t="s">
        <v>5068</v>
      </c>
      <c r="H272" t="s">
        <v>20</v>
      </c>
      <c r="I272" s="1">
        <v>42223</v>
      </c>
      <c r="J272">
        <v>108</v>
      </c>
      <c r="K272">
        <v>7.1</v>
      </c>
      <c r="L272" t="s">
        <v>555</v>
      </c>
      <c r="M272">
        <v>103554</v>
      </c>
      <c r="N272" t="s">
        <v>10504</v>
      </c>
      <c r="O272">
        <v>2015</v>
      </c>
    </row>
    <row r="273" spans="1:15" hidden="1" x14ac:dyDescent="0.35">
      <c r="A273">
        <v>17000000</v>
      </c>
      <c r="B273" s="8" t="s">
        <v>10825</v>
      </c>
      <c r="C273" t="s">
        <v>16</v>
      </c>
      <c r="D273" t="s">
        <v>7108</v>
      </c>
      <c r="E273" t="s">
        <v>178</v>
      </c>
      <c r="F273">
        <v>44469602</v>
      </c>
      <c r="G273" t="s">
        <v>10826</v>
      </c>
      <c r="H273" t="s">
        <v>32</v>
      </c>
      <c r="I273" s="1">
        <v>42055</v>
      </c>
      <c r="J273">
        <v>129</v>
      </c>
      <c r="K273">
        <v>7.4</v>
      </c>
      <c r="L273" t="s">
        <v>442</v>
      </c>
      <c r="M273">
        <v>27814</v>
      </c>
      <c r="N273" t="s">
        <v>10827</v>
      </c>
      <c r="O273">
        <v>2015</v>
      </c>
    </row>
    <row r="274" spans="1:15" hidden="1" x14ac:dyDescent="0.35">
      <c r="A274">
        <v>20000000</v>
      </c>
      <c r="B274" s="8" t="s">
        <v>10597</v>
      </c>
      <c r="C274" t="s">
        <v>16</v>
      </c>
      <c r="D274" t="s">
        <v>6421</v>
      </c>
      <c r="E274" t="s">
        <v>86</v>
      </c>
      <c r="F274">
        <v>45055776</v>
      </c>
      <c r="G274" t="s">
        <v>10598</v>
      </c>
      <c r="H274" t="s">
        <v>20</v>
      </c>
      <c r="I274" s="1">
        <v>42328</v>
      </c>
      <c r="J274">
        <v>128</v>
      </c>
      <c r="K274">
        <v>8.1</v>
      </c>
      <c r="L274" t="s">
        <v>6867</v>
      </c>
      <c r="M274">
        <v>287421</v>
      </c>
      <c r="N274" t="s">
        <v>10599</v>
      </c>
      <c r="O274">
        <v>2015</v>
      </c>
    </row>
    <row r="275" spans="1:15" hidden="1" x14ac:dyDescent="0.35">
      <c r="A275">
        <v>75000000</v>
      </c>
      <c r="B275" s="8" t="s">
        <v>142</v>
      </c>
      <c r="C275" t="s">
        <v>16</v>
      </c>
      <c r="D275" t="s">
        <v>5984</v>
      </c>
      <c r="E275" t="s">
        <v>30</v>
      </c>
      <c r="F275">
        <v>45445109</v>
      </c>
      <c r="G275" t="s">
        <v>10590</v>
      </c>
      <c r="H275" t="s">
        <v>27</v>
      </c>
      <c r="I275" s="1">
        <v>42230</v>
      </c>
      <c r="J275">
        <v>116</v>
      </c>
      <c r="K275">
        <v>7.3</v>
      </c>
      <c r="L275" t="s">
        <v>9153</v>
      </c>
      <c r="M275">
        <v>212440</v>
      </c>
      <c r="N275" t="s">
        <v>5984</v>
      </c>
      <c r="O275">
        <v>2015</v>
      </c>
    </row>
    <row r="276" spans="1:15" hidden="1" x14ac:dyDescent="0.35">
      <c r="A276">
        <v>30000000</v>
      </c>
      <c r="B276" s="8" t="s">
        <v>10557</v>
      </c>
      <c r="C276" t="s">
        <v>16</v>
      </c>
      <c r="D276" t="s">
        <v>8797</v>
      </c>
      <c r="E276" t="s">
        <v>30</v>
      </c>
      <c r="F276">
        <v>46889293</v>
      </c>
      <c r="G276" t="s">
        <v>10558</v>
      </c>
      <c r="H276" t="s">
        <v>20</v>
      </c>
      <c r="I276" s="1">
        <v>42279</v>
      </c>
      <c r="J276">
        <v>121</v>
      </c>
      <c r="K276">
        <v>7.6</v>
      </c>
      <c r="L276" t="s">
        <v>7902</v>
      </c>
      <c r="M276">
        <v>257207</v>
      </c>
      <c r="N276" t="s">
        <v>10559</v>
      </c>
      <c r="O276">
        <v>2015</v>
      </c>
    </row>
    <row r="277" spans="1:15" hidden="1" x14ac:dyDescent="0.35">
      <c r="A277">
        <v>176000000</v>
      </c>
      <c r="B277" s="8" t="s">
        <v>142</v>
      </c>
      <c r="C277" t="s">
        <v>16</v>
      </c>
      <c r="D277" t="s">
        <v>3412</v>
      </c>
      <c r="E277" t="s">
        <v>30</v>
      </c>
      <c r="F277">
        <v>47387723</v>
      </c>
      <c r="G277" t="s">
        <v>10595</v>
      </c>
      <c r="H277" t="s">
        <v>27</v>
      </c>
      <c r="I277" s="1">
        <v>42041</v>
      </c>
      <c r="J277">
        <v>127</v>
      </c>
      <c r="K277">
        <v>5.3</v>
      </c>
      <c r="L277" t="s">
        <v>7349</v>
      </c>
      <c r="M277">
        <v>153531</v>
      </c>
      <c r="N277" t="s">
        <v>3125</v>
      </c>
      <c r="O277">
        <v>2015</v>
      </c>
    </row>
    <row r="278" spans="1:15" hidden="1" x14ac:dyDescent="0.35">
      <c r="A278">
        <v>35000000</v>
      </c>
      <c r="B278" s="8" t="s">
        <v>3890</v>
      </c>
      <c r="C278" t="s">
        <v>16</v>
      </c>
      <c r="D278" t="s">
        <v>7368</v>
      </c>
      <c r="E278" t="s">
        <v>168</v>
      </c>
      <c r="F278">
        <v>47425125</v>
      </c>
      <c r="G278" t="s">
        <v>10776</v>
      </c>
      <c r="H278" t="s">
        <v>27</v>
      </c>
      <c r="I278" s="1">
        <v>42146</v>
      </c>
      <c r="J278">
        <v>93</v>
      </c>
      <c r="K278">
        <v>4.9000000000000004</v>
      </c>
      <c r="L278" t="s">
        <v>4022</v>
      </c>
      <c r="M278">
        <v>47376</v>
      </c>
      <c r="N278" t="s">
        <v>8190</v>
      </c>
      <c r="O278">
        <v>2015</v>
      </c>
    </row>
    <row r="279" spans="1:15" hidden="1" x14ac:dyDescent="0.35">
      <c r="A279">
        <v>10000000</v>
      </c>
      <c r="B279" s="8" t="s">
        <v>2303</v>
      </c>
      <c r="C279" t="s">
        <v>538</v>
      </c>
      <c r="D279" t="s">
        <v>6539</v>
      </c>
      <c r="E279" t="s">
        <v>168</v>
      </c>
      <c r="F279">
        <v>52218558</v>
      </c>
      <c r="G279" t="s">
        <v>10698</v>
      </c>
      <c r="H279" t="s">
        <v>27</v>
      </c>
      <c r="I279" s="1">
        <v>42160</v>
      </c>
      <c r="J279">
        <v>97</v>
      </c>
      <c r="K279">
        <v>6.1</v>
      </c>
      <c r="L279" t="s">
        <v>1865</v>
      </c>
      <c r="M279">
        <v>67298</v>
      </c>
      <c r="N279" t="s">
        <v>6539</v>
      </c>
      <c r="O279">
        <v>2015</v>
      </c>
    </row>
    <row r="280" spans="1:15" hidden="1" x14ac:dyDescent="0.35">
      <c r="A280">
        <v>30000000</v>
      </c>
      <c r="B280" s="8" t="s">
        <v>10623</v>
      </c>
      <c r="C280" t="s">
        <v>2160</v>
      </c>
      <c r="D280" t="s">
        <v>4249</v>
      </c>
      <c r="E280" t="s">
        <v>47</v>
      </c>
      <c r="F280">
        <v>52421953</v>
      </c>
      <c r="G280" t="s">
        <v>10624</v>
      </c>
      <c r="H280" t="s">
        <v>20</v>
      </c>
      <c r="I280" s="1">
        <v>42209</v>
      </c>
      <c r="J280">
        <v>124</v>
      </c>
      <c r="K280">
        <v>7.4</v>
      </c>
      <c r="L280" t="s">
        <v>4566</v>
      </c>
      <c r="M280">
        <v>176502</v>
      </c>
      <c r="N280" t="s">
        <v>10625</v>
      </c>
      <c r="O280">
        <v>2015</v>
      </c>
    </row>
    <row r="281" spans="1:15" hidden="1" x14ac:dyDescent="0.35">
      <c r="A281">
        <v>50100000</v>
      </c>
      <c r="B281" s="8" t="s">
        <v>10653</v>
      </c>
      <c r="C281" t="s">
        <v>16</v>
      </c>
      <c r="D281" t="s">
        <v>6355</v>
      </c>
      <c r="E281" t="s">
        <v>25</v>
      </c>
      <c r="F281">
        <v>53862963</v>
      </c>
      <c r="G281" t="s">
        <v>10654</v>
      </c>
      <c r="H281" t="s">
        <v>20</v>
      </c>
      <c r="I281" s="1">
        <v>42062</v>
      </c>
      <c r="J281">
        <v>105</v>
      </c>
      <c r="K281">
        <v>6.6</v>
      </c>
      <c r="L281" t="s">
        <v>2476</v>
      </c>
      <c r="M281">
        <v>171771</v>
      </c>
      <c r="N281" t="s">
        <v>6355</v>
      </c>
      <c r="O281">
        <v>2015</v>
      </c>
    </row>
    <row r="282" spans="1:15" hidden="1" x14ac:dyDescent="0.35">
      <c r="A282">
        <v>44000000</v>
      </c>
      <c r="B282" s="8" t="s">
        <v>10553</v>
      </c>
      <c r="C282" t="s">
        <v>16</v>
      </c>
      <c r="D282" t="s">
        <v>1968</v>
      </c>
      <c r="E282" t="s">
        <v>86</v>
      </c>
      <c r="F282">
        <v>54117416</v>
      </c>
      <c r="G282" t="s">
        <v>10554</v>
      </c>
      <c r="H282" t="s">
        <v>20</v>
      </c>
      <c r="I282" s="1">
        <v>42368</v>
      </c>
      <c r="J282">
        <v>167</v>
      </c>
      <c r="K282">
        <v>7.8</v>
      </c>
      <c r="L282" t="s">
        <v>3945</v>
      </c>
      <c r="M282">
        <v>360020</v>
      </c>
      <c r="N282" t="s">
        <v>1968</v>
      </c>
      <c r="O282">
        <v>2015</v>
      </c>
    </row>
    <row r="283" spans="1:15" hidden="1" x14ac:dyDescent="0.35">
      <c r="A283">
        <v>120000000</v>
      </c>
      <c r="B283" s="8" t="s">
        <v>35</v>
      </c>
      <c r="C283" t="s">
        <v>16</v>
      </c>
      <c r="D283" t="s">
        <v>9602</v>
      </c>
      <c r="E283" t="s">
        <v>30</v>
      </c>
      <c r="F283">
        <v>56117548</v>
      </c>
      <c r="G283" t="s">
        <v>6963</v>
      </c>
      <c r="H283" t="s">
        <v>27</v>
      </c>
      <c r="I283" s="1">
        <v>42223</v>
      </c>
      <c r="J283">
        <v>100</v>
      </c>
      <c r="K283">
        <v>4.3</v>
      </c>
      <c r="L283" t="s">
        <v>9950</v>
      </c>
      <c r="M283">
        <v>125934</v>
      </c>
      <c r="N283" t="s">
        <v>10652</v>
      </c>
      <c r="O283">
        <v>2015</v>
      </c>
    </row>
    <row r="284" spans="1:15" hidden="1" x14ac:dyDescent="0.35">
      <c r="A284">
        <v>60000000</v>
      </c>
      <c r="B284" s="8" t="s">
        <v>3890</v>
      </c>
      <c r="C284" t="s">
        <v>16</v>
      </c>
      <c r="D284" t="s">
        <v>2853</v>
      </c>
      <c r="E284" t="s">
        <v>178</v>
      </c>
      <c r="F284">
        <v>56451232</v>
      </c>
      <c r="G284" t="s">
        <v>10672</v>
      </c>
      <c r="H284" t="s">
        <v>27</v>
      </c>
      <c r="I284" s="1">
        <v>42363</v>
      </c>
      <c r="J284">
        <v>124</v>
      </c>
      <c r="K284">
        <v>6.6</v>
      </c>
      <c r="L284" t="s">
        <v>8886</v>
      </c>
      <c r="M284">
        <v>102242</v>
      </c>
      <c r="N284" t="s">
        <v>2853</v>
      </c>
      <c r="O284">
        <v>2015</v>
      </c>
    </row>
    <row r="285" spans="1:15" hidden="1" x14ac:dyDescent="0.35">
      <c r="A285">
        <v>12000000</v>
      </c>
      <c r="B285" s="8" t="s">
        <v>10847</v>
      </c>
      <c r="C285" t="s">
        <v>16</v>
      </c>
      <c r="D285" t="s">
        <v>10848</v>
      </c>
      <c r="E285" t="s">
        <v>47</v>
      </c>
      <c r="F285">
        <v>57017904</v>
      </c>
      <c r="G285" t="s">
        <v>10849</v>
      </c>
      <c r="H285" t="s">
        <v>27</v>
      </c>
      <c r="I285" s="1">
        <v>42258</v>
      </c>
      <c r="J285">
        <v>100</v>
      </c>
      <c r="K285">
        <v>5.6</v>
      </c>
      <c r="L285" t="s">
        <v>5096</v>
      </c>
      <c r="M285">
        <v>7922</v>
      </c>
      <c r="N285" t="s">
        <v>6112</v>
      </c>
      <c r="O285">
        <v>2015</v>
      </c>
    </row>
    <row r="286" spans="1:15" hidden="1" x14ac:dyDescent="0.35">
      <c r="A286">
        <v>31000000</v>
      </c>
      <c r="B286" s="8" t="s">
        <v>6577</v>
      </c>
      <c r="C286" t="s">
        <v>16</v>
      </c>
      <c r="D286" t="s">
        <v>10648</v>
      </c>
      <c r="E286" t="s">
        <v>18</v>
      </c>
      <c r="F286">
        <v>58884188</v>
      </c>
      <c r="G286" t="s">
        <v>10649</v>
      </c>
      <c r="H286" t="s">
        <v>20</v>
      </c>
      <c r="I286" s="1">
        <v>42214</v>
      </c>
      <c r="J286">
        <v>99</v>
      </c>
      <c r="K286">
        <v>6.1</v>
      </c>
      <c r="L286" t="s">
        <v>10650</v>
      </c>
      <c r="M286">
        <v>77487</v>
      </c>
      <c r="N286" t="s">
        <v>10041</v>
      </c>
      <c r="O286">
        <v>2015</v>
      </c>
    </row>
    <row r="287" spans="1:15" hidden="1" x14ac:dyDescent="0.35">
      <c r="A287">
        <v>53000000</v>
      </c>
      <c r="B287" s="8" t="s">
        <v>9606</v>
      </c>
      <c r="C287" t="s">
        <v>16</v>
      </c>
      <c r="D287" t="s">
        <v>8604</v>
      </c>
      <c r="E287" t="s">
        <v>178</v>
      </c>
      <c r="F287">
        <v>62575678</v>
      </c>
      <c r="G287" t="s">
        <v>10619</v>
      </c>
      <c r="H287" t="s">
        <v>20</v>
      </c>
      <c r="I287" s="1">
        <v>42265</v>
      </c>
      <c r="J287">
        <v>123</v>
      </c>
      <c r="K287">
        <v>6.9</v>
      </c>
      <c r="L287" t="s">
        <v>1456</v>
      </c>
      <c r="M287">
        <v>140407</v>
      </c>
      <c r="N287" t="s">
        <v>10620</v>
      </c>
      <c r="O287">
        <v>2015</v>
      </c>
    </row>
    <row r="288" spans="1:15" hidden="1" x14ac:dyDescent="0.35">
      <c r="A288">
        <v>23000000</v>
      </c>
      <c r="B288" s="8" t="s">
        <v>10510</v>
      </c>
      <c r="C288" t="s">
        <v>16</v>
      </c>
      <c r="D288" t="s">
        <v>7344</v>
      </c>
      <c r="E288" t="s">
        <v>25</v>
      </c>
      <c r="F288">
        <v>64460211</v>
      </c>
      <c r="G288" t="s">
        <v>10738</v>
      </c>
      <c r="H288" t="s">
        <v>20</v>
      </c>
      <c r="I288" s="1">
        <v>42020</v>
      </c>
      <c r="J288">
        <v>101</v>
      </c>
      <c r="K288">
        <v>6.7</v>
      </c>
      <c r="L288" t="s">
        <v>10512</v>
      </c>
      <c r="M288">
        <v>60737</v>
      </c>
      <c r="N288" t="s">
        <v>7344</v>
      </c>
      <c r="O288">
        <v>2015</v>
      </c>
    </row>
    <row r="289" spans="1:15" hidden="1" x14ac:dyDescent="0.35">
      <c r="A289">
        <v>5000000</v>
      </c>
      <c r="B289" s="8" t="s">
        <v>10613</v>
      </c>
      <c r="C289" t="s">
        <v>16</v>
      </c>
      <c r="D289" t="s">
        <v>4398</v>
      </c>
      <c r="E289" t="s">
        <v>168</v>
      </c>
      <c r="F289">
        <v>65206105</v>
      </c>
      <c r="G289" t="s">
        <v>10614</v>
      </c>
      <c r="H289" t="s">
        <v>27</v>
      </c>
      <c r="I289" s="1">
        <v>42258</v>
      </c>
      <c r="J289">
        <v>94</v>
      </c>
      <c r="K289">
        <v>6.2</v>
      </c>
      <c r="L289" t="s">
        <v>10615</v>
      </c>
      <c r="M289">
        <v>86781</v>
      </c>
      <c r="N289" t="s">
        <v>4398</v>
      </c>
      <c r="O289">
        <v>2015</v>
      </c>
    </row>
    <row r="290" spans="1:15" hidden="1" x14ac:dyDescent="0.35">
      <c r="A290">
        <v>14800000</v>
      </c>
      <c r="B290" s="8" t="s">
        <v>142</v>
      </c>
      <c r="C290" t="s">
        <v>16</v>
      </c>
      <c r="D290" t="s">
        <v>7900</v>
      </c>
      <c r="E290" t="s">
        <v>25</v>
      </c>
      <c r="F290">
        <v>66013057</v>
      </c>
      <c r="G290" t="s">
        <v>10667</v>
      </c>
      <c r="H290" t="s">
        <v>20</v>
      </c>
      <c r="I290" s="1">
        <v>42186</v>
      </c>
      <c r="J290">
        <v>115</v>
      </c>
      <c r="K290">
        <v>5.6</v>
      </c>
      <c r="L290" t="s">
        <v>7349</v>
      </c>
      <c r="M290">
        <v>44006</v>
      </c>
      <c r="N290" t="s">
        <v>9525</v>
      </c>
      <c r="O290">
        <v>2015</v>
      </c>
    </row>
    <row r="291" spans="1:15" hidden="1" x14ac:dyDescent="0.35">
      <c r="A291">
        <v>3000000</v>
      </c>
      <c r="B291" s="8" t="s">
        <v>10808</v>
      </c>
      <c r="C291" t="s">
        <v>16</v>
      </c>
      <c r="D291" t="s">
        <v>7550</v>
      </c>
      <c r="E291" t="s">
        <v>47</v>
      </c>
      <c r="F291">
        <v>67790117</v>
      </c>
      <c r="G291" t="s">
        <v>10809</v>
      </c>
      <c r="H291" t="s">
        <v>32</v>
      </c>
      <c r="I291" s="1">
        <v>42244</v>
      </c>
      <c r="J291">
        <v>120</v>
      </c>
      <c r="K291">
        <v>6.4</v>
      </c>
      <c r="L291" t="s">
        <v>10810</v>
      </c>
      <c r="M291">
        <v>10268</v>
      </c>
      <c r="N291" t="s">
        <v>7550</v>
      </c>
      <c r="O291">
        <v>2015</v>
      </c>
    </row>
    <row r="292" spans="1:15" hidden="1" x14ac:dyDescent="0.35">
      <c r="A292">
        <v>28000000</v>
      </c>
      <c r="B292" s="8" t="s">
        <v>7552</v>
      </c>
      <c r="C292" t="s">
        <v>16</v>
      </c>
      <c r="D292" t="s">
        <v>6627</v>
      </c>
      <c r="E292" t="s">
        <v>178</v>
      </c>
      <c r="F292">
        <v>70259870</v>
      </c>
      <c r="G292" t="s">
        <v>10584</v>
      </c>
      <c r="H292" t="s">
        <v>20</v>
      </c>
      <c r="I292" s="1">
        <v>42361</v>
      </c>
      <c r="J292">
        <v>130</v>
      </c>
      <c r="K292">
        <v>7.8</v>
      </c>
      <c r="L292" t="s">
        <v>466</v>
      </c>
      <c r="M292">
        <v>260244</v>
      </c>
      <c r="N292" t="s">
        <v>6301</v>
      </c>
      <c r="O292">
        <v>2015</v>
      </c>
    </row>
    <row r="293" spans="1:15" hidden="1" x14ac:dyDescent="0.35">
      <c r="A293">
        <v>30000000</v>
      </c>
      <c r="B293" s="8" t="s">
        <v>631</v>
      </c>
      <c r="C293" t="s">
        <v>16</v>
      </c>
      <c r="D293" t="s">
        <v>7318</v>
      </c>
      <c r="E293" t="s">
        <v>30</v>
      </c>
      <c r="F293">
        <v>71038190</v>
      </c>
      <c r="G293" t="s">
        <v>10860</v>
      </c>
      <c r="H293" t="s">
        <v>32</v>
      </c>
      <c r="I293" s="1">
        <v>42111</v>
      </c>
      <c r="J293">
        <v>94</v>
      </c>
      <c r="K293">
        <v>4.4000000000000004</v>
      </c>
      <c r="L293" t="s">
        <v>7577</v>
      </c>
      <c r="M293">
        <v>27268</v>
      </c>
      <c r="N293" t="s">
        <v>7577</v>
      </c>
      <c r="O293">
        <v>2015</v>
      </c>
    </row>
    <row r="294" spans="1:15" hidden="1" x14ac:dyDescent="0.35">
      <c r="A294">
        <v>40000000</v>
      </c>
      <c r="B294" s="8" t="s">
        <v>3765</v>
      </c>
      <c r="C294" t="s">
        <v>16</v>
      </c>
      <c r="D294" t="s">
        <v>464</v>
      </c>
      <c r="E294" t="s">
        <v>47</v>
      </c>
      <c r="F294">
        <v>72313754</v>
      </c>
      <c r="G294" t="s">
        <v>10645</v>
      </c>
      <c r="H294" t="s">
        <v>27</v>
      </c>
      <c r="I294" s="1">
        <v>42293</v>
      </c>
      <c r="J294">
        <v>142</v>
      </c>
      <c r="K294">
        <v>7.6</v>
      </c>
      <c r="L294" t="s">
        <v>165</v>
      </c>
      <c r="M294">
        <v>227862</v>
      </c>
      <c r="N294" t="s">
        <v>10646</v>
      </c>
      <c r="O294">
        <v>2015</v>
      </c>
    </row>
    <row r="295" spans="1:15" hidden="1" x14ac:dyDescent="0.35">
      <c r="A295">
        <v>35000000</v>
      </c>
      <c r="B295" s="8" t="s">
        <v>10655</v>
      </c>
      <c r="C295" t="s">
        <v>16</v>
      </c>
      <c r="D295" t="s">
        <v>2908</v>
      </c>
      <c r="E295" t="s">
        <v>25</v>
      </c>
      <c r="F295">
        <v>75764672</v>
      </c>
      <c r="G295" t="s">
        <v>10656</v>
      </c>
      <c r="H295" t="s">
        <v>27</v>
      </c>
      <c r="I295" s="1">
        <v>42272</v>
      </c>
      <c r="J295">
        <v>121</v>
      </c>
      <c r="K295">
        <v>7.1</v>
      </c>
      <c r="L295" t="s">
        <v>149</v>
      </c>
      <c r="M295">
        <v>166416</v>
      </c>
      <c r="N295" t="s">
        <v>2908</v>
      </c>
      <c r="O295">
        <v>2015</v>
      </c>
    </row>
    <row r="296" spans="1:15" hidden="1" x14ac:dyDescent="0.35">
      <c r="A296">
        <v>88000000</v>
      </c>
      <c r="B296" s="8" t="s">
        <v>631</v>
      </c>
      <c r="C296" t="s">
        <v>16</v>
      </c>
      <c r="D296" t="s">
        <v>1122</v>
      </c>
      <c r="E296" t="s">
        <v>30</v>
      </c>
      <c r="F296">
        <v>78747585</v>
      </c>
      <c r="G296" t="s">
        <v>10673</v>
      </c>
      <c r="H296" t="s">
        <v>27</v>
      </c>
      <c r="I296" s="1">
        <v>42209</v>
      </c>
      <c r="J296">
        <v>105</v>
      </c>
      <c r="K296">
        <v>5.6</v>
      </c>
      <c r="L296" t="s">
        <v>3027</v>
      </c>
      <c r="M296">
        <v>106004</v>
      </c>
      <c r="N296" t="s">
        <v>3028</v>
      </c>
      <c r="O296">
        <v>2015</v>
      </c>
    </row>
    <row r="297" spans="1:15" hidden="1" x14ac:dyDescent="0.35">
      <c r="A297">
        <v>58000000</v>
      </c>
      <c r="B297" s="8" t="s">
        <v>631</v>
      </c>
      <c r="C297" t="s">
        <v>16</v>
      </c>
      <c r="D297" t="s">
        <v>8574</v>
      </c>
      <c r="E297" t="s">
        <v>18</v>
      </c>
      <c r="F297">
        <v>80080379</v>
      </c>
      <c r="G297" t="s">
        <v>10686</v>
      </c>
      <c r="H297" t="s">
        <v>32</v>
      </c>
      <c r="I297" s="1">
        <v>42293</v>
      </c>
      <c r="J297">
        <v>103</v>
      </c>
      <c r="K297">
        <v>6.3</v>
      </c>
      <c r="L297" t="s">
        <v>5458</v>
      </c>
      <c r="M297">
        <v>59906</v>
      </c>
      <c r="N297" t="s">
        <v>9996</v>
      </c>
      <c r="O297">
        <v>2015</v>
      </c>
    </row>
    <row r="298" spans="1:15" hidden="1" x14ac:dyDescent="0.35">
      <c r="A298">
        <v>68000000</v>
      </c>
      <c r="B298" s="8" t="s">
        <v>105</v>
      </c>
      <c r="C298" t="s">
        <v>16</v>
      </c>
      <c r="D298" t="s">
        <v>9548</v>
      </c>
      <c r="E298" t="s">
        <v>25</v>
      </c>
      <c r="F298">
        <v>81476385</v>
      </c>
      <c r="G298" t="s">
        <v>10680</v>
      </c>
      <c r="H298" t="s">
        <v>20</v>
      </c>
      <c r="I298" s="1">
        <v>42181</v>
      </c>
      <c r="J298">
        <v>115</v>
      </c>
      <c r="K298">
        <v>6.3</v>
      </c>
      <c r="L298" t="s">
        <v>3704</v>
      </c>
      <c r="M298">
        <v>143077</v>
      </c>
      <c r="N298" t="s">
        <v>9548</v>
      </c>
      <c r="O298">
        <v>2015</v>
      </c>
    </row>
    <row r="299" spans="1:15" hidden="1" x14ac:dyDescent="0.35">
      <c r="A299">
        <v>61000000</v>
      </c>
      <c r="B299" s="8" t="s">
        <v>10566</v>
      </c>
      <c r="C299" t="s">
        <v>16</v>
      </c>
      <c r="D299" t="s">
        <v>10180</v>
      </c>
      <c r="E299" t="s">
        <v>30</v>
      </c>
      <c r="F299">
        <v>81670090</v>
      </c>
      <c r="G299" t="s">
        <v>10567</v>
      </c>
      <c r="H299" t="s">
        <v>27</v>
      </c>
      <c r="I299" s="1">
        <v>42265</v>
      </c>
      <c r="J299">
        <v>131</v>
      </c>
      <c r="K299">
        <v>6.3</v>
      </c>
      <c r="L299" t="s">
        <v>9573</v>
      </c>
      <c r="M299">
        <v>166404</v>
      </c>
      <c r="N299" t="s">
        <v>10568</v>
      </c>
      <c r="O299">
        <v>2015</v>
      </c>
    </row>
    <row r="300" spans="1:15" hidden="1" x14ac:dyDescent="0.35">
      <c r="A300">
        <v>90000000</v>
      </c>
      <c r="B300" s="8" t="s">
        <v>3890</v>
      </c>
      <c r="C300" t="s">
        <v>16</v>
      </c>
      <c r="D300" t="s">
        <v>5857</v>
      </c>
      <c r="E300" t="s">
        <v>214</v>
      </c>
      <c r="F300">
        <v>85886987</v>
      </c>
      <c r="G300" t="s">
        <v>10795</v>
      </c>
      <c r="H300" t="s">
        <v>32</v>
      </c>
      <c r="I300" s="1">
        <v>42356</v>
      </c>
      <c r="J300">
        <v>100</v>
      </c>
      <c r="K300">
        <v>5.0999999999999996</v>
      </c>
      <c r="L300" t="s">
        <v>6440</v>
      </c>
      <c r="M300">
        <v>12069</v>
      </c>
      <c r="N300" t="s">
        <v>10796</v>
      </c>
      <c r="O300">
        <v>2015</v>
      </c>
    </row>
    <row r="301" spans="1:15" hidden="1" x14ac:dyDescent="0.35">
      <c r="A301">
        <v>30000000</v>
      </c>
      <c r="B301" s="8" t="s">
        <v>10741</v>
      </c>
      <c r="C301" t="s">
        <v>16</v>
      </c>
      <c r="D301" t="s">
        <v>9481</v>
      </c>
      <c r="E301" t="s">
        <v>25</v>
      </c>
      <c r="F301">
        <v>87044645</v>
      </c>
      <c r="G301" t="s">
        <v>10742</v>
      </c>
      <c r="H301" t="s">
        <v>20</v>
      </c>
      <c r="I301" s="1">
        <v>42356</v>
      </c>
      <c r="J301">
        <v>118</v>
      </c>
      <c r="K301">
        <v>6</v>
      </c>
      <c r="L301" t="s">
        <v>10594</v>
      </c>
      <c r="M301">
        <v>52137</v>
      </c>
      <c r="N301" t="s">
        <v>10743</v>
      </c>
      <c r="O301">
        <v>2015</v>
      </c>
    </row>
    <row r="302" spans="1:15" hidden="1" x14ac:dyDescent="0.35">
      <c r="A302">
        <v>155000000</v>
      </c>
      <c r="B302" s="8" t="s">
        <v>23</v>
      </c>
      <c r="C302" t="s">
        <v>16</v>
      </c>
      <c r="D302" t="s">
        <v>9881</v>
      </c>
      <c r="E302" t="s">
        <v>30</v>
      </c>
      <c r="F302">
        <v>89760956</v>
      </c>
      <c r="G302" t="s">
        <v>10563</v>
      </c>
      <c r="H302" t="s">
        <v>27</v>
      </c>
      <c r="I302" s="1">
        <v>42186</v>
      </c>
      <c r="J302">
        <v>126</v>
      </c>
      <c r="K302">
        <v>6.5</v>
      </c>
      <c r="L302" t="s">
        <v>221</v>
      </c>
      <c r="M302">
        <v>212532</v>
      </c>
      <c r="N302" t="s">
        <v>7854</v>
      </c>
      <c r="O302">
        <v>2015</v>
      </c>
    </row>
    <row r="303" spans="1:15" hidden="1" x14ac:dyDescent="0.35">
      <c r="A303">
        <v>40000000</v>
      </c>
      <c r="B303" s="8" t="s">
        <v>9599</v>
      </c>
      <c r="C303" t="s">
        <v>16</v>
      </c>
      <c r="D303" t="s">
        <v>8192</v>
      </c>
      <c r="E303" t="s">
        <v>25</v>
      </c>
      <c r="F303">
        <v>90411453</v>
      </c>
      <c r="G303" t="s">
        <v>10678</v>
      </c>
      <c r="H303" t="s">
        <v>20</v>
      </c>
      <c r="I303" s="1">
        <v>42090</v>
      </c>
      <c r="J303">
        <v>100</v>
      </c>
      <c r="K303">
        <v>6</v>
      </c>
      <c r="L303" t="s">
        <v>6278</v>
      </c>
      <c r="M303">
        <v>98662</v>
      </c>
      <c r="N303" t="s">
        <v>10679</v>
      </c>
      <c r="O303">
        <v>2015</v>
      </c>
    </row>
    <row r="304" spans="1:15" hidden="1" x14ac:dyDescent="0.35">
      <c r="A304">
        <v>190000000</v>
      </c>
      <c r="B304" s="8" t="s">
        <v>39</v>
      </c>
      <c r="C304" t="s">
        <v>16</v>
      </c>
      <c r="D304" t="s">
        <v>4546</v>
      </c>
      <c r="E304" t="s">
        <v>30</v>
      </c>
      <c r="F304">
        <v>93436322</v>
      </c>
      <c r="G304" t="s">
        <v>10588</v>
      </c>
      <c r="H304" t="s">
        <v>32</v>
      </c>
      <c r="I304" s="1">
        <v>42146</v>
      </c>
      <c r="J304">
        <v>130</v>
      </c>
      <c r="K304">
        <v>6.5</v>
      </c>
      <c r="L304" t="s">
        <v>3865</v>
      </c>
      <c r="M304">
        <v>147385</v>
      </c>
      <c r="N304" t="s">
        <v>10589</v>
      </c>
      <c r="O304">
        <v>2015</v>
      </c>
    </row>
    <row r="305" spans="1:15" hidden="1" x14ac:dyDescent="0.35">
      <c r="A305">
        <v>35000000</v>
      </c>
      <c r="B305" s="8" t="s">
        <v>344</v>
      </c>
      <c r="C305" t="s">
        <v>16</v>
      </c>
      <c r="D305" t="s">
        <v>10087</v>
      </c>
      <c r="E305" t="s">
        <v>47</v>
      </c>
      <c r="F305">
        <v>109767581</v>
      </c>
      <c r="G305" t="s">
        <v>10626</v>
      </c>
      <c r="H305" t="s">
        <v>27</v>
      </c>
      <c r="I305" s="1">
        <v>42333</v>
      </c>
      <c r="J305">
        <v>133</v>
      </c>
      <c r="K305">
        <v>7.6</v>
      </c>
      <c r="L305" t="s">
        <v>10089</v>
      </c>
      <c r="M305">
        <v>182827</v>
      </c>
      <c r="N305" t="s">
        <v>10087</v>
      </c>
      <c r="O305">
        <v>2015</v>
      </c>
    </row>
    <row r="306" spans="1:15" hidden="1" x14ac:dyDescent="0.35">
      <c r="A306">
        <v>35000000</v>
      </c>
      <c r="B306" s="8" t="s">
        <v>105</v>
      </c>
      <c r="C306" t="s">
        <v>982</v>
      </c>
      <c r="D306" t="s">
        <v>6933</v>
      </c>
      <c r="E306" t="s">
        <v>25</v>
      </c>
      <c r="F306">
        <v>110212700</v>
      </c>
      <c r="G306" t="s">
        <v>10636</v>
      </c>
      <c r="H306" t="s">
        <v>20</v>
      </c>
      <c r="I306" s="1">
        <v>42202</v>
      </c>
      <c r="J306">
        <v>125</v>
      </c>
      <c r="K306">
        <v>6.3</v>
      </c>
      <c r="L306" t="s">
        <v>10637</v>
      </c>
      <c r="M306">
        <v>110244</v>
      </c>
      <c r="N306" t="s">
        <v>10637</v>
      </c>
      <c r="O306">
        <v>2015</v>
      </c>
    </row>
    <row r="307" spans="1:15" hidden="1" x14ac:dyDescent="0.35">
      <c r="A307">
        <v>65000000</v>
      </c>
      <c r="B307" s="8" t="s">
        <v>35</v>
      </c>
      <c r="C307" t="s">
        <v>16</v>
      </c>
      <c r="D307" t="s">
        <v>7619</v>
      </c>
      <c r="E307" t="s">
        <v>30</v>
      </c>
      <c r="F307">
        <v>110825712</v>
      </c>
      <c r="G307" t="s">
        <v>10586</v>
      </c>
      <c r="H307" t="s">
        <v>20</v>
      </c>
      <c r="I307" s="1">
        <v>42160</v>
      </c>
      <c r="J307">
        <v>119</v>
      </c>
      <c r="K307">
        <v>7</v>
      </c>
      <c r="L307" t="s">
        <v>10471</v>
      </c>
      <c r="M307">
        <v>193925</v>
      </c>
      <c r="N307" t="s">
        <v>7619</v>
      </c>
      <c r="O307">
        <v>2015</v>
      </c>
    </row>
    <row r="308" spans="1:15" hidden="1" x14ac:dyDescent="0.35">
      <c r="A308">
        <v>200000000</v>
      </c>
      <c r="B308" s="8" t="s">
        <v>2995</v>
      </c>
      <c r="C308" t="s">
        <v>16</v>
      </c>
      <c r="D308" t="s">
        <v>10707</v>
      </c>
      <c r="E308" t="s">
        <v>214</v>
      </c>
      <c r="F308">
        <v>123087120</v>
      </c>
      <c r="G308" t="s">
        <v>10708</v>
      </c>
      <c r="H308" t="s">
        <v>32</v>
      </c>
      <c r="I308" s="1">
        <v>42333</v>
      </c>
      <c r="J308">
        <v>93</v>
      </c>
      <c r="K308">
        <v>6.7</v>
      </c>
      <c r="L308" t="s">
        <v>3495</v>
      </c>
      <c r="M308">
        <v>80711</v>
      </c>
      <c r="N308" t="s">
        <v>10709</v>
      </c>
      <c r="O308">
        <v>2015</v>
      </c>
    </row>
    <row r="309" spans="1:15" hidden="1" x14ac:dyDescent="0.35">
      <c r="A309">
        <v>99000000</v>
      </c>
      <c r="B309" s="8" t="s">
        <v>7013</v>
      </c>
      <c r="C309" t="s">
        <v>16</v>
      </c>
      <c r="D309" t="s">
        <v>9660</v>
      </c>
      <c r="E309" t="s">
        <v>214</v>
      </c>
      <c r="F309">
        <v>130178411</v>
      </c>
      <c r="G309" t="s">
        <v>10837</v>
      </c>
      <c r="H309" t="s">
        <v>216</v>
      </c>
      <c r="I309" s="1">
        <v>42314</v>
      </c>
      <c r="J309">
        <v>88</v>
      </c>
      <c r="K309">
        <v>7.1</v>
      </c>
      <c r="L309" t="s">
        <v>10838</v>
      </c>
      <c r="M309">
        <v>34889</v>
      </c>
      <c r="N309" t="s">
        <v>10839</v>
      </c>
      <c r="O309">
        <v>2015</v>
      </c>
    </row>
    <row r="310" spans="1:15" hidden="1" x14ac:dyDescent="0.35">
      <c r="A310">
        <v>110000000</v>
      </c>
      <c r="B310" s="8" t="s">
        <v>6224</v>
      </c>
      <c r="C310" t="s">
        <v>16</v>
      </c>
      <c r="D310" t="s">
        <v>6980</v>
      </c>
      <c r="E310" t="s">
        <v>30</v>
      </c>
      <c r="F310">
        <v>130179072</v>
      </c>
      <c r="G310" t="s">
        <v>10627</v>
      </c>
      <c r="H310" t="s">
        <v>27</v>
      </c>
      <c r="I310" s="1">
        <v>42083</v>
      </c>
      <c r="J310">
        <v>119</v>
      </c>
      <c r="K310">
        <v>6.3</v>
      </c>
      <c r="L310" t="s">
        <v>10191</v>
      </c>
      <c r="M310">
        <v>178165</v>
      </c>
      <c r="N310" t="s">
        <v>10628</v>
      </c>
      <c r="O310">
        <v>2015</v>
      </c>
    </row>
    <row r="311" spans="1:15" hidden="1" x14ac:dyDescent="0.35">
      <c r="A311">
        <v>50000000</v>
      </c>
      <c r="B311" s="8" t="s">
        <v>23</v>
      </c>
      <c r="C311" t="s">
        <v>16</v>
      </c>
      <c r="D311" t="s">
        <v>8125</v>
      </c>
      <c r="E311" t="s">
        <v>25</v>
      </c>
      <c r="F311">
        <v>150357137</v>
      </c>
      <c r="G311" t="s">
        <v>10643</v>
      </c>
      <c r="H311" t="s">
        <v>27</v>
      </c>
      <c r="I311" s="1">
        <v>42363</v>
      </c>
      <c r="J311">
        <v>96</v>
      </c>
      <c r="K311">
        <v>6.1</v>
      </c>
      <c r="L311" t="s">
        <v>6278</v>
      </c>
      <c r="M311">
        <v>72842</v>
      </c>
      <c r="N311" t="s">
        <v>10644</v>
      </c>
      <c r="O311">
        <v>2015</v>
      </c>
    </row>
    <row r="312" spans="1:15" hidden="1" x14ac:dyDescent="0.35">
      <c r="A312">
        <v>150000000</v>
      </c>
      <c r="B312" s="8" t="s">
        <v>10551</v>
      </c>
      <c r="C312" t="s">
        <v>68</v>
      </c>
      <c r="D312" t="s">
        <v>468</v>
      </c>
      <c r="E312" t="s">
        <v>30</v>
      </c>
      <c r="F312">
        <v>153636354</v>
      </c>
      <c r="G312" t="s">
        <v>10552</v>
      </c>
      <c r="H312" t="s">
        <v>20</v>
      </c>
      <c r="I312" s="1">
        <v>42139</v>
      </c>
      <c r="J312">
        <v>120</v>
      </c>
      <c r="K312">
        <v>8.1</v>
      </c>
      <c r="L312" t="s">
        <v>9147</v>
      </c>
      <c r="M312">
        <v>661575</v>
      </c>
      <c r="N312" t="s">
        <v>468</v>
      </c>
      <c r="O312">
        <v>2015</v>
      </c>
    </row>
    <row r="313" spans="1:15" hidden="1" x14ac:dyDescent="0.35">
      <c r="A313">
        <v>110000000</v>
      </c>
      <c r="B313" s="8" t="s">
        <v>4658</v>
      </c>
      <c r="C313" t="s">
        <v>16</v>
      </c>
      <c r="D313" t="s">
        <v>9117</v>
      </c>
      <c r="E313" t="s">
        <v>30</v>
      </c>
      <c r="F313">
        <v>155190832</v>
      </c>
      <c r="G313" t="s">
        <v>10555</v>
      </c>
      <c r="H313" t="s">
        <v>27</v>
      </c>
      <c r="I313" s="1">
        <v>42153</v>
      </c>
      <c r="J313">
        <v>114</v>
      </c>
      <c r="K313">
        <v>6.1</v>
      </c>
      <c r="L313" t="s">
        <v>5864</v>
      </c>
      <c r="M313">
        <v>167250</v>
      </c>
      <c r="N313" t="s">
        <v>10556</v>
      </c>
      <c r="O313">
        <v>2015</v>
      </c>
    </row>
    <row r="314" spans="1:15" hidden="1" x14ac:dyDescent="0.35">
      <c r="A314">
        <v>28000000</v>
      </c>
      <c r="B314" s="8" t="s">
        <v>105</v>
      </c>
      <c r="C314" t="s">
        <v>16</v>
      </c>
      <c r="D314" t="s">
        <v>3010</v>
      </c>
      <c r="E314" t="s">
        <v>178</v>
      </c>
      <c r="F314">
        <v>161197785</v>
      </c>
      <c r="G314" t="s">
        <v>10609</v>
      </c>
      <c r="H314" t="s">
        <v>20</v>
      </c>
      <c r="I314" s="1">
        <v>42230</v>
      </c>
      <c r="J314">
        <v>147</v>
      </c>
      <c r="K314">
        <v>7.9</v>
      </c>
      <c r="L314" t="s">
        <v>10610</v>
      </c>
      <c r="M314">
        <v>146861</v>
      </c>
      <c r="N314" t="s">
        <v>10611</v>
      </c>
      <c r="O314">
        <v>2015</v>
      </c>
    </row>
    <row r="315" spans="1:15" hidden="1" x14ac:dyDescent="0.35">
      <c r="A315">
        <v>74000000</v>
      </c>
      <c r="B315" s="8" t="s">
        <v>10783</v>
      </c>
      <c r="C315" t="s">
        <v>16</v>
      </c>
      <c r="D315" t="s">
        <v>10784</v>
      </c>
      <c r="E315" t="s">
        <v>214</v>
      </c>
      <c r="F315">
        <v>162994032</v>
      </c>
      <c r="G315" t="s">
        <v>10785</v>
      </c>
      <c r="H315" t="s">
        <v>32</v>
      </c>
      <c r="I315" s="1">
        <v>42041</v>
      </c>
      <c r="J315">
        <v>92</v>
      </c>
      <c r="K315">
        <v>6</v>
      </c>
      <c r="L315" t="s">
        <v>10786</v>
      </c>
      <c r="M315">
        <v>38659</v>
      </c>
      <c r="N315" t="s">
        <v>10787</v>
      </c>
      <c r="O315">
        <v>2015</v>
      </c>
    </row>
    <row r="316" spans="1:15" hidden="1" x14ac:dyDescent="0.35">
      <c r="A316">
        <v>40000000</v>
      </c>
      <c r="B316" s="8" t="s">
        <v>5940</v>
      </c>
      <c r="C316" t="s">
        <v>16</v>
      </c>
      <c r="D316" t="s">
        <v>10560</v>
      </c>
      <c r="E316" t="s">
        <v>47</v>
      </c>
      <c r="F316">
        <v>166167230</v>
      </c>
      <c r="G316" t="s">
        <v>10561</v>
      </c>
      <c r="H316" t="s">
        <v>20</v>
      </c>
      <c r="I316" s="1">
        <v>42048</v>
      </c>
      <c r="J316">
        <v>125</v>
      </c>
      <c r="K316">
        <v>4.0999999999999996</v>
      </c>
      <c r="L316" t="s">
        <v>10562</v>
      </c>
      <c r="M316">
        <v>250086</v>
      </c>
      <c r="N316" t="s">
        <v>10007</v>
      </c>
      <c r="O316">
        <v>2015</v>
      </c>
    </row>
    <row r="317" spans="1:15" hidden="1" x14ac:dyDescent="0.35">
      <c r="A317">
        <v>80000000</v>
      </c>
      <c r="B317" s="8" t="s">
        <v>631</v>
      </c>
      <c r="C317" t="s">
        <v>16</v>
      </c>
      <c r="D317" t="s">
        <v>9556</v>
      </c>
      <c r="E317" t="s">
        <v>214</v>
      </c>
      <c r="F317">
        <v>169700110</v>
      </c>
      <c r="G317" t="s">
        <v>10641</v>
      </c>
      <c r="H317" t="s">
        <v>32</v>
      </c>
      <c r="I317" s="1">
        <v>42272</v>
      </c>
      <c r="J317">
        <v>89</v>
      </c>
      <c r="K317">
        <v>6.7</v>
      </c>
      <c r="L317" t="s">
        <v>3027</v>
      </c>
      <c r="M317">
        <v>73328</v>
      </c>
      <c r="N317" t="s">
        <v>10642</v>
      </c>
      <c r="O317">
        <v>2015</v>
      </c>
    </row>
    <row r="318" spans="1:15" hidden="1" x14ac:dyDescent="0.35">
      <c r="A318">
        <v>135000000</v>
      </c>
      <c r="B318" s="8" t="s">
        <v>4131</v>
      </c>
      <c r="C318" t="s">
        <v>16</v>
      </c>
      <c r="D318" t="s">
        <v>7419</v>
      </c>
      <c r="E318" t="s">
        <v>214</v>
      </c>
      <c r="F318">
        <v>177397510</v>
      </c>
      <c r="G318" t="s">
        <v>10710</v>
      </c>
      <c r="H318" t="s">
        <v>32</v>
      </c>
      <c r="I318" s="1">
        <v>42090</v>
      </c>
      <c r="J318">
        <v>94</v>
      </c>
      <c r="K318">
        <v>6.7</v>
      </c>
      <c r="L318" t="s">
        <v>10711</v>
      </c>
      <c r="M318">
        <v>79374</v>
      </c>
      <c r="N318" t="s">
        <v>7465</v>
      </c>
      <c r="O318">
        <v>2015</v>
      </c>
    </row>
    <row r="319" spans="1:15" hidden="1" x14ac:dyDescent="0.35">
      <c r="A319">
        <v>130000000</v>
      </c>
      <c r="B319" s="8" t="s">
        <v>9599</v>
      </c>
      <c r="C319" t="s">
        <v>16</v>
      </c>
      <c r="D319" t="s">
        <v>4978</v>
      </c>
      <c r="E319" t="s">
        <v>30</v>
      </c>
      <c r="F319">
        <v>180202163</v>
      </c>
      <c r="G319" t="s">
        <v>10608</v>
      </c>
      <c r="H319" t="s">
        <v>27</v>
      </c>
      <c r="I319" s="1">
        <v>42202</v>
      </c>
      <c r="J319">
        <v>117</v>
      </c>
      <c r="K319">
        <v>7.3</v>
      </c>
      <c r="L319" t="s">
        <v>6488</v>
      </c>
      <c r="M319">
        <v>388417</v>
      </c>
      <c r="N319" t="s">
        <v>8785</v>
      </c>
      <c r="O319">
        <v>2015</v>
      </c>
    </row>
    <row r="320" spans="1:15" hidden="1" x14ac:dyDescent="0.35">
      <c r="A320">
        <v>135000000</v>
      </c>
      <c r="B320" s="8" t="s">
        <v>3090</v>
      </c>
      <c r="C320" t="s">
        <v>2160</v>
      </c>
      <c r="D320" t="s">
        <v>5012</v>
      </c>
      <c r="E320" t="s">
        <v>18</v>
      </c>
      <c r="F320">
        <v>183637894</v>
      </c>
      <c r="G320" t="s">
        <v>10564</v>
      </c>
      <c r="H320" t="s">
        <v>20</v>
      </c>
      <c r="I320" s="1">
        <v>42377</v>
      </c>
      <c r="J320">
        <v>156</v>
      </c>
      <c r="K320">
        <v>8</v>
      </c>
      <c r="L320" t="s">
        <v>3176</v>
      </c>
      <c r="M320">
        <v>522384</v>
      </c>
      <c r="N320" t="s">
        <v>7815</v>
      </c>
      <c r="O320">
        <v>2015</v>
      </c>
    </row>
    <row r="321" spans="1:15" hidden="1" x14ac:dyDescent="0.35">
      <c r="A321">
        <v>29000000</v>
      </c>
      <c r="B321" s="8" t="s">
        <v>9480</v>
      </c>
      <c r="C321" t="s">
        <v>16</v>
      </c>
      <c r="D321" t="s">
        <v>9922</v>
      </c>
      <c r="E321" t="s">
        <v>25</v>
      </c>
      <c r="F321">
        <v>184296230</v>
      </c>
      <c r="G321" t="s">
        <v>10604</v>
      </c>
      <c r="H321" t="s">
        <v>27</v>
      </c>
      <c r="I321" s="1">
        <v>42139</v>
      </c>
      <c r="J321">
        <v>115</v>
      </c>
      <c r="K321">
        <v>6.4</v>
      </c>
      <c r="L321" t="s">
        <v>9483</v>
      </c>
      <c r="M321">
        <v>112447</v>
      </c>
      <c r="N321" t="s">
        <v>9484</v>
      </c>
      <c r="O321">
        <v>2015</v>
      </c>
    </row>
    <row r="322" spans="1:15" hidden="1" x14ac:dyDescent="0.35">
      <c r="A322">
        <v>150000000</v>
      </c>
      <c r="B322" s="8" t="s">
        <v>23</v>
      </c>
      <c r="C322" t="s">
        <v>5880</v>
      </c>
      <c r="D322" t="s">
        <v>2987</v>
      </c>
      <c r="E322" t="s">
        <v>30</v>
      </c>
      <c r="F322">
        <v>195042377</v>
      </c>
      <c r="G322" t="s">
        <v>10602</v>
      </c>
      <c r="H322" t="s">
        <v>27</v>
      </c>
      <c r="I322" s="1">
        <v>42216</v>
      </c>
      <c r="J322">
        <v>131</v>
      </c>
      <c r="K322">
        <v>7.4</v>
      </c>
      <c r="L322" t="s">
        <v>33</v>
      </c>
      <c r="M322">
        <v>265527</v>
      </c>
      <c r="N322" t="s">
        <v>2987</v>
      </c>
      <c r="O322">
        <v>2015</v>
      </c>
    </row>
    <row r="323" spans="1:15" hidden="1" x14ac:dyDescent="0.35">
      <c r="A323">
        <v>245000000</v>
      </c>
      <c r="B323" s="8" t="s">
        <v>10569</v>
      </c>
      <c r="C323" t="s">
        <v>45</v>
      </c>
      <c r="D323" t="s">
        <v>4471</v>
      </c>
      <c r="E323" t="s">
        <v>30</v>
      </c>
      <c r="F323">
        <v>200074175</v>
      </c>
      <c r="G323" t="s">
        <v>10570</v>
      </c>
      <c r="H323" t="s">
        <v>27</v>
      </c>
      <c r="I323" s="1">
        <v>42314</v>
      </c>
      <c r="J323">
        <v>148</v>
      </c>
      <c r="K323">
        <v>6.8</v>
      </c>
      <c r="L323" t="s">
        <v>7293</v>
      </c>
      <c r="M323">
        <v>318152</v>
      </c>
      <c r="N323" t="s">
        <v>4887</v>
      </c>
      <c r="O323">
        <v>2015</v>
      </c>
    </row>
    <row r="324" spans="1:15" hidden="1" x14ac:dyDescent="0.35">
      <c r="A324">
        <v>95000000</v>
      </c>
      <c r="B324" s="8" t="s">
        <v>10581</v>
      </c>
      <c r="C324" t="s">
        <v>16</v>
      </c>
      <c r="D324" t="s">
        <v>1256</v>
      </c>
      <c r="E324" t="s">
        <v>47</v>
      </c>
      <c r="F324">
        <v>201151353</v>
      </c>
      <c r="G324" t="s">
        <v>10582</v>
      </c>
      <c r="H324" t="s">
        <v>32</v>
      </c>
      <c r="I324" s="1">
        <v>42076</v>
      </c>
      <c r="J324">
        <v>105</v>
      </c>
      <c r="K324">
        <v>7</v>
      </c>
      <c r="L324" t="s">
        <v>10583</v>
      </c>
      <c r="M324">
        <v>121576</v>
      </c>
      <c r="N324" t="s">
        <v>5647</v>
      </c>
      <c r="O324">
        <v>2015</v>
      </c>
    </row>
    <row r="325" spans="1:15" hidden="1" x14ac:dyDescent="0.35">
      <c r="A325">
        <v>108000000</v>
      </c>
      <c r="B325" s="8" t="s">
        <v>35</v>
      </c>
      <c r="C325" t="s">
        <v>45</v>
      </c>
      <c r="D325" t="s">
        <v>592</v>
      </c>
      <c r="E325" t="s">
        <v>18</v>
      </c>
      <c r="F325">
        <v>228433663</v>
      </c>
      <c r="G325" t="s">
        <v>10565</v>
      </c>
      <c r="H325" t="s">
        <v>27</v>
      </c>
      <c r="I325" s="1">
        <v>42279</v>
      </c>
      <c r="J325">
        <v>144</v>
      </c>
      <c r="K325">
        <v>8</v>
      </c>
      <c r="L325" t="s">
        <v>3684</v>
      </c>
      <c r="M325">
        <v>579946</v>
      </c>
      <c r="N325" t="s">
        <v>8057</v>
      </c>
      <c r="O325">
        <v>2015</v>
      </c>
    </row>
    <row r="326" spans="1:15" hidden="1" x14ac:dyDescent="0.35">
      <c r="A326">
        <v>160000000</v>
      </c>
      <c r="B326" s="8" t="s">
        <v>8898</v>
      </c>
      <c r="C326" t="s">
        <v>16</v>
      </c>
      <c r="D326" t="s">
        <v>6922</v>
      </c>
      <c r="E326" t="s">
        <v>30</v>
      </c>
      <c r="F326">
        <v>281723902</v>
      </c>
      <c r="G326" t="s">
        <v>10612</v>
      </c>
      <c r="H326" t="s">
        <v>27</v>
      </c>
      <c r="I326" s="1">
        <v>42328</v>
      </c>
      <c r="J326">
        <v>137</v>
      </c>
      <c r="K326">
        <v>6.6</v>
      </c>
      <c r="L326" t="s">
        <v>8886</v>
      </c>
      <c r="M326">
        <v>212989</v>
      </c>
      <c r="N326" t="s">
        <v>8806</v>
      </c>
      <c r="O326">
        <v>2015</v>
      </c>
    </row>
    <row r="327" spans="1:15" hidden="1" x14ac:dyDescent="0.35">
      <c r="A327">
        <v>74000000</v>
      </c>
      <c r="B327" s="8" t="s">
        <v>10660</v>
      </c>
      <c r="C327" t="s">
        <v>16</v>
      </c>
      <c r="D327" t="s">
        <v>10661</v>
      </c>
      <c r="E327" t="s">
        <v>214</v>
      </c>
      <c r="F327">
        <v>336045770</v>
      </c>
      <c r="G327" t="s">
        <v>10662</v>
      </c>
      <c r="H327" t="s">
        <v>32</v>
      </c>
      <c r="I327" s="1">
        <v>42195</v>
      </c>
      <c r="J327">
        <v>91</v>
      </c>
      <c r="K327">
        <v>6.4</v>
      </c>
      <c r="L327" t="s">
        <v>3068</v>
      </c>
      <c r="M327">
        <v>169228</v>
      </c>
      <c r="N327" t="s">
        <v>10663</v>
      </c>
      <c r="O327">
        <v>2015</v>
      </c>
    </row>
    <row r="328" spans="1:15" hidden="1" x14ac:dyDescent="0.35">
      <c r="A328">
        <v>190000000</v>
      </c>
      <c r="B328" s="8" t="s">
        <v>105</v>
      </c>
      <c r="C328" t="s">
        <v>16</v>
      </c>
      <c r="D328" t="s">
        <v>6537</v>
      </c>
      <c r="E328" t="s">
        <v>30</v>
      </c>
      <c r="F328">
        <v>353007020</v>
      </c>
      <c r="G328" t="s">
        <v>10603</v>
      </c>
      <c r="H328" t="s">
        <v>27</v>
      </c>
      <c r="I328" s="1">
        <v>42097</v>
      </c>
      <c r="J328">
        <v>137</v>
      </c>
      <c r="K328">
        <v>7.2</v>
      </c>
      <c r="L328" t="s">
        <v>5372</v>
      </c>
      <c r="M328">
        <v>309837</v>
      </c>
      <c r="N328" t="s">
        <v>7323</v>
      </c>
      <c r="O328">
        <v>2015</v>
      </c>
    </row>
    <row r="329" spans="1:15" hidden="1" x14ac:dyDescent="0.35">
      <c r="A329">
        <v>175000000</v>
      </c>
      <c r="B329" s="8" t="s">
        <v>2995</v>
      </c>
      <c r="C329" t="s">
        <v>16</v>
      </c>
      <c r="D329" t="s">
        <v>5361</v>
      </c>
      <c r="E329" t="s">
        <v>214</v>
      </c>
      <c r="F329">
        <v>356461711</v>
      </c>
      <c r="G329" t="s">
        <v>10593</v>
      </c>
      <c r="H329" t="s">
        <v>32</v>
      </c>
      <c r="I329" s="1">
        <v>42174</v>
      </c>
      <c r="J329">
        <v>95</v>
      </c>
      <c r="K329">
        <v>8.1999999999999993</v>
      </c>
      <c r="L329" t="s">
        <v>10594</v>
      </c>
      <c r="M329">
        <v>439792</v>
      </c>
      <c r="N329" t="s">
        <v>5361</v>
      </c>
      <c r="O329">
        <v>2015</v>
      </c>
    </row>
    <row r="330" spans="1:15" hidden="1" x14ac:dyDescent="0.35">
      <c r="A330">
        <v>250000000</v>
      </c>
      <c r="B330" s="8" t="s">
        <v>9476</v>
      </c>
      <c r="C330" t="s">
        <v>16</v>
      </c>
      <c r="D330" t="s">
        <v>2049</v>
      </c>
      <c r="E330" t="s">
        <v>30</v>
      </c>
      <c r="F330">
        <v>459005868</v>
      </c>
      <c r="G330" t="s">
        <v>10587</v>
      </c>
      <c r="H330" t="s">
        <v>27</v>
      </c>
      <c r="I330" s="1">
        <v>42125</v>
      </c>
      <c r="J330">
        <v>141</v>
      </c>
      <c r="K330">
        <v>7.4</v>
      </c>
      <c r="L330" t="s">
        <v>2033</v>
      </c>
      <c r="M330">
        <v>537832</v>
      </c>
      <c r="N330" t="s">
        <v>2049</v>
      </c>
      <c r="O330">
        <v>2015</v>
      </c>
    </row>
    <row r="331" spans="1:15" hidden="1" x14ac:dyDescent="0.35">
      <c r="A331">
        <v>150000000</v>
      </c>
      <c r="B331" s="8" t="s">
        <v>105</v>
      </c>
      <c r="C331" t="s">
        <v>16</v>
      </c>
      <c r="D331" t="s">
        <v>9696</v>
      </c>
      <c r="E331" t="s">
        <v>30</v>
      </c>
      <c r="F331">
        <v>652270625</v>
      </c>
      <c r="G331" t="s">
        <v>10571</v>
      </c>
      <c r="H331" t="s">
        <v>27</v>
      </c>
      <c r="I331" s="1">
        <v>42167</v>
      </c>
      <c r="J331">
        <v>124</v>
      </c>
      <c r="K331">
        <v>7</v>
      </c>
      <c r="L331" t="s">
        <v>10167</v>
      </c>
      <c r="M331">
        <v>469200</v>
      </c>
      <c r="N331" t="s">
        <v>9159</v>
      </c>
      <c r="O331">
        <v>2015</v>
      </c>
    </row>
    <row r="332" spans="1:15" hidden="1" x14ac:dyDescent="0.35">
      <c r="A332">
        <v>245000000</v>
      </c>
      <c r="B332" s="8" t="s">
        <v>1007</v>
      </c>
      <c r="C332" t="s">
        <v>16</v>
      </c>
      <c r="D332" t="s">
        <v>1797</v>
      </c>
      <c r="E332" t="s">
        <v>30</v>
      </c>
      <c r="F332">
        <v>936662225</v>
      </c>
      <c r="G332" t="s">
        <v>10549</v>
      </c>
      <c r="H332" t="s">
        <v>27</v>
      </c>
      <c r="I332" s="1">
        <v>42356</v>
      </c>
      <c r="J332">
        <v>136</v>
      </c>
      <c r="K332">
        <v>8.1</v>
      </c>
      <c r="L332" t="s">
        <v>10550</v>
      </c>
      <c r="M332">
        <v>687192</v>
      </c>
      <c r="N332" t="s">
        <v>2006</v>
      </c>
      <c r="O332">
        <v>2015</v>
      </c>
    </row>
    <row r="333" spans="1:15" hidden="1" x14ac:dyDescent="0.35">
      <c r="A333">
        <v>4000000</v>
      </c>
      <c r="B333" s="8" t="s">
        <v>10531</v>
      </c>
      <c r="C333" t="s">
        <v>16</v>
      </c>
      <c r="D333" t="s">
        <v>9043</v>
      </c>
      <c r="E333" t="s">
        <v>168</v>
      </c>
      <c r="F333">
        <v>9134</v>
      </c>
      <c r="G333" t="s">
        <v>10532</v>
      </c>
      <c r="H333" t="s">
        <v>20</v>
      </c>
      <c r="I333" s="1">
        <v>41740</v>
      </c>
      <c r="J333">
        <v>93</v>
      </c>
      <c r="K333">
        <v>6.3</v>
      </c>
      <c r="L333" t="s">
        <v>10533</v>
      </c>
      <c r="M333">
        <v>26332</v>
      </c>
      <c r="N333" t="s">
        <v>10534</v>
      </c>
      <c r="O333">
        <v>2014</v>
      </c>
    </row>
    <row r="334" spans="1:15" hidden="1" x14ac:dyDescent="0.35">
      <c r="A334">
        <v>1000000</v>
      </c>
      <c r="B334" s="8" t="s">
        <v>10290</v>
      </c>
      <c r="C334" t="s">
        <v>16</v>
      </c>
      <c r="D334" t="s">
        <v>10291</v>
      </c>
      <c r="E334" t="s">
        <v>168</v>
      </c>
      <c r="F334">
        <v>9168</v>
      </c>
      <c r="G334" t="s">
        <v>10292</v>
      </c>
      <c r="H334" t="s">
        <v>20</v>
      </c>
      <c r="I334" s="1">
        <v>41894</v>
      </c>
      <c r="J334">
        <v>87</v>
      </c>
      <c r="K334">
        <v>5.7</v>
      </c>
      <c r="L334" t="s">
        <v>10293</v>
      </c>
      <c r="M334">
        <v>20262</v>
      </c>
      <c r="N334" t="s">
        <v>10294</v>
      </c>
      <c r="O334">
        <v>2014</v>
      </c>
    </row>
    <row r="335" spans="1:15" hidden="1" x14ac:dyDescent="0.35">
      <c r="A335">
        <v>1000000</v>
      </c>
      <c r="B335" s="8" t="s">
        <v>10496</v>
      </c>
      <c r="C335" t="s">
        <v>16</v>
      </c>
      <c r="D335" t="s">
        <v>10497</v>
      </c>
      <c r="E335" t="s">
        <v>47</v>
      </c>
      <c r="F335">
        <v>9837</v>
      </c>
      <c r="G335" t="s">
        <v>10498</v>
      </c>
      <c r="H335" t="s">
        <v>20</v>
      </c>
      <c r="I335" s="1">
        <v>41929</v>
      </c>
      <c r="J335">
        <v>117</v>
      </c>
      <c r="K335">
        <v>7</v>
      </c>
      <c r="L335" t="s">
        <v>6722</v>
      </c>
      <c r="M335">
        <v>33542</v>
      </c>
      <c r="N335" t="s">
        <v>10497</v>
      </c>
      <c r="O335">
        <v>2014</v>
      </c>
    </row>
    <row r="336" spans="1:15" hidden="1" x14ac:dyDescent="0.35">
      <c r="A336">
        <v>6000000</v>
      </c>
      <c r="B336" s="8" t="s">
        <v>10538</v>
      </c>
      <c r="C336" t="s">
        <v>16</v>
      </c>
      <c r="D336" t="s">
        <v>1118</v>
      </c>
      <c r="E336" t="s">
        <v>25</v>
      </c>
      <c r="F336">
        <v>11766</v>
      </c>
      <c r="G336" t="s">
        <v>10539</v>
      </c>
      <c r="H336" t="s">
        <v>27</v>
      </c>
      <c r="I336" s="1">
        <v>41886</v>
      </c>
      <c r="J336">
        <v>90</v>
      </c>
      <c r="K336">
        <v>6.6</v>
      </c>
      <c r="L336" t="s">
        <v>5761</v>
      </c>
      <c r="M336">
        <v>19248</v>
      </c>
      <c r="N336" t="s">
        <v>10540</v>
      </c>
      <c r="O336">
        <v>2014</v>
      </c>
    </row>
    <row r="337" spans="1:15" hidden="1" x14ac:dyDescent="0.35">
      <c r="A337">
        <v>60000000</v>
      </c>
      <c r="B337" s="8" t="s">
        <v>4658</v>
      </c>
      <c r="C337" t="s">
        <v>16</v>
      </c>
      <c r="D337" t="s">
        <v>2940</v>
      </c>
      <c r="E337" t="s">
        <v>47</v>
      </c>
      <c r="F337">
        <v>22451</v>
      </c>
      <c r="G337" t="s">
        <v>10366</v>
      </c>
      <c r="H337" t="s">
        <v>27</v>
      </c>
      <c r="I337" s="1">
        <v>41684</v>
      </c>
      <c r="J337">
        <v>118</v>
      </c>
      <c r="K337">
        <v>6.2</v>
      </c>
      <c r="L337" t="s">
        <v>5138</v>
      </c>
      <c r="M337">
        <v>45005</v>
      </c>
      <c r="N337" t="s">
        <v>2940</v>
      </c>
      <c r="O337">
        <v>2014</v>
      </c>
    </row>
    <row r="338" spans="1:15" hidden="1" x14ac:dyDescent="0.35">
      <c r="A338">
        <v>5000000</v>
      </c>
      <c r="B338" s="8" t="s">
        <v>10518</v>
      </c>
      <c r="C338" t="s">
        <v>16</v>
      </c>
      <c r="D338" t="s">
        <v>3321</v>
      </c>
      <c r="E338" t="s">
        <v>25</v>
      </c>
      <c r="F338">
        <v>37440</v>
      </c>
      <c r="G338" t="s">
        <v>10519</v>
      </c>
      <c r="H338" t="s">
        <v>20</v>
      </c>
      <c r="I338" s="1">
        <v>42056</v>
      </c>
      <c r="J338">
        <v>105</v>
      </c>
      <c r="K338">
        <v>7.5</v>
      </c>
      <c r="L338" t="s">
        <v>4372</v>
      </c>
      <c r="M338">
        <v>14913</v>
      </c>
      <c r="N338" t="s">
        <v>10520</v>
      </c>
      <c r="O338">
        <v>2014</v>
      </c>
    </row>
    <row r="339" spans="1:15" hidden="1" x14ac:dyDescent="0.35">
      <c r="A339">
        <v>2000000</v>
      </c>
      <c r="B339" s="8" t="s">
        <v>8823</v>
      </c>
      <c r="C339" t="s">
        <v>16</v>
      </c>
      <c r="D339" t="s">
        <v>5522</v>
      </c>
      <c r="E339" t="s">
        <v>47</v>
      </c>
      <c r="F339">
        <v>43282</v>
      </c>
      <c r="G339" t="s">
        <v>10452</v>
      </c>
      <c r="H339" t="s">
        <v>20</v>
      </c>
      <c r="I339" s="1">
        <v>42104</v>
      </c>
      <c r="J339">
        <v>95</v>
      </c>
      <c r="K339">
        <v>5.8</v>
      </c>
      <c r="L339" t="s">
        <v>10453</v>
      </c>
      <c r="M339">
        <v>13654</v>
      </c>
      <c r="N339" t="s">
        <v>5522</v>
      </c>
      <c r="O339">
        <v>2014</v>
      </c>
    </row>
    <row r="340" spans="1:15" hidden="1" x14ac:dyDescent="0.35">
      <c r="A340">
        <v>1500000</v>
      </c>
      <c r="B340" s="8" t="s">
        <v>9606</v>
      </c>
      <c r="C340" t="s">
        <v>538</v>
      </c>
      <c r="D340" t="s">
        <v>10212</v>
      </c>
      <c r="E340" t="s">
        <v>168</v>
      </c>
      <c r="F340">
        <v>55007</v>
      </c>
      <c r="G340" t="s">
        <v>10213</v>
      </c>
      <c r="H340" t="s">
        <v>20</v>
      </c>
      <c r="I340" s="1">
        <v>42538</v>
      </c>
      <c r="J340">
        <v>100</v>
      </c>
      <c r="K340">
        <v>5.7</v>
      </c>
      <c r="L340" t="s">
        <v>10214</v>
      </c>
      <c r="M340">
        <v>16279</v>
      </c>
      <c r="N340" t="s">
        <v>9769</v>
      </c>
      <c r="O340">
        <v>2014</v>
      </c>
    </row>
    <row r="341" spans="1:15" hidden="1" x14ac:dyDescent="0.35">
      <c r="A341">
        <v>2400000</v>
      </c>
      <c r="B341" s="8" t="s">
        <v>10158</v>
      </c>
      <c r="C341" t="s">
        <v>16</v>
      </c>
      <c r="D341" t="s">
        <v>10484</v>
      </c>
      <c r="E341" t="s">
        <v>25</v>
      </c>
      <c r="F341">
        <v>80315</v>
      </c>
      <c r="G341" t="s">
        <v>10485</v>
      </c>
      <c r="H341" t="s">
        <v>20</v>
      </c>
      <c r="I341" s="1">
        <v>41835</v>
      </c>
      <c r="J341">
        <v>89</v>
      </c>
      <c r="K341">
        <v>5.6</v>
      </c>
      <c r="L341" t="s">
        <v>9698</v>
      </c>
      <c r="M341">
        <v>15603</v>
      </c>
      <c r="N341" t="s">
        <v>10484</v>
      </c>
      <c r="O341">
        <v>2014</v>
      </c>
    </row>
    <row r="342" spans="1:15" hidden="1" x14ac:dyDescent="0.35">
      <c r="A342">
        <v>1000000</v>
      </c>
      <c r="B342" s="8" t="s">
        <v>10546</v>
      </c>
      <c r="C342" t="s">
        <v>16</v>
      </c>
      <c r="D342" t="s">
        <v>10547</v>
      </c>
      <c r="E342" t="s">
        <v>86</v>
      </c>
      <c r="F342">
        <v>104401</v>
      </c>
      <c r="G342" t="s">
        <v>10548</v>
      </c>
      <c r="H342" t="s">
        <v>20</v>
      </c>
      <c r="I342" s="1">
        <v>41859</v>
      </c>
      <c r="J342">
        <v>88</v>
      </c>
      <c r="K342">
        <v>6.1</v>
      </c>
      <c r="L342" t="s">
        <v>6530</v>
      </c>
      <c r="M342">
        <v>9072</v>
      </c>
      <c r="N342" t="s">
        <v>3165</v>
      </c>
      <c r="O342">
        <v>2014</v>
      </c>
    </row>
    <row r="343" spans="1:15" hidden="1" x14ac:dyDescent="0.35">
      <c r="A343">
        <v>17000000</v>
      </c>
      <c r="B343" s="8" t="s">
        <v>10456</v>
      </c>
      <c r="C343" t="s">
        <v>298</v>
      </c>
      <c r="D343" t="s">
        <v>10457</v>
      </c>
      <c r="E343" t="s">
        <v>86</v>
      </c>
      <c r="F343">
        <v>106869</v>
      </c>
      <c r="G343" t="s">
        <v>10458</v>
      </c>
      <c r="H343" t="s">
        <v>20</v>
      </c>
      <c r="I343" s="1">
        <v>42181</v>
      </c>
      <c r="J343">
        <v>120</v>
      </c>
      <c r="K343">
        <v>6.6</v>
      </c>
      <c r="L343" t="s">
        <v>8951</v>
      </c>
      <c r="M343">
        <v>16839</v>
      </c>
      <c r="N343" t="s">
        <v>10457</v>
      </c>
      <c r="O343">
        <v>2014</v>
      </c>
    </row>
    <row r="344" spans="1:15" hidden="1" x14ac:dyDescent="0.35">
      <c r="A344">
        <v>30000000</v>
      </c>
      <c r="B344" s="8" t="s">
        <v>8284</v>
      </c>
      <c r="C344" t="s">
        <v>4558</v>
      </c>
      <c r="D344" t="s">
        <v>7937</v>
      </c>
      <c r="E344" t="s">
        <v>47</v>
      </c>
      <c r="F344">
        <v>176305</v>
      </c>
      <c r="G344" t="s">
        <v>10371</v>
      </c>
      <c r="H344" t="s">
        <v>20</v>
      </c>
      <c r="I344" s="1">
        <v>42061</v>
      </c>
      <c r="J344">
        <v>109</v>
      </c>
      <c r="K344">
        <v>5.4</v>
      </c>
      <c r="L344" t="s">
        <v>9151</v>
      </c>
      <c r="M344">
        <v>20668</v>
      </c>
      <c r="N344" t="s">
        <v>10372</v>
      </c>
      <c r="O344">
        <v>2014</v>
      </c>
    </row>
    <row r="345" spans="1:15" hidden="1" x14ac:dyDescent="0.35">
      <c r="A345">
        <v>5000000</v>
      </c>
      <c r="B345" s="8" t="s">
        <v>7828</v>
      </c>
      <c r="C345" t="s">
        <v>16</v>
      </c>
      <c r="D345" t="s">
        <v>9187</v>
      </c>
      <c r="E345" t="s">
        <v>1519</v>
      </c>
      <c r="F345">
        <v>322600</v>
      </c>
      <c r="G345" t="s">
        <v>10321</v>
      </c>
      <c r="H345" t="s">
        <v>20</v>
      </c>
      <c r="I345" s="1">
        <v>41887</v>
      </c>
      <c r="J345">
        <v>100</v>
      </c>
      <c r="K345">
        <v>6.7</v>
      </c>
      <c r="L345" t="s">
        <v>10322</v>
      </c>
      <c r="M345">
        <v>73747</v>
      </c>
      <c r="N345" t="s">
        <v>9189</v>
      </c>
      <c r="O345">
        <v>2014</v>
      </c>
    </row>
    <row r="346" spans="1:15" hidden="1" x14ac:dyDescent="0.35">
      <c r="A346">
        <v>15000000</v>
      </c>
      <c r="B346" s="8" t="s">
        <v>10415</v>
      </c>
      <c r="C346" t="s">
        <v>538</v>
      </c>
      <c r="D346" t="s">
        <v>63</v>
      </c>
      <c r="E346" t="s">
        <v>25</v>
      </c>
      <c r="F346">
        <v>347648</v>
      </c>
      <c r="G346" t="s">
        <v>10416</v>
      </c>
      <c r="H346" t="s">
        <v>20</v>
      </c>
      <c r="I346" s="1">
        <v>42062</v>
      </c>
      <c r="J346">
        <v>111</v>
      </c>
      <c r="K346">
        <v>6.2</v>
      </c>
      <c r="L346" t="s">
        <v>3189</v>
      </c>
      <c r="M346">
        <v>31631</v>
      </c>
      <c r="N346" t="s">
        <v>10417</v>
      </c>
      <c r="O346">
        <v>2014</v>
      </c>
    </row>
    <row r="347" spans="1:15" hidden="1" x14ac:dyDescent="0.35">
      <c r="A347">
        <v>5000000</v>
      </c>
      <c r="B347" s="8" t="s">
        <v>7821</v>
      </c>
      <c r="C347" t="s">
        <v>16</v>
      </c>
      <c r="D347" t="s">
        <v>10477</v>
      </c>
      <c r="E347" t="s">
        <v>25</v>
      </c>
      <c r="F347">
        <v>440338</v>
      </c>
      <c r="G347" t="s">
        <v>10478</v>
      </c>
      <c r="H347" t="s">
        <v>20</v>
      </c>
      <c r="I347" s="1">
        <v>41936</v>
      </c>
      <c r="J347">
        <v>99</v>
      </c>
      <c r="K347">
        <v>6.4</v>
      </c>
      <c r="L347" t="s">
        <v>6901</v>
      </c>
      <c r="M347">
        <v>34852</v>
      </c>
      <c r="N347" t="s">
        <v>10479</v>
      </c>
      <c r="O347">
        <v>2014</v>
      </c>
    </row>
    <row r="348" spans="1:15" hidden="1" x14ac:dyDescent="0.35">
      <c r="A348">
        <v>16000000</v>
      </c>
      <c r="B348" s="8" t="s">
        <v>23</v>
      </c>
      <c r="C348" t="s">
        <v>16</v>
      </c>
      <c r="D348" t="s">
        <v>7059</v>
      </c>
      <c r="E348" t="s">
        <v>25</v>
      </c>
      <c r="F348">
        <v>461162</v>
      </c>
      <c r="G348" t="s">
        <v>10426</v>
      </c>
      <c r="H348" t="s">
        <v>20</v>
      </c>
      <c r="I348" s="1">
        <v>41929</v>
      </c>
      <c r="J348">
        <v>119</v>
      </c>
      <c r="K348">
        <v>6.7</v>
      </c>
      <c r="L348" t="s">
        <v>10427</v>
      </c>
      <c r="M348">
        <v>25383</v>
      </c>
      <c r="N348" t="s">
        <v>7059</v>
      </c>
      <c r="O348">
        <v>2014</v>
      </c>
    </row>
    <row r="349" spans="1:15" hidden="1" x14ac:dyDescent="0.35">
      <c r="A349">
        <v>100000</v>
      </c>
      <c r="B349" s="8" t="s">
        <v>10422</v>
      </c>
      <c r="C349" t="s">
        <v>16</v>
      </c>
      <c r="D349" t="s">
        <v>10423</v>
      </c>
      <c r="E349" t="s">
        <v>47</v>
      </c>
      <c r="F349">
        <v>511635</v>
      </c>
      <c r="G349" t="s">
        <v>10424</v>
      </c>
      <c r="H349" t="s">
        <v>20</v>
      </c>
      <c r="I349" s="1">
        <v>41859</v>
      </c>
      <c r="J349">
        <v>91</v>
      </c>
      <c r="K349">
        <v>7.1</v>
      </c>
      <c r="L349" t="s">
        <v>9070</v>
      </c>
      <c r="M349">
        <v>27078</v>
      </c>
      <c r="N349" t="s">
        <v>10425</v>
      </c>
      <c r="O349">
        <v>2014</v>
      </c>
    </row>
    <row r="350" spans="1:15" hidden="1" x14ac:dyDescent="0.35">
      <c r="A350">
        <v>3000000</v>
      </c>
      <c r="B350" s="8" t="s">
        <v>10246</v>
      </c>
      <c r="C350" t="s">
        <v>16</v>
      </c>
      <c r="D350" t="s">
        <v>10541</v>
      </c>
      <c r="E350" t="s">
        <v>47</v>
      </c>
      <c r="F350">
        <v>585640</v>
      </c>
      <c r="G350" t="s">
        <v>10542</v>
      </c>
      <c r="H350" t="s">
        <v>20</v>
      </c>
      <c r="I350" s="1">
        <v>41894</v>
      </c>
      <c r="J350">
        <v>123</v>
      </c>
      <c r="K350">
        <v>6.3</v>
      </c>
      <c r="L350" t="s">
        <v>7424</v>
      </c>
      <c r="M350">
        <v>9569</v>
      </c>
      <c r="N350" t="s">
        <v>10541</v>
      </c>
      <c r="O350">
        <v>2014</v>
      </c>
    </row>
    <row r="351" spans="1:15" hidden="1" x14ac:dyDescent="0.35">
      <c r="A351">
        <v>4000000</v>
      </c>
      <c r="B351" s="8" t="s">
        <v>10381</v>
      </c>
      <c r="C351" t="s">
        <v>16</v>
      </c>
      <c r="D351" t="s">
        <v>10382</v>
      </c>
      <c r="E351" t="s">
        <v>285</v>
      </c>
      <c r="F351">
        <v>600896</v>
      </c>
      <c r="G351" t="s">
        <v>10383</v>
      </c>
      <c r="H351" t="s">
        <v>27</v>
      </c>
      <c r="I351" s="1">
        <v>41830</v>
      </c>
      <c r="J351">
        <v>97</v>
      </c>
      <c r="K351">
        <v>6.1</v>
      </c>
      <c r="L351" t="s">
        <v>10244</v>
      </c>
      <c r="M351">
        <v>53291</v>
      </c>
      <c r="N351" t="s">
        <v>10384</v>
      </c>
      <c r="O351">
        <v>2014</v>
      </c>
    </row>
    <row r="352" spans="1:15" hidden="1" x14ac:dyDescent="0.35">
      <c r="A352">
        <v>8500000</v>
      </c>
      <c r="B352" s="8" t="s">
        <v>10501</v>
      </c>
      <c r="C352" t="s">
        <v>68</v>
      </c>
      <c r="D352" t="s">
        <v>10502</v>
      </c>
      <c r="E352" t="s">
        <v>30</v>
      </c>
      <c r="F352">
        <v>1109199</v>
      </c>
      <c r="G352" t="s">
        <v>10503</v>
      </c>
      <c r="H352" t="s">
        <v>20</v>
      </c>
      <c r="I352" s="1">
        <v>41810</v>
      </c>
      <c r="J352">
        <v>103</v>
      </c>
      <c r="K352">
        <v>6.4</v>
      </c>
      <c r="L352" t="s">
        <v>4561</v>
      </c>
      <c r="M352">
        <v>36879</v>
      </c>
      <c r="N352" t="s">
        <v>10504</v>
      </c>
      <c r="O352">
        <v>2014</v>
      </c>
    </row>
    <row r="353" spans="1:15" hidden="1" x14ac:dyDescent="0.35">
      <c r="A353">
        <v>8000000</v>
      </c>
      <c r="B353" s="8" t="s">
        <v>10252</v>
      </c>
      <c r="C353" t="s">
        <v>16</v>
      </c>
      <c r="D353" t="s">
        <v>10253</v>
      </c>
      <c r="E353" t="s">
        <v>47</v>
      </c>
      <c r="F353">
        <v>1410915</v>
      </c>
      <c r="G353" t="s">
        <v>10254</v>
      </c>
      <c r="H353" t="s">
        <v>20</v>
      </c>
      <c r="I353" s="1">
        <v>42286</v>
      </c>
      <c r="J353">
        <v>112</v>
      </c>
      <c r="K353">
        <v>7.1</v>
      </c>
      <c r="L353" t="s">
        <v>9515</v>
      </c>
      <c r="M353">
        <v>22416</v>
      </c>
      <c r="N353" t="s">
        <v>10253</v>
      </c>
      <c r="O353">
        <v>2014</v>
      </c>
    </row>
    <row r="354" spans="1:15" hidden="1" x14ac:dyDescent="0.35">
      <c r="A354">
        <v>3000000</v>
      </c>
      <c r="B354" s="8" t="s">
        <v>10299</v>
      </c>
      <c r="C354" t="s">
        <v>16</v>
      </c>
      <c r="D354" t="s">
        <v>2695</v>
      </c>
      <c r="E354" t="s">
        <v>25</v>
      </c>
      <c r="F354">
        <v>1821983</v>
      </c>
      <c r="G354" t="s">
        <v>10300</v>
      </c>
      <c r="H354" t="s">
        <v>20</v>
      </c>
      <c r="I354" s="1">
        <v>41901</v>
      </c>
      <c r="J354">
        <v>102</v>
      </c>
      <c r="K354">
        <v>5.4</v>
      </c>
      <c r="L354" t="s">
        <v>7380</v>
      </c>
      <c r="M354">
        <v>35556</v>
      </c>
      <c r="N354" t="s">
        <v>2695</v>
      </c>
      <c r="O354">
        <v>2014</v>
      </c>
    </row>
    <row r="355" spans="1:15" hidden="1" x14ac:dyDescent="0.35">
      <c r="A355">
        <v>7000000</v>
      </c>
      <c r="B355" s="8" t="s">
        <v>10388</v>
      </c>
      <c r="C355" t="s">
        <v>16</v>
      </c>
      <c r="D355" t="s">
        <v>9287</v>
      </c>
      <c r="E355" t="s">
        <v>47</v>
      </c>
      <c r="F355">
        <v>1873547</v>
      </c>
      <c r="G355" t="s">
        <v>10389</v>
      </c>
      <c r="H355" t="s">
        <v>20</v>
      </c>
      <c r="I355" s="1">
        <v>42027</v>
      </c>
      <c r="J355">
        <v>102</v>
      </c>
      <c r="K355">
        <v>6.4</v>
      </c>
      <c r="L355" t="s">
        <v>3861</v>
      </c>
      <c r="M355">
        <v>30337</v>
      </c>
      <c r="N355" t="s">
        <v>10390</v>
      </c>
      <c r="O355">
        <v>2014</v>
      </c>
    </row>
    <row r="356" spans="1:15" hidden="1" x14ac:dyDescent="0.35">
      <c r="A356">
        <v>16000000</v>
      </c>
      <c r="B356" s="8" t="s">
        <v>5873</v>
      </c>
      <c r="C356" t="s">
        <v>16</v>
      </c>
      <c r="D356" t="s">
        <v>3706</v>
      </c>
      <c r="E356" t="s">
        <v>47</v>
      </c>
      <c r="F356">
        <v>2428883</v>
      </c>
      <c r="G356" t="s">
        <v>10401</v>
      </c>
      <c r="H356" t="s">
        <v>20</v>
      </c>
      <c r="I356" s="1">
        <v>41777</v>
      </c>
      <c r="J356">
        <v>122</v>
      </c>
      <c r="K356">
        <v>6.6</v>
      </c>
      <c r="L356" t="s">
        <v>3706</v>
      </c>
      <c r="M356">
        <v>24489</v>
      </c>
      <c r="N356" t="s">
        <v>3706</v>
      </c>
      <c r="O356">
        <v>2014</v>
      </c>
    </row>
    <row r="357" spans="1:15" hidden="1" x14ac:dyDescent="0.35">
      <c r="A357">
        <v>19000000</v>
      </c>
      <c r="B357" s="8" t="s">
        <v>10402</v>
      </c>
      <c r="C357" t="s">
        <v>16</v>
      </c>
      <c r="D357" t="s">
        <v>1180</v>
      </c>
      <c r="E357" t="s">
        <v>178</v>
      </c>
      <c r="F357">
        <v>2436062</v>
      </c>
      <c r="G357" t="s">
        <v>10403</v>
      </c>
      <c r="H357" t="s">
        <v>27</v>
      </c>
      <c r="I357" s="1">
        <v>42272</v>
      </c>
      <c r="J357">
        <v>115</v>
      </c>
      <c r="K357">
        <v>7</v>
      </c>
      <c r="L357" t="s">
        <v>4166</v>
      </c>
      <c r="M357">
        <v>29268</v>
      </c>
      <c r="N357" t="s">
        <v>6052</v>
      </c>
      <c r="O357">
        <v>2014</v>
      </c>
    </row>
    <row r="358" spans="1:15" hidden="1" x14ac:dyDescent="0.35">
      <c r="A358">
        <v>5000000</v>
      </c>
      <c r="B358" s="8" t="s">
        <v>10418</v>
      </c>
      <c r="C358" t="s">
        <v>16</v>
      </c>
      <c r="D358" t="s">
        <v>5650</v>
      </c>
      <c r="E358" t="s">
        <v>178</v>
      </c>
      <c r="F358">
        <v>2450846</v>
      </c>
      <c r="G358" t="s">
        <v>10419</v>
      </c>
      <c r="H358" t="s">
        <v>20</v>
      </c>
      <c r="I358" s="1">
        <v>42104</v>
      </c>
      <c r="J358">
        <v>112</v>
      </c>
      <c r="K358">
        <v>7</v>
      </c>
      <c r="L358" t="s">
        <v>7677</v>
      </c>
      <c r="M358">
        <v>36607</v>
      </c>
      <c r="N358" t="s">
        <v>10138</v>
      </c>
      <c r="O358">
        <v>2014</v>
      </c>
    </row>
    <row r="359" spans="1:15" hidden="1" x14ac:dyDescent="0.35">
      <c r="A359">
        <v>4500000</v>
      </c>
      <c r="B359" s="8" t="s">
        <v>9245</v>
      </c>
      <c r="C359" t="s">
        <v>9246</v>
      </c>
      <c r="D359" t="s">
        <v>9247</v>
      </c>
      <c r="E359" t="s">
        <v>30</v>
      </c>
      <c r="F359">
        <v>2625803</v>
      </c>
      <c r="G359" t="s">
        <v>10391</v>
      </c>
      <c r="H359" t="s">
        <v>20</v>
      </c>
      <c r="I359" s="1">
        <v>41740</v>
      </c>
      <c r="J359">
        <v>150</v>
      </c>
      <c r="K359">
        <v>8</v>
      </c>
      <c r="L359" t="s">
        <v>9249</v>
      </c>
      <c r="M359">
        <v>93993</v>
      </c>
      <c r="N359" t="s">
        <v>9247</v>
      </c>
      <c r="O359">
        <v>2014</v>
      </c>
    </row>
    <row r="360" spans="1:15" hidden="1" x14ac:dyDescent="0.35">
      <c r="A360">
        <v>20000000</v>
      </c>
      <c r="B360" s="8" t="s">
        <v>4878</v>
      </c>
      <c r="C360" t="s">
        <v>10490</v>
      </c>
      <c r="D360" t="s">
        <v>10491</v>
      </c>
      <c r="E360" t="s">
        <v>47</v>
      </c>
      <c r="F360">
        <v>2716989</v>
      </c>
      <c r="G360" t="s">
        <v>10492</v>
      </c>
      <c r="H360" t="s">
        <v>27</v>
      </c>
      <c r="I360" s="1">
        <v>41935</v>
      </c>
      <c r="J360">
        <v>110</v>
      </c>
      <c r="K360">
        <v>7.4</v>
      </c>
      <c r="L360" t="s">
        <v>3501</v>
      </c>
      <c r="M360">
        <v>22783</v>
      </c>
      <c r="N360" t="s">
        <v>10493</v>
      </c>
      <c r="O360">
        <v>2014</v>
      </c>
    </row>
    <row r="361" spans="1:15" hidden="1" x14ac:dyDescent="0.35">
      <c r="A361">
        <v>500000</v>
      </c>
      <c r="B361" s="8" t="s">
        <v>10472</v>
      </c>
      <c r="C361" t="s">
        <v>16</v>
      </c>
      <c r="D361" t="s">
        <v>10473</v>
      </c>
      <c r="E361" t="s">
        <v>25</v>
      </c>
      <c r="F361">
        <v>2783970</v>
      </c>
      <c r="G361" t="s">
        <v>10474</v>
      </c>
      <c r="H361" t="s">
        <v>32</v>
      </c>
      <c r="I361" s="1">
        <v>41957</v>
      </c>
      <c r="J361">
        <v>79</v>
      </c>
      <c r="K361">
        <v>1.5</v>
      </c>
      <c r="L361" t="s">
        <v>8297</v>
      </c>
      <c r="M361">
        <v>13059</v>
      </c>
      <c r="N361" t="s">
        <v>10473</v>
      </c>
      <c r="O361">
        <v>2014</v>
      </c>
    </row>
    <row r="362" spans="1:15" hidden="1" x14ac:dyDescent="0.35">
      <c r="A362">
        <v>22000000</v>
      </c>
      <c r="B362" s="8" t="s">
        <v>9067</v>
      </c>
      <c r="C362" t="s">
        <v>45</v>
      </c>
      <c r="D362" t="s">
        <v>7678</v>
      </c>
      <c r="E362" t="s">
        <v>47</v>
      </c>
      <c r="F362">
        <v>2963012</v>
      </c>
      <c r="G362" t="s">
        <v>10367</v>
      </c>
      <c r="H362" t="s">
        <v>20</v>
      </c>
      <c r="I362" s="1">
        <v>41943</v>
      </c>
      <c r="J362">
        <v>92</v>
      </c>
      <c r="K362">
        <v>6.3</v>
      </c>
      <c r="L362" t="s">
        <v>3108</v>
      </c>
      <c r="M362">
        <v>56415</v>
      </c>
      <c r="N362" t="s">
        <v>7678</v>
      </c>
      <c r="O362">
        <v>2014</v>
      </c>
    </row>
    <row r="363" spans="1:15" hidden="1" x14ac:dyDescent="0.35">
      <c r="A363">
        <v>3300000</v>
      </c>
      <c r="B363" s="8" t="s">
        <v>10238</v>
      </c>
      <c r="C363" t="s">
        <v>5157</v>
      </c>
      <c r="D363" t="s">
        <v>10239</v>
      </c>
      <c r="E363" t="s">
        <v>25</v>
      </c>
      <c r="F363">
        <v>3107072</v>
      </c>
      <c r="G363" t="s">
        <v>10240</v>
      </c>
      <c r="H363" t="s">
        <v>20</v>
      </c>
      <c r="I363" s="1">
        <v>41977</v>
      </c>
      <c r="J363">
        <v>122</v>
      </c>
      <c r="K363">
        <v>8.1</v>
      </c>
      <c r="L363" t="s">
        <v>10241</v>
      </c>
      <c r="M363">
        <v>118272</v>
      </c>
      <c r="N363" t="s">
        <v>10239</v>
      </c>
      <c r="O363">
        <v>2014</v>
      </c>
    </row>
    <row r="364" spans="1:15" hidden="1" x14ac:dyDescent="0.35">
      <c r="A364">
        <v>6000000</v>
      </c>
      <c r="B364" s="8" t="s">
        <v>10442</v>
      </c>
      <c r="C364" t="s">
        <v>16</v>
      </c>
      <c r="D364" t="s">
        <v>10443</v>
      </c>
      <c r="E364" t="s">
        <v>86</v>
      </c>
      <c r="F364">
        <v>3319109</v>
      </c>
      <c r="G364" t="s">
        <v>10444</v>
      </c>
      <c r="H364" t="s">
        <v>27</v>
      </c>
      <c r="I364" s="1">
        <v>41711</v>
      </c>
      <c r="J364">
        <v>107</v>
      </c>
      <c r="K364">
        <v>6.8</v>
      </c>
      <c r="L364" t="s">
        <v>7509</v>
      </c>
      <c r="M364">
        <v>44057</v>
      </c>
      <c r="N364" t="s">
        <v>10443</v>
      </c>
      <c r="O364">
        <v>2014</v>
      </c>
    </row>
    <row r="365" spans="1:15" hidden="1" x14ac:dyDescent="0.35">
      <c r="A365">
        <v>1600000</v>
      </c>
      <c r="B365" s="8" t="s">
        <v>10246</v>
      </c>
      <c r="C365" t="s">
        <v>2019</v>
      </c>
      <c r="D365" t="s">
        <v>10247</v>
      </c>
      <c r="E365" t="s">
        <v>25</v>
      </c>
      <c r="F365">
        <v>3333000</v>
      </c>
      <c r="G365" t="s">
        <v>10248</v>
      </c>
      <c r="H365" t="s">
        <v>20</v>
      </c>
      <c r="I365" s="1">
        <v>42048</v>
      </c>
      <c r="J365">
        <v>86</v>
      </c>
      <c r="K365">
        <v>7.6</v>
      </c>
      <c r="L365" t="s">
        <v>10247</v>
      </c>
      <c r="M365">
        <v>90970</v>
      </c>
      <c r="N365" t="s">
        <v>10247</v>
      </c>
      <c r="O365">
        <v>2014</v>
      </c>
    </row>
    <row r="366" spans="1:15" hidden="1" x14ac:dyDescent="0.35">
      <c r="A366">
        <v>6000000</v>
      </c>
      <c r="B366" s="8" t="s">
        <v>9891</v>
      </c>
      <c r="C366" t="s">
        <v>16</v>
      </c>
      <c r="D366" t="s">
        <v>6652</v>
      </c>
      <c r="E366" t="s">
        <v>25</v>
      </c>
      <c r="F366">
        <v>3588432</v>
      </c>
      <c r="G366" t="s">
        <v>10467</v>
      </c>
      <c r="H366" t="s">
        <v>20</v>
      </c>
      <c r="I366" s="1">
        <v>41845</v>
      </c>
      <c r="J366">
        <v>106</v>
      </c>
      <c r="K366">
        <v>6.7</v>
      </c>
      <c r="L366" t="s">
        <v>6652</v>
      </c>
      <c r="M366">
        <v>32275</v>
      </c>
      <c r="N366" t="s">
        <v>10468</v>
      </c>
      <c r="O366">
        <v>2014</v>
      </c>
    </row>
    <row r="367" spans="1:15" hidden="1" x14ac:dyDescent="0.35">
      <c r="A367">
        <v>22500000</v>
      </c>
      <c r="B367" s="8" t="s">
        <v>10447</v>
      </c>
      <c r="C367" t="s">
        <v>68</v>
      </c>
      <c r="D367" t="s">
        <v>4569</v>
      </c>
      <c r="E367" t="s">
        <v>47</v>
      </c>
      <c r="F367">
        <v>4190530</v>
      </c>
      <c r="G367" t="s">
        <v>10448</v>
      </c>
      <c r="H367" t="s">
        <v>20</v>
      </c>
      <c r="I367" s="1">
        <v>42146</v>
      </c>
      <c r="J367">
        <v>111</v>
      </c>
      <c r="K367">
        <v>7.1</v>
      </c>
      <c r="L367" t="s">
        <v>4569</v>
      </c>
      <c r="M367">
        <v>60858</v>
      </c>
      <c r="N367" t="s">
        <v>10449</v>
      </c>
      <c r="O367">
        <v>2014</v>
      </c>
    </row>
    <row r="368" spans="1:15" hidden="1" x14ac:dyDescent="0.35">
      <c r="A368">
        <v>20000000</v>
      </c>
      <c r="B368" s="8" t="s">
        <v>9268</v>
      </c>
      <c r="C368" t="s">
        <v>16</v>
      </c>
      <c r="D368" t="s">
        <v>9269</v>
      </c>
      <c r="E368" t="s">
        <v>86</v>
      </c>
      <c r="F368">
        <v>5740310</v>
      </c>
      <c r="G368" t="s">
        <v>10361</v>
      </c>
      <c r="H368" t="s">
        <v>20</v>
      </c>
      <c r="I368" s="1">
        <v>42034</v>
      </c>
      <c r="J368">
        <v>125</v>
      </c>
      <c r="K368">
        <v>7</v>
      </c>
      <c r="L368" t="s">
        <v>10001</v>
      </c>
      <c r="M368">
        <v>52607</v>
      </c>
      <c r="N368" t="s">
        <v>9269</v>
      </c>
      <c r="O368">
        <v>2014</v>
      </c>
    </row>
    <row r="369" spans="1:15" hidden="1" x14ac:dyDescent="0.35">
      <c r="A369">
        <v>14000000</v>
      </c>
      <c r="B369" s="8" t="s">
        <v>10104</v>
      </c>
      <c r="C369" t="s">
        <v>8453</v>
      </c>
      <c r="D369" t="s">
        <v>10336</v>
      </c>
      <c r="E369" t="s">
        <v>1519</v>
      </c>
      <c r="F369">
        <v>5981749</v>
      </c>
      <c r="G369" t="s">
        <v>10337</v>
      </c>
      <c r="H369" t="s">
        <v>20</v>
      </c>
      <c r="I369" s="1">
        <v>42034</v>
      </c>
      <c r="J369">
        <v>108</v>
      </c>
      <c r="K369">
        <v>6.3</v>
      </c>
      <c r="L369" t="s">
        <v>7044</v>
      </c>
      <c r="M369">
        <v>40462</v>
      </c>
      <c r="N369" t="s">
        <v>10338</v>
      </c>
      <c r="O369">
        <v>2014</v>
      </c>
    </row>
    <row r="370" spans="1:15" hidden="1" x14ac:dyDescent="0.35">
      <c r="A370">
        <v>44000000</v>
      </c>
      <c r="B370" s="8" t="s">
        <v>631</v>
      </c>
      <c r="C370" t="s">
        <v>16</v>
      </c>
      <c r="D370" t="s">
        <v>9885</v>
      </c>
      <c r="E370" t="s">
        <v>25</v>
      </c>
      <c r="F370">
        <v>6105175</v>
      </c>
      <c r="G370" t="s">
        <v>10234</v>
      </c>
      <c r="H370" t="s">
        <v>20</v>
      </c>
      <c r="I370" s="1">
        <v>41997</v>
      </c>
      <c r="J370">
        <v>112</v>
      </c>
      <c r="K370">
        <v>6.6</v>
      </c>
      <c r="L370" t="s">
        <v>7538</v>
      </c>
      <c r="M370">
        <v>267070</v>
      </c>
      <c r="N370" t="s">
        <v>10235</v>
      </c>
      <c r="O370">
        <v>2014</v>
      </c>
    </row>
    <row r="371" spans="1:15" hidden="1" x14ac:dyDescent="0.35">
      <c r="A371">
        <v>10000000</v>
      </c>
      <c r="B371" s="8" t="s">
        <v>3473</v>
      </c>
      <c r="C371" t="s">
        <v>16</v>
      </c>
      <c r="D371" t="s">
        <v>6943</v>
      </c>
      <c r="E371" t="s">
        <v>25</v>
      </c>
      <c r="F371">
        <v>7574066</v>
      </c>
      <c r="G371" t="s">
        <v>10428</v>
      </c>
      <c r="H371" t="s">
        <v>20</v>
      </c>
      <c r="I371" s="1">
        <v>42111</v>
      </c>
      <c r="J371">
        <v>97</v>
      </c>
      <c r="K371">
        <v>6.3</v>
      </c>
      <c r="L371" t="s">
        <v>2685</v>
      </c>
      <c r="M371">
        <v>35437</v>
      </c>
      <c r="N371" t="s">
        <v>6943</v>
      </c>
      <c r="O371">
        <v>2014</v>
      </c>
    </row>
    <row r="372" spans="1:15" hidden="1" x14ac:dyDescent="0.35">
      <c r="A372">
        <v>30000000</v>
      </c>
      <c r="B372" s="8" t="s">
        <v>6256</v>
      </c>
      <c r="C372" t="s">
        <v>16</v>
      </c>
      <c r="D372" t="s">
        <v>3983</v>
      </c>
      <c r="E372" t="s">
        <v>30</v>
      </c>
      <c r="F372">
        <v>7791146</v>
      </c>
      <c r="G372" t="s">
        <v>10327</v>
      </c>
      <c r="H372" t="s">
        <v>27</v>
      </c>
      <c r="I372" s="1">
        <v>41677</v>
      </c>
      <c r="J372">
        <v>104</v>
      </c>
      <c r="K372">
        <v>5.6</v>
      </c>
      <c r="L372" t="s">
        <v>10328</v>
      </c>
      <c r="M372">
        <v>45199</v>
      </c>
      <c r="N372" t="s">
        <v>10329</v>
      </c>
      <c r="O372">
        <v>2014</v>
      </c>
    </row>
    <row r="373" spans="1:15" hidden="1" x14ac:dyDescent="0.35">
      <c r="A373">
        <v>20000000</v>
      </c>
      <c r="B373" s="8" t="s">
        <v>4502</v>
      </c>
      <c r="C373" t="s">
        <v>16</v>
      </c>
      <c r="D373" t="s">
        <v>3480</v>
      </c>
      <c r="E373" t="s">
        <v>25</v>
      </c>
      <c r="F373">
        <v>8110975</v>
      </c>
      <c r="G373" t="s">
        <v>10289</v>
      </c>
      <c r="H373" t="s">
        <v>20</v>
      </c>
      <c r="I373" s="1">
        <v>42013</v>
      </c>
      <c r="J373">
        <v>148</v>
      </c>
      <c r="K373">
        <v>6.7</v>
      </c>
      <c r="L373" t="s">
        <v>4435</v>
      </c>
      <c r="M373">
        <v>72027</v>
      </c>
      <c r="N373" t="s">
        <v>3480</v>
      </c>
      <c r="O373">
        <v>2014</v>
      </c>
    </row>
    <row r="374" spans="1:15" hidden="1" x14ac:dyDescent="0.35">
      <c r="A374">
        <v>200000</v>
      </c>
      <c r="B374" s="8" t="s">
        <v>9551</v>
      </c>
      <c r="C374" t="s">
        <v>16</v>
      </c>
      <c r="D374" t="s">
        <v>5174</v>
      </c>
      <c r="E374" t="s">
        <v>168</v>
      </c>
      <c r="F374">
        <v>8496112</v>
      </c>
      <c r="G374" t="s">
        <v>10543</v>
      </c>
      <c r="H374" t="s">
        <v>27</v>
      </c>
      <c r="I374" s="1">
        <v>41754</v>
      </c>
      <c r="J374">
        <v>98</v>
      </c>
      <c r="K374">
        <v>5.0999999999999996</v>
      </c>
      <c r="L374" t="s">
        <v>10544</v>
      </c>
      <c r="M374">
        <v>16654</v>
      </c>
      <c r="N374" t="s">
        <v>10545</v>
      </c>
      <c r="O374">
        <v>2014</v>
      </c>
    </row>
    <row r="375" spans="1:15" hidden="1" x14ac:dyDescent="0.35">
      <c r="A375">
        <v>5000000</v>
      </c>
      <c r="B375" s="8" t="s">
        <v>10505</v>
      </c>
      <c r="C375" t="s">
        <v>16</v>
      </c>
      <c r="D375" t="s">
        <v>10506</v>
      </c>
      <c r="E375" t="s">
        <v>25</v>
      </c>
      <c r="F375">
        <v>10429707</v>
      </c>
      <c r="G375" t="s">
        <v>10507</v>
      </c>
      <c r="H375" t="s">
        <v>32</v>
      </c>
      <c r="I375" s="1">
        <v>41768</v>
      </c>
      <c r="J375">
        <v>98</v>
      </c>
      <c r="K375">
        <v>5.4</v>
      </c>
      <c r="L375" t="s">
        <v>10508</v>
      </c>
      <c r="M375">
        <v>11445</v>
      </c>
      <c r="N375" t="s">
        <v>10509</v>
      </c>
      <c r="O375">
        <v>2014</v>
      </c>
    </row>
    <row r="376" spans="1:15" hidden="1" x14ac:dyDescent="0.35">
      <c r="A376">
        <v>16800000</v>
      </c>
      <c r="B376" s="8" t="s">
        <v>9988</v>
      </c>
      <c r="C376" t="s">
        <v>16</v>
      </c>
      <c r="D376" t="s">
        <v>210</v>
      </c>
      <c r="E376" t="s">
        <v>25</v>
      </c>
      <c r="F376">
        <v>10506939</v>
      </c>
      <c r="G376" t="s">
        <v>10370</v>
      </c>
      <c r="H376" t="s">
        <v>27</v>
      </c>
      <c r="I376" s="1">
        <v>41866</v>
      </c>
      <c r="J376">
        <v>97</v>
      </c>
      <c r="K376">
        <v>6.6</v>
      </c>
      <c r="L376" t="s">
        <v>1274</v>
      </c>
      <c r="M376">
        <v>53136</v>
      </c>
      <c r="N376" t="s">
        <v>210</v>
      </c>
      <c r="O376">
        <v>2014</v>
      </c>
    </row>
    <row r="377" spans="1:15" hidden="1" x14ac:dyDescent="0.35">
      <c r="A377">
        <v>35000000</v>
      </c>
      <c r="B377" s="8" t="s">
        <v>9208</v>
      </c>
      <c r="C377" t="s">
        <v>16</v>
      </c>
      <c r="D377" t="s">
        <v>5364</v>
      </c>
      <c r="E377" t="s">
        <v>30</v>
      </c>
      <c r="F377">
        <v>10508518</v>
      </c>
      <c r="G377" t="s">
        <v>10414</v>
      </c>
      <c r="H377" t="s">
        <v>20</v>
      </c>
      <c r="I377" s="1">
        <v>41726</v>
      </c>
      <c r="J377">
        <v>109</v>
      </c>
      <c r="K377">
        <v>5.7</v>
      </c>
      <c r="L377" t="s">
        <v>221</v>
      </c>
      <c r="M377">
        <v>51146</v>
      </c>
      <c r="N377" t="s">
        <v>5471</v>
      </c>
      <c r="O377">
        <v>2014</v>
      </c>
    </row>
    <row r="378" spans="1:15" hidden="1" x14ac:dyDescent="0.35">
      <c r="A378">
        <v>12600000</v>
      </c>
      <c r="B378" s="8" t="s">
        <v>10314</v>
      </c>
      <c r="C378" t="s">
        <v>16</v>
      </c>
      <c r="D378" t="s">
        <v>10315</v>
      </c>
      <c r="E378" t="s">
        <v>86</v>
      </c>
      <c r="F378">
        <v>10724389</v>
      </c>
      <c r="G378" t="s">
        <v>10316</v>
      </c>
      <c r="H378" t="s">
        <v>20</v>
      </c>
      <c r="I378" s="1">
        <v>41894</v>
      </c>
      <c r="J378">
        <v>106</v>
      </c>
      <c r="K378">
        <v>7.1</v>
      </c>
      <c r="L378" t="s">
        <v>9147</v>
      </c>
      <c r="M378">
        <v>119833</v>
      </c>
      <c r="N378" t="s">
        <v>10317</v>
      </c>
      <c r="O378">
        <v>2014</v>
      </c>
    </row>
    <row r="379" spans="1:15" hidden="1" x14ac:dyDescent="0.35">
      <c r="A379">
        <v>24000000</v>
      </c>
      <c r="B379" s="8" t="s">
        <v>9849</v>
      </c>
      <c r="C379" t="s">
        <v>16</v>
      </c>
      <c r="D379" t="s">
        <v>7050</v>
      </c>
      <c r="E379" t="s">
        <v>178</v>
      </c>
      <c r="F379">
        <v>12096300</v>
      </c>
      <c r="G379" t="s">
        <v>10333</v>
      </c>
      <c r="H379" t="s">
        <v>20</v>
      </c>
      <c r="I379" s="1">
        <v>42020</v>
      </c>
      <c r="J379">
        <v>134</v>
      </c>
      <c r="K379">
        <v>7</v>
      </c>
      <c r="L379" t="s">
        <v>6935</v>
      </c>
      <c r="M379">
        <v>117034</v>
      </c>
      <c r="N379" t="s">
        <v>5335</v>
      </c>
      <c r="O379">
        <v>2014</v>
      </c>
    </row>
    <row r="380" spans="1:15" hidden="1" x14ac:dyDescent="0.35">
      <c r="A380">
        <v>10000000</v>
      </c>
      <c r="B380" s="8" t="s">
        <v>8961</v>
      </c>
      <c r="C380" t="s">
        <v>16</v>
      </c>
      <c r="D380" t="s">
        <v>10410</v>
      </c>
      <c r="E380" t="s">
        <v>178</v>
      </c>
      <c r="F380">
        <v>12547189</v>
      </c>
      <c r="G380" t="s">
        <v>10411</v>
      </c>
      <c r="H380" t="s">
        <v>27</v>
      </c>
      <c r="I380" s="1">
        <v>42174</v>
      </c>
      <c r="J380">
        <v>121</v>
      </c>
      <c r="K380">
        <v>7.4</v>
      </c>
      <c r="L380" t="s">
        <v>967</v>
      </c>
      <c r="M380">
        <v>28639</v>
      </c>
      <c r="N380" t="s">
        <v>8756</v>
      </c>
      <c r="O380">
        <v>2014</v>
      </c>
    </row>
    <row r="381" spans="1:15" hidden="1" x14ac:dyDescent="0.35">
      <c r="A381">
        <v>3300000</v>
      </c>
      <c r="B381" s="8" t="s">
        <v>8823</v>
      </c>
      <c r="C381" t="s">
        <v>16</v>
      </c>
      <c r="D381" t="s">
        <v>10178</v>
      </c>
      <c r="E381" t="s">
        <v>47</v>
      </c>
      <c r="F381">
        <v>13092000</v>
      </c>
      <c r="G381" t="s">
        <v>10179</v>
      </c>
      <c r="H381" t="s">
        <v>20</v>
      </c>
      <c r="I381" s="1">
        <v>42027</v>
      </c>
      <c r="J381">
        <v>107</v>
      </c>
      <c r="K381">
        <v>8.5</v>
      </c>
      <c r="L381" t="s">
        <v>9950</v>
      </c>
      <c r="M381">
        <v>503754</v>
      </c>
      <c r="N381" t="s">
        <v>10178</v>
      </c>
      <c r="O381">
        <v>2014</v>
      </c>
    </row>
    <row r="382" spans="1:15" hidden="1" x14ac:dyDescent="0.35">
      <c r="A382">
        <v>65000000</v>
      </c>
      <c r="B382" s="8" t="s">
        <v>10262</v>
      </c>
      <c r="C382" t="s">
        <v>16</v>
      </c>
      <c r="D382" t="s">
        <v>6897</v>
      </c>
      <c r="E382" t="s">
        <v>86</v>
      </c>
      <c r="F382">
        <v>13757804</v>
      </c>
      <c r="G382" t="s">
        <v>10267</v>
      </c>
      <c r="H382" t="s">
        <v>20</v>
      </c>
      <c r="I382" s="1">
        <v>41873</v>
      </c>
      <c r="J382">
        <v>102</v>
      </c>
      <c r="K382">
        <v>6.5</v>
      </c>
      <c r="L382" t="s">
        <v>93</v>
      </c>
      <c r="M382">
        <v>126091</v>
      </c>
      <c r="N382" t="s">
        <v>6897</v>
      </c>
      <c r="O382">
        <v>2014</v>
      </c>
    </row>
    <row r="383" spans="1:15" hidden="1" x14ac:dyDescent="0.35">
      <c r="A383">
        <v>16000000</v>
      </c>
      <c r="B383" s="8" t="s">
        <v>10404</v>
      </c>
      <c r="C383" t="s">
        <v>16</v>
      </c>
      <c r="D383" t="s">
        <v>10405</v>
      </c>
      <c r="E383" t="s">
        <v>30</v>
      </c>
      <c r="F383">
        <v>13998282</v>
      </c>
      <c r="G383" t="s">
        <v>10406</v>
      </c>
      <c r="H383" t="s">
        <v>27</v>
      </c>
      <c r="I383" s="1">
        <v>41915</v>
      </c>
      <c r="J383">
        <v>110</v>
      </c>
      <c r="K383">
        <v>3.1</v>
      </c>
      <c r="L383" t="s">
        <v>486</v>
      </c>
      <c r="M383">
        <v>28203</v>
      </c>
      <c r="N383" t="s">
        <v>10407</v>
      </c>
      <c r="O383">
        <v>2014</v>
      </c>
    </row>
    <row r="384" spans="1:15" hidden="1" x14ac:dyDescent="0.35">
      <c r="A384">
        <v>10000000</v>
      </c>
      <c r="B384" s="8" t="s">
        <v>7065</v>
      </c>
      <c r="C384" t="s">
        <v>16</v>
      </c>
      <c r="D384" t="s">
        <v>729</v>
      </c>
      <c r="E384" t="s">
        <v>178</v>
      </c>
      <c r="F384">
        <v>14479776</v>
      </c>
      <c r="G384" t="s">
        <v>10343</v>
      </c>
      <c r="H384" t="s">
        <v>27</v>
      </c>
      <c r="I384" s="1">
        <v>41998</v>
      </c>
      <c r="J384">
        <v>106</v>
      </c>
      <c r="K384">
        <v>7</v>
      </c>
      <c r="L384" t="s">
        <v>7669</v>
      </c>
      <c r="M384">
        <v>66972</v>
      </c>
      <c r="N384" t="s">
        <v>1495</v>
      </c>
      <c r="O384">
        <v>2014</v>
      </c>
    </row>
    <row r="385" spans="1:15" hidden="1" x14ac:dyDescent="0.35">
      <c r="A385">
        <v>7000000</v>
      </c>
      <c r="B385" s="8" t="s">
        <v>10486</v>
      </c>
      <c r="C385" t="s">
        <v>16</v>
      </c>
      <c r="D385" t="s">
        <v>5094</v>
      </c>
      <c r="E385" t="s">
        <v>47</v>
      </c>
      <c r="F385">
        <v>14618727</v>
      </c>
      <c r="G385" t="s">
        <v>10487</v>
      </c>
      <c r="H385" t="s">
        <v>27</v>
      </c>
      <c r="I385" s="1">
        <v>41957</v>
      </c>
      <c r="J385">
        <v>116</v>
      </c>
      <c r="K385">
        <v>6.9</v>
      </c>
      <c r="L385" t="s">
        <v>10049</v>
      </c>
      <c r="M385">
        <v>12718</v>
      </c>
      <c r="N385" t="s">
        <v>5094</v>
      </c>
      <c r="O385">
        <v>2014</v>
      </c>
    </row>
    <row r="386" spans="1:15" hidden="1" x14ac:dyDescent="0.35">
      <c r="A386">
        <v>2000000</v>
      </c>
      <c r="B386" s="8" t="s">
        <v>10186</v>
      </c>
      <c r="C386" t="s">
        <v>16</v>
      </c>
      <c r="D386" t="s">
        <v>10187</v>
      </c>
      <c r="E386" t="s">
        <v>168</v>
      </c>
      <c r="F386">
        <v>14673301</v>
      </c>
      <c r="G386" t="s">
        <v>10188</v>
      </c>
      <c r="H386" t="s">
        <v>20</v>
      </c>
      <c r="I386" s="1">
        <v>42090</v>
      </c>
      <c r="J386">
        <v>100</v>
      </c>
      <c r="K386">
        <v>6.9</v>
      </c>
      <c r="L386" t="s">
        <v>10189</v>
      </c>
      <c r="M386">
        <v>147224</v>
      </c>
      <c r="N386" t="s">
        <v>10187</v>
      </c>
      <c r="O386">
        <v>2014</v>
      </c>
    </row>
    <row r="387" spans="1:15" hidden="1" x14ac:dyDescent="0.35">
      <c r="A387">
        <v>45000000</v>
      </c>
      <c r="B387" s="8" t="s">
        <v>9705</v>
      </c>
      <c r="C387" t="s">
        <v>16</v>
      </c>
      <c r="D387" t="s">
        <v>10434</v>
      </c>
      <c r="E387" t="s">
        <v>47</v>
      </c>
      <c r="F387">
        <v>14904384</v>
      </c>
      <c r="G387" t="s">
        <v>10435</v>
      </c>
      <c r="H387" t="s">
        <v>27</v>
      </c>
      <c r="I387" s="1">
        <v>41859</v>
      </c>
      <c r="J387">
        <v>112</v>
      </c>
      <c r="K387">
        <v>6</v>
      </c>
      <c r="L387" t="s">
        <v>10436</v>
      </c>
      <c r="M387">
        <v>27883</v>
      </c>
      <c r="N387" t="s">
        <v>5495</v>
      </c>
      <c r="O387">
        <v>2014</v>
      </c>
    </row>
    <row r="388" spans="1:15" hidden="1" x14ac:dyDescent="0.35">
      <c r="A388">
        <v>18000000</v>
      </c>
      <c r="B388" s="8" t="s">
        <v>10499</v>
      </c>
      <c r="C388" t="s">
        <v>16</v>
      </c>
      <c r="D388" t="s">
        <v>17</v>
      </c>
      <c r="E388" t="s">
        <v>25</v>
      </c>
      <c r="F388">
        <v>15155772</v>
      </c>
      <c r="G388" t="s">
        <v>10500</v>
      </c>
      <c r="H388" t="s">
        <v>27</v>
      </c>
      <c r="I388" s="1">
        <v>41845</v>
      </c>
      <c r="J388">
        <v>94</v>
      </c>
      <c r="K388">
        <v>5.8</v>
      </c>
      <c r="L388" t="s">
        <v>455</v>
      </c>
      <c r="M388">
        <v>10327</v>
      </c>
      <c r="N388" t="s">
        <v>3741</v>
      </c>
      <c r="O388">
        <v>2014</v>
      </c>
    </row>
    <row r="389" spans="1:15" hidden="1" x14ac:dyDescent="0.35">
      <c r="A389">
        <v>95000000</v>
      </c>
      <c r="B389" s="8" t="s">
        <v>10273</v>
      </c>
      <c r="C389" t="s">
        <v>16</v>
      </c>
      <c r="D389" t="s">
        <v>7943</v>
      </c>
      <c r="E389" t="s">
        <v>30</v>
      </c>
      <c r="F389">
        <v>17223265</v>
      </c>
      <c r="G389" t="s">
        <v>10274</v>
      </c>
      <c r="H389" t="s">
        <v>27</v>
      </c>
      <c r="I389" s="1">
        <v>42041</v>
      </c>
      <c r="J389">
        <v>102</v>
      </c>
      <c r="K389">
        <v>5.5</v>
      </c>
      <c r="L389" t="s">
        <v>8086</v>
      </c>
      <c r="M389">
        <v>61441</v>
      </c>
      <c r="N389" t="s">
        <v>7327</v>
      </c>
      <c r="O389">
        <v>2014</v>
      </c>
    </row>
    <row r="390" spans="1:15" hidden="1" x14ac:dyDescent="0.35">
      <c r="A390">
        <v>15000000</v>
      </c>
      <c r="B390" s="8" t="s">
        <v>7583</v>
      </c>
      <c r="C390" t="s">
        <v>45</v>
      </c>
      <c r="D390" t="s">
        <v>8985</v>
      </c>
      <c r="E390" t="s">
        <v>86</v>
      </c>
      <c r="F390">
        <v>17237244</v>
      </c>
      <c r="G390" t="s">
        <v>10408</v>
      </c>
      <c r="H390" t="s">
        <v>20</v>
      </c>
      <c r="I390" s="1">
        <v>41852</v>
      </c>
      <c r="J390">
        <v>122</v>
      </c>
      <c r="K390">
        <v>6.8</v>
      </c>
      <c r="L390" t="s">
        <v>6530</v>
      </c>
      <c r="M390">
        <v>62647</v>
      </c>
      <c r="N390" t="s">
        <v>10409</v>
      </c>
      <c r="O390">
        <v>2014</v>
      </c>
    </row>
    <row r="391" spans="1:15" hidden="1" x14ac:dyDescent="0.35">
      <c r="A391">
        <v>4000000</v>
      </c>
      <c r="B391" s="8" t="s">
        <v>10536</v>
      </c>
      <c r="C391" t="s">
        <v>16</v>
      </c>
      <c r="D391" t="s">
        <v>10105</v>
      </c>
      <c r="E391" t="s">
        <v>25</v>
      </c>
      <c r="F391">
        <v>17329486</v>
      </c>
      <c r="G391" t="s">
        <v>10537</v>
      </c>
      <c r="H391" t="s">
        <v>20</v>
      </c>
      <c r="I391" s="1">
        <v>41747</v>
      </c>
      <c r="J391">
        <v>86</v>
      </c>
      <c r="K391">
        <v>4.7</v>
      </c>
      <c r="L391" t="s">
        <v>3998</v>
      </c>
      <c r="M391">
        <v>16194</v>
      </c>
      <c r="N391" t="s">
        <v>3998</v>
      </c>
      <c r="O391">
        <v>2014</v>
      </c>
    </row>
    <row r="392" spans="1:15" hidden="1" x14ac:dyDescent="0.35">
      <c r="A392">
        <v>5000000</v>
      </c>
      <c r="B392" s="8" t="s">
        <v>10459</v>
      </c>
      <c r="C392" t="s">
        <v>16</v>
      </c>
      <c r="D392" t="s">
        <v>6400</v>
      </c>
      <c r="E392" t="s">
        <v>47</v>
      </c>
      <c r="F392">
        <v>17382982</v>
      </c>
      <c r="G392" t="s">
        <v>10460</v>
      </c>
      <c r="H392" t="s">
        <v>20</v>
      </c>
      <c r="I392" s="1">
        <v>41922</v>
      </c>
      <c r="J392">
        <v>106</v>
      </c>
      <c r="K392">
        <v>5.2</v>
      </c>
      <c r="L392" t="s">
        <v>10461</v>
      </c>
      <c r="M392">
        <v>6772</v>
      </c>
      <c r="N392" t="s">
        <v>10462</v>
      </c>
      <c r="O392">
        <v>2014</v>
      </c>
    </row>
    <row r="393" spans="1:15" hidden="1" x14ac:dyDescent="0.35">
      <c r="A393">
        <v>5000000</v>
      </c>
      <c r="B393" s="8" t="s">
        <v>10377</v>
      </c>
      <c r="C393" t="s">
        <v>16</v>
      </c>
      <c r="D393" t="s">
        <v>10378</v>
      </c>
      <c r="E393" t="s">
        <v>47</v>
      </c>
      <c r="F393">
        <v>18754371</v>
      </c>
      <c r="G393" t="s">
        <v>10379</v>
      </c>
      <c r="H393" t="s">
        <v>27</v>
      </c>
      <c r="I393" s="1">
        <v>42055</v>
      </c>
      <c r="J393">
        <v>101</v>
      </c>
      <c r="K393">
        <v>7.5</v>
      </c>
      <c r="L393" t="s">
        <v>3189</v>
      </c>
      <c r="M393">
        <v>101773</v>
      </c>
      <c r="N393" t="s">
        <v>10378</v>
      </c>
      <c r="O393">
        <v>2014</v>
      </c>
    </row>
    <row r="394" spans="1:15" hidden="1" x14ac:dyDescent="0.35">
      <c r="A394">
        <v>70000000</v>
      </c>
      <c r="B394" s="8" t="s">
        <v>6224</v>
      </c>
      <c r="C394" t="s">
        <v>16</v>
      </c>
      <c r="D394" t="s">
        <v>386</v>
      </c>
      <c r="E394" t="s">
        <v>30</v>
      </c>
      <c r="F394">
        <v>18848538</v>
      </c>
      <c r="G394" t="s">
        <v>10324</v>
      </c>
      <c r="H394" t="s">
        <v>27</v>
      </c>
      <c r="I394" s="1">
        <v>41649</v>
      </c>
      <c r="J394">
        <v>100</v>
      </c>
      <c r="K394">
        <v>4.2</v>
      </c>
      <c r="L394" t="s">
        <v>10325</v>
      </c>
      <c r="M394">
        <v>47597</v>
      </c>
      <c r="N394" t="s">
        <v>10326</v>
      </c>
      <c r="O394">
        <v>2014</v>
      </c>
    </row>
    <row r="395" spans="1:15" hidden="1" x14ac:dyDescent="0.35">
      <c r="A395">
        <v>65000000</v>
      </c>
      <c r="B395" s="8" t="s">
        <v>10395</v>
      </c>
      <c r="C395" t="s">
        <v>16</v>
      </c>
      <c r="D395" t="s">
        <v>6607</v>
      </c>
      <c r="E395" t="s">
        <v>30</v>
      </c>
      <c r="F395">
        <v>19075290</v>
      </c>
      <c r="G395" t="s">
        <v>10396</v>
      </c>
      <c r="H395" t="s">
        <v>27</v>
      </c>
      <c r="I395" s="1">
        <v>41663</v>
      </c>
      <c r="J395">
        <v>92</v>
      </c>
      <c r="K395">
        <v>5.0999999999999996</v>
      </c>
      <c r="L395" t="s">
        <v>4007</v>
      </c>
      <c r="M395">
        <v>70705</v>
      </c>
      <c r="N395" t="s">
        <v>6607</v>
      </c>
      <c r="O395">
        <v>2014</v>
      </c>
    </row>
    <row r="396" spans="1:15" hidden="1" x14ac:dyDescent="0.35">
      <c r="A396">
        <v>28000000</v>
      </c>
      <c r="B396" s="8" t="s">
        <v>5873</v>
      </c>
      <c r="C396" t="s">
        <v>298</v>
      </c>
      <c r="D396" t="s">
        <v>10440</v>
      </c>
      <c r="E396" t="s">
        <v>30</v>
      </c>
      <c r="F396">
        <v>20285518</v>
      </c>
      <c r="G396" t="s">
        <v>10441</v>
      </c>
      <c r="H396" t="s">
        <v>27</v>
      </c>
      <c r="I396" s="1">
        <v>41754</v>
      </c>
      <c r="J396">
        <v>90</v>
      </c>
      <c r="K396">
        <v>5.7</v>
      </c>
      <c r="L396" t="s">
        <v>4448</v>
      </c>
      <c r="M396">
        <v>34795</v>
      </c>
      <c r="N396" t="s">
        <v>3685</v>
      </c>
      <c r="O396">
        <v>2014</v>
      </c>
    </row>
    <row r="397" spans="1:15" hidden="1" x14ac:dyDescent="0.35">
      <c r="A397">
        <v>5000000</v>
      </c>
      <c r="B397" s="8" t="s">
        <v>10354</v>
      </c>
      <c r="C397" t="s">
        <v>16</v>
      </c>
      <c r="D397" t="s">
        <v>8220</v>
      </c>
      <c r="E397" t="s">
        <v>168</v>
      </c>
      <c r="F397">
        <v>21197315</v>
      </c>
      <c r="G397" t="s">
        <v>10355</v>
      </c>
      <c r="H397" t="s">
        <v>20</v>
      </c>
      <c r="I397" s="1">
        <v>41880</v>
      </c>
      <c r="J397">
        <v>93</v>
      </c>
      <c r="K397">
        <v>6.2</v>
      </c>
      <c r="L397" t="s">
        <v>10356</v>
      </c>
      <c r="M397">
        <v>57343</v>
      </c>
      <c r="N397" t="s">
        <v>8220</v>
      </c>
      <c r="O397">
        <v>2014</v>
      </c>
    </row>
    <row r="398" spans="1:15" hidden="1" x14ac:dyDescent="0.35">
      <c r="A398">
        <v>100000000</v>
      </c>
      <c r="B398" s="8" t="s">
        <v>4878</v>
      </c>
      <c r="C398" t="s">
        <v>45</v>
      </c>
      <c r="D398" t="s">
        <v>10330</v>
      </c>
      <c r="E398" t="s">
        <v>47</v>
      </c>
      <c r="F398">
        <v>23022309</v>
      </c>
      <c r="G398" t="s">
        <v>10331</v>
      </c>
      <c r="H398" t="s">
        <v>27</v>
      </c>
      <c r="I398" s="1">
        <v>41747</v>
      </c>
      <c r="J398">
        <v>119</v>
      </c>
      <c r="K398">
        <v>6.3</v>
      </c>
      <c r="L398" t="s">
        <v>1456</v>
      </c>
      <c r="M398">
        <v>189106</v>
      </c>
      <c r="N398" t="s">
        <v>10332</v>
      </c>
      <c r="O398">
        <v>2014</v>
      </c>
    </row>
    <row r="399" spans="1:15" hidden="1" x14ac:dyDescent="0.35">
      <c r="A399">
        <v>80000000</v>
      </c>
      <c r="B399" s="8" t="s">
        <v>190</v>
      </c>
      <c r="C399" t="s">
        <v>538</v>
      </c>
      <c r="D399" t="s">
        <v>3014</v>
      </c>
      <c r="E399" t="s">
        <v>30</v>
      </c>
      <c r="F399">
        <v>23219748</v>
      </c>
      <c r="G399" t="s">
        <v>10230</v>
      </c>
      <c r="H399" t="s">
        <v>27</v>
      </c>
      <c r="I399" s="1">
        <v>41691</v>
      </c>
      <c r="J399">
        <v>100</v>
      </c>
      <c r="K399">
        <v>5.5</v>
      </c>
      <c r="L399" t="s">
        <v>10231</v>
      </c>
      <c r="M399">
        <v>92503</v>
      </c>
      <c r="N399" t="s">
        <v>10232</v>
      </c>
      <c r="O399">
        <v>2014</v>
      </c>
    </row>
    <row r="400" spans="1:15" hidden="1" x14ac:dyDescent="0.35">
      <c r="A400">
        <v>20000000</v>
      </c>
      <c r="B400" s="8" t="s">
        <v>10265</v>
      </c>
      <c r="C400" t="s">
        <v>16</v>
      </c>
      <c r="D400" t="s">
        <v>9073</v>
      </c>
      <c r="E400" t="s">
        <v>47</v>
      </c>
      <c r="F400">
        <v>23393765</v>
      </c>
      <c r="G400" t="s">
        <v>10368</v>
      </c>
      <c r="H400" t="s">
        <v>27</v>
      </c>
      <c r="I400" s="1">
        <v>41684</v>
      </c>
      <c r="J400">
        <v>104</v>
      </c>
      <c r="K400">
        <v>6.3</v>
      </c>
      <c r="L400" t="s">
        <v>10369</v>
      </c>
      <c r="M400">
        <v>34658</v>
      </c>
      <c r="N400" t="s">
        <v>9073</v>
      </c>
      <c r="O400">
        <v>2014</v>
      </c>
    </row>
    <row r="401" spans="1:15" hidden="1" x14ac:dyDescent="0.35">
      <c r="A401">
        <v>15000000</v>
      </c>
      <c r="B401" s="8" t="s">
        <v>7808</v>
      </c>
      <c r="C401" t="s">
        <v>16</v>
      </c>
      <c r="D401" t="s">
        <v>532</v>
      </c>
      <c r="E401" t="s">
        <v>30</v>
      </c>
      <c r="F401">
        <v>24984868</v>
      </c>
      <c r="G401" t="s">
        <v>10450</v>
      </c>
      <c r="H401" t="s">
        <v>20</v>
      </c>
      <c r="I401" s="1">
        <v>41878</v>
      </c>
      <c r="J401">
        <v>108</v>
      </c>
      <c r="K401">
        <v>6.3</v>
      </c>
      <c r="L401" t="s">
        <v>3000</v>
      </c>
      <c r="M401">
        <v>54875</v>
      </c>
      <c r="N401" t="s">
        <v>10451</v>
      </c>
      <c r="O401">
        <v>2014</v>
      </c>
    </row>
    <row r="402" spans="1:15" hidden="1" x14ac:dyDescent="0.35">
      <c r="A402">
        <v>12000000</v>
      </c>
      <c r="B402" s="8" t="s">
        <v>10488</v>
      </c>
      <c r="C402" t="s">
        <v>16</v>
      </c>
      <c r="D402" t="s">
        <v>5548</v>
      </c>
      <c r="E402" t="s">
        <v>25</v>
      </c>
      <c r="F402">
        <v>25277561</v>
      </c>
      <c r="G402" t="s">
        <v>10489</v>
      </c>
      <c r="H402" t="s">
        <v>20</v>
      </c>
      <c r="I402" s="1">
        <v>41985</v>
      </c>
      <c r="J402">
        <v>102</v>
      </c>
      <c r="K402">
        <v>6.4</v>
      </c>
      <c r="L402" t="s">
        <v>5548</v>
      </c>
      <c r="M402">
        <v>23426</v>
      </c>
      <c r="N402" t="s">
        <v>5548</v>
      </c>
      <c r="O402">
        <v>2014</v>
      </c>
    </row>
    <row r="403" spans="1:15" hidden="1" x14ac:dyDescent="0.35">
      <c r="A403">
        <v>4000000</v>
      </c>
      <c r="B403" s="8" t="s">
        <v>7148</v>
      </c>
      <c r="C403" t="s">
        <v>16</v>
      </c>
      <c r="D403" t="s">
        <v>1808</v>
      </c>
      <c r="E403" t="s">
        <v>47</v>
      </c>
      <c r="F403">
        <v>25379975</v>
      </c>
      <c r="G403" t="s">
        <v>10284</v>
      </c>
      <c r="H403" t="s">
        <v>20</v>
      </c>
      <c r="I403" s="1">
        <v>41866</v>
      </c>
      <c r="J403">
        <v>165</v>
      </c>
      <c r="K403">
        <v>7.9</v>
      </c>
      <c r="L403" t="s">
        <v>10285</v>
      </c>
      <c r="M403">
        <v>293068</v>
      </c>
      <c r="N403" t="s">
        <v>1808</v>
      </c>
      <c r="O403">
        <v>2014</v>
      </c>
    </row>
    <row r="404" spans="1:15" hidden="1" x14ac:dyDescent="0.35">
      <c r="A404">
        <v>15000000</v>
      </c>
      <c r="B404" s="8" t="s">
        <v>8724</v>
      </c>
      <c r="C404" t="s">
        <v>45</v>
      </c>
      <c r="D404" t="s">
        <v>5786</v>
      </c>
      <c r="E404" t="s">
        <v>47</v>
      </c>
      <c r="F404">
        <v>25442958</v>
      </c>
      <c r="G404" t="s">
        <v>10168</v>
      </c>
      <c r="H404" t="s">
        <v>20</v>
      </c>
      <c r="I404" s="1">
        <v>42118</v>
      </c>
      <c r="J404">
        <v>108</v>
      </c>
      <c r="K404">
        <v>7.7</v>
      </c>
      <c r="L404" t="s">
        <v>10169</v>
      </c>
      <c r="M404">
        <v>355666</v>
      </c>
      <c r="N404" t="s">
        <v>5786</v>
      </c>
      <c r="O404">
        <v>2014</v>
      </c>
    </row>
    <row r="405" spans="1:15" hidden="1" x14ac:dyDescent="0.35">
      <c r="A405">
        <v>8000000</v>
      </c>
      <c r="B405" s="8" t="s">
        <v>10340</v>
      </c>
      <c r="C405" t="s">
        <v>16</v>
      </c>
      <c r="D405" t="s">
        <v>10341</v>
      </c>
      <c r="E405" t="s">
        <v>25</v>
      </c>
      <c r="F405">
        <v>26049082</v>
      </c>
      <c r="G405" t="s">
        <v>10342</v>
      </c>
      <c r="H405" t="s">
        <v>20</v>
      </c>
      <c r="I405" s="1">
        <v>41670</v>
      </c>
      <c r="J405">
        <v>94</v>
      </c>
      <c r="K405">
        <v>6.2</v>
      </c>
      <c r="L405" t="s">
        <v>8184</v>
      </c>
      <c r="M405">
        <v>83613</v>
      </c>
      <c r="N405" t="s">
        <v>10341</v>
      </c>
      <c r="O405">
        <v>2014</v>
      </c>
    </row>
    <row r="406" spans="1:15" hidden="1" x14ac:dyDescent="0.35">
      <c r="A406">
        <v>28000000</v>
      </c>
      <c r="B406" s="8" t="s">
        <v>10375</v>
      </c>
      <c r="C406" t="s">
        <v>16</v>
      </c>
      <c r="D406" t="s">
        <v>1806</v>
      </c>
      <c r="E406" t="s">
        <v>86</v>
      </c>
      <c r="F406">
        <v>26307600</v>
      </c>
      <c r="G406" t="s">
        <v>10376</v>
      </c>
      <c r="H406" t="s">
        <v>20</v>
      </c>
      <c r="I406" s="1">
        <v>41901</v>
      </c>
      <c r="J406">
        <v>114</v>
      </c>
      <c r="K406">
        <v>6.5</v>
      </c>
      <c r="L406" t="s">
        <v>1517</v>
      </c>
      <c r="M406">
        <v>95753</v>
      </c>
      <c r="N406" t="s">
        <v>328</v>
      </c>
      <c r="O406">
        <v>2014</v>
      </c>
    </row>
    <row r="407" spans="1:15" hidden="1" x14ac:dyDescent="0.35">
      <c r="A407">
        <v>15000000</v>
      </c>
      <c r="B407" s="8" t="s">
        <v>8800</v>
      </c>
      <c r="C407" t="s">
        <v>45</v>
      </c>
      <c r="D407" t="s">
        <v>10514</v>
      </c>
      <c r="E407" t="s">
        <v>47</v>
      </c>
      <c r="F407">
        <v>26496583</v>
      </c>
      <c r="G407" t="s">
        <v>10515</v>
      </c>
      <c r="H407" t="s">
        <v>27</v>
      </c>
      <c r="I407" s="1">
        <v>42006</v>
      </c>
      <c r="J407">
        <v>98</v>
      </c>
      <c r="K407">
        <v>4.9000000000000004</v>
      </c>
      <c r="L407" t="s">
        <v>10516</v>
      </c>
      <c r="M407">
        <v>22255</v>
      </c>
      <c r="N407" t="s">
        <v>10517</v>
      </c>
      <c r="O407">
        <v>2014</v>
      </c>
    </row>
    <row r="408" spans="1:15" hidden="1" x14ac:dyDescent="0.35">
      <c r="A408">
        <v>26000000</v>
      </c>
      <c r="B408" s="8" t="s">
        <v>4094</v>
      </c>
      <c r="C408" t="s">
        <v>16</v>
      </c>
      <c r="D408" t="s">
        <v>3252</v>
      </c>
      <c r="E408" t="s">
        <v>47</v>
      </c>
      <c r="F408">
        <v>26761283</v>
      </c>
      <c r="G408" t="s">
        <v>10282</v>
      </c>
      <c r="H408" t="s">
        <v>27</v>
      </c>
      <c r="I408" s="1">
        <v>41929</v>
      </c>
      <c r="J408">
        <v>118</v>
      </c>
      <c r="K408">
        <v>6.7</v>
      </c>
      <c r="L408" t="s">
        <v>4162</v>
      </c>
      <c r="M408">
        <v>51322</v>
      </c>
      <c r="N408" t="s">
        <v>10283</v>
      </c>
      <c r="O408">
        <v>2014</v>
      </c>
    </row>
    <row r="409" spans="1:15" hidden="1" x14ac:dyDescent="0.35">
      <c r="A409">
        <v>25000000</v>
      </c>
      <c r="B409" s="8" t="s">
        <v>6224</v>
      </c>
      <c r="C409" t="s">
        <v>16</v>
      </c>
      <c r="D409" t="s">
        <v>341</v>
      </c>
      <c r="E409" t="s">
        <v>47</v>
      </c>
      <c r="F409">
        <v>28831145</v>
      </c>
      <c r="G409" t="s">
        <v>10420</v>
      </c>
      <c r="H409" t="s">
        <v>27</v>
      </c>
      <c r="I409" s="1">
        <v>41740</v>
      </c>
      <c r="J409">
        <v>110</v>
      </c>
      <c r="K409">
        <v>6.8</v>
      </c>
      <c r="L409" t="s">
        <v>442</v>
      </c>
      <c r="M409">
        <v>43430</v>
      </c>
      <c r="N409" t="s">
        <v>10421</v>
      </c>
      <c r="O409">
        <v>2014</v>
      </c>
    </row>
    <row r="410" spans="1:15" hidden="1" x14ac:dyDescent="0.35">
      <c r="A410">
        <v>15000000</v>
      </c>
      <c r="B410" s="8" t="s">
        <v>10505</v>
      </c>
      <c r="C410" t="s">
        <v>16</v>
      </c>
      <c r="D410" t="s">
        <v>3961</v>
      </c>
      <c r="E410" t="s">
        <v>47</v>
      </c>
      <c r="F410">
        <v>30127963</v>
      </c>
      <c r="G410" t="s">
        <v>10530</v>
      </c>
      <c r="H410" t="s">
        <v>32</v>
      </c>
      <c r="I410" s="1">
        <v>41873</v>
      </c>
      <c r="J410">
        <v>115</v>
      </c>
      <c r="K410">
        <v>6.7</v>
      </c>
      <c r="L410" t="s">
        <v>4102</v>
      </c>
      <c r="M410">
        <v>13653</v>
      </c>
      <c r="N410" t="s">
        <v>5038</v>
      </c>
      <c r="O410">
        <v>2014</v>
      </c>
    </row>
    <row r="411" spans="1:15" hidden="1" x14ac:dyDescent="0.35">
      <c r="A411">
        <v>30000000</v>
      </c>
      <c r="B411" s="8" t="s">
        <v>4692</v>
      </c>
      <c r="C411" t="s">
        <v>16</v>
      </c>
      <c r="D411" t="s">
        <v>6986</v>
      </c>
      <c r="E411" t="s">
        <v>168</v>
      </c>
      <c r="F411">
        <v>30577122</v>
      </c>
      <c r="G411" t="s">
        <v>10365</v>
      </c>
      <c r="H411" t="s">
        <v>20</v>
      </c>
      <c r="I411" s="1">
        <v>41822</v>
      </c>
      <c r="J411">
        <v>118</v>
      </c>
      <c r="K411">
        <v>6.2</v>
      </c>
      <c r="L411" t="s">
        <v>6212</v>
      </c>
      <c r="M411">
        <v>58772</v>
      </c>
      <c r="N411" t="s">
        <v>6986</v>
      </c>
      <c r="O411">
        <v>2014</v>
      </c>
    </row>
    <row r="412" spans="1:15" hidden="1" x14ac:dyDescent="0.35">
      <c r="A412">
        <v>11000000</v>
      </c>
      <c r="B412" s="8" t="s">
        <v>10262</v>
      </c>
      <c r="C412" t="s">
        <v>16</v>
      </c>
      <c r="D412" t="s">
        <v>3429</v>
      </c>
      <c r="E412" t="s">
        <v>25</v>
      </c>
      <c r="F412">
        <v>30640336</v>
      </c>
      <c r="G412" t="s">
        <v>10263</v>
      </c>
      <c r="H412" t="s">
        <v>20</v>
      </c>
      <c r="I412" s="1">
        <v>41789</v>
      </c>
      <c r="J412">
        <v>114</v>
      </c>
      <c r="K412">
        <v>7.3</v>
      </c>
      <c r="L412" t="s">
        <v>3429</v>
      </c>
      <c r="M412">
        <v>156375</v>
      </c>
      <c r="N412" t="s">
        <v>3429</v>
      </c>
      <c r="O412">
        <v>2014</v>
      </c>
    </row>
    <row r="413" spans="1:15" hidden="1" x14ac:dyDescent="0.35">
      <c r="A413">
        <v>28000000</v>
      </c>
      <c r="B413" s="8" t="s">
        <v>5873</v>
      </c>
      <c r="C413" t="s">
        <v>16</v>
      </c>
      <c r="D413" t="s">
        <v>4957</v>
      </c>
      <c r="E413" t="s">
        <v>30</v>
      </c>
      <c r="F413">
        <v>30697999</v>
      </c>
      <c r="G413" t="s">
        <v>10373</v>
      </c>
      <c r="H413" t="s">
        <v>27</v>
      </c>
      <c r="I413" s="1">
        <v>41691</v>
      </c>
      <c r="J413">
        <v>117</v>
      </c>
      <c r="K413">
        <v>6.2</v>
      </c>
      <c r="L413" t="s">
        <v>442</v>
      </c>
      <c r="M413">
        <v>75138</v>
      </c>
      <c r="N413" t="s">
        <v>4041</v>
      </c>
      <c r="O413">
        <v>2014</v>
      </c>
    </row>
    <row r="414" spans="1:15" hidden="1" x14ac:dyDescent="0.35">
      <c r="A414">
        <v>1000000</v>
      </c>
      <c r="B414" s="8" t="s">
        <v>6815</v>
      </c>
      <c r="C414" t="s">
        <v>16</v>
      </c>
      <c r="D414" t="s">
        <v>10275</v>
      </c>
      <c r="E414" t="s">
        <v>47</v>
      </c>
      <c r="F414">
        <v>31537320</v>
      </c>
      <c r="G414" t="s">
        <v>10276</v>
      </c>
      <c r="H414" t="s">
        <v>20</v>
      </c>
      <c r="I414" s="1">
        <v>42111</v>
      </c>
      <c r="J414">
        <v>83</v>
      </c>
      <c r="K414">
        <v>5.6</v>
      </c>
      <c r="L414" t="s">
        <v>10277</v>
      </c>
      <c r="M414">
        <v>52922</v>
      </c>
      <c r="N414" t="s">
        <v>10278</v>
      </c>
      <c r="O414">
        <v>2014</v>
      </c>
    </row>
    <row r="415" spans="1:15" hidden="1" x14ac:dyDescent="0.35">
      <c r="A415">
        <v>8500000</v>
      </c>
      <c r="B415" s="8" t="s">
        <v>8823</v>
      </c>
      <c r="C415" t="s">
        <v>16</v>
      </c>
      <c r="D415" t="s">
        <v>7194</v>
      </c>
      <c r="E415" t="s">
        <v>86</v>
      </c>
      <c r="F415">
        <v>32381218</v>
      </c>
      <c r="G415" t="s">
        <v>10206</v>
      </c>
      <c r="H415" t="s">
        <v>20</v>
      </c>
      <c r="I415" s="1">
        <v>41943</v>
      </c>
      <c r="J415">
        <v>118</v>
      </c>
      <c r="K415">
        <v>7.9</v>
      </c>
      <c r="L415" t="s">
        <v>4566</v>
      </c>
      <c r="M415">
        <v>347271</v>
      </c>
      <c r="N415" t="s">
        <v>7194</v>
      </c>
      <c r="O415">
        <v>2014</v>
      </c>
    </row>
    <row r="416" spans="1:15" hidden="1" x14ac:dyDescent="0.35">
      <c r="A416">
        <v>25000000</v>
      </c>
      <c r="B416" s="8" t="s">
        <v>23</v>
      </c>
      <c r="C416" t="s">
        <v>16</v>
      </c>
      <c r="D416" t="s">
        <v>9157</v>
      </c>
      <c r="E416" t="s">
        <v>86</v>
      </c>
      <c r="F416">
        <v>33631221</v>
      </c>
      <c r="G416" t="s">
        <v>10339</v>
      </c>
      <c r="H416" t="s">
        <v>20</v>
      </c>
      <c r="I416" s="1">
        <v>41998</v>
      </c>
      <c r="J416">
        <v>111</v>
      </c>
      <c r="K416">
        <v>6</v>
      </c>
      <c r="L416" t="s">
        <v>3704</v>
      </c>
      <c r="M416">
        <v>53990</v>
      </c>
      <c r="N416" t="s">
        <v>6918</v>
      </c>
      <c r="O416">
        <v>2014</v>
      </c>
    </row>
    <row r="417" spans="1:15" hidden="1" x14ac:dyDescent="0.35">
      <c r="A417">
        <v>19800000</v>
      </c>
      <c r="B417" s="8" t="s">
        <v>10362</v>
      </c>
      <c r="C417" t="s">
        <v>16</v>
      </c>
      <c r="D417" t="s">
        <v>5962</v>
      </c>
      <c r="E417" t="s">
        <v>25</v>
      </c>
      <c r="F417">
        <v>34290142</v>
      </c>
      <c r="G417" t="s">
        <v>10363</v>
      </c>
      <c r="H417" t="s">
        <v>20</v>
      </c>
      <c r="I417" s="1">
        <v>41901</v>
      </c>
      <c r="J417">
        <v>103</v>
      </c>
      <c r="K417">
        <v>6.6</v>
      </c>
      <c r="L417" t="s">
        <v>555</v>
      </c>
      <c r="M417">
        <v>59852</v>
      </c>
      <c r="N417" t="s">
        <v>10364</v>
      </c>
      <c r="O417">
        <v>2014</v>
      </c>
    </row>
    <row r="418" spans="1:15" hidden="1" x14ac:dyDescent="0.35">
      <c r="A418">
        <v>15000000</v>
      </c>
      <c r="B418" s="8" t="s">
        <v>6748</v>
      </c>
      <c r="C418" t="s">
        <v>45</v>
      </c>
      <c r="D418" t="s">
        <v>10224</v>
      </c>
      <c r="E418" t="s">
        <v>178</v>
      </c>
      <c r="F418">
        <v>35893537</v>
      </c>
      <c r="G418" t="s">
        <v>10225</v>
      </c>
      <c r="H418" t="s">
        <v>27</v>
      </c>
      <c r="I418" s="1">
        <v>41969</v>
      </c>
      <c r="J418">
        <v>123</v>
      </c>
      <c r="K418">
        <v>7.7</v>
      </c>
      <c r="L418" t="s">
        <v>10226</v>
      </c>
      <c r="M418">
        <v>310187</v>
      </c>
      <c r="N418" t="s">
        <v>10227</v>
      </c>
      <c r="O418">
        <v>2014</v>
      </c>
    </row>
    <row r="419" spans="1:15" hidden="1" x14ac:dyDescent="0.35">
      <c r="A419">
        <v>25000000</v>
      </c>
      <c r="B419" s="8" t="s">
        <v>39</v>
      </c>
      <c r="C419" t="s">
        <v>16</v>
      </c>
      <c r="D419" t="s">
        <v>7704</v>
      </c>
      <c r="E419" t="s">
        <v>178</v>
      </c>
      <c r="F419">
        <v>36447959</v>
      </c>
      <c r="G419" t="s">
        <v>10494</v>
      </c>
      <c r="H419" t="s">
        <v>32</v>
      </c>
      <c r="I419" s="1">
        <v>41775</v>
      </c>
      <c r="J419">
        <v>124</v>
      </c>
      <c r="K419">
        <v>7</v>
      </c>
      <c r="L419" t="s">
        <v>10495</v>
      </c>
      <c r="M419">
        <v>38459</v>
      </c>
      <c r="N419" t="s">
        <v>6421</v>
      </c>
      <c r="O419">
        <v>2014</v>
      </c>
    </row>
    <row r="420" spans="1:15" hidden="1" x14ac:dyDescent="0.35">
      <c r="A420">
        <v>15000000</v>
      </c>
      <c r="B420" s="8" t="s">
        <v>10297</v>
      </c>
      <c r="C420" t="s">
        <v>16</v>
      </c>
      <c r="D420" t="s">
        <v>8523</v>
      </c>
      <c r="E420" t="s">
        <v>18</v>
      </c>
      <c r="F420">
        <v>37880356</v>
      </c>
      <c r="G420" t="s">
        <v>10298</v>
      </c>
      <c r="H420" t="s">
        <v>20</v>
      </c>
      <c r="I420" s="1">
        <v>41992</v>
      </c>
      <c r="J420">
        <v>115</v>
      </c>
      <c r="K420">
        <v>7.1</v>
      </c>
      <c r="L420" t="s">
        <v>3501</v>
      </c>
      <c r="M420">
        <v>98839</v>
      </c>
      <c r="N420" t="s">
        <v>5017</v>
      </c>
      <c r="O420">
        <v>2014</v>
      </c>
    </row>
    <row r="421" spans="1:15" hidden="1" x14ac:dyDescent="0.35">
      <c r="A421">
        <v>40000000</v>
      </c>
      <c r="B421" s="8" t="s">
        <v>631</v>
      </c>
      <c r="C421" t="s">
        <v>16</v>
      </c>
      <c r="D421" t="s">
        <v>4412</v>
      </c>
      <c r="E421" t="s">
        <v>25</v>
      </c>
      <c r="F421">
        <v>38543473</v>
      </c>
      <c r="G421" t="s">
        <v>10288</v>
      </c>
      <c r="H421" t="s">
        <v>20</v>
      </c>
      <c r="I421" s="1">
        <v>41838</v>
      </c>
      <c r="J421">
        <v>94</v>
      </c>
      <c r="K421">
        <v>5.0999999999999996</v>
      </c>
      <c r="L421" t="s">
        <v>8051</v>
      </c>
      <c r="M421">
        <v>92074</v>
      </c>
      <c r="N421" t="s">
        <v>8959</v>
      </c>
      <c r="O421">
        <v>2014</v>
      </c>
    </row>
    <row r="422" spans="1:15" hidden="1" x14ac:dyDescent="0.35">
      <c r="A422">
        <v>13000000</v>
      </c>
      <c r="B422" s="8" t="s">
        <v>7808</v>
      </c>
      <c r="C422" t="s">
        <v>16</v>
      </c>
      <c r="D422" t="s">
        <v>10522</v>
      </c>
      <c r="E422" t="s">
        <v>18</v>
      </c>
      <c r="F422">
        <v>38916903</v>
      </c>
      <c r="G422" t="s">
        <v>10523</v>
      </c>
      <c r="H422" t="s">
        <v>32</v>
      </c>
      <c r="I422" s="1">
        <v>41822</v>
      </c>
      <c r="J422">
        <v>91</v>
      </c>
      <c r="K422">
        <v>5.8</v>
      </c>
      <c r="L422" t="s">
        <v>10524</v>
      </c>
      <c r="M422">
        <v>16757</v>
      </c>
      <c r="N422" t="s">
        <v>10525</v>
      </c>
      <c r="O422">
        <v>2014</v>
      </c>
    </row>
    <row r="423" spans="1:15" hidden="1" x14ac:dyDescent="0.35">
      <c r="A423">
        <v>90000000</v>
      </c>
      <c r="B423" s="8" t="s">
        <v>7583</v>
      </c>
      <c r="C423" t="s">
        <v>16</v>
      </c>
      <c r="D423" t="s">
        <v>10236</v>
      </c>
      <c r="E423" t="s">
        <v>30</v>
      </c>
      <c r="F423">
        <v>39322544</v>
      </c>
      <c r="G423" t="s">
        <v>10237</v>
      </c>
      <c r="H423" t="s">
        <v>27</v>
      </c>
      <c r="I423" s="1">
        <v>41866</v>
      </c>
      <c r="J423">
        <v>126</v>
      </c>
      <c r="K423">
        <v>6.1</v>
      </c>
      <c r="L423" t="s">
        <v>145</v>
      </c>
      <c r="M423">
        <v>141488</v>
      </c>
      <c r="N423" t="s">
        <v>145</v>
      </c>
      <c r="O423">
        <v>2014</v>
      </c>
    </row>
    <row r="424" spans="1:15" hidden="1" x14ac:dyDescent="0.35">
      <c r="A424">
        <v>18000000</v>
      </c>
      <c r="B424" s="8" t="s">
        <v>3666</v>
      </c>
      <c r="C424" t="s">
        <v>16</v>
      </c>
      <c r="D424" t="s">
        <v>5012</v>
      </c>
      <c r="E424" t="s">
        <v>25</v>
      </c>
      <c r="F424">
        <v>42340598</v>
      </c>
      <c r="G424" t="s">
        <v>10205</v>
      </c>
      <c r="H424" t="s">
        <v>20</v>
      </c>
      <c r="I424" s="1">
        <v>41957</v>
      </c>
      <c r="J424">
        <v>119</v>
      </c>
      <c r="K424">
        <v>7.8</v>
      </c>
      <c r="L424" t="s">
        <v>260</v>
      </c>
      <c r="M424">
        <v>455260</v>
      </c>
      <c r="N424" t="s">
        <v>5012</v>
      </c>
      <c r="O424">
        <v>2014</v>
      </c>
    </row>
    <row r="425" spans="1:15" hidden="1" x14ac:dyDescent="0.35">
      <c r="A425">
        <v>20000000</v>
      </c>
      <c r="B425" s="8" t="s">
        <v>10172</v>
      </c>
      <c r="C425" t="s">
        <v>16</v>
      </c>
      <c r="D425" t="s">
        <v>10173</v>
      </c>
      <c r="E425" t="s">
        <v>30</v>
      </c>
      <c r="F425">
        <v>43037835</v>
      </c>
      <c r="G425" t="s">
        <v>10174</v>
      </c>
      <c r="H425" t="s">
        <v>20</v>
      </c>
      <c r="I425" s="1">
        <v>41936</v>
      </c>
      <c r="J425">
        <v>101</v>
      </c>
      <c r="K425">
        <v>7.3</v>
      </c>
      <c r="L425" t="s">
        <v>1173</v>
      </c>
      <c r="M425">
        <v>355140</v>
      </c>
      <c r="N425" t="s">
        <v>10175</v>
      </c>
      <c r="O425">
        <v>2014</v>
      </c>
    </row>
    <row r="426" spans="1:15" hidden="1" x14ac:dyDescent="0.35">
      <c r="A426">
        <v>40000000</v>
      </c>
      <c r="B426" s="8" t="s">
        <v>10265</v>
      </c>
      <c r="C426" t="s">
        <v>16</v>
      </c>
      <c r="D426" t="s">
        <v>9548</v>
      </c>
      <c r="E426" t="s">
        <v>25</v>
      </c>
      <c r="F426">
        <v>43139300</v>
      </c>
      <c r="G426" t="s">
        <v>10266</v>
      </c>
      <c r="H426" t="s">
        <v>20</v>
      </c>
      <c r="I426" s="1">
        <v>41789</v>
      </c>
      <c r="J426">
        <v>116</v>
      </c>
      <c r="K426">
        <v>6.1</v>
      </c>
      <c r="L426" t="s">
        <v>9548</v>
      </c>
      <c r="M426">
        <v>147947</v>
      </c>
      <c r="N426" t="s">
        <v>9548</v>
      </c>
      <c r="O426">
        <v>2014</v>
      </c>
    </row>
    <row r="427" spans="1:15" hidden="1" x14ac:dyDescent="0.35">
      <c r="A427">
        <v>66000000</v>
      </c>
      <c r="B427" s="8" t="s">
        <v>3765</v>
      </c>
      <c r="C427" t="s">
        <v>16</v>
      </c>
      <c r="D427" t="s">
        <v>10301</v>
      </c>
      <c r="E427" t="s">
        <v>30</v>
      </c>
      <c r="F427">
        <v>43577636</v>
      </c>
      <c r="G427" t="s">
        <v>10302</v>
      </c>
      <c r="H427" t="s">
        <v>27</v>
      </c>
      <c r="I427" s="1">
        <v>41712</v>
      </c>
      <c r="J427">
        <v>132</v>
      </c>
      <c r="K427">
        <v>6.5</v>
      </c>
      <c r="L427" t="s">
        <v>10303</v>
      </c>
      <c r="M427">
        <v>145738</v>
      </c>
      <c r="N427" t="s">
        <v>10304</v>
      </c>
      <c r="O427">
        <v>2014</v>
      </c>
    </row>
    <row r="428" spans="1:15" hidden="1" x14ac:dyDescent="0.35">
      <c r="A428">
        <v>13000000</v>
      </c>
      <c r="B428" s="8" t="s">
        <v>10196</v>
      </c>
      <c r="C428" t="s">
        <v>16</v>
      </c>
      <c r="D428" t="s">
        <v>10334</v>
      </c>
      <c r="E428" t="s">
        <v>25</v>
      </c>
      <c r="F428">
        <v>44134898</v>
      </c>
      <c r="G428" t="s">
        <v>10335</v>
      </c>
      <c r="H428" t="s">
        <v>27</v>
      </c>
      <c r="I428" s="1">
        <v>41936</v>
      </c>
      <c r="J428">
        <v>102</v>
      </c>
      <c r="K428">
        <v>7.3</v>
      </c>
      <c r="L428" t="s">
        <v>876</v>
      </c>
      <c r="M428">
        <v>82653</v>
      </c>
      <c r="N428" t="s">
        <v>10334</v>
      </c>
      <c r="O428">
        <v>2014</v>
      </c>
    </row>
    <row r="429" spans="1:15" hidden="1" x14ac:dyDescent="0.35">
      <c r="A429">
        <v>25000000</v>
      </c>
      <c r="B429" s="8" t="s">
        <v>10242</v>
      </c>
      <c r="C429" t="s">
        <v>1054</v>
      </c>
      <c r="D429" t="s">
        <v>1320</v>
      </c>
      <c r="E429" t="s">
        <v>47</v>
      </c>
      <c r="F429">
        <v>45089048</v>
      </c>
      <c r="G429" t="s">
        <v>10243</v>
      </c>
      <c r="H429" t="s">
        <v>27</v>
      </c>
      <c r="I429" s="1">
        <v>41866</v>
      </c>
      <c r="J429">
        <v>97</v>
      </c>
      <c r="K429">
        <v>6.5</v>
      </c>
      <c r="L429" t="s">
        <v>10244</v>
      </c>
      <c r="M429">
        <v>96205</v>
      </c>
      <c r="N429" t="s">
        <v>10245</v>
      </c>
      <c r="O429">
        <v>2014</v>
      </c>
    </row>
    <row r="430" spans="1:15" hidden="1" x14ac:dyDescent="0.35">
      <c r="A430">
        <v>40000000</v>
      </c>
      <c r="B430" s="8" t="s">
        <v>10279</v>
      </c>
      <c r="C430" t="s">
        <v>16</v>
      </c>
      <c r="D430" t="s">
        <v>4122</v>
      </c>
      <c r="E430" t="s">
        <v>25</v>
      </c>
      <c r="F430">
        <v>46294610</v>
      </c>
      <c r="G430" t="s">
        <v>10280</v>
      </c>
      <c r="H430" t="s">
        <v>27</v>
      </c>
      <c r="I430" s="1">
        <v>41782</v>
      </c>
      <c r="J430">
        <v>117</v>
      </c>
      <c r="K430">
        <v>6.5</v>
      </c>
      <c r="L430" t="s">
        <v>3027</v>
      </c>
      <c r="M430">
        <v>96218</v>
      </c>
      <c r="N430" t="s">
        <v>10281</v>
      </c>
      <c r="O430">
        <v>2014</v>
      </c>
    </row>
    <row r="431" spans="1:15" hidden="1" x14ac:dyDescent="0.35">
      <c r="A431">
        <v>40000000</v>
      </c>
      <c r="B431" s="8" t="s">
        <v>10464</v>
      </c>
      <c r="C431" t="s">
        <v>16</v>
      </c>
      <c r="D431" t="s">
        <v>123</v>
      </c>
      <c r="E431" t="s">
        <v>178</v>
      </c>
      <c r="F431">
        <v>47034272</v>
      </c>
      <c r="G431" t="s">
        <v>10465</v>
      </c>
      <c r="H431" t="s">
        <v>20</v>
      </c>
      <c r="I431" s="1">
        <v>41810</v>
      </c>
      <c r="J431">
        <v>134</v>
      </c>
      <c r="K431">
        <v>6.8</v>
      </c>
      <c r="L431" t="s">
        <v>10466</v>
      </c>
      <c r="M431">
        <v>27637</v>
      </c>
      <c r="N431" t="s">
        <v>284</v>
      </c>
      <c r="O431">
        <v>2014</v>
      </c>
    </row>
    <row r="432" spans="1:15" hidden="1" x14ac:dyDescent="0.35">
      <c r="A432">
        <v>50000000</v>
      </c>
      <c r="B432" s="8" t="s">
        <v>142</v>
      </c>
      <c r="C432" t="s">
        <v>16</v>
      </c>
      <c r="D432" t="s">
        <v>4433</v>
      </c>
      <c r="E432" t="s">
        <v>86</v>
      </c>
      <c r="F432">
        <v>47119388</v>
      </c>
      <c r="G432" t="s">
        <v>10352</v>
      </c>
      <c r="H432" t="s">
        <v>20</v>
      </c>
      <c r="I432" s="1">
        <v>41922</v>
      </c>
      <c r="J432">
        <v>141</v>
      </c>
      <c r="K432">
        <v>7.4</v>
      </c>
      <c r="L432" t="s">
        <v>2033</v>
      </c>
      <c r="M432">
        <v>150371</v>
      </c>
      <c r="N432" t="s">
        <v>8042</v>
      </c>
      <c r="O432">
        <v>2014</v>
      </c>
    </row>
    <row r="433" spans="1:15" hidden="1" x14ac:dyDescent="0.35">
      <c r="A433">
        <v>50000000</v>
      </c>
      <c r="B433" s="8" t="s">
        <v>10348</v>
      </c>
      <c r="C433" t="s">
        <v>16</v>
      </c>
      <c r="D433" t="s">
        <v>9289</v>
      </c>
      <c r="E433" t="s">
        <v>30</v>
      </c>
      <c r="F433">
        <v>47602194</v>
      </c>
      <c r="G433" t="s">
        <v>10349</v>
      </c>
      <c r="H433" t="s">
        <v>27</v>
      </c>
      <c r="I433" s="1">
        <v>41859</v>
      </c>
      <c r="J433">
        <v>89</v>
      </c>
      <c r="K433">
        <v>5.8</v>
      </c>
      <c r="L433" t="s">
        <v>10350</v>
      </c>
      <c r="M433">
        <v>57376</v>
      </c>
      <c r="N433" t="s">
        <v>10351</v>
      </c>
      <c r="O433">
        <v>2014</v>
      </c>
    </row>
    <row r="434" spans="1:15" hidden="1" x14ac:dyDescent="0.35">
      <c r="A434">
        <v>12500000</v>
      </c>
      <c r="B434" s="8" t="s">
        <v>4692</v>
      </c>
      <c r="C434" t="s">
        <v>16</v>
      </c>
      <c r="D434" t="s">
        <v>7378</v>
      </c>
      <c r="E434" t="s">
        <v>25</v>
      </c>
      <c r="F434">
        <v>48637684</v>
      </c>
      <c r="G434" t="s">
        <v>10513</v>
      </c>
      <c r="H434" t="s">
        <v>20</v>
      </c>
      <c r="I434" s="1">
        <v>41684</v>
      </c>
      <c r="J434">
        <v>100</v>
      </c>
      <c r="K434">
        <v>6.1</v>
      </c>
      <c r="L434" t="s">
        <v>10512</v>
      </c>
      <c r="M434">
        <v>18519</v>
      </c>
      <c r="N434" t="s">
        <v>9600</v>
      </c>
      <c r="O434">
        <v>2014</v>
      </c>
    </row>
    <row r="435" spans="1:15" hidden="1" x14ac:dyDescent="0.35">
      <c r="A435">
        <v>50000000</v>
      </c>
      <c r="B435" s="8" t="s">
        <v>10305</v>
      </c>
      <c r="C435" t="s">
        <v>16</v>
      </c>
      <c r="D435" t="s">
        <v>10306</v>
      </c>
      <c r="E435" t="s">
        <v>214</v>
      </c>
      <c r="F435">
        <v>50151543</v>
      </c>
      <c r="G435" t="s">
        <v>10307</v>
      </c>
      <c r="H435" t="s">
        <v>32</v>
      </c>
      <c r="I435" s="1">
        <v>41929</v>
      </c>
      <c r="J435">
        <v>95</v>
      </c>
      <c r="K435">
        <v>7.3</v>
      </c>
      <c r="L435" t="s">
        <v>6640</v>
      </c>
      <c r="M435">
        <v>51976</v>
      </c>
      <c r="N435" t="s">
        <v>10306</v>
      </c>
      <c r="O435">
        <v>2014</v>
      </c>
    </row>
    <row r="436" spans="1:15" hidden="1" x14ac:dyDescent="0.35">
      <c r="A436">
        <v>11000000</v>
      </c>
      <c r="B436" s="8" t="s">
        <v>4094</v>
      </c>
      <c r="C436" t="s">
        <v>16</v>
      </c>
      <c r="D436" t="s">
        <v>10318</v>
      </c>
      <c r="E436" t="s">
        <v>47</v>
      </c>
      <c r="F436">
        <v>50474843</v>
      </c>
      <c r="G436" t="s">
        <v>10319</v>
      </c>
      <c r="H436" t="s">
        <v>27</v>
      </c>
      <c r="I436" s="1">
        <v>41873</v>
      </c>
      <c r="J436">
        <v>107</v>
      </c>
      <c r="K436">
        <v>6.8</v>
      </c>
      <c r="L436" t="s">
        <v>9879</v>
      </c>
      <c r="M436">
        <v>95609</v>
      </c>
      <c r="N436" t="s">
        <v>8637</v>
      </c>
      <c r="O436">
        <v>2014</v>
      </c>
    </row>
    <row r="437" spans="1:15" hidden="1" x14ac:dyDescent="0.35">
      <c r="A437">
        <v>60000000</v>
      </c>
      <c r="B437" s="8" t="s">
        <v>23</v>
      </c>
      <c r="C437" t="s">
        <v>16</v>
      </c>
      <c r="D437" t="s">
        <v>1256</v>
      </c>
      <c r="E437" t="s">
        <v>30</v>
      </c>
      <c r="F437">
        <v>50577412</v>
      </c>
      <c r="G437" t="s">
        <v>10295</v>
      </c>
      <c r="H437" t="s">
        <v>27</v>
      </c>
      <c r="I437" s="1">
        <v>41656</v>
      </c>
      <c r="J437">
        <v>105</v>
      </c>
      <c r="K437">
        <v>6.2</v>
      </c>
      <c r="L437" t="s">
        <v>8347</v>
      </c>
      <c r="M437">
        <v>105471</v>
      </c>
      <c r="N437" t="s">
        <v>10296</v>
      </c>
      <c r="O437">
        <v>2014</v>
      </c>
    </row>
    <row r="438" spans="1:15" hidden="1" x14ac:dyDescent="0.35">
      <c r="A438">
        <v>60000000</v>
      </c>
      <c r="B438" s="8" t="s">
        <v>10480</v>
      </c>
      <c r="C438" t="s">
        <v>16</v>
      </c>
      <c r="D438" t="s">
        <v>10481</v>
      </c>
      <c r="E438" t="s">
        <v>214</v>
      </c>
      <c r="F438">
        <v>50837305</v>
      </c>
      <c r="G438" t="s">
        <v>10482</v>
      </c>
      <c r="H438" t="s">
        <v>32</v>
      </c>
      <c r="I438" s="1">
        <v>41908</v>
      </c>
      <c r="J438">
        <v>96</v>
      </c>
      <c r="K438">
        <v>6.8</v>
      </c>
      <c r="L438" t="s">
        <v>8412</v>
      </c>
      <c r="M438">
        <v>46486</v>
      </c>
      <c r="N438" t="s">
        <v>10483</v>
      </c>
      <c r="O438">
        <v>2014</v>
      </c>
    </row>
    <row r="439" spans="1:15" hidden="1" x14ac:dyDescent="0.35">
      <c r="A439">
        <v>5000000</v>
      </c>
      <c r="B439" s="8" t="s">
        <v>105</v>
      </c>
      <c r="C439" t="s">
        <v>982</v>
      </c>
      <c r="D439" t="s">
        <v>10392</v>
      </c>
      <c r="E439" t="s">
        <v>168</v>
      </c>
      <c r="F439">
        <v>50856010</v>
      </c>
      <c r="G439" t="s">
        <v>10393</v>
      </c>
      <c r="H439" t="s">
        <v>27</v>
      </c>
      <c r="I439" s="1">
        <v>41936</v>
      </c>
      <c r="J439">
        <v>89</v>
      </c>
      <c r="K439">
        <v>4.5</v>
      </c>
      <c r="L439" t="s">
        <v>10394</v>
      </c>
      <c r="M439">
        <v>39099</v>
      </c>
      <c r="N439" t="s">
        <v>9686</v>
      </c>
      <c r="O439">
        <v>2014</v>
      </c>
    </row>
    <row r="440" spans="1:15" hidden="1" x14ac:dyDescent="0.35">
      <c r="A440">
        <v>50000000</v>
      </c>
      <c r="B440" s="8" t="s">
        <v>39</v>
      </c>
      <c r="C440" t="s">
        <v>16</v>
      </c>
      <c r="D440" t="s">
        <v>9360</v>
      </c>
      <c r="E440" t="s">
        <v>18</v>
      </c>
      <c r="F440">
        <v>51183113</v>
      </c>
      <c r="G440" t="s">
        <v>10521</v>
      </c>
      <c r="H440" t="s">
        <v>32</v>
      </c>
      <c r="I440" s="1">
        <v>41719</v>
      </c>
      <c r="J440">
        <v>107</v>
      </c>
      <c r="K440">
        <v>6.4</v>
      </c>
      <c r="L440" t="s">
        <v>8308</v>
      </c>
      <c r="M440">
        <v>26380</v>
      </c>
      <c r="N440" t="s">
        <v>9360</v>
      </c>
      <c r="O440">
        <v>2014</v>
      </c>
    </row>
    <row r="441" spans="1:15" hidden="1" x14ac:dyDescent="0.35">
      <c r="A441">
        <v>20000000</v>
      </c>
      <c r="B441" s="8" t="s">
        <v>8873</v>
      </c>
      <c r="C441" t="s">
        <v>45</v>
      </c>
      <c r="D441" t="s">
        <v>10397</v>
      </c>
      <c r="E441" t="s">
        <v>178</v>
      </c>
      <c r="F441">
        <v>52076908</v>
      </c>
      <c r="G441" t="s">
        <v>10398</v>
      </c>
      <c r="H441" t="s">
        <v>27</v>
      </c>
      <c r="I441" s="1">
        <v>42013</v>
      </c>
      <c r="J441">
        <v>128</v>
      </c>
      <c r="K441">
        <v>7.5</v>
      </c>
      <c r="L441" t="s">
        <v>10399</v>
      </c>
      <c r="M441">
        <v>69760</v>
      </c>
      <c r="N441" t="s">
        <v>10400</v>
      </c>
      <c r="O441">
        <v>2014</v>
      </c>
    </row>
    <row r="442" spans="1:15" hidden="1" x14ac:dyDescent="0.35">
      <c r="A442">
        <v>13200000</v>
      </c>
      <c r="B442" s="8" t="s">
        <v>4692</v>
      </c>
      <c r="C442" t="s">
        <v>16</v>
      </c>
      <c r="D442" t="s">
        <v>10526</v>
      </c>
      <c r="E442" t="s">
        <v>86</v>
      </c>
      <c r="F442">
        <v>52543632</v>
      </c>
      <c r="G442" t="s">
        <v>10527</v>
      </c>
      <c r="H442" t="s">
        <v>27</v>
      </c>
      <c r="I442" s="1">
        <v>41894</v>
      </c>
      <c r="J442">
        <v>84</v>
      </c>
      <c r="K442">
        <v>5.6</v>
      </c>
      <c r="L442" t="s">
        <v>10528</v>
      </c>
      <c r="M442">
        <v>14236</v>
      </c>
      <c r="N442" t="s">
        <v>10529</v>
      </c>
      <c r="O442">
        <v>2014</v>
      </c>
    </row>
    <row r="443" spans="1:15" hidden="1" x14ac:dyDescent="0.35">
      <c r="A443">
        <v>22000000</v>
      </c>
      <c r="B443" s="8" t="s">
        <v>162</v>
      </c>
      <c r="C443" t="s">
        <v>16</v>
      </c>
      <c r="D443" t="s">
        <v>1919</v>
      </c>
      <c r="E443" t="s">
        <v>25</v>
      </c>
      <c r="F443">
        <v>54240821</v>
      </c>
      <c r="G443" t="s">
        <v>10374</v>
      </c>
      <c r="H443" t="s">
        <v>32</v>
      </c>
      <c r="I443" s="1">
        <v>41859</v>
      </c>
      <c r="J443">
        <v>122</v>
      </c>
      <c r="K443">
        <v>7.3</v>
      </c>
      <c r="L443" t="s">
        <v>4765</v>
      </c>
      <c r="M443">
        <v>61319</v>
      </c>
      <c r="N443" t="s">
        <v>6052</v>
      </c>
      <c r="O443">
        <v>2014</v>
      </c>
    </row>
    <row r="444" spans="1:15" hidden="1" x14ac:dyDescent="0.35">
      <c r="A444">
        <v>42000000</v>
      </c>
      <c r="B444" s="8" t="s">
        <v>6577</v>
      </c>
      <c r="C444" t="s">
        <v>16</v>
      </c>
      <c r="D444" t="s">
        <v>8125</v>
      </c>
      <c r="E444" t="s">
        <v>25</v>
      </c>
      <c r="F444">
        <v>54445357</v>
      </c>
      <c r="G444" t="s">
        <v>10360</v>
      </c>
      <c r="H444" t="s">
        <v>20</v>
      </c>
      <c r="I444" s="1">
        <v>41969</v>
      </c>
      <c r="J444">
        <v>108</v>
      </c>
      <c r="K444">
        <v>6.3</v>
      </c>
      <c r="L444" t="s">
        <v>555</v>
      </c>
      <c r="M444">
        <v>129349</v>
      </c>
      <c r="N444" t="s">
        <v>8125</v>
      </c>
      <c r="O444">
        <v>2014</v>
      </c>
    </row>
    <row r="445" spans="1:15" hidden="1" x14ac:dyDescent="0.35">
      <c r="A445">
        <v>70000000</v>
      </c>
      <c r="B445" s="8" t="s">
        <v>105</v>
      </c>
      <c r="C445" t="s">
        <v>16</v>
      </c>
      <c r="D445" t="s">
        <v>10268</v>
      </c>
      <c r="E445" t="s">
        <v>30</v>
      </c>
      <c r="F445">
        <v>56280355</v>
      </c>
      <c r="G445" t="s">
        <v>10269</v>
      </c>
      <c r="H445" t="s">
        <v>27</v>
      </c>
      <c r="I445" s="1">
        <v>41922</v>
      </c>
      <c r="J445">
        <v>92</v>
      </c>
      <c r="K445">
        <v>6.3</v>
      </c>
      <c r="L445" t="s">
        <v>9775</v>
      </c>
      <c r="M445">
        <v>152210</v>
      </c>
      <c r="N445" t="s">
        <v>10270</v>
      </c>
      <c r="O445">
        <v>2014</v>
      </c>
    </row>
    <row r="446" spans="1:15" hidden="1" x14ac:dyDescent="0.35">
      <c r="A446">
        <v>100000000</v>
      </c>
      <c r="B446" s="8" t="s">
        <v>344</v>
      </c>
      <c r="C446" t="s">
        <v>16</v>
      </c>
      <c r="D446" t="s">
        <v>7777</v>
      </c>
      <c r="E446" t="s">
        <v>30</v>
      </c>
      <c r="F446">
        <v>58607007</v>
      </c>
      <c r="G446" t="s">
        <v>434</v>
      </c>
      <c r="H446" t="s">
        <v>27</v>
      </c>
      <c r="I446" s="1">
        <v>41682</v>
      </c>
      <c r="J446">
        <v>117</v>
      </c>
      <c r="K446">
        <v>6.2</v>
      </c>
      <c r="L446" t="s">
        <v>10310</v>
      </c>
      <c r="M446">
        <v>193792</v>
      </c>
      <c r="N446" t="s">
        <v>10311</v>
      </c>
      <c r="O446">
        <v>2014</v>
      </c>
    </row>
    <row r="447" spans="1:15" hidden="1" x14ac:dyDescent="0.35">
      <c r="A447">
        <v>25000000</v>
      </c>
      <c r="B447" s="8" t="s">
        <v>3627</v>
      </c>
      <c r="C447" t="s">
        <v>16</v>
      </c>
      <c r="D447" t="s">
        <v>3392</v>
      </c>
      <c r="E447" t="s">
        <v>18</v>
      </c>
      <c r="F447">
        <v>59100318</v>
      </c>
      <c r="G447" t="s">
        <v>10176</v>
      </c>
      <c r="H447" t="s">
        <v>20</v>
      </c>
      <c r="I447" s="1">
        <v>41726</v>
      </c>
      <c r="J447">
        <v>99</v>
      </c>
      <c r="K447">
        <v>8.1</v>
      </c>
      <c r="L447" t="s">
        <v>2752</v>
      </c>
      <c r="M447">
        <v>550331</v>
      </c>
      <c r="N447" t="s">
        <v>10177</v>
      </c>
      <c r="O447">
        <v>2014</v>
      </c>
    </row>
    <row r="448" spans="1:15" hidden="1" x14ac:dyDescent="0.35">
      <c r="A448">
        <v>2000000</v>
      </c>
      <c r="B448" s="8" t="s">
        <v>10429</v>
      </c>
      <c r="C448" t="s">
        <v>16</v>
      </c>
      <c r="D448" t="s">
        <v>10430</v>
      </c>
      <c r="E448" t="s">
        <v>47</v>
      </c>
      <c r="F448">
        <v>60755732</v>
      </c>
      <c r="G448" t="s">
        <v>10431</v>
      </c>
      <c r="H448" t="s">
        <v>32</v>
      </c>
      <c r="I448" s="1">
        <v>41719</v>
      </c>
      <c r="J448">
        <v>100</v>
      </c>
      <c r="K448">
        <v>4.8</v>
      </c>
      <c r="L448" t="s">
        <v>10432</v>
      </c>
      <c r="M448">
        <v>34760</v>
      </c>
      <c r="N448" t="s">
        <v>10433</v>
      </c>
      <c r="O448">
        <v>2014</v>
      </c>
    </row>
    <row r="449" spans="1:15" hidden="1" x14ac:dyDescent="0.35">
      <c r="A449">
        <v>42000000</v>
      </c>
      <c r="B449" s="8" t="s">
        <v>10279</v>
      </c>
      <c r="C449" t="s">
        <v>538</v>
      </c>
      <c r="D449" t="s">
        <v>10454</v>
      </c>
      <c r="E449" t="s">
        <v>214</v>
      </c>
      <c r="F449">
        <v>64251541</v>
      </c>
      <c r="G449" t="s">
        <v>10455</v>
      </c>
      <c r="H449" t="s">
        <v>32</v>
      </c>
      <c r="I449" s="1">
        <v>41656</v>
      </c>
      <c r="J449">
        <v>85</v>
      </c>
      <c r="K449">
        <v>5.8</v>
      </c>
      <c r="L449" t="s">
        <v>8702</v>
      </c>
      <c r="M449">
        <v>21922</v>
      </c>
      <c r="N449" t="s">
        <v>3132</v>
      </c>
      <c r="O449">
        <v>2014</v>
      </c>
    </row>
    <row r="450" spans="1:15" hidden="1" x14ac:dyDescent="0.35">
      <c r="A450">
        <v>140000000</v>
      </c>
      <c r="B450" s="8" t="s">
        <v>10196</v>
      </c>
      <c r="C450" t="s">
        <v>45</v>
      </c>
      <c r="D450" t="s">
        <v>592</v>
      </c>
      <c r="E450" t="s">
        <v>30</v>
      </c>
      <c r="F450">
        <v>65014513</v>
      </c>
      <c r="G450" t="s">
        <v>10264</v>
      </c>
      <c r="H450" t="s">
        <v>27</v>
      </c>
      <c r="I450" s="1">
        <v>41985</v>
      </c>
      <c r="J450">
        <v>150</v>
      </c>
      <c r="K450">
        <v>6</v>
      </c>
      <c r="L450" t="s">
        <v>466</v>
      </c>
      <c r="M450">
        <v>140323</v>
      </c>
      <c r="N450" t="s">
        <v>7381</v>
      </c>
      <c r="O450">
        <v>2014</v>
      </c>
    </row>
    <row r="451" spans="1:15" hidden="1" x14ac:dyDescent="0.35">
      <c r="A451">
        <v>24000000</v>
      </c>
      <c r="B451" s="8" t="s">
        <v>10510</v>
      </c>
      <c r="C451" t="s">
        <v>16</v>
      </c>
      <c r="D451" t="s">
        <v>6022</v>
      </c>
      <c r="E451" t="s">
        <v>25</v>
      </c>
      <c r="F451">
        <v>65182182</v>
      </c>
      <c r="G451" t="s">
        <v>10511</v>
      </c>
      <c r="H451" t="s">
        <v>27</v>
      </c>
      <c r="I451" s="1">
        <v>41810</v>
      </c>
      <c r="J451">
        <v>106</v>
      </c>
      <c r="K451">
        <v>5.8</v>
      </c>
      <c r="L451" t="s">
        <v>10512</v>
      </c>
      <c r="M451">
        <v>16706</v>
      </c>
      <c r="N451" t="s">
        <v>9182</v>
      </c>
      <c r="O451">
        <v>2014</v>
      </c>
    </row>
    <row r="452" spans="1:15" hidden="1" x14ac:dyDescent="0.35">
      <c r="A452">
        <v>28000000</v>
      </c>
      <c r="B452" s="8" t="s">
        <v>39</v>
      </c>
      <c r="C452" t="s">
        <v>16</v>
      </c>
      <c r="D452" t="s">
        <v>5311</v>
      </c>
      <c r="E452" t="s">
        <v>25</v>
      </c>
      <c r="F452">
        <v>66954149</v>
      </c>
      <c r="G452" t="s">
        <v>10445</v>
      </c>
      <c r="H452" t="s">
        <v>32</v>
      </c>
      <c r="I452" s="1">
        <v>41922</v>
      </c>
      <c r="J452">
        <v>81</v>
      </c>
      <c r="K452">
        <v>6.2</v>
      </c>
      <c r="L452" t="s">
        <v>6935</v>
      </c>
      <c r="M452">
        <v>33226</v>
      </c>
      <c r="N452" t="s">
        <v>10446</v>
      </c>
      <c r="O452">
        <v>2014</v>
      </c>
    </row>
    <row r="453" spans="1:15" hidden="1" x14ac:dyDescent="0.35">
      <c r="A453">
        <v>9000000</v>
      </c>
      <c r="B453" s="8" t="s">
        <v>105</v>
      </c>
      <c r="C453" t="s">
        <v>298</v>
      </c>
      <c r="D453" t="s">
        <v>3443</v>
      </c>
      <c r="E453" t="s">
        <v>30</v>
      </c>
      <c r="F453">
        <v>71962800</v>
      </c>
      <c r="G453" t="s">
        <v>10344</v>
      </c>
      <c r="H453" t="s">
        <v>20</v>
      </c>
      <c r="I453" s="1">
        <v>41838</v>
      </c>
      <c r="J453">
        <v>103</v>
      </c>
      <c r="K453">
        <v>6.5</v>
      </c>
      <c r="L453" t="s">
        <v>10345</v>
      </c>
      <c r="M453">
        <v>110032</v>
      </c>
      <c r="N453" t="s">
        <v>3443</v>
      </c>
      <c r="O453">
        <v>2014</v>
      </c>
    </row>
    <row r="454" spans="1:15" hidden="1" x14ac:dyDescent="0.35">
      <c r="A454">
        <v>100000000</v>
      </c>
      <c r="B454" s="8" t="s">
        <v>23</v>
      </c>
      <c r="C454" t="s">
        <v>16</v>
      </c>
      <c r="D454" t="s">
        <v>3894</v>
      </c>
      <c r="E454" t="s">
        <v>30</v>
      </c>
      <c r="F454">
        <v>72688614</v>
      </c>
      <c r="G454" t="s">
        <v>3689</v>
      </c>
      <c r="H454" t="s">
        <v>27</v>
      </c>
      <c r="I454" s="1">
        <v>41845</v>
      </c>
      <c r="J454">
        <v>98</v>
      </c>
      <c r="K454">
        <v>6</v>
      </c>
      <c r="L454" t="s">
        <v>5864</v>
      </c>
      <c r="M454">
        <v>125393</v>
      </c>
      <c r="N454" t="s">
        <v>10229</v>
      </c>
      <c r="O454">
        <v>2014</v>
      </c>
    </row>
    <row r="455" spans="1:15" hidden="1" x14ac:dyDescent="0.35">
      <c r="A455">
        <v>55000000</v>
      </c>
      <c r="B455" s="8" t="s">
        <v>2053</v>
      </c>
      <c r="C455" t="s">
        <v>45</v>
      </c>
      <c r="D455" t="s">
        <v>10385</v>
      </c>
      <c r="E455" t="s">
        <v>214</v>
      </c>
      <c r="F455">
        <v>76223578</v>
      </c>
      <c r="G455" t="s">
        <v>10386</v>
      </c>
      <c r="H455" t="s">
        <v>32</v>
      </c>
      <c r="I455" s="1">
        <v>42020</v>
      </c>
      <c r="J455">
        <v>95</v>
      </c>
      <c r="K455">
        <v>7.2</v>
      </c>
      <c r="L455" t="s">
        <v>10387</v>
      </c>
      <c r="M455">
        <v>56480</v>
      </c>
      <c r="N455" t="s">
        <v>10385</v>
      </c>
      <c r="O455">
        <v>2014</v>
      </c>
    </row>
    <row r="456" spans="1:15" hidden="1" x14ac:dyDescent="0.35">
      <c r="A456">
        <v>70000000</v>
      </c>
      <c r="B456" s="8" t="s">
        <v>631</v>
      </c>
      <c r="C456" t="s">
        <v>16</v>
      </c>
      <c r="D456" t="s">
        <v>3865</v>
      </c>
      <c r="E456" t="s">
        <v>47</v>
      </c>
      <c r="F456">
        <v>78031620</v>
      </c>
      <c r="G456" t="s">
        <v>10380</v>
      </c>
      <c r="H456" t="s">
        <v>27</v>
      </c>
      <c r="I456" s="1">
        <v>41677</v>
      </c>
      <c r="J456">
        <v>118</v>
      </c>
      <c r="K456">
        <v>6.1</v>
      </c>
      <c r="L456" t="s">
        <v>3865</v>
      </c>
      <c r="M456">
        <v>109977</v>
      </c>
      <c r="N456" t="s">
        <v>3865</v>
      </c>
      <c r="O456">
        <v>2014</v>
      </c>
    </row>
    <row r="457" spans="1:15" hidden="1" x14ac:dyDescent="0.35">
      <c r="A457">
        <v>17000000</v>
      </c>
      <c r="B457" s="8" t="s">
        <v>10357</v>
      </c>
      <c r="C457" t="s">
        <v>16</v>
      </c>
      <c r="D457" t="s">
        <v>5620</v>
      </c>
      <c r="E457" t="s">
        <v>25</v>
      </c>
      <c r="F457">
        <v>82390774</v>
      </c>
      <c r="G457" t="s">
        <v>10358</v>
      </c>
      <c r="H457" t="s">
        <v>20</v>
      </c>
      <c r="I457" s="1">
        <v>41864</v>
      </c>
      <c r="J457">
        <v>104</v>
      </c>
      <c r="K457">
        <v>6.5</v>
      </c>
      <c r="L457" t="s">
        <v>10359</v>
      </c>
      <c r="M457">
        <v>114845</v>
      </c>
      <c r="N457" t="s">
        <v>5620</v>
      </c>
      <c r="O457">
        <v>2014</v>
      </c>
    </row>
    <row r="458" spans="1:15" hidden="1" x14ac:dyDescent="0.35">
      <c r="A458">
        <v>132000000</v>
      </c>
      <c r="B458" s="8" t="s">
        <v>4131</v>
      </c>
      <c r="C458" t="s">
        <v>16</v>
      </c>
      <c r="D458" t="s">
        <v>4209</v>
      </c>
      <c r="E458" t="s">
        <v>214</v>
      </c>
      <c r="F458">
        <v>83348920</v>
      </c>
      <c r="G458" t="s">
        <v>10412</v>
      </c>
      <c r="H458" t="s">
        <v>32</v>
      </c>
      <c r="I458" s="1">
        <v>41969</v>
      </c>
      <c r="J458">
        <v>92</v>
      </c>
      <c r="K458">
        <v>6.7</v>
      </c>
      <c r="L458" t="s">
        <v>8909</v>
      </c>
      <c r="M458">
        <v>66287</v>
      </c>
      <c r="N458" t="s">
        <v>10413</v>
      </c>
      <c r="O458">
        <v>2014</v>
      </c>
    </row>
    <row r="459" spans="1:15" hidden="1" x14ac:dyDescent="0.35">
      <c r="A459">
        <v>40000000</v>
      </c>
      <c r="B459" s="8" t="s">
        <v>35</v>
      </c>
      <c r="C459" t="s">
        <v>16</v>
      </c>
      <c r="D459" t="s">
        <v>3932</v>
      </c>
      <c r="E459" t="s">
        <v>25</v>
      </c>
      <c r="F459">
        <v>83911193</v>
      </c>
      <c r="G459" t="s">
        <v>10255</v>
      </c>
      <c r="H459" t="s">
        <v>27</v>
      </c>
      <c r="I459" s="1">
        <v>41754</v>
      </c>
      <c r="J459">
        <v>109</v>
      </c>
      <c r="K459">
        <v>6</v>
      </c>
      <c r="L459" t="s">
        <v>3914</v>
      </c>
      <c r="M459">
        <v>113167</v>
      </c>
      <c r="N459" t="s">
        <v>10256</v>
      </c>
      <c r="O459">
        <v>2014</v>
      </c>
    </row>
    <row r="460" spans="1:15" hidden="1" x14ac:dyDescent="0.35">
      <c r="A460">
        <v>6500000</v>
      </c>
      <c r="B460" s="8" t="s">
        <v>110</v>
      </c>
      <c r="C460" t="s">
        <v>16</v>
      </c>
      <c r="D460" t="s">
        <v>3814</v>
      </c>
      <c r="E460" t="s">
        <v>168</v>
      </c>
      <c r="F460">
        <v>84273813</v>
      </c>
      <c r="G460" t="s">
        <v>10183</v>
      </c>
      <c r="H460" t="s">
        <v>20</v>
      </c>
      <c r="I460" s="1">
        <v>41915</v>
      </c>
      <c r="J460">
        <v>99</v>
      </c>
      <c r="K460">
        <v>5.4</v>
      </c>
      <c r="L460" t="s">
        <v>10184</v>
      </c>
      <c r="M460">
        <v>99635</v>
      </c>
      <c r="N460" t="s">
        <v>10185</v>
      </c>
      <c r="O460">
        <v>2014</v>
      </c>
    </row>
    <row r="461" spans="1:15" hidden="1" x14ac:dyDescent="0.35">
      <c r="A461">
        <v>20000000</v>
      </c>
      <c r="B461" s="8" t="s">
        <v>9599</v>
      </c>
      <c r="C461" t="s">
        <v>16</v>
      </c>
      <c r="D461" t="s">
        <v>10469</v>
      </c>
      <c r="E461" t="s">
        <v>25</v>
      </c>
      <c r="F461">
        <v>84525432</v>
      </c>
      <c r="G461" t="s">
        <v>10470</v>
      </c>
      <c r="H461" t="s">
        <v>20</v>
      </c>
      <c r="I461" s="1">
        <v>41822</v>
      </c>
      <c r="J461">
        <v>97</v>
      </c>
      <c r="K461">
        <v>4.9000000000000004</v>
      </c>
      <c r="L461" t="s">
        <v>10471</v>
      </c>
      <c r="M461">
        <v>40108</v>
      </c>
      <c r="N461" t="s">
        <v>10471</v>
      </c>
      <c r="O461">
        <v>2014</v>
      </c>
    </row>
    <row r="462" spans="1:15" hidden="1" x14ac:dyDescent="0.35">
      <c r="A462">
        <v>68000000</v>
      </c>
      <c r="B462" s="8" t="s">
        <v>631</v>
      </c>
      <c r="C462" t="s">
        <v>16</v>
      </c>
      <c r="D462" t="s">
        <v>5364</v>
      </c>
      <c r="E462" t="s">
        <v>30</v>
      </c>
      <c r="F462">
        <v>85817906</v>
      </c>
      <c r="G462" t="s">
        <v>10202</v>
      </c>
      <c r="H462" t="s">
        <v>20</v>
      </c>
      <c r="I462" s="1">
        <v>41929</v>
      </c>
      <c r="J462">
        <v>134</v>
      </c>
      <c r="K462">
        <v>7.6</v>
      </c>
      <c r="L462" t="s">
        <v>2438</v>
      </c>
      <c r="M462">
        <v>341512</v>
      </c>
      <c r="N462" t="s">
        <v>5364</v>
      </c>
      <c r="O462">
        <v>2014</v>
      </c>
    </row>
    <row r="463" spans="1:15" hidden="1" x14ac:dyDescent="0.35">
      <c r="A463">
        <v>65000000</v>
      </c>
      <c r="B463" s="8" t="s">
        <v>10286</v>
      </c>
      <c r="C463" t="s">
        <v>16</v>
      </c>
      <c r="D463" t="s">
        <v>8534</v>
      </c>
      <c r="E463" t="s">
        <v>25</v>
      </c>
      <c r="F463">
        <v>85911262</v>
      </c>
      <c r="G463" t="s">
        <v>10287</v>
      </c>
      <c r="H463" t="s">
        <v>32</v>
      </c>
      <c r="I463" s="1">
        <v>41992</v>
      </c>
      <c r="J463">
        <v>118</v>
      </c>
      <c r="K463">
        <v>5.3</v>
      </c>
      <c r="L463" t="s">
        <v>9743</v>
      </c>
      <c r="M463">
        <v>28204</v>
      </c>
      <c r="N463" t="s">
        <v>8534</v>
      </c>
      <c r="O463">
        <v>2014</v>
      </c>
    </row>
    <row r="464" spans="1:15" hidden="1" x14ac:dyDescent="0.35">
      <c r="A464">
        <v>35000000</v>
      </c>
      <c r="B464" s="8" t="s">
        <v>105</v>
      </c>
      <c r="C464" t="s">
        <v>16</v>
      </c>
      <c r="D464" t="s">
        <v>3407</v>
      </c>
      <c r="E464" t="s">
        <v>18</v>
      </c>
      <c r="F464">
        <v>86208010</v>
      </c>
      <c r="G464" t="s">
        <v>10353</v>
      </c>
      <c r="H464" t="s">
        <v>27</v>
      </c>
      <c r="I464" s="1">
        <v>41957</v>
      </c>
      <c r="J464">
        <v>109</v>
      </c>
      <c r="K464">
        <v>5.7</v>
      </c>
      <c r="L464" t="s">
        <v>2660</v>
      </c>
      <c r="M464">
        <v>107048</v>
      </c>
      <c r="N464" t="s">
        <v>8125</v>
      </c>
      <c r="O464">
        <v>2014</v>
      </c>
    </row>
    <row r="465" spans="1:15" hidden="1" x14ac:dyDescent="0.35">
      <c r="A465">
        <v>48000000</v>
      </c>
      <c r="B465" s="8" t="s">
        <v>5873</v>
      </c>
      <c r="C465" t="s">
        <v>298</v>
      </c>
      <c r="D465" t="s">
        <v>8198</v>
      </c>
      <c r="E465" t="s">
        <v>30</v>
      </c>
      <c r="F465">
        <v>89256424</v>
      </c>
      <c r="G465" t="s">
        <v>9598</v>
      </c>
      <c r="H465" t="s">
        <v>27</v>
      </c>
      <c r="I465" s="1">
        <v>42013</v>
      </c>
      <c r="J465">
        <v>109</v>
      </c>
      <c r="K465">
        <v>6</v>
      </c>
      <c r="L465" t="s">
        <v>1517</v>
      </c>
      <c r="M465">
        <v>149069</v>
      </c>
      <c r="N465" t="s">
        <v>3685</v>
      </c>
      <c r="O465">
        <v>2014</v>
      </c>
    </row>
    <row r="466" spans="1:15" hidden="1" x14ac:dyDescent="0.35">
      <c r="A466">
        <v>14000000</v>
      </c>
      <c r="B466" s="8" t="s">
        <v>10192</v>
      </c>
      <c r="C466" t="s">
        <v>45</v>
      </c>
      <c r="D466" t="s">
        <v>10193</v>
      </c>
      <c r="E466" t="s">
        <v>178</v>
      </c>
      <c r="F466">
        <v>91125683</v>
      </c>
      <c r="G466" t="s">
        <v>10194</v>
      </c>
      <c r="H466" t="s">
        <v>27</v>
      </c>
      <c r="I466" s="1">
        <v>41998</v>
      </c>
      <c r="J466">
        <v>114</v>
      </c>
      <c r="K466">
        <v>8</v>
      </c>
      <c r="L466" t="s">
        <v>10080</v>
      </c>
      <c r="M466">
        <v>547832</v>
      </c>
      <c r="N466" t="s">
        <v>10195</v>
      </c>
      <c r="O466">
        <v>2014</v>
      </c>
    </row>
    <row r="467" spans="1:15" hidden="1" x14ac:dyDescent="0.35">
      <c r="A467">
        <v>12000000</v>
      </c>
      <c r="B467" s="8" t="s">
        <v>190</v>
      </c>
      <c r="C467" t="s">
        <v>16</v>
      </c>
      <c r="D467" t="s">
        <v>2984</v>
      </c>
      <c r="E467" t="s">
        <v>178</v>
      </c>
      <c r="F467">
        <v>91443253</v>
      </c>
      <c r="G467" t="s">
        <v>10535</v>
      </c>
      <c r="H467" t="s">
        <v>32</v>
      </c>
      <c r="I467" s="1">
        <v>41745</v>
      </c>
      <c r="J467">
        <v>99</v>
      </c>
      <c r="K467">
        <v>5.8</v>
      </c>
      <c r="L467" t="s">
        <v>4026</v>
      </c>
      <c r="M467">
        <v>22482</v>
      </c>
      <c r="N467" t="s">
        <v>2984</v>
      </c>
      <c r="O467">
        <v>2014</v>
      </c>
    </row>
    <row r="468" spans="1:15" hidden="1" x14ac:dyDescent="0.35">
      <c r="A468">
        <v>50000000</v>
      </c>
      <c r="B468" s="8" t="s">
        <v>2053</v>
      </c>
      <c r="C468" t="s">
        <v>45</v>
      </c>
      <c r="D468" t="s">
        <v>6990</v>
      </c>
      <c r="E468" t="s">
        <v>30</v>
      </c>
      <c r="F468">
        <v>92168600</v>
      </c>
      <c r="G468" t="s">
        <v>10346</v>
      </c>
      <c r="H468" t="s">
        <v>27</v>
      </c>
      <c r="I468" s="1">
        <v>41698</v>
      </c>
      <c r="J468">
        <v>106</v>
      </c>
      <c r="K468">
        <v>7</v>
      </c>
      <c r="L468" t="s">
        <v>1517</v>
      </c>
      <c r="M468">
        <v>216312</v>
      </c>
      <c r="N468" t="s">
        <v>10347</v>
      </c>
      <c r="O468">
        <v>2014</v>
      </c>
    </row>
    <row r="469" spans="1:15" hidden="1" x14ac:dyDescent="0.35">
      <c r="A469">
        <v>178000000</v>
      </c>
      <c r="B469" s="8" t="s">
        <v>142</v>
      </c>
      <c r="C469" t="s">
        <v>16</v>
      </c>
      <c r="D469" t="s">
        <v>3426</v>
      </c>
      <c r="E469" t="s">
        <v>30</v>
      </c>
      <c r="F469">
        <v>100206256</v>
      </c>
      <c r="G469" t="s">
        <v>10198</v>
      </c>
      <c r="H469" t="s">
        <v>27</v>
      </c>
      <c r="I469" s="1">
        <v>41796</v>
      </c>
      <c r="J469">
        <v>113</v>
      </c>
      <c r="K469">
        <v>7.9</v>
      </c>
      <c r="L469" t="s">
        <v>33</v>
      </c>
      <c r="M469">
        <v>486882</v>
      </c>
      <c r="N469" t="s">
        <v>2987</v>
      </c>
      <c r="O469">
        <v>2014</v>
      </c>
    </row>
    <row r="470" spans="1:15" hidden="1" x14ac:dyDescent="0.35">
      <c r="A470">
        <v>125000000</v>
      </c>
      <c r="B470" s="8" t="s">
        <v>23</v>
      </c>
      <c r="C470" t="s">
        <v>16</v>
      </c>
      <c r="D470" t="s">
        <v>4082</v>
      </c>
      <c r="E470" t="s">
        <v>30</v>
      </c>
      <c r="F470">
        <v>101200044</v>
      </c>
      <c r="G470" t="s">
        <v>10223</v>
      </c>
      <c r="H470" t="s">
        <v>27</v>
      </c>
      <c r="I470" s="1">
        <v>41726</v>
      </c>
      <c r="J470">
        <v>138</v>
      </c>
      <c r="K470">
        <v>5.8</v>
      </c>
      <c r="L470" t="s">
        <v>4569</v>
      </c>
      <c r="M470">
        <v>213644</v>
      </c>
      <c r="N470" t="s">
        <v>4082</v>
      </c>
      <c r="O470">
        <v>2014</v>
      </c>
    </row>
    <row r="471" spans="1:15" hidden="1" x14ac:dyDescent="0.35">
      <c r="A471">
        <v>55000000</v>
      </c>
      <c r="B471" s="8" t="s">
        <v>631</v>
      </c>
      <c r="C471" t="s">
        <v>16</v>
      </c>
      <c r="D471" t="s">
        <v>4249</v>
      </c>
      <c r="E471" t="s">
        <v>30</v>
      </c>
      <c r="F471">
        <v>101530738</v>
      </c>
      <c r="G471" t="s">
        <v>10199</v>
      </c>
      <c r="H471" t="s">
        <v>20</v>
      </c>
      <c r="I471" s="1">
        <v>41908</v>
      </c>
      <c r="J471">
        <v>132</v>
      </c>
      <c r="K471">
        <v>7.2</v>
      </c>
      <c r="L471" t="s">
        <v>598</v>
      </c>
      <c r="M471">
        <v>254915</v>
      </c>
      <c r="N471" t="s">
        <v>334</v>
      </c>
      <c r="O471">
        <v>2014</v>
      </c>
    </row>
    <row r="472" spans="1:15" hidden="1" x14ac:dyDescent="0.35">
      <c r="A472">
        <v>34000000</v>
      </c>
      <c r="B472" s="8" t="s">
        <v>35</v>
      </c>
      <c r="C472" t="s">
        <v>16</v>
      </c>
      <c r="D472" t="s">
        <v>10180</v>
      </c>
      <c r="E472" t="s">
        <v>30</v>
      </c>
      <c r="F472">
        <v>102427862</v>
      </c>
      <c r="G472" t="s">
        <v>10181</v>
      </c>
      <c r="H472" t="s">
        <v>27</v>
      </c>
      <c r="I472" s="1">
        <v>41901</v>
      </c>
      <c r="J472">
        <v>113</v>
      </c>
      <c r="K472">
        <v>6.8</v>
      </c>
      <c r="L472" t="s">
        <v>9573</v>
      </c>
      <c r="M472">
        <v>344991</v>
      </c>
      <c r="N472" t="s">
        <v>10182</v>
      </c>
      <c r="O472">
        <v>2014</v>
      </c>
    </row>
    <row r="473" spans="1:15" hidden="1" x14ac:dyDescent="0.35">
      <c r="A473">
        <v>110000000</v>
      </c>
      <c r="B473" s="8" t="s">
        <v>142</v>
      </c>
      <c r="C473" t="s">
        <v>16</v>
      </c>
      <c r="D473" t="s">
        <v>10249</v>
      </c>
      <c r="E473" t="s">
        <v>30</v>
      </c>
      <c r="F473">
        <v>106580051</v>
      </c>
      <c r="G473" t="s">
        <v>10250</v>
      </c>
      <c r="H473" t="s">
        <v>20</v>
      </c>
      <c r="I473" s="1">
        <v>41705</v>
      </c>
      <c r="J473">
        <v>102</v>
      </c>
      <c r="K473">
        <v>6.2</v>
      </c>
      <c r="L473" t="s">
        <v>10251</v>
      </c>
      <c r="M473">
        <v>242932</v>
      </c>
      <c r="N473" t="s">
        <v>6584</v>
      </c>
      <c r="O473">
        <v>2014</v>
      </c>
    </row>
    <row r="474" spans="1:15" hidden="1" x14ac:dyDescent="0.35">
      <c r="A474">
        <v>145000000</v>
      </c>
      <c r="B474" s="8" t="s">
        <v>10437</v>
      </c>
      <c r="C474" t="s">
        <v>16</v>
      </c>
      <c r="D474" t="s">
        <v>4610</v>
      </c>
      <c r="E474" t="s">
        <v>214</v>
      </c>
      <c r="F474">
        <v>111506430</v>
      </c>
      <c r="G474" t="s">
        <v>10438</v>
      </c>
      <c r="H474" t="s">
        <v>32</v>
      </c>
      <c r="I474" s="1">
        <v>41705</v>
      </c>
      <c r="J474">
        <v>92</v>
      </c>
      <c r="K474">
        <v>6.8</v>
      </c>
      <c r="L474" t="s">
        <v>10439</v>
      </c>
      <c r="M474">
        <v>52421</v>
      </c>
      <c r="N474" t="s">
        <v>3772</v>
      </c>
      <c r="O474">
        <v>2014</v>
      </c>
    </row>
    <row r="475" spans="1:15" hidden="1" x14ac:dyDescent="0.35">
      <c r="A475">
        <v>127000000</v>
      </c>
      <c r="B475" s="8" t="s">
        <v>35</v>
      </c>
      <c r="C475" t="s">
        <v>45</v>
      </c>
      <c r="D475" t="s">
        <v>5962</v>
      </c>
      <c r="E475" t="s">
        <v>18</v>
      </c>
      <c r="F475">
        <v>113746621</v>
      </c>
      <c r="G475" t="s">
        <v>10312</v>
      </c>
      <c r="H475" t="s">
        <v>32</v>
      </c>
      <c r="I475" s="1">
        <v>41992</v>
      </c>
      <c r="J475">
        <v>98</v>
      </c>
      <c r="K475">
        <v>6.2</v>
      </c>
      <c r="L475" t="s">
        <v>2685</v>
      </c>
      <c r="M475">
        <v>78239</v>
      </c>
      <c r="N475" t="s">
        <v>10313</v>
      </c>
      <c r="O475">
        <v>2014</v>
      </c>
    </row>
    <row r="476" spans="1:15" hidden="1" x14ac:dyDescent="0.35">
      <c r="A476">
        <v>65000000</v>
      </c>
      <c r="B476" s="8" t="s">
        <v>3859</v>
      </c>
      <c r="C476" t="s">
        <v>16</v>
      </c>
      <c r="D476" t="s">
        <v>5358</v>
      </c>
      <c r="E476" t="s">
        <v>178</v>
      </c>
      <c r="F476">
        <v>115637895</v>
      </c>
      <c r="G476" t="s">
        <v>10271</v>
      </c>
      <c r="H476" t="s">
        <v>27</v>
      </c>
      <c r="I476" s="1">
        <v>41998</v>
      </c>
      <c r="J476">
        <v>137</v>
      </c>
      <c r="K476">
        <v>7.2</v>
      </c>
      <c r="L476" t="s">
        <v>10272</v>
      </c>
      <c r="M476">
        <v>117590</v>
      </c>
      <c r="N476" t="s">
        <v>484</v>
      </c>
      <c r="O476">
        <v>2014</v>
      </c>
    </row>
    <row r="477" spans="1:15" hidden="1" x14ac:dyDescent="0.35">
      <c r="A477">
        <v>12000000</v>
      </c>
      <c r="B477" s="8" t="s">
        <v>3890</v>
      </c>
      <c r="C477" t="s">
        <v>16</v>
      </c>
      <c r="D477" t="s">
        <v>10203</v>
      </c>
      <c r="E477" t="s">
        <v>47</v>
      </c>
      <c r="F477">
        <v>124872350</v>
      </c>
      <c r="G477" t="s">
        <v>10204</v>
      </c>
      <c r="H477" t="s">
        <v>27</v>
      </c>
      <c r="I477" s="1">
        <v>41796</v>
      </c>
      <c r="J477">
        <v>126</v>
      </c>
      <c r="K477">
        <v>7.8</v>
      </c>
      <c r="L477" t="s">
        <v>10191</v>
      </c>
      <c r="M477">
        <v>280217</v>
      </c>
      <c r="N477" t="s">
        <v>8459</v>
      </c>
      <c r="O477">
        <v>2014</v>
      </c>
    </row>
    <row r="478" spans="1:15" hidden="1" x14ac:dyDescent="0.35">
      <c r="A478">
        <v>40000000</v>
      </c>
      <c r="B478" s="8" t="s">
        <v>5873</v>
      </c>
      <c r="C478" t="s">
        <v>298</v>
      </c>
      <c r="D478" t="s">
        <v>3685</v>
      </c>
      <c r="E478" t="s">
        <v>30</v>
      </c>
      <c r="F478">
        <v>126663600</v>
      </c>
      <c r="G478" t="s">
        <v>10215</v>
      </c>
      <c r="H478" t="s">
        <v>20</v>
      </c>
      <c r="I478" s="1">
        <v>41845</v>
      </c>
      <c r="J478">
        <v>89</v>
      </c>
      <c r="K478">
        <v>6.4</v>
      </c>
      <c r="L478" t="s">
        <v>3655</v>
      </c>
      <c r="M478">
        <v>363219</v>
      </c>
      <c r="N478" t="s">
        <v>3685</v>
      </c>
      <c r="O478">
        <v>2014</v>
      </c>
    </row>
    <row r="479" spans="1:15" hidden="1" x14ac:dyDescent="0.35">
      <c r="A479">
        <v>50000000</v>
      </c>
      <c r="B479" s="8" t="s">
        <v>10259</v>
      </c>
      <c r="C479" t="s">
        <v>16</v>
      </c>
      <c r="D479" t="s">
        <v>5781</v>
      </c>
      <c r="E479" t="s">
        <v>18</v>
      </c>
      <c r="F479">
        <v>128002372</v>
      </c>
      <c r="G479" t="s">
        <v>10260</v>
      </c>
      <c r="H479" t="s">
        <v>32</v>
      </c>
      <c r="I479" s="1">
        <v>41998</v>
      </c>
      <c r="J479">
        <v>125</v>
      </c>
      <c r="K479">
        <v>6</v>
      </c>
      <c r="L479" t="s">
        <v>9483</v>
      </c>
      <c r="M479">
        <v>112609</v>
      </c>
      <c r="N479" t="s">
        <v>10261</v>
      </c>
      <c r="O479">
        <v>2014</v>
      </c>
    </row>
    <row r="480" spans="1:15" hidden="1" x14ac:dyDescent="0.35">
      <c r="A480">
        <v>81000000</v>
      </c>
      <c r="B480" s="8" t="s">
        <v>35</v>
      </c>
      <c r="C480" t="s">
        <v>45</v>
      </c>
      <c r="D480" t="s">
        <v>7631</v>
      </c>
      <c r="E480" t="s">
        <v>30</v>
      </c>
      <c r="F480">
        <v>128261724</v>
      </c>
      <c r="G480" t="s">
        <v>10164</v>
      </c>
      <c r="H480" t="s">
        <v>20</v>
      </c>
      <c r="I480" s="1">
        <v>42048</v>
      </c>
      <c r="J480">
        <v>129</v>
      </c>
      <c r="K480">
        <v>7.7</v>
      </c>
      <c r="L480" t="s">
        <v>1274</v>
      </c>
      <c r="M480">
        <v>467659</v>
      </c>
      <c r="N480" t="s">
        <v>7634</v>
      </c>
      <c r="O480">
        <v>2014</v>
      </c>
    </row>
    <row r="481" spans="1:15" hidden="1" x14ac:dyDescent="0.35">
      <c r="A481">
        <v>103000000</v>
      </c>
      <c r="B481" s="8" t="s">
        <v>7013</v>
      </c>
      <c r="C481" t="s">
        <v>16</v>
      </c>
      <c r="D481" t="s">
        <v>7498</v>
      </c>
      <c r="E481" t="s">
        <v>214</v>
      </c>
      <c r="F481">
        <v>131538435</v>
      </c>
      <c r="G481" t="s">
        <v>10463</v>
      </c>
      <c r="H481" t="s">
        <v>216</v>
      </c>
      <c r="I481" s="1">
        <v>41740</v>
      </c>
      <c r="J481">
        <v>101</v>
      </c>
      <c r="K481">
        <v>6.3</v>
      </c>
      <c r="L481" t="s">
        <v>8438</v>
      </c>
      <c r="M481">
        <v>64550</v>
      </c>
      <c r="N481" t="s">
        <v>3657</v>
      </c>
      <c r="O481">
        <v>2014</v>
      </c>
    </row>
    <row r="482" spans="1:15" hidden="1" x14ac:dyDescent="0.35">
      <c r="A482">
        <v>25000000</v>
      </c>
      <c r="B482" s="8" t="s">
        <v>10475</v>
      </c>
      <c r="C482" t="s">
        <v>16</v>
      </c>
      <c r="D482" t="s">
        <v>6022</v>
      </c>
      <c r="E482" t="s">
        <v>30</v>
      </c>
      <c r="F482">
        <v>134938200</v>
      </c>
      <c r="G482" t="s">
        <v>10476</v>
      </c>
      <c r="H482" t="s">
        <v>27</v>
      </c>
      <c r="I482" s="1">
        <v>41656</v>
      </c>
      <c r="J482">
        <v>99</v>
      </c>
      <c r="K482">
        <v>6.2</v>
      </c>
      <c r="L482" t="s">
        <v>3012</v>
      </c>
      <c r="M482">
        <v>84906</v>
      </c>
      <c r="N482" t="s">
        <v>7584</v>
      </c>
      <c r="O482">
        <v>2014</v>
      </c>
    </row>
    <row r="483" spans="1:15" hidden="1" x14ac:dyDescent="0.35">
      <c r="A483">
        <v>18000000</v>
      </c>
      <c r="B483" s="8" t="s">
        <v>9917</v>
      </c>
      <c r="C483" t="s">
        <v>16</v>
      </c>
      <c r="D483" t="s">
        <v>8049</v>
      </c>
      <c r="E483" t="s">
        <v>25</v>
      </c>
      <c r="F483">
        <v>150157400</v>
      </c>
      <c r="G483" t="s">
        <v>10308</v>
      </c>
      <c r="H483" t="s">
        <v>20</v>
      </c>
      <c r="I483" s="1">
        <v>41768</v>
      </c>
      <c r="J483">
        <v>97</v>
      </c>
      <c r="K483">
        <v>6.3</v>
      </c>
      <c r="L483" t="s">
        <v>7648</v>
      </c>
      <c r="M483">
        <v>242874</v>
      </c>
      <c r="N483" t="s">
        <v>10309</v>
      </c>
      <c r="O483">
        <v>2014</v>
      </c>
    </row>
    <row r="484" spans="1:15" hidden="1" x14ac:dyDescent="0.35">
      <c r="A484">
        <v>85000000</v>
      </c>
      <c r="B484" s="8" t="s">
        <v>6224</v>
      </c>
      <c r="C484" t="s">
        <v>16</v>
      </c>
      <c r="D484" t="s">
        <v>7338</v>
      </c>
      <c r="E484" t="s">
        <v>18</v>
      </c>
      <c r="F484">
        <v>150947895</v>
      </c>
      <c r="G484" t="s">
        <v>10190</v>
      </c>
      <c r="H484" t="s">
        <v>27</v>
      </c>
      <c r="I484" s="1">
        <v>41719</v>
      </c>
      <c r="J484">
        <v>139</v>
      </c>
      <c r="K484">
        <v>6.7</v>
      </c>
      <c r="L484" t="s">
        <v>10191</v>
      </c>
      <c r="M484">
        <v>370154</v>
      </c>
      <c r="N484" t="s">
        <v>9509</v>
      </c>
      <c r="O484">
        <v>2014</v>
      </c>
    </row>
    <row r="485" spans="1:15" hidden="1" x14ac:dyDescent="0.35">
      <c r="A485">
        <v>61000000</v>
      </c>
      <c r="B485" s="8" t="s">
        <v>35</v>
      </c>
      <c r="C485" t="s">
        <v>16</v>
      </c>
      <c r="D485" t="s">
        <v>1988</v>
      </c>
      <c r="E485" t="s">
        <v>86</v>
      </c>
      <c r="F485">
        <v>167767189</v>
      </c>
      <c r="G485" t="s">
        <v>10170</v>
      </c>
      <c r="H485" t="s">
        <v>20</v>
      </c>
      <c r="I485" s="1">
        <v>41915</v>
      </c>
      <c r="J485">
        <v>149</v>
      </c>
      <c r="K485">
        <v>8.1</v>
      </c>
      <c r="L485" t="s">
        <v>3807</v>
      </c>
      <c r="M485">
        <v>660194</v>
      </c>
      <c r="N485" t="s">
        <v>10171</v>
      </c>
      <c r="O485">
        <v>2014</v>
      </c>
    </row>
    <row r="486" spans="1:15" hidden="1" x14ac:dyDescent="0.35">
      <c r="A486">
        <v>145000000</v>
      </c>
      <c r="B486" s="8" t="s">
        <v>4131</v>
      </c>
      <c r="C486" t="s">
        <v>16</v>
      </c>
      <c r="D486" t="s">
        <v>5838</v>
      </c>
      <c r="E486" t="s">
        <v>214</v>
      </c>
      <c r="F486">
        <v>177002924</v>
      </c>
      <c r="G486" t="s">
        <v>10320</v>
      </c>
      <c r="H486" t="s">
        <v>32</v>
      </c>
      <c r="I486" s="1">
        <v>41803</v>
      </c>
      <c r="J486">
        <v>102</v>
      </c>
      <c r="K486">
        <v>7.8</v>
      </c>
      <c r="L486" t="s">
        <v>8793</v>
      </c>
      <c r="M486">
        <v>243596</v>
      </c>
      <c r="N486" t="s">
        <v>5838</v>
      </c>
      <c r="O486">
        <v>2014</v>
      </c>
    </row>
    <row r="487" spans="1:15" hidden="1" x14ac:dyDescent="0.35">
      <c r="A487">
        <v>165000000</v>
      </c>
      <c r="B487" s="8" t="s">
        <v>23</v>
      </c>
      <c r="C487" t="s">
        <v>16</v>
      </c>
      <c r="D487" t="s">
        <v>4180</v>
      </c>
      <c r="E487" t="s">
        <v>18</v>
      </c>
      <c r="F487">
        <v>188020017</v>
      </c>
      <c r="G487" t="s">
        <v>10165</v>
      </c>
      <c r="H487" t="s">
        <v>27</v>
      </c>
      <c r="I487" s="1">
        <v>41950</v>
      </c>
      <c r="J487">
        <v>169</v>
      </c>
      <c r="K487">
        <v>8.6</v>
      </c>
      <c r="L487" t="s">
        <v>3358</v>
      </c>
      <c r="M487">
        <v>1095553</v>
      </c>
      <c r="N487" t="s">
        <v>7287</v>
      </c>
      <c r="O487">
        <v>2014</v>
      </c>
    </row>
    <row r="488" spans="1:15" hidden="1" x14ac:dyDescent="0.35">
      <c r="A488">
        <v>125000000</v>
      </c>
      <c r="B488" s="8" t="s">
        <v>23</v>
      </c>
      <c r="C488" t="s">
        <v>16</v>
      </c>
      <c r="D488" t="s">
        <v>6396</v>
      </c>
      <c r="E488" t="s">
        <v>30</v>
      </c>
      <c r="F488">
        <v>191204754</v>
      </c>
      <c r="G488" t="s">
        <v>1480</v>
      </c>
      <c r="H488" t="s">
        <v>27</v>
      </c>
      <c r="I488" s="1">
        <v>41859</v>
      </c>
      <c r="J488">
        <v>101</v>
      </c>
      <c r="K488">
        <v>5.8</v>
      </c>
      <c r="L488" t="s">
        <v>8480</v>
      </c>
      <c r="M488">
        <v>181678</v>
      </c>
      <c r="N488" t="s">
        <v>10323</v>
      </c>
      <c r="O488">
        <v>2014</v>
      </c>
    </row>
    <row r="489" spans="1:15" hidden="1" x14ac:dyDescent="0.35">
      <c r="A489">
        <v>50000000</v>
      </c>
      <c r="B489" s="8" t="s">
        <v>631</v>
      </c>
      <c r="C489" t="s">
        <v>16</v>
      </c>
      <c r="D489" t="s">
        <v>8582</v>
      </c>
      <c r="E489" t="s">
        <v>30</v>
      </c>
      <c r="F489">
        <v>191719337</v>
      </c>
      <c r="G489" t="s">
        <v>10201</v>
      </c>
      <c r="H489" t="s">
        <v>20</v>
      </c>
      <c r="I489" s="1">
        <v>41803</v>
      </c>
      <c r="J489">
        <v>112</v>
      </c>
      <c r="K489">
        <v>7.1</v>
      </c>
      <c r="L489" t="s">
        <v>7349</v>
      </c>
      <c r="M489">
        <v>288814</v>
      </c>
      <c r="N489" t="s">
        <v>8787</v>
      </c>
      <c r="O489">
        <v>2014</v>
      </c>
    </row>
    <row r="490" spans="1:15" hidden="1" x14ac:dyDescent="0.35">
      <c r="A490">
        <v>160000000</v>
      </c>
      <c r="B490" s="8" t="s">
        <v>142</v>
      </c>
      <c r="C490" t="s">
        <v>16</v>
      </c>
      <c r="D490" t="s">
        <v>10257</v>
      </c>
      <c r="E490" t="s">
        <v>30</v>
      </c>
      <c r="F490">
        <v>200676069</v>
      </c>
      <c r="G490" t="s">
        <v>4164</v>
      </c>
      <c r="H490" t="s">
        <v>27</v>
      </c>
      <c r="I490" s="1">
        <v>41775</v>
      </c>
      <c r="J490">
        <v>123</v>
      </c>
      <c r="K490">
        <v>6.4</v>
      </c>
      <c r="L490" t="s">
        <v>8790</v>
      </c>
      <c r="M490">
        <v>323734</v>
      </c>
      <c r="N490" t="s">
        <v>10258</v>
      </c>
      <c r="O490">
        <v>2014</v>
      </c>
    </row>
    <row r="491" spans="1:15" hidden="1" x14ac:dyDescent="0.35">
      <c r="A491">
        <v>200000000</v>
      </c>
      <c r="B491" s="8" t="s">
        <v>6240</v>
      </c>
      <c r="C491" t="s">
        <v>16</v>
      </c>
      <c r="D491" t="s">
        <v>8457</v>
      </c>
      <c r="E491" t="s">
        <v>30</v>
      </c>
      <c r="F491">
        <v>202853933</v>
      </c>
      <c r="G491" t="s">
        <v>10216</v>
      </c>
      <c r="H491" t="s">
        <v>27</v>
      </c>
      <c r="I491" s="1">
        <v>41761</v>
      </c>
      <c r="J491">
        <v>142</v>
      </c>
      <c r="K491">
        <v>6.7</v>
      </c>
      <c r="L491" t="s">
        <v>9515</v>
      </c>
      <c r="M491">
        <v>352313</v>
      </c>
      <c r="N491" t="s">
        <v>7359</v>
      </c>
      <c r="O491">
        <v>2014</v>
      </c>
    </row>
    <row r="492" spans="1:15" hidden="1" x14ac:dyDescent="0.35">
      <c r="A492">
        <v>170000000</v>
      </c>
      <c r="B492" s="8" t="s">
        <v>10196</v>
      </c>
      <c r="C492" t="s">
        <v>16</v>
      </c>
      <c r="D492" t="s">
        <v>3592</v>
      </c>
      <c r="E492" t="s">
        <v>30</v>
      </c>
      <c r="F492">
        <v>208545589</v>
      </c>
      <c r="G492" t="s">
        <v>10197</v>
      </c>
      <c r="H492" t="s">
        <v>27</v>
      </c>
      <c r="I492" s="1">
        <v>41831</v>
      </c>
      <c r="J492">
        <v>130</v>
      </c>
      <c r="K492">
        <v>7.6</v>
      </c>
      <c r="L492" t="s">
        <v>180</v>
      </c>
      <c r="M492">
        <v>355042</v>
      </c>
      <c r="N492" t="s">
        <v>6858</v>
      </c>
      <c r="O492">
        <v>2014</v>
      </c>
    </row>
    <row r="493" spans="1:15" hidden="1" x14ac:dyDescent="0.35">
      <c r="A493">
        <v>165000000</v>
      </c>
      <c r="B493" s="8" t="s">
        <v>8031</v>
      </c>
      <c r="C493" t="s">
        <v>16</v>
      </c>
      <c r="D493" t="s">
        <v>10217</v>
      </c>
      <c r="E493" t="s">
        <v>214</v>
      </c>
      <c r="F493">
        <v>222527828</v>
      </c>
      <c r="G493" t="s">
        <v>10218</v>
      </c>
      <c r="H493" t="s">
        <v>32</v>
      </c>
      <c r="I493" s="1">
        <v>41950</v>
      </c>
      <c r="J493">
        <v>102</v>
      </c>
      <c r="K493">
        <v>7.8</v>
      </c>
      <c r="L493" t="s">
        <v>10219</v>
      </c>
      <c r="M493">
        <v>320396</v>
      </c>
      <c r="N493" t="s">
        <v>10220</v>
      </c>
      <c r="O493">
        <v>2014</v>
      </c>
    </row>
    <row r="494" spans="1:15" hidden="1" x14ac:dyDescent="0.35">
      <c r="A494">
        <v>200000000</v>
      </c>
      <c r="B494" s="8" t="s">
        <v>35</v>
      </c>
      <c r="C494" t="s">
        <v>16</v>
      </c>
      <c r="D494" t="s">
        <v>2985</v>
      </c>
      <c r="E494" t="s">
        <v>30</v>
      </c>
      <c r="F494">
        <v>233921534</v>
      </c>
      <c r="G494" t="s">
        <v>10207</v>
      </c>
      <c r="H494" t="s">
        <v>27</v>
      </c>
      <c r="I494" s="1">
        <v>41782</v>
      </c>
      <c r="J494">
        <v>132</v>
      </c>
      <c r="K494">
        <v>8</v>
      </c>
      <c r="L494" t="s">
        <v>2690</v>
      </c>
      <c r="M494">
        <v>565997</v>
      </c>
      <c r="N494" t="s">
        <v>6937</v>
      </c>
      <c r="O494">
        <v>2014</v>
      </c>
    </row>
    <row r="495" spans="1:15" hidden="1" x14ac:dyDescent="0.35">
      <c r="A495">
        <v>180000000</v>
      </c>
      <c r="B495" s="8" t="s">
        <v>9506</v>
      </c>
      <c r="C495" t="s">
        <v>16</v>
      </c>
      <c r="D495" t="s">
        <v>10221</v>
      </c>
      <c r="E495" t="s">
        <v>30</v>
      </c>
      <c r="F495">
        <v>241410378</v>
      </c>
      <c r="G495" t="s">
        <v>10222</v>
      </c>
      <c r="H495" t="s">
        <v>32</v>
      </c>
      <c r="I495" s="1">
        <v>41789</v>
      </c>
      <c r="J495">
        <v>97</v>
      </c>
      <c r="K495">
        <v>7</v>
      </c>
      <c r="L495" t="s">
        <v>5358</v>
      </c>
      <c r="M495">
        <v>275137</v>
      </c>
      <c r="N495" t="s">
        <v>1682</v>
      </c>
      <c r="O495">
        <v>2014</v>
      </c>
    </row>
    <row r="496" spans="1:15" hidden="1" x14ac:dyDescent="0.35">
      <c r="A496">
        <v>210000000</v>
      </c>
      <c r="B496" s="8" t="s">
        <v>23</v>
      </c>
      <c r="C496" t="s">
        <v>16</v>
      </c>
      <c r="D496" t="s">
        <v>3023</v>
      </c>
      <c r="E496" t="s">
        <v>30</v>
      </c>
      <c r="F496">
        <v>245439076</v>
      </c>
      <c r="G496" t="s">
        <v>10200</v>
      </c>
      <c r="H496" t="s">
        <v>27</v>
      </c>
      <c r="I496" s="1">
        <v>41817</v>
      </c>
      <c r="J496">
        <v>165</v>
      </c>
      <c r="K496">
        <v>5.7</v>
      </c>
      <c r="L496" t="s">
        <v>3704</v>
      </c>
      <c r="M496">
        <v>263822</v>
      </c>
      <c r="N496" t="s">
        <v>4695</v>
      </c>
      <c r="O496">
        <v>2014</v>
      </c>
    </row>
    <row r="497" spans="1:15" hidden="1" x14ac:dyDescent="0.35">
      <c r="A497">
        <v>250000000</v>
      </c>
      <c r="B497" s="8" t="s">
        <v>110</v>
      </c>
      <c r="C497" t="s">
        <v>2019</v>
      </c>
      <c r="D497" t="s">
        <v>2020</v>
      </c>
      <c r="E497" t="s">
        <v>18</v>
      </c>
      <c r="F497">
        <v>255119788</v>
      </c>
      <c r="G497" t="s">
        <v>10228</v>
      </c>
      <c r="H497" t="s">
        <v>27</v>
      </c>
      <c r="I497" s="1">
        <v>41990</v>
      </c>
      <c r="J497">
        <v>144</v>
      </c>
      <c r="K497">
        <v>7.4</v>
      </c>
      <c r="L497" t="s">
        <v>4218</v>
      </c>
      <c r="M497">
        <v>396797</v>
      </c>
      <c r="N497" t="s">
        <v>2719</v>
      </c>
      <c r="O497">
        <v>2014</v>
      </c>
    </row>
    <row r="498" spans="1:15" hidden="1" x14ac:dyDescent="0.35">
      <c r="A498">
        <v>60000000</v>
      </c>
      <c r="B498" s="8" t="s">
        <v>142</v>
      </c>
      <c r="C498" t="s">
        <v>68</v>
      </c>
      <c r="D498" t="s">
        <v>8582</v>
      </c>
      <c r="E498" t="s">
        <v>214</v>
      </c>
      <c r="F498">
        <v>257760692</v>
      </c>
      <c r="G498" t="s">
        <v>10211</v>
      </c>
      <c r="H498" t="s">
        <v>32</v>
      </c>
      <c r="I498" s="1">
        <v>41677</v>
      </c>
      <c r="J498">
        <v>100</v>
      </c>
      <c r="K498">
        <v>7.8</v>
      </c>
      <c r="L498" t="s">
        <v>10167</v>
      </c>
      <c r="M498">
        <v>274608</v>
      </c>
      <c r="N498" t="s">
        <v>8582</v>
      </c>
      <c r="O498">
        <v>2014</v>
      </c>
    </row>
    <row r="499" spans="1:15" hidden="1" x14ac:dyDescent="0.35">
      <c r="A499">
        <v>170000000</v>
      </c>
      <c r="B499" s="8" t="s">
        <v>10209</v>
      </c>
      <c r="C499" t="s">
        <v>16</v>
      </c>
      <c r="D499" t="s">
        <v>6174</v>
      </c>
      <c r="E499" t="s">
        <v>30</v>
      </c>
      <c r="F499">
        <v>259766572</v>
      </c>
      <c r="G499" t="s">
        <v>10210</v>
      </c>
      <c r="H499" t="s">
        <v>27</v>
      </c>
      <c r="I499" s="1">
        <v>41733</v>
      </c>
      <c r="J499">
        <v>136</v>
      </c>
      <c r="K499">
        <v>7.8</v>
      </c>
      <c r="L499" t="s">
        <v>9145</v>
      </c>
      <c r="M499">
        <v>559974</v>
      </c>
      <c r="N499" t="s">
        <v>8923</v>
      </c>
      <c r="O499">
        <v>2014</v>
      </c>
    </row>
    <row r="500" spans="1:15" hidden="1" x14ac:dyDescent="0.35">
      <c r="A500">
        <v>170000000</v>
      </c>
      <c r="B500" s="8" t="s">
        <v>9476</v>
      </c>
      <c r="C500" t="s">
        <v>16</v>
      </c>
      <c r="D500" t="s">
        <v>5322</v>
      </c>
      <c r="E500" t="s">
        <v>30</v>
      </c>
      <c r="F500">
        <v>333176600</v>
      </c>
      <c r="G500" t="s">
        <v>10166</v>
      </c>
      <c r="H500" t="s">
        <v>27</v>
      </c>
      <c r="I500" s="1">
        <v>41852</v>
      </c>
      <c r="J500">
        <v>121</v>
      </c>
      <c r="K500">
        <v>8.1</v>
      </c>
      <c r="L500" t="s">
        <v>10167</v>
      </c>
      <c r="M500">
        <v>791340</v>
      </c>
      <c r="N500" t="s">
        <v>5322</v>
      </c>
      <c r="O500">
        <v>2014</v>
      </c>
    </row>
    <row r="501" spans="1:15" hidden="1" x14ac:dyDescent="0.35">
      <c r="A501">
        <v>125000000</v>
      </c>
      <c r="B501" s="8" t="s">
        <v>8898</v>
      </c>
      <c r="C501" t="s">
        <v>16</v>
      </c>
      <c r="D501" t="s">
        <v>6922</v>
      </c>
      <c r="E501" t="s">
        <v>30</v>
      </c>
      <c r="F501">
        <v>337135885</v>
      </c>
      <c r="G501" t="s">
        <v>10233</v>
      </c>
      <c r="H501" t="s">
        <v>27</v>
      </c>
      <c r="I501" s="1">
        <v>41964</v>
      </c>
      <c r="J501">
        <v>123</v>
      </c>
      <c r="K501">
        <v>6.7</v>
      </c>
      <c r="L501" t="s">
        <v>8886</v>
      </c>
      <c r="M501">
        <v>341715</v>
      </c>
      <c r="N501" t="s">
        <v>8806</v>
      </c>
      <c r="O501">
        <v>2014</v>
      </c>
    </row>
    <row r="502" spans="1:15" hidden="1" x14ac:dyDescent="0.35">
      <c r="A502">
        <v>58800000</v>
      </c>
      <c r="B502" s="8" t="s">
        <v>142</v>
      </c>
      <c r="C502" t="s">
        <v>16</v>
      </c>
      <c r="D502" t="s">
        <v>123</v>
      </c>
      <c r="E502" t="s">
        <v>30</v>
      </c>
      <c r="F502">
        <v>350126372</v>
      </c>
      <c r="G502" t="s">
        <v>10208</v>
      </c>
      <c r="H502" t="s">
        <v>20</v>
      </c>
      <c r="I502" s="1">
        <v>42020</v>
      </c>
      <c r="J502">
        <v>133</v>
      </c>
      <c r="K502">
        <v>7.3</v>
      </c>
      <c r="L502" t="s">
        <v>9151</v>
      </c>
      <c r="M502">
        <v>362949</v>
      </c>
      <c r="N502" t="s">
        <v>10096</v>
      </c>
      <c r="O502">
        <v>2014</v>
      </c>
    </row>
    <row r="503" spans="1:15" hidden="1" x14ac:dyDescent="0.35">
      <c r="A503">
        <v>7000000</v>
      </c>
      <c r="B503" s="8" t="s">
        <v>9458</v>
      </c>
      <c r="C503" t="s">
        <v>974</v>
      </c>
      <c r="D503" t="s">
        <v>10122</v>
      </c>
      <c r="E503" t="s">
        <v>47</v>
      </c>
      <c r="F503">
        <v>4288</v>
      </c>
      <c r="G503" t="s">
        <v>10123</v>
      </c>
      <c r="H503" t="s">
        <v>20</v>
      </c>
      <c r="I503" s="1">
        <v>41663</v>
      </c>
      <c r="J503">
        <v>99</v>
      </c>
      <c r="K503">
        <v>6.5</v>
      </c>
      <c r="L503" t="s">
        <v>10124</v>
      </c>
      <c r="M503">
        <v>16817</v>
      </c>
      <c r="N503" t="s">
        <v>10125</v>
      </c>
      <c r="O503">
        <v>2013</v>
      </c>
    </row>
    <row r="504" spans="1:15" hidden="1" x14ac:dyDescent="0.35">
      <c r="A504">
        <v>8500000</v>
      </c>
      <c r="B504" s="8" t="s">
        <v>9891</v>
      </c>
      <c r="C504" t="s">
        <v>45</v>
      </c>
      <c r="D504" t="s">
        <v>10133</v>
      </c>
      <c r="E504" t="s">
        <v>30</v>
      </c>
      <c r="F504">
        <v>6787</v>
      </c>
      <c r="G504" t="s">
        <v>10134</v>
      </c>
      <c r="H504" t="s">
        <v>20</v>
      </c>
      <c r="I504" s="1">
        <v>41348</v>
      </c>
      <c r="J504">
        <v>99</v>
      </c>
      <c r="K504">
        <v>6.1</v>
      </c>
      <c r="L504" t="s">
        <v>7424</v>
      </c>
      <c r="M504">
        <v>28765</v>
      </c>
      <c r="N504" t="s">
        <v>10133</v>
      </c>
      <c r="O504">
        <v>2013</v>
      </c>
    </row>
    <row r="505" spans="1:15" hidden="1" x14ac:dyDescent="0.35">
      <c r="A505">
        <v>4000000</v>
      </c>
      <c r="B505" s="8" t="s">
        <v>9891</v>
      </c>
      <c r="C505" t="s">
        <v>16</v>
      </c>
      <c r="D505" t="s">
        <v>8527</v>
      </c>
      <c r="E505" t="s">
        <v>168</v>
      </c>
      <c r="F505">
        <v>9039</v>
      </c>
      <c r="G505" t="s">
        <v>10107</v>
      </c>
      <c r="H505" t="s">
        <v>20</v>
      </c>
      <c r="I505" s="1">
        <v>41760</v>
      </c>
      <c r="J505">
        <v>99</v>
      </c>
      <c r="K505">
        <v>6.1</v>
      </c>
      <c r="L505" t="s">
        <v>10108</v>
      </c>
      <c r="M505">
        <v>13644</v>
      </c>
      <c r="N505" t="s">
        <v>8527</v>
      </c>
      <c r="O505">
        <v>2013</v>
      </c>
    </row>
    <row r="506" spans="1:15" hidden="1" x14ac:dyDescent="0.35">
      <c r="A506">
        <v>5000000</v>
      </c>
      <c r="B506" s="8" t="s">
        <v>9975</v>
      </c>
      <c r="C506" t="s">
        <v>45</v>
      </c>
      <c r="D506" t="s">
        <v>9976</v>
      </c>
      <c r="E506" t="s">
        <v>25</v>
      </c>
      <c r="F506">
        <v>34321</v>
      </c>
      <c r="G506" t="s">
        <v>9977</v>
      </c>
      <c r="H506" t="s">
        <v>20</v>
      </c>
      <c r="I506" s="1">
        <v>41753</v>
      </c>
      <c r="J506">
        <v>97</v>
      </c>
      <c r="K506">
        <v>7.1</v>
      </c>
      <c r="L506" t="s">
        <v>7424</v>
      </c>
      <c r="M506">
        <v>84261</v>
      </c>
      <c r="N506" t="s">
        <v>9976</v>
      </c>
      <c r="O506">
        <v>2013</v>
      </c>
    </row>
    <row r="507" spans="1:15" hidden="1" x14ac:dyDescent="0.35">
      <c r="A507">
        <v>20000000</v>
      </c>
      <c r="B507" s="8" t="s">
        <v>7583</v>
      </c>
      <c r="C507" t="s">
        <v>45</v>
      </c>
      <c r="D507" t="s">
        <v>6052</v>
      </c>
      <c r="E507" t="s">
        <v>30</v>
      </c>
      <c r="F507">
        <v>34956</v>
      </c>
      <c r="G507" t="s">
        <v>10070</v>
      </c>
      <c r="H507" t="s">
        <v>20</v>
      </c>
      <c r="I507" s="1">
        <v>41509</v>
      </c>
      <c r="J507">
        <v>100</v>
      </c>
      <c r="K507">
        <v>6.2</v>
      </c>
      <c r="L507" t="s">
        <v>5876</v>
      </c>
      <c r="M507">
        <v>56365</v>
      </c>
      <c r="N507" t="s">
        <v>6052</v>
      </c>
      <c r="O507">
        <v>2013</v>
      </c>
    </row>
    <row r="508" spans="1:15" hidden="1" x14ac:dyDescent="0.35">
      <c r="A508">
        <v>5000000</v>
      </c>
      <c r="B508" s="8" t="s">
        <v>10135</v>
      </c>
      <c r="C508" t="s">
        <v>16</v>
      </c>
      <c r="D508" t="s">
        <v>2193</v>
      </c>
      <c r="E508" t="s">
        <v>47</v>
      </c>
      <c r="F508">
        <v>40040</v>
      </c>
      <c r="G508" t="s">
        <v>10136</v>
      </c>
      <c r="H508" t="s">
        <v>20</v>
      </c>
      <c r="I508" s="1">
        <v>41558</v>
      </c>
      <c r="J508">
        <v>101</v>
      </c>
      <c r="K508">
        <v>6.6</v>
      </c>
      <c r="L508" t="s">
        <v>10137</v>
      </c>
      <c r="M508">
        <v>7038</v>
      </c>
      <c r="N508" t="s">
        <v>8348</v>
      </c>
      <c r="O508">
        <v>2013</v>
      </c>
    </row>
    <row r="509" spans="1:15" hidden="1" x14ac:dyDescent="0.35">
      <c r="A509">
        <v>25500000</v>
      </c>
      <c r="B509" s="8" t="s">
        <v>9035</v>
      </c>
      <c r="C509" t="s">
        <v>298</v>
      </c>
      <c r="D509" t="s">
        <v>9036</v>
      </c>
      <c r="E509" t="s">
        <v>86</v>
      </c>
      <c r="F509">
        <v>41229</v>
      </c>
      <c r="G509" t="s">
        <v>10132</v>
      </c>
      <c r="H509" t="s">
        <v>20</v>
      </c>
      <c r="I509" s="1">
        <v>41579</v>
      </c>
      <c r="J509">
        <v>127</v>
      </c>
      <c r="K509">
        <v>6.5</v>
      </c>
      <c r="L509" t="s">
        <v>6380</v>
      </c>
      <c r="M509">
        <v>16156</v>
      </c>
      <c r="N509" t="s">
        <v>9036</v>
      </c>
      <c r="O509">
        <v>2013</v>
      </c>
    </row>
    <row r="510" spans="1:15" hidden="1" x14ac:dyDescent="0.35">
      <c r="A510">
        <v>250000</v>
      </c>
      <c r="B510" s="8" t="s">
        <v>10075</v>
      </c>
      <c r="C510" t="s">
        <v>16</v>
      </c>
      <c r="D510" t="s">
        <v>2240</v>
      </c>
      <c r="E510" t="s">
        <v>47</v>
      </c>
      <c r="F510">
        <v>49494</v>
      </c>
      <c r="G510" t="s">
        <v>10076</v>
      </c>
      <c r="H510" t="s">
        <v>20</v>
      </c>
      <c r="I510" s="1">
        <v>41488</v>
      </c>
      <c r="J510">
        <v>99</v>
      </c>
      <c r="K510">
        <v>3.9</v>
      </c>
      <c r="L510" t="s">
        <v>6544</v>
      </c>
      <c r="M510">
        <v>9126</v>
      </c>
      <c r="N510" t="s">
        <v>4935</v>
      </c>
      <c r="O510">
        <v>2013</v>
      </c>
    </row>
    <row r="511" spans="1:15" hidden="1" x14ac:dyDescent="0.35">
      <c r="A511">
        <v>25000000</v>
      </c>
      <c r="B511" s="8" t="s">
        <v>10126</v>
      </c>
      <c r="C511" t="s">
        <v>16</v>
      </c>
      <c r="D511" t="s">
        <v>1173</v>
      </c>
      <c r="E511" t="s">
        <v>30</v>
      </c>
      <c r="F511">
        <v>100144</v>
      </c>
      <c r="G511" t="s">
        <v>10127</v>
      </c>
      <c r="H511" t="s">
        <v>20</v>
      </c>
      <c r="I511" s="1">
        <v>41460</v>
      </c>
      <c r="J511">
        <v>105</v>
      </c>
      <c r="K511">
        <v>6.1</v>
      </c>
      <c r="L511" t="s">
        <v>10128</v>
      </c>
      <c r="M511">
        <v>30477</v>
      </c>
      <c r="N511" t="s">
        <v>10129</v>
      </c>
      <c r="O511">
        <v>2013</v>
      </c>
    </row>
    <row r="512" spans="1:15" hidden="1" x14ac:dyDescent="0.35">
      <c r="A512">
        <v>8500000</v>
      </c>
      <c r="B512" s="8" t="s">
        <v>8052</v>
      </c>
      <c r="C512" t="s">
        <v>45</v>
      </c>
      <c r="D512" t="s">
        <v>889</v>
      </c>
      <c r="E512" t="s">
        <v>25</v>
      </c>
      <c r="F512">
        <v>219438</v>
      </c>
      <c r="G512" t="s">
        <v>10042</v>
      </c>
      <c r="H512" t="s">
        <v>20</v>
      </c>
      <c r="I512" s="1">
        <v>41870</v>
      </c>
      <c r="J512">
        <v>107</v>
      </c>
      <c r="K512">
        <v>6.1</v>
      </c>
      <c r="L512" t="s">
        <v>10043</v>
      </c>
      <c r="M512">
        <v>38378</v>
      </c>
      <c r="N512" t="s">
        <v>10044</v>
      </c>
      <c r="O512">
        <v>2013</v>
      </c>
    </row>
    <row r="513" spans="1:15" hidden="1" x14ac:dyDescent="0.35">
      <c r="A513">
        <v>1066167</v>
      </c>
      <c r="B513" s="8" t="s">
        <v>10035</v>
      </c>
      <c r="C513" t="s">
        <v>16</v>
      </c>
      <c r="D513" t="s">
        <v>10036</v>
      </c>
      <c r="E513" t="s">
        <v>86</v>
      </c>
      <c r="F513">
        <v>258113</v>
      </c>
      <c r="G513" t="s">
        <v>10037</v>
      </c>
      <c r="H513" t="s">
        <v>20</v>
      </c>
      <c r="I513" s="1">
        <v>41829</v>
      </c>
      <c r="J513">
        <v>90</v>
      </c>
      <c r="K513">
        <v>7.1</v>
      </c>
      <c r="L513" t="s">
        <v>10038</v>
      </c>
      <c r="M513">
        <v>51447</v>
      </c>
      <c r="N513" t="s">
        <v>10036</v>
      </c>
      <c r="O513">
        <v>2013</v>
      </c>
    </row>
    <row r="514" spans="1:15" hidden="1" x14ac:dyDescent="0.35">
      <c r="A514">
        <v>12000000</v>
      </c>
      <c r="B514" s="8" t="s">
        <v>10158</v>
      </c>
      <c r="C514" t="s">
        <v>16</v>
      </c>
      <c r="D514" t="s">
        <v>10159</v>
      </c>
      <c r="E514" t="s">
        <v>25</v>
      </c>
      <c r="F514">
        <v>261695</v>
      </c>
      <c r="G514" t="s">
        <v>10160</v>
      </c>
      <c r="H514" t="s">
        <v>20</v>
      </c>
      <c r="I514" s="1">
        <v>41880</v>
      </c>
      <c r="J514">
        <v>98</v>
      </c>
      <c r="K514">
        <v>5.8</v>
      </c>
      <c r="L514" t="s">
        <v>3861</v>
      </c>
      <c r="M514">
        <v>14145</v>
      </c>
      <c r="N514" t="s">
        <v>10159</v>
      </c>
      <c r="O514">
        <v>2013</v>
      </c>
    </row>
    <row r="515" spans="1:15" hidden="1" x14ac:dyDescent="0.35">
      <c r="A515">
        <v>16000000</v>
      </c>
      <c r="B515" s="8" t="s">
        <v>2100</v>
      </c>
      <c r="C515" t="s">
        <v>68</v>
      </c>
      <c r="D515" t="s">
        <v>9955</v>
      </c>
      <c r="E515" t="s">
        <v>47</v>
      </c>
      <c r="F515">
        <v>317125</v>
      </c>
      <c r="G515" t="s">
        <v>9956</v>
      </c>
      <c r="H515" t="s">
        <v>20</v>
      </c>
      <c r="I515" s="1">
        <v>41572</v>
      </c>
      <c r="J515">
        <v>100</v>
      </c>
      <c r="K515">
        <v>6.2</v>
      </c>
      <c r="L515" t="s">
        <v>5349</v>
      </c>
      <c r="M515">
        <v>26214</v>
      </c>
      <c r="N515" t="s">
        <v>9955</v>
      </c>
      <c r="O515">
        <v>2013</v>
      </c>
    </row>
    <row r="516" spans="1:15" hidden="1" x14ac:dyDescent="0.35">
      <c r="A516">
        <v>15000000</v>
      </c>
      <c r="B516" s="8" t="s">
        <v>5717</v>
      </c>
      <c r="C516" t="s">
        <v>45</v>
      </c>
      <c r="D516" t="s">
        <v>7790</v>
      </c>
      <c r="E516" t="s">
        <v>178</v>
      </c>
      <c r="F516">
        <v>331634</v>
      </c>
      <c r="G516" t="s">
        <v>10100</v>
      </c>
      <c r="H516" t="s">
        <v>27</v>
      </c>
      <c r="I516" s="1">
        <v>41628</v>
      </c>
      <c r="J516">
        <v>113</v>
      </c>
      <c r="K516">
        <v>5.5</v>
      </c>
      <c r="L516" t="s">
        <v>5349</v>
      </c>
      <c r="M516">
        <v>16386</v>
      </c>
      <c r="N516" t="s">
        <v>10101</v>
      </c>
      <c r="O516">
        <v>2013</v>
      </c>
    </row>
    <row r="517" spans="1:15" hidden="1" x14ac:dyDescent="0.35">
      <c r="A517">
        <v>10000000</v>
      </c>
      <c r="B517" s="8" t="s">
        <v>7528</v>
      </c>
      <c r="C517" t="s">
        <v>16</v>
      </c>
      <c r="D517" t="s">
        <v>10019</v>
      </c>
      <c r="E517" t="s">
        <v>178</v>
      </c>
      <c r="F517">
        <v>356582</v>
      </c>
      <c r="G517" t="s">
        <v>10020</v>
      </c>
      <c r="H517" t="s">
        <v>20</v>
      </c>
      <c r="I517" s="1">
        <v>41537</v>
      </c>
      <c r="J517">
        <v>93</v>
      </c>
      <c r="K517">
        <v>6.2</v>
      </c>
      <c r="L517" t="s">
        <v>8975</v>
      </c>
      <c r="M517">
        <v>33357</v>
      </c>
      <c r="N517" t="s">
        <v>8977</v>
      </c>
      <c r="O517">
        <v>2013</v>
      </c>
    </row>
    <row r="518" spans="1:15" hidden="1" x14ac:dyDescent="0.35">
      <c r="A518">
        <v>4000000</v>
      </c>
      <c r="B518" s="8" t="s">
        <v>9891</v>
      </c>
      <c r="C518" t="s">
        <v>16</v>
      </c>
      <c r="D518" t="s">
        <v>5263</v>
      </c>
      <c r="E518" t="s">
        <v>47</v>
      </c>
      <c r="F518">
        <v>373375</v>
      </c>
      <c r="G518" t="s">
        <v>10117</v>
      </c>
      <c r="H518" t="s">
        <v>20</v>
      </c>
      <c r="I518" s="1">
        <v>41740</v>
      </c>
      <c r="J518">
        <v>117</v>
      </c>
      <c r="K518">
        <v>6.9</v>
      </c>
      <c r="L518" t="s">
        <v>486</v>
      </c>
      <c r="M518">
        <v>39431</v>
      </c>
      <c r="N518" t="s">
        <v>10118</v>
      </c>
      <c r="O518">
        <v>2013</v>
      </c>
    </row>
    <row r="519" spans="1:15" hidden="1" x14ac:dyDescent="0.35">
      <c r="A519">
        <v>10000000</v>
      </c>
      <c r="B519" s="8" t="s">
        <v>9062</v>
      </c>
      <c r="C519" t="s">
        <v>16</v>
      </c>
      <c r="D519" t="s">
        <v>10138</v>
      </c>
      <c r="E519" t="s">
        <v>47</v>
      </c>
      <c r="F519">
        <v>652355</v>
      </c>
      <c r="G519" t="s">
        <v>10139</v>
      </c>
      <c r="H519" t="s">
        <v>27</v>
      </c>
      <c r="I519" s="1">
        <v>41549</v>
      </c>
      <c r="J519">
        <v>93</v>
      </c>
      <c r="K519">
        <v>6.3</v>
      </c>
      <c r="L519" t="s">
        <v>8184</v>
      </c>
      <c r="M519">
        <v>12682</v>
      </c>
      <c r="N519" t="s">
        <v>10138</v>
      </c>
      <c r="O519">
        <v>2013</v>
      </c>
    </row>
    <row r="520" spans="1:15" hidden="1" x14ac:dyDescent="0.35">
      <c r="A520">
        <v>4800000</v>
      </c>
      <c r="B520" s="8" t="s">
        <v>9959</v>
      </c>
      <c r="C520" t="s">
        <v>3971</v>
      </c>
      <c r="D520" t="s">
        <v>9132</v>
      </c>
      <c r="E520" t="s">
        <v>86</v>
      </c>
      <c r="F520">
        <v>778565</v>
      </c>
      <c r="G520" t="s">
        <v>9960</v>
      </c>
      <c r="H520" t="s">
        <v>20</v>
      </c>
      <c r="I520" s="1">
        <v>41537</v>
      </c>
      <c r="J520">
        <v>90</v>
      </c>
      <c r="K520">
        <v>5.7</v>
      </c>
      <c r="L520" t="s">
        <v>5522</v>
      </c>
      <c r="M520">
        <v>91897</v>
      </c>
      <c r="N520" t="s">
        <v>9132</v>
      </c>
      <c r="O520">
        <v>2013</v>
      </c>
    </row>
    <row r="521" spans="1:15" hidden="1" x14ac:dyDescent="0.35">
      <c r="A521">
        <v>30000000</v>
      </c>
      <c r="B521" s="8" t="s">
        <v>10153</v>
      </c>
      <c r="C521" t="s">
        <v>2897</v>
      </c>
      <c r="D521" t="s">
        <v>10154</v>
      </c>
      <c r="E521" t="s">
        <v>30</v>
      </c>
      <c r="F521">
        <v>1013945</v>
      </c>
      <c r="G521" t="s">
        <v>10155</v>
      </c>
      <c r="H521" t="s">
        <v>20</v>
      </c>
      <c r="I521" s="1">
        <v>41557</v>
      </c>
      <c r="J521">
        <v>131</v>
      </c>
      <c r="K521">
        <v>5.6</v>
      </c>
      <c r="L521" t="s">
        <v>10156</v>
      </c>
      <c r="M521">
        <v>13238</v>
      </c>
      <c r="N521" t="s">
        <v>10157</v>
      </c>
      <c r="O521">
        <v>2013</v>
      </c>
    </row>
    <row r="522" spans="1:15" hidden="1" x14ac:dyDescent="0.35">
      <c r="A522">
        <v>28000000</v>
      </c>
      <c r="B522" s="8" t="s">
        <v>10061</v>
      </c>
      <c r="C522" t="s">
        <v>8453</v>
      </c>
      <c r="D522" t="s">
        <v>6570</v>
      </c>
      <c r="E522" t="s">
        <v>47</v>
      </c>
      <c r="F522">
        <v>1019038</v>
      </c>
      <c r="G522" t="s">
        <v>10062</v>
      </c>
      <c r="H522" t="s">
        <v>20</v>
      </c>
      <c r="I522" s="1">
        <v>42083</v>
      </c>
      <c r="J522">
        <v>137</v>
      </c>
      <c r="K522">
        <v>6.4</v>
      </c>
      <c r="L522" t="s">
        <v>1517</v>
      </c>
      <c r="M522">
        <v>22766</v>
      </c>
      <c r="N522" t="s">
        <v>6570</v>
      </c>
      <c r="O522">
        <v>2013</v>
      </c>
    </row>
    <row r="523" spans="1:15" hidden="1" x14ac:dyDescent="0.35">
      <c r="A523">
        <v>11000000</v>
      </c>
      <c r="B523" s="8" t="s">
        <v>10161</v>
      </c>
      <c r="C523" t="s">
        <v>298</v>
      </c>
      <c r="D523" t="s">
        <v>9228</v>
      </c>
      <c r="E523" t="s">
        <v>47</v>
      </c>
      <c r="F523">
        <v>1330596</v>
      </c>
      <c r="G523" t="s">
        <v>10162</v>
      </c>
      <c r="H523" t="s">
        <v>27</v>
      </c>
      <c r="I523" s="1">
        <v>41858</v>
      </c>
      <c r="J523">
        <v>130</v>
      </c>
      <c r="K523">
        <v>7.8</v>
      </c>
      <c r="L523" t="s">
        <v>10163</v>
      </c>
      <c r="M523">
        <v>37148</v>
      </c>
      <c r="N523" t="s">
        <v>9228</v>
      </c>
      <c r="O523">
        <v>2013</v>
      </c>
    </row>
    <row r="524" spans="1:15" hidden="1" x14ac:dyDescent="0.35">
      <c r="A524">
        <v>3300000</v>
      </c>
      <c r="B524" s="8" t="s">
        <v>10119</v>
      </c>
      <c r="C524" t="s">
        <v>16</v>
      </c>
      <c r="D524" t="s">
        <v>10120</v>
      </c>
      <c r="E524" t="s">
        <v>47</v>
      </c>
      <c r="F524">
        <v>1359563</v>
      </c>
      <c r="G524" t="s">
        <v>10121</v>
      </c>
      <c r="H524" t="s">
        <v>27</v>
      </c>
      <c r="I524" s="1">
        <v>41941</v>
      </c>
      <c r="J524">
        <v>100</v>
      </c>
      <c r="K524">
        <v>6.5</v>
      </c>
      <c r="L524" t="s">
        <v>9532</v>
      </c>
      <c r="M524">
        <v>7082</v>
      </c>
      <c r="N524" t="s">
        <v>10120</v>
      </c>
      <c r="O524">
        <v>2013</v>
      </c>
    </row>
    <row r="525" spans="1:15" hidden="1" x14ac:dyDescent="0.35">
      <c r="A525">
        <v>12000000</v>
      </c>
      <c r="B525" s="8" t="s">
        <v>3627</v>
      </c>
      <c r="C525" t="s">
        <v>45</v>
      </c>
      <c r="D525" t="s">
        <v>5958</v>
      </c>
      <c r="E525" t="s">
        <v>47</v>
      </c>
      <c r="F525">
        <v>1702277</v>
      </c>
      <c r="G525" t="s">
        <v>9936</v>
      </c>
      <c r="H525" t="s">
        <v>20</v>
      </c>
      <c r="I525" s="1">
        <v>41369</v>
      </c>
      <c r="J525">
        <v>99</v>
      </c>
      <c r="K525">
        <v>6.8</v>
      </c>
      <c r="L525" t="s">
        <v>8829</v>
      </c>
      <c r="M525">
        <v>90922</v>
      </c>
      <c r="N525" t="s">
        <v>9937</v>
      </c>
      <c r="O525">
        <v>2013</v>
      </c>
    </row>
    <row r="526" spans="1:15" hidden="1" x14ac:dyDescent="0.35">
      <c r="A526">
        <v>7000000</v>
      </c>
      <c r="B526" s="8" t="s">
        <v>505</v>
      </c>
      <c r="C526" t="s">
        <v>1832</v>
      </c>
      <c r="D526" t="s">
        <v>276</v>
      </c>
      <c r="E526" t="s">
        <v>25</v>
      </c>
      <c r="F526">
        <v>1879534</v>
      </c>
      <c r="G526" t="s">
        <v>10005</v>
      </c>
      <c r="H526" t="s">
        <v>20</v>
      </c>
      <c r="I526" s="1">
        <v>42111</v>
      </c>
      <c r="J526">
        <v>123</v>
      </c>
      <c r="K526">
        <v>7.3</v>
      </c>
      <c r="L526" t="s">
        <v>2126</v>
      </c>
      <c r="M526">
        <v>70934</v>
      </c>
      <c r="N526" t="s">
        <v>276</v>
      </c>
      <c r="O526">
        <v>2013</v>
      </c>
    </row>
    <row r="527" spans="1:15" hidden="1" x14ac:dyDescent="0.35">
      <c r="A527">
        <v>16000000</v>
      </c>
      <c r="B527" s="8" t="s">
        <v>9891</v>
      </c>
      <c r="C527" t="s">
        <v>16</v>
      </c>
      <c r="D527" t="s">
        <v>2928</v>
      </c>
      <c r="E527" t="s">
        <v>47</v>
      </c>
      <c r="F527">
        <v>2013456</v>
      </c>
      <c r="G527" t="s">
        <v>10084</v>
      </c>
      <c r="H527" t="s">
        <v>20</v>
      </c>
      <c r="I527" s="1">
        <v>41782</v>
      </c>
      <c r="J527">
        <v>120</v>
      </c>
      <c r="K527">
        <v>6.6</v>
      </c>
      <c r="L527" t="s">
        <v>10085</v>
      </c>
      <c r="M527">
        <v>23805</v>
      </c>
      <c r="N527" t="s">
        <v>2928</v>
      </c>
      <c r="O527">
        <v>2013</v>
      </c>
    </row>
    <row r="528" spans="1:15" hidden="1" x14ac:dyDescent="0.35">
      <c r="A528">
        <v>30000000</v>
      </c>
      <c r="B528" s="8" t="s">
        <v>9917</v>
      </c>
      <c r="C528" t="s">
        <v>16</v>
      </c>
      <c r="D528" t="s">
        <v>263</v>
      </c>
      <c r="E528" t="s">
        <v>30</v>
      </c>
      <c r="F528">
        <v>2162593</v>
      </c>
      <c r="G528" t="s">
        <v>9918</v>
      </c>
      <c r="H528" t="s">
        <v>20</v>
      </c>
      <c r="I528" s="1">
        <v>41605</v>
      </c>
      <c r="J528">
        <v>104</v>
      </c>
      <c r="K528">
        <v>5.8</v>
      </c>
      <c r="L528" t="s">
        <v>8154</v>
      </c>
      <c r="M528">
        <v>56204</v>
      </c>
      <c r="N528" t="s">
        <v>6207</v>
      </c>
      <c r="O528">
        <v>2013</v>
      </c>
    </row>
    <row r="529" spans="1:15" hidden="1" x14ac:dyDescent="0.35">
      <c r="A529">
        <v>6500000</v>
      </c>
      <c r="B529" s="8" t="s">
        <v>9067</v>
      </c>
      <c r="C529" t="s">
        <v>45</v>
      </c>
      <c r="D529" t="s">
        <v>10130</v>
      </c>
      <c r="E529" t="s">
        <v>18</v>
      </c>
      <c r="F529">
        <v>2268296</v>
      </c>
      <c r="G529" t="s">
        <v>10131</v>
      </c>
      <c r="H529" t="s">
        <v>27</v>
      </c>
      <c r="I529" s="1">
        <v>41453</v>
      </c>
      <c r="J529">
        <v>116</v>
      </c>
      <c r="K529">
        <v>6.8</v>
      </c>
      <c r="L529" t="s">
        <v>9300</v>
      </c>
      <c r="M529">
        <v>44425</v>
      </c>
      <c r="N529" t="s">
        <v>10130</v>
      </c>
      <c r="O529">
        <v>2013</v>
      </c>
    </row>
    <row r="530" spans="1:15" hidden="1" x14ac:dyDescent="0.35">
      <c r="A530">
        <v>20000000</v>
      </c>
      <c r="B530" s="8" t="s">
        <v>8873</v>
      </c>
      <c r="C530" t="s">
        <v>45</v>
      </c>
      <c r="D530" t="s">
        <v>2801</v>
      </c>
      <c r="E530" t="s">
        <v>86</v>
      </c>
      <c r="F530">
        <v>2319187</v>
      </c>
      <c r="G530" t="s">
        <v>10010</v>
      </c>
      <c r="H530" t="s">
        <v>20</v>
      </c>
      <c r="I530" s="1">
        <v>41397</v>
      </c>
      <c r="J530">
        <v>101</v>
      </c>
      <c r="K530">
        <v>7</v>
      </c>
      <c r="L530" t="s">
        <v>7424</v>
      </c>
      <c r="M530">
        <v>99164</v>
      </c>
      <c r="N530" t="s">
        <v>10011</v>
      </c>
      <c r="O530">
        <v>2013</v>
      </c>
    </row>
    <row r="531" spans="1:15" hidden="1" x14ac:dyDescent="0.35">
      <c r="A531">
        <v>13300000</v>
      </c>
      <c r="B531" s="8" t="s">
        <v>9910</v>
      </c>
      <c r="C531" t="s">
        <v>45</v>
      </c>
      <c r="D531" t="s">
        <v>6787</v>
      </c>
      <c r="E531" t="s">
        <v>47</v>
      </c>
      <c r="F531">
        <v>2605039</v>
      </c>
      <c r="G531" t="s">
        <v>9911</v>
      </c>
      <c r="H531" t="s">
        <v>20</v>
      </c>
      <c r="I531" s="1">
        <v>41712</v>
      </c>
      <c r="J531">
        <v>108</v>
      </c>
      <c r="K531">
        <v>6.3</v>
      </c>
      <c r="L531" t="s">
        <v>3655</v>
      </c>
      <c r="M531">
        <v>98496</v>
      </c>
      <c r="N531" t="s">
        <v>9912</v>
      </c>
      <c r="O531">
        <v>2013</v>
      </c>
    </row>
    <row r="532" spans="1:15" hidden="1" x14ac:dyDescent="0.35">
      <c r="A532">
        <v>28000000</v>
      </c>
      <c r="B532" s="8" t="s">
        <v>3765</v>
      </c>
      <c r="C532" t="s">
        <v>16</v>
      </c>
      <c r="D532" t="s">
        <v>717</v>
      </c>
      <c r="E532" t="s">
        <v>178</v>
      </c>
      <c r="F532">
        <v>3254172</v>
      </c>
      <c r="G532" t="s">
        <v>10079</v>
      </c>
      <c r="H532" t="s">
        <v>20</v>
      </c>
      <c r="I532" s="1">
        <v>41565</v>
      </c>
      <c r="J532">
        <v>128</v>
      </c>
      <c r="K532">
        <v>6.2</v>
      </c>
      <c r="L532" t="s">
        <v>10080</v>
      </c>
      <c r="M532">
        <v>32623</v>
      </c>
      <c r="N532" t="s">
        <v>10081</v>
      </c>
      <c r="O532">
        <v>2013</v>
      </c>
    </row>
    <row r="533" spans="1:15" hidden="1" x14ac:dyDescent="0.35">
      <c r="A533">
        <v>1500000</v>
      </c>
      <c r="B533" s="8" t="s">
        <v>3859</v>
      </c>
      <c r="C533" t="s">
        <v>16</v>
      </c>
      <c r="D533" t="s">
        <v>10066</v>
      </c>
      <c r="E533" t="s">
        <v>25</v>
      </c>
      <c r="F533">
        <v>3447339</v>
      </c>
      <c r="G533" t="s">
        <v>10067</v>
      </c>
      <c r="H533" t="s">
        <v>20</v>
      </c>
      <c r="I533" s="1">
        <v>41481</v>
      </c>
      <c r="J533">
        <v>104</v>
      </c>
      <c r="K533">
        <v>5.8</v>
      </c>
      <c r="L533" t="s">
        <v>9698</v>
      </c>
      <c r="M533">
        <v>32105</v>
      </c>
      <c r="N533" t="s">
        <v>10066</v>
      </c>
      <c r="O533">
        <v>2013</v>
      </c>
    </row>
    <row r="534" spans="1:15" hidden="1" x14ac:dyDescent="0.35">
      <c r="A534">
        <v>11000000</v>
      </c>
      <c r="B534" s="8" t="s">
        <v>9962</v>
      </c>
      <c r="C534" t="s">
        <v>921</v>
      </c>
      <c r="D534" t="s">
        <v>9316</v>
      </c>
      <c r="E534" t="s">
        <v>25</v>
      </c>
      <c r="F534">
        <v>3452117</v>
      </c>
      <c r="G534" t="s">
        <v>9963</v>
      </c>
      <c r="H534" t="s">
        <v>27</v>
      </c>
      <c r="I534" s="1">
        <v>41866</v>
      </c>
      <c r="J534">
        <v>98</v>
      </c>
      <c r="K534">
        <v>6.8</v>
      </c>
      <c r="L534" t="s">
        <v>5341</v>
      </c>
      <c r="M534">
        <v>57422</v>
      </c>
      <c r="N534" t="s">
        <v>7132</v>
      </c>
      <c r="O534">
        <v>2013</v>
      </c>
    </row>
    <row r="535" spans="1:15" hidden="1" x14ac:dyDescent="0.35">
      <c r="A535">
        <v>1000000</v>
      </c>
      <c r="B535" s="8" t="s">
        <v>10144</v>
      </c>
      <c r="C535" t="s">
        <v>5332</v>
      </c>
      <c r="D535" t="s">
        <v>10145</v>
      </c>
      <c r="E535" t="s">
        <v>47</v>
      </c>
      <c r="F535">
        <v>4231500</v>
      </c>
      <c r="G535" t="s">
        <v>10146</v>
      </c>
      <c r="H535" t="s">
        <v>32</v>
      </c>
      <c r="I535" s="1">
        <v>41537</v>
      </c>
      <c r="J535">
        <v>104</v>
      </c>
      <c r="K535">
        <v>7.8</v>
      </c>
      <c r="L535" t="s">
        <v>10147</v>
      </c>
      <c r="M535">
        <v>36929</v>
      </c>
      <c r="N535" t="s">
        <v>10145</v>
      </c>
      <c r="O535">
        <v>2013</v>
      </c>
    </row>
    <row r="536" spans="1:15" hidden="1" x14ac:dyDescent="0.35">
      <c r="A536">
        <v>18000000</v>
      </c>
      <c r="B536" s="8" t="s">
        <v>10090</v>
      </c>
      <c r="C536" t="s">
        <v>10091</v>
      </c>
      <c r="D536" t="s">
        <v>10092</v>
      </c>
      <c r="E536" t="s">
        <v>178</v>
      </c>
      <c r="F536">
        <v>4435083</v>
      </c>
      <c r="G536" t="s">
        <v>10093</v>
      </c>
      <c r="H536" t="s">
        <v>20</v>
      </c>
      <c r="I536" s="1">
        <v>41782</v>
      </c>
      <c r="J536">
        <v>116</v>
      </c>
      <c r="K536">
        <v>7.1</v>
      </c>
      <c r="L536" t="s">
        <v>1274</v>
      </c>
      <c r="M536">
        <v>31065</v>
      </c>
      <c r="N536" t="s">
        <v>6514</v>
      </c>
      <c r="O536">
        <v>2013</v>
      </c>
    </row>
    <row r="537" spans="1:15" hidden="1" x14ac:dyDescent="0.35">
      <c r="A537">
        <v>39200000</v>
      </c>
      <c r="B537" s="8" t="s">
        <v>9887</v>
      </c>
      <c r="C537" t="s">
        <v>4845</v>
      </c>
      <c r="D537" t="s">
        <v>6302</v>
      </c>
      <c r="E537" t="s">
        <v>30</v>
      </c>
      <c r="F537">
        <v>4563650</v>
      </c>
      <c r="G537" t="s">
        <v>9888</v>
      </c>
      <c r="H537" t="s">
        <v>20</v>
      </c>
      <c r="I537" s="1">
        <v>41831</v>
      </c>
      <c r="J537">
        <v>126</v>
      </c>
      <c r="K537">
        <v>7</v>
      </c>
      <c r="L537" t="s">
        <v>9145</v>
      </c>
      <c r="M537">
        <v>207368</v>
      </c>
      <c r="N537" t="s">
        <v>6302</v>
      </c>
      <c r="O537">
        <v>2013</v>
      </c>
    </row>
    <row r="538" spans="1:15" hidden="1" x14ac:dyDescent="0.35">
      <c r="A538">
        <v>30000000</v>
      </c>
      <c r="B538" s="8" t="s">
        <v>8151</v>
      </c>
      <c r="C538" t="s">
        <v>982</v>
      </c>
      <c r="D538" t="s">
        <v>5354</v>
      </c>
      <c r="E538" t="s">
        <v>214</v>
      </c>
      <c r="F538">
        <v>5209580</v>
      </c>
      <c r="G538" t="s">
        <v>10077</v>
      </c>
      <c r="H538" t="s">
        <v>27</v>
      </c>
      <c r="I538" s="1">
        <v>41691</v>
      </c>
      <c r="J538">
        <v>126</v>
      </c>
      <c r="K538">
        <v>7.8</v>
      </c>
      <c r="L538" t="s">
        <v>10078</v>
      </c>
      <c r="M538">
        <v>51601</v>
      </c>
      <c r="N538" t="s">
        <v>5354</v>
      </c>
      <c r="O538">
        <v>2013</v>
      </c>
    </row>
    <row r="539" spans="1:15" hidden="1" x14ac:dyDescent="0.35">
      <c r="A539">
        <v>8000000</v>
      </c>
      <c r="B539" s="8" t="s">
        <v>1971</v>
      </c>
      <c r="C539" t="s">
        <v>16</v>
      </c>
      <c r="D539" t="s">
        <v>4494</v>
      </c>
      <c r="E539" t="s">
        <v>178</v>
      </c>
      <c r="F539">
        <v>5841046</v>
      </c>
      <c r="G539" t="s">
        <v>10021</v>
      </c>
      <c r="H539" t="s">
        <v>20</v>
      </c>
      <c r="I539" s="1">
        <v>41446</v>
      </c>
      <c r="J539">
        <v>90</v>
      </c>
      <c r="K539">
        <v>5.6</v>
      </c>
      <c r="L539" t="s">
        <v>10022</v>
      </c>
      <c r="M539">
        <v>72810</v>
      </c>
      <c r="N539" t="s">
        <v>4494</v>
      </c>
      <c r="O539">
        <v>2013</v>
      </c>
    </row>
    <row r="540" spans="1:15" hidden="1" x14ac:dyDescent="0.35">
      <c r="A540">
        <v>9000000</v>
      </c>
      <c r="B540" s="8" t="s">
        <v>9268</v>
      </c>
      <c r="C540" t="s">
        <v>16</v>
      </c>
      <c r="D540" t="s">
        <v>9269</v>
      </c>
      <c r="E540" t="s">
        <v>30</v>
      </c>
      <c r="F540">
        <v>6263670</v>
      </c>
      <c r="G540" t="s">
        <v>10055</v>
      </c>
      <c r="H540" t="s">
        <v>27</v>
      </c>
      <c r="I540" s="1">
        <v>41585</v>
      </c>
      <c r="J540">
        <v>106</v>
      </c>
      <c r="K540">
        <v>6.9</v>
      </c>
      <c r="L540" t="s">
        <v>343</v>
      </c>
      <c r="M540">
        <v>64524</v>
      </c>
      <c r="N540" t="s">
        <v>9269</v>
      </c>
      <c r="O540">
        <v>2013</v>
      </c>
    </row>
    <row r="541" spans="1:15" hidden="1" x14ac:dyDescent="0.35">
      <c r="A541">
        <v>38600000</v>
      </c>
      <c r="B541" s="8" t="s">
        <v>7880</v>
      </c>
      <c r="C541" t="s">
        <v>2160</v>
      </c>
      <c r="D541" t="s">
        <v>6742</v>
      </c>
      <c r="E541" t="s">
        <v>30</v>
      </c>
      <c r="F541">
        <v>6594959</v>
      </c>
      <c r="G541" t="s">
        <v>10150</v>
      </c>
      <c r="H541" t="s">
        <v>27</v>
      </c>
      <c r="I541" s="1">
        <v>41516</v>
      </c>
      <c r="J541">
        <v>130</v>
      </c>
      <c r="K541">
        <v>6.5</v>
      </c>
      <c r="L541" t="s">
        <v>6743</v>
      </c>
      <c r="M541">
        <v>26489</v>
      </c>
      <c r="N541" t="s">
        <v>6742</v>
      </c>
      <c r="O541">
        <v>2013</v>
      </c>
    </row>
    <row r="542" spans="1:15" hidden="1" x14ac:dyDescent="0.35">
      <c r="A542">
        <v>2500000</v>
      </c>
      <c r="B542" s="8" t="s">
        <v>9948</v>
      </c>
      <c r="C542" t="s">
        <v>16</v>
      </c>
      <c r="D542" t="s">
        <v>9813</v>
      </c>
      <c r="E542" t="s">
        <v>25</v>
      </c>
      <c r="F542">
        <v>6851969</v>
      </c>
      <c r="G542" t="s">
        <v>9949</v>
      </c>
      <c r="H542" t="s">
        <v>20</v>
      </c>
      <c r="I542" s="1">
        <v>41530</v>
      </c>
      <c r="J542">
        <v>95</v>
      </c>
      <c r="K542">
        <v>7.1</v>
      </c>
      <c r="L542" t="s">
        <v>9950</v>
      </c>
      <c r="M542">
        <v>119642</v>
      </c>
      <c r="N542" t="s">
        <v>8459</v>
      </c>
      <c r="O542">
        <v>2013</v>
      </c>
    </row>
    <row r="543" spans="1:15" hidden="1" x14ac:dyDescent="0.35">
      <c r="A543">
        <v>6000000</v>
      </c>
      <c r="B543" s="8" t="s">
        <v>9891</v>
      </c>
      <c r="C543" t="s">
        <v>16</v>
      </c>
      <c r="D543" t="s">
        <v>5900</v>
      </c>
      <c r="E543" t="s">
        <v>18</v>
      </c>
      <c r="F543">
        <v>7192291</v>
      </c>
      <c r="G543" t="s">
        <v>9892</v>
      </c>
      <c r="H543" t="s">
        <v>20</v>
      </c>
      <c r="I543" s="1">
        <v>42272</v>
      </c>
      <c r="J543">
        <v>100</v>
      </c>
      <c r="K543">
        <v>5.3</v>
      </c>
      <c r="L543" t="s">
        <v>9893</v>
      </c>
      <c r="M543">
        <v>28341</v>
      </c>
      <c r="N543" t="s">
        <v>9894</v>
      </c>
      <c r="O543">
        <v>2013</v>
      </c>
    </row>
    <row r="544" spans="1:15" hidden="1" x14ac:dyDescent="0.35">
      <c r="A544">
        <v>35000000</v>
      </c>
      <c r="B544" s="8" t="s">
        <v>7808</v>
      </c>
      <c r="C544" t="s">
        <v>16</v>
      </c>
      <c r="D544" t="s">
        <v>5365</v>
      </c>
      <c r="E544" t="s">
        <v>47</v>
      </c>
      <c r="F544">
        <v>7376027</v>
      </c>
      <c r="G544" t="s">
        <v>10094</v>
      </c>
      <c r="H544" t="s">
        <v>27</v>
      </c>
      <c r="I544" s="1">
        <v>41502</v>
      </c>
      <c r="J544">
        <v>106</v>
      </c>
      <c r="K544">
        <v>5.7</v>
      </c>
      <c r="L544" t="s">
        <v>10095</v>
      </c>
      <c r="M544">
        <v>30891</v>
      </c>
      <c r="N544" t="s">
        <v>10096</v>
      </c>
      <c r="O544">
        <v>2013</v>
      </c>
    </row>
    <row r="545" spans="1:15" hidden="1" x14ac:dyDescent="0.35">
      <c r="A545">
        <v>20000000</v>
      </c>
      <c r="B545" s="8" t="s">
        <v>10002</v>
      </c>
      <c r="C545" t="s">
        <v>2897</v>
      </c>
      <c r="D545" t="s">
        <v>2113</v>
      </c>
      <c r="E545" t="s">
        <v>30</v>
      </c>
      <c r="F545">
        <v>8008161</v>
      </c>
      <c r="G545" t="s">
        <v>10003</v>
      </c>
      <c r="H545" t="s">
        <v>20</v>
      </c>
      <c r="I545" s="1">
        <v>41558</v>
      </c>
      <c r="J545">
        <v>107</v>
      </c>
      <c r="K545">
        <v>5.6</v>
      </c>
      <c r="L545" t="s">
        <v>8927</v>
      </c>
      <c r="M545">
        <v>64085</v>
      </c>
      <c r="N545" t="s">
        <v>10004</v>
      </c>
      <c r="O545">
        <v>2013</v>
      </c>
    </row>
    <row r="546" spans="1:15" hidden="1" x14ac:dyDescent="0.35">
      <c r="A546">
        <v>3000000</v>
      </c>
      <c r="B546" s="8" t="s">
        <v>10016</v>
      </c>
      <c r="C546" t="s">
        <v>16</v>
      </c>
      <c r="D546" t="s">
        <v>1808</v>
      </c>
      <c r="E546" t="s">
        <v>47</v>
      </c>
      <c r="F546">
        <v>8114627</v>
      </c>
      <c r="G546" t="s">
        <v>10017</v>
      </c>
      <c r="H546" t="s">
        <v>20</v>
      </c>
      <c r="I546" s="1">
        <v>41439</v>
      </c>
      <c r="J546">
        <v>109</v>
      </c>
      <c r="K546">
        <v>7.9</v>
      </c>
      <c r="L546" t="s">
        <v>1819</v>
      </c>
      <c r="M546">
        <v>108281</v>
      </c>
      <c r="N546" t="s">
        <v>1808</v>
      </c>
      <c r="O546">
        <v>2013</v>
      </c>
    </row>
    <row r="547" spans="1:15" hidden="1" x14ac:dyDescent="0.35">
      <c r="A547">
        <v>35000000</v>
      </c>
      <c r="B547" s="8" t="s">
        <v>10148</v>
      </c>
      <c r="C547" t="s">
        <v>45</v>
      </c>
      <c r="D547" t="s">
        <v>8105</v>
      </c>
      <c r="E547" t="s">
        <v>178</v>
      </c>
      <c r="F547">
        <v>8323085</v>
      </c>
      <c r="G547" t="s">
        <v>10149</v>
      </c>
      <c r="H547" t="s">
        <v>27</v>
      </c>
      <c r="I547" s="1">
        <v>41633</v>
      </c>
      <c r="J547">
        <v>141</v>
      </c>
      <c r="K547">
        <v>7.1</v>
      </c>
      <c r="L547" t="s">
        <v>8935</v>
      </c>
      <c r="M547">
        <v>23075</v>
      </c>
      <c r="N547" t="s">
        <v>2492</v>
      </c>
      <c r="O547">
        <v>2013</v>
      </c>
    </row>
    <row r="548" spans="1:15" hidden="1" x14ac:dyDescent="0.35">
      <c r="A548">
        <v>6000000</v>
      </c>
      <c r="B548" s="8" t="s">
        <v>7808</v>
      </c>
      <c r="C548" t="s">
        <v>16</v>
      </c>
      <c r="D548" t="s">
        <v>9922</v>
      </c>
      <c r="E548" t="s">
        <v>25</v>
      </c>
      <c r="F548">
        <v>8828771</v>
      </c>
      <c r="G548" t="s">
        <v>9923</v>
      </c>
      <c r="H548" t="s">
        <v>20</v>
      </c>
      <c r="I548" s="1">
        <v>41299</v>
      </c>
      <c r="J548">
        <v>94</v>
      </c>
      <c r="K548">
        <v>4.3</v>
      </c>
      <c r="L548" t="s">
        <v>8816</v>
      </c>
      <c r="M548">
        <v>85609</v>
      </c>
      <c r="N548" t="s">
        <v>9924</v>
      </c>
      <c r="O548">
        <v>2013</v>
      </c>
    </row>
    <row r="549" spans="1:15" hidden="1" x14ac:dyDescent="0.35">
      <c r="A549">
        <v>10900000</v>
      </c>
      <c r="B549" s="8" t="s">
        <v>10046</v>
      </c>
      <c r="C549" t="s">
        <v>45</v>
      </c>
      <c r="D549" t="s">
        <v>10047</v>
      </c>
      <c r="E549" t="s">
        <v>178</v>
      </c>
      <c r="F549">
        <v>10726630</v>
      </c>
      <c r="G549" t="s">
        <v>10048</v>
      </c>
      <c r="H549" t="s">
        <v>32</v>
      </c>
      <c r="I549" s="1">
        <v>41803</v>
      </c>
      <c r="J549">
        <v>100</v>
      </c>
      <c r="K549">
        <v>7.4</v>
      </c>
      <c r="L549" t="s">
        <v>10049</v>
      </c>
      <c r="M549">
        <v>23053</v>
      </c>
      <c r="N549" t="s">
        <v>10050</v>
      </c>
      <c r="O549">
        <v>2013</v>
      </c>
    </row>
    <row r="550" spans="1:15" hidden="1" x14ac:dyDescent="0.35">
      <c r="A550">
        <v>30000000</v>
      </c>
      <c r="B550" s="8" t="s">
        <v>9131</v>
      </c>
      <c r="C550" t="s">
        <v>16</v>
      </c>
      <c r="D550" t="s">
        <v>8471</v>
      </c>
      <c r="E550" t="s">
        <v>30</v>
      </c>
      <c r="F550">
        <v>10880926</v>
      </c>
      <c r="G550" t="s">
        <v>9999</v>
      </c>
      <c r="H550" t="s">
        <v>20</v>
      </c>
      <c r="I550" s="1">
        <v>41341</v>
      </c>
      <c r="J550">
        <v>118</v>
      </c>
      <c r="K550">
        <v>6.5</v>
      </c>
      <c r="L550" t="s">
        <v>5138</v>
      </c>
      <c r="M550">
        <v>57854</v>
      </c>
      <c r="N550" t="s">
        <v>5483</v>
      </c>
      <c r="O550">
        <v>2013</v>
      </c>
    </row>
    <row r="551" spans="1:15" hidden="1" x14ac:dyDescent="0.35">
      <c r="A551">
        <v>22000000</v>
      </c>
      <c r="B551" s="8" t="s">
        <v>9929</v>
      </c>
      <c r="C551" t="s">
        <v>45</v>
      </c>
      <c r="D551" t="s">
        <v>8604</v>
      </c>
      <c r="E551" t="s">
        <v>86</v>
      </c>
      <c r="F551">
        <v>11326836</v>
      </c>
      <c r="G551" t="s">
        <v>9930</v>
      </c>
      <c r="H551" t="s">
        <v>20</v>
      </c>
      <c r="I551" s="1">
        <v>41614</v>
      </c>
      <c r="J551">
        <v>116</v>
      </c>
      <c r="K551">
        <v>6.8</v>
      </c>
      <c r="L551" t="s">
        <v>466</v>
      </c>
      <c r="M551">
        <v>90855</v>
      </c>
      <c r="N551" t="s">
        <v>9931</v>
      </c>
      <c r="O551">
        <v>2013</v>
      </c>
    </row>
    <row r="552" spans="1:15" hidden="1" x14ac:dyDescent="0.35">
      <c r="A552">
        <v>45000000</v>
      </c>
      <c r="B552" s="8" t="s">
        <v>7037</v>
      </c>
      <c r="C552" t="s">
        <v>16</v>
      </c>
      <c r="D552" t="s">
        <v>8356</v>
      </c>
      <c r="E552" t="s">
        <v>30</v>
      </c>
      <c r="F552">
        <v>12050299</v>
      </c>
      <c r="G552" t="s">
        <v>9940</v>
      </c>
      <c r="H552" t="s">
        <v>20</v>
      </c>
      <c r="I552" s="1">
        <v>41292</v>
      </c>
      <c r="J552">
        <v>107</v>
      </c>
      <c r="K552">
        <v>6.4</v>
      </c>
      <c r="L552" t="s">
        <v>221</v>
      </c>
      <c r="M552">
        <v>120452</v>
      </c>
      <c r="N552" t="s">
        <v>9941</v>
      </c>
      <c r="O552">
        <v>2013</v>
      </c>
    </row>
    <row r="553" spans="1:15" hidden="1" x14ac:dyDescent="0.35">
      <c r="A553">
        <v>11000000</v>
      </c>
      <c r="B553" s="8" t="s">
        <v>8892</v>
      </c>
      <c r="C553" t="s">
        <v>16</v>
      </c>
      <c r="D553" t="s">
        <v>487</v>
      </c>
      <c r="E553" t="s">
        <v>47</v>
      </c>
      <c r="F553">
        <v>13235319</v>
      </c>
      <c r="G553" t="s">
        <v>10000</v>
      </c>
      <c r="H553" t="s">
        <v>20</v>
      </c>
      <c r="I553" s="1">
        <v>41649</v>
      </c>
      <c r="J553">
        <v>104</v>
      </c>
      <c r="K553">
        <v>7.5</v>
      </c>
      <c r="L553" t="s">
        <v>10001</v>
      </c>
      <c r="M553">
        <v>109079</v>
      </c>
      <c r="N553" t="s">
        <v>484</v>
      </c>
      <c r="O553">
        <v>2013</v>
      </c>
    </row>
    <row r="554" spans="1:15" hidden="1" x14ac:dyDescent="0.35">
      <c r="A554">
        <v>18000000</v>
      </c>
      <c r="B554" s="8" t="s">
        <v>9495</v>
      </c>
      <c r="C554" t="s">
        <v>16</v>
      </c>
      <c r="D554" t="s">
        <v>7059</v>
      </c>
      <c r="E554" t="s">
        <v>47</v>
      </c>
      <c r="F554">
        <v>13362308</v>
      </c>
      <c r="G554" t="s">
        <v>10069</v>
      </c>
      <c r="H554" t="s">
        <v>27</v>
      </c>
      <c r="I554" s="1">
        <v>41670</v>
      </c>
      <c r="J554">
        <v>111</v>
      </c>
      <c r="K554">
        <v>6.9</v>
      </c>
      <c r="L554" t="s">
        <v>4396</v>
      </c>
      <c r="M554">
        <v>35029</v>
      </c>
      <c r="N554" t="s">
        <v>7059</v>
      </c>
      <c r="O554">
        <v>2013</v>
      </c>
    </row>
    <row r="555" spans="1:15" hidden="1" x14ac:dyDescent="0.35">
      <c r="A555">
        <v>12000000</v>
      </c>
      <c r="B555" s="8" t="s">
        <v>9870</v>
      </c>
      <c r="C555" t="s">
        <v>45</v>
      </c>
      <c r="D555" t="s">
        <v>2658</v>
      </c>
      <c r="E555" t="s">
        <v>25</v>
      </c>
      <c r="F555">
        <v>15322921</v>
      </c>
      <c r="G555" t="s">
        <v>9871</v>
      </c>
      <c r="H555" t="s">
        <v>20</v>
      </c>
      <c r="I555" s="1">
        <v>41586</v>
      </c>
      <c r="J555">
        <v>123</v>
      </c>
      <c r="K555">
        <v>7.8</v>
      </c>
      <c r="L555" t="s">
        <v>9872</v>
      </c>
      <c r="M555">
        <v>228554</v>
      </c>
      <c r="N555" t="s">
        <v>2658</v>
      </c>
      <c r="O555">
        <v>2013</v>
      </c>
    </row>
    <row r="556" spans="1:15" hidden="1" x14ac:dyDescent="0.35">
      <c r="A556">
        <v>900000</v>
      </c>
      <c r="B556" s="8" t="s">
        <v>10086</v>
      </c>
      <c r="C556" t="s">
        <v>16</v>
      </c>
      <c r="D556" t="s">
        <v>10087</v>
      </c>
      <c r="E556" t="s">
        <v>178</v>
      </c>
      <c r="F556">
        <v>16097842</v>
      </c>
      <c r="G556" t="s">
        <v>10088</v>
      </c>
      <c r="H556" t="s">
        <v>20</v>
      </c>
      <c r="I556" s="1">
        <v>41481</v>
      </c>
      <c r="J556">
        <v>85</v>
      </c>
      <c r="K556">
        <v>7.5</v>
      </c>
      <c r="L556" t="s">
        <v>10089</v>
      </c>
      <c r="M556">
        <v>59913</v>
      </c>
      <c r="N556" t="s">
        <v>10087</v>
      </c>
      <c r="O556">
        <v>2013</v>
      </c>
    </row>
    <row r="557" spans="1:15" hidden="1" x14ac:dyDescent="0.35">
      <c r="A557">
        <v>12000000</v>
      </c>
      <c r="B557" s="8" t="s">
        <v>9208</v>
      </c>
      <c r="C557" t="s">
        <v>16</v>
      </c>
      <c r="D557" t="s">
        <v>8353</v>
      </c>
      <c r="E557" t="s">
        <v>178</v>
      </c>
      <c r="F557">
        <v>16117443</v>
      </c>
      <c r="G557" t="s">
        <v>10014</v>
      </c>
      <c r="H557" t="s">
        <v>27</v>
      </c>
      <c r="I557" s="1">
        <v>41502</v>
      </c>
      <c r="J557">
        <v>128</v>
      </c>
      <c r="K557">
        <v>5.9</v>
      </c>
      <c r="L557" t="s">
        <v>5052</v>
      </c>
      <c r="M557">
        <v>83258</v>
      </c>
      <c r="N557" t="s">
        <v>10015</v>
      </c>
      <c r="O557">
        <v>2013</v>
      </c>
    </row>
    <row r="558" spans="1:15" hidden="1" x14ac:dyDescent="0.35">
      <c r="A558">
        <v>8000000</v>
      </c>
      <c r="B558" s="8" t="s">
        <v>9551</v>
      </c>
      <c r="C558" t="s">
        <v>16</v>
      </c>
      <c r="D558" t="s">
        <v>9969</v>
      </c>
      <c r="E558" t="s">
        <v>25</v>
      </c>
      <c r="F558">
        <v>16170632</v>
      </c>
      <c r="G558" t="s">
        <v>9970</v>
      </c>
      <c r="H558" t="s">
        <v>20</v>
      </c>
      <c r="I558" s="1">
        <v>41831</v>
      </c>
      <c r="J558">
        <v>104</v>
      </c>
      <c r="K558">
        <v>7.4</v>
      </c>
      <c r="L558" t="s">
        <v>6901</v>
      </c>
      <c r="M558">
        <v>115851</v>
      </c>
      <c r="N558" t="s">
        <v>9969</v>
      </c>
      <c r="O558">
        <v>2013</v>
      </c>
    </row>
    <row r="559" spans="1:15" hidden="1" x14ac:dyDescent="0.35">
      <c r="A559">
        <v>25000000</v>
      </c>
      <c r="B559" s="8" t="s">
        <v>3890</v>
      </c>
      <c r="C559" t="s">
        <v>45</v>
      </c>
      <c r="D559" t="s">
        <v>592</v>
      </c>
      <c r="E559" t="s">
        <v>86</v>
      </c>
      <c r="F559">
        <v>16973715</v>
      </c>
      <c r="G559" t="s">
        <v>9900</v>
      </c>
      <c r="H559" t="s">
        <v>20</v>
      </c>
      <c r="I559" s="1">
        <v>41572</v>
      </c>
      <c r="J559">
        <v>117</v>
      </c>
      <c r="K559">
        <v>5.3</v>
      </c>
      <c r="L559" t="s">
        <v>8895</v>
      </c>
      <c r="M559">
        <v>86494</v>
      </c>
      <c r="N559" t="s">
        <v>5080</v>
      </c>
      <c r="O559">
        <v>2013</v>
      </c>
    </row>
    <row r="560" spans="1:15" hidden="1" x14ac:dyDescent="0.35">
      <c r="A560">
        <v>3500000</v>
      </c>
      <c r="B560" s="8" t="s">
        <v>8800</v>
      </c>
      <c r="C560" t="s">
        <v>16</v>
      </c>
      <c r="D560" t="s">
        <v>8824</v>
      </c>
      <c r="E560" t="s">
        <v>168</v>
      </c>
      <c r="F560">
        <v>17411930</v>
      </c>
      <c r="G560" t="s">
        <v>10068</v>
      </c>
      <c r="H560" t="s">
        <v>27</v>
      </c>
      <c r="I560" s="1">
        <v>41327</v>
      </c>
      <c r="J560">
        <v>97</v>
      </c>
      <c r="K560">
        <v>6.3</v>
      </c>
      <c r="L560" t="s">
        <v>7820</v>
      </c>
      <c r="M560">
        <v>61914</v>
      </c>
      <c r="N560" t="s">
        <v>8824</v>
      </c>
      <c r="O560">
        <v>2013</v>
      </c>
    </row>
    <row r="561" spans="1:15" hidden="1" x14ac:dyDescent="0.35">
      <c r="A561">
        <v>8000000</v>
      </c>
      <c r="B561" s="8" t="s">
        <v>3627</v>
      </c>
      <c r="C561" t="s">
        <v>16</v>
      </c>
      <c r="D561" t="s">
        <v>5689</v>
      </c>
      <c r="E561" t="s">
        <v>25</v>
      </c>
      <c r="F561">
        <v>17536788</v>
      </c>
      <c r="G561" t="s">
        <v>10059</v>
      </c>
      <c r="H561" t="s">
        <v>27</v>
      </c>
      <c r="I561" s="1">
        <v>41558</v>
      </c>
      <c r="J561">
        <v>93</v>
      </c>
      <c r="K561">
        <v>7.1</v>
      </c>
      <c r="L561" t="s">
        <v>10060</v>
      </c>
      <c r="M561">
        <v>52358</v>
      </c>
      <c r="N561" t="s">
        <v>5689</v>
      </c>
      <c r="O561">
        <v>2013</v>
      </c>
    </row>
    <row r="562" spans="1:15" hidden="1" x14ac:dyDescent="0.35">
      <c r="A562">
        <v>35000000</v>
      </c>
      <c r="B562" s="8" t="s">
        <v>8842</v>
      </c>
      <c r="C562" t="s">
        <v>16</v>
      </c>
      <c r="D562" t="s">
        <v>2327</v>
      </c>
      <c r="E562" t="s">
        <v>30</v>
      </c>
      <c r="F562">
        <v>17609982</v>
      </c>
      <c r="G562" t="s">
        <v>10025</v>
      </c>
      <c r="H562" t="s">
        <v>20</v>
      </c>
      <c r="I562" s="1">
        <v>41299</v>
      </c>
      <c r="J562">
        <v>118</v>
      </c>
      <c r="K562">
        <v>6.2</v>
      </c>
      <c r="L562" t="s">
        <v>5876</v>
      </c>
      <c r="M562">
        <v>97771</v>
      </c>
      <c r="N562" t="s">
        <v>7192</v>
      </c>
      <c r="O562">
        <v>2013</v>
      </c>
    </row>
    <row r="563" spans="1:15" hidden="1" x14ac:dyDescent="0.35">
      <c r="A563">
        <v>12000000</v>
      </c>
      <c r="B563" s="8" t="s">
        <v>7628</v>
      </c>
      <c r="C563" t="s">
        <v>16</v>
      </c>
      <c r="D563" t="s">
        <v>3601</v>
      </c>
      <c r="E563" t="s">
        <v>18</v>
      </c>
      <c r="F563">
        <v>17654912</v>
      </c>
      <c r="G563" t="s">
        <v>10056</v>
      </c>
      <c r="H563" t="s">
        <v>20</v>
      </c>
      <c r="I563" s="1">
        <v>41663</v>
      </c>
      <c r="J563">
        <v>115</v>
      </c>
      <c r="K563">
        <v>7.7</v>
      </c>
      <c r="L563" t="s">
        <v>10057</v>
      </c>
      <c r="M563">
        <v>97893</v>
      </c>
      <c r="N563" t="s">
        <v>10058</v>
      </c>
      <c r="O563">
        <v>2013</v>
      </c>
    </row>
    <row r="564" spans="1:15" hidden="1" x14ac:dyDescent="0.35">
      <c r="A564">
        <v>30000000</v>
      </c>
      <c r="B564" s="8" t="s">
        <v>3090</v>
      </c>
      <c r="C564" t="s">
        <v>16</v>
      </c>
      <c r="D564" t="s">
        <v>9171</v>
      </c>
      <c r="E564" t="s">
        <v>86</v>
      </c>
      <c r="F564">
        <v>19316646</v>
      </c>
      <c r="G564" t="s">
        <v>10054</v>
      </c>
      <c r="H564" t="s">
        <v>20</v>
      </c>
      <c r="I564" s="1">
        <v>41551</v>
      </c>
      <c r="J564">
        <v>88</v>
      </c>
      <c r="K564">
        <v>5.6</v>
      </c>
      <c r="L564" t="s">
        <v>3807</v>
      </c>
      <c r="M564">
        <v>55262</v>
      </c>
      <c r="N564" t="s">
        <v>7718</v>
      </c>
      <c r="O564">
        <v>2013</v>
      </c>
    </row>
    <row r="565" spans="1:15" hidden="1" x14ac:dyDescent="0.35">
      <c r="A565">
        <v>60000000</v>
      </c>
      <c r="B565" s="8" t="s">
        <v>4878</v>
      </c>
      <c r="C565" t="s">
        <v>16</v>
      </c>
      <c r="D565" t="s">
        <v>1741</v>
      </c>
      <c r="E565" t="s">
        <v>47</v>
      </c>
      <c r="F565">
        <v>19452138</v>
      </c>
      <c r="G565" t="s">
        <v>9898</v>
      </c>
      <c r="H565" t="s">
        <v>27</v>
      </c>
      <c r="I565" s="1">
        <v>41319</v>
      </c>
      <c r="J565">
        <v>124</v>
      </c>
      <c r="K565">
        <v>6.2</v>
      </c>
      <c r="L565" t="s">
        <v>9899</v>
      </c>
      <c r="M565">
        <v>73570</v>
      </c>
      <c r="N565" t="s">
        <v>1741</v>
      </c>
      <c r="O565">
        <v>2013</v>
      </c>
    </row>
    <row r="566" spans="1:15" hidden="1" x14ac:dyDescent="0.35">
      <c r="A566">
        <v>35000000</v>
      </c>
      <c r="B566" s="8" t="s">
        <v>9819</v>
      </c>
      <c r="C566" t="s">
        <v>16</v>
      </c>
      <c r="D566" t="s">
        <v>2383</v>
      </c>
      <c r="E566" t="s">
        <v>86</v>
      </c>
      <c r="F566">
        <v>19701164</v>
      </c>
      <c r="G566" t="s">
        <v>10082</v>
      </c>
      <c r="H566" t="s">
        <v>20</v>
      </c>
      <c r="I566" s="1">
        <v>41292</v>
      </c>
      <c r="J566">
        <v>109</v>
      </c>
      <c r="K566">
        <v>6.2</v>
      </c>
      <c r="L566" t="s">
        <v>3704</v>
      </c>
      <c r="M566">
        <v>67526</v>
      </c>
      <c r="N566" t="s">
        <v>10083</v>
      </c>
      <c r="O566">
        <v>2013</v>
      </c>
    </row>
    <row r="567" spans="1:15" hidden="1" x14ac:dyDescent="0.35">
      <c r="A567">
        <v>22000000</v>
      </c>
      <c r="B567" s="8" t="s">
        <v>9208</v>
      </c>
      <c r="C567" t="s">
        <v>16</v>
      </c>
      <c r="D567" t="s">
        <v>3201</v>
      </c>
      <c r="E567" t="s">
        <v>30</v>
      </c>
      <c r="F567">
        <v>19783777</v>
      </c>
      <c r="G567" t="s">
        <v>9993</v>
      </c>
      <c r="H567" t="s">
        <v>20</v>
      </c>
      <c r="I567" s="1">
        <v>41605</v>
      </c>
      <c r="J567">
        <v>100</v>
      </c>
      <c r="K567">
        <v>6.5</v>
      </c>
      <c r="L567" t="s">
        <v>5876</v>
      </c>
      <c r="M567">
        <v>90430</v>
      </c>
      <c r="N567" t="s">
        <v>145</v>
      </c>
      <c r="O567">
        <v>2013</v>
      </c>
    </row>
    <row r="568" spans="1:15" hidden="1" x14ac:dyDescent="0.35">
      <c r="A568">
        <v>19000000</v>
      </c>
      <c r="B568" s="8" t="s">
        <v>3890</v>
      </c>
      <c r="C568" t="s">
        <v>16</v>
      </c>
      <c r="D568" t="s">
        <v>10026</v>
      </c>
      <c r="E568" t="s">
        <v>47</v>
      </c>
      <c r="F568">
        <v>21488481</v>
      </c>
      <c r="G568" t="s">
        <v>10027</v>
      </c>
      <c r="H568" t="s">
        <v>27</v>
      </c>
      <c r="I568" s="1">
        <v>41605</v>
      </c>
      <c r="J568">
        <v>131</v>
      </c>
      <c r="K568">
        <v>7.6</v>
      </c>
      <c r="L568" t="s">
        <v>10028</v>
      </c>
      <c r="M568">
        <v>108953</v>
      </c>
      <c r="N568" t="s">
        <v>10029</v>
      </c>
      <c r="O568">
        <v>2013</v>
      </c>
    </row>
    <row r="569" spans="1:15" hidden="1" x14ac:dyDescent="0.35">
      <c r="A569">
        <v>5000000</v>
      </c>
      <c r="B569" s="8" t="s">
        <v>9982</v>
      </c>
      <c r="C569" t="s">
        <v>16</v>
      </c>
      <c r="D569" t="s">
        <v>9983</v>
      </c>
      <c r="E569" t="s">
        <v>25</v>
      </c>
      <c r="F569">
        <v>21501098</v>
      </c>
      <c r="G569" t="s">
        <v>9984</v>
      </c>
      <c r="H569" t="s">
        <v>27</v>
      </c>
      <c r="I569" s="1">
        <v>41481</v>
      </c>
      <c r="J569">
        <v>103</v>
      </c>
      <c r="K569">
        <v>7.4</v>
      </c>
      <c r="L569" t="s">
        <v>6935</v>
      </c>
      <c r="M569">
        <v>124197</v>
      </c>
      <c r="N569" t="s">
        <v>9983</v>
      </c>
      <c r="O569">
        <v>2013</v>
      </c>
    </row>
    <row r="570" spans="1:15" hidden="1" x14ac:dyDescent="0.35">
      <c r="A570">
        <v>35000000</v>
      </c>
      <c r="B570" s="8" t="s">
        <v>10023</v>
      </c>
      <c r="C570" t="s">
        <v>16</v>
      </c>
      <c r="D570" t="s">
        <v>7724</v>
      </c>
      <c r="E570" t="s">
        <v>25</v>
      </c>
      <c r="F570">
        <v>21784432</v>
      </c>
      <c r="G570" t="s">
        <v>10024</v>
      </c>
      <c r="H570" t="s">
        <v>20</v>
      </c>
      <c r="I570" s="1">
        <v>41390</v>
      </c>
      <c r="J570">
        <v>100</v>
      </c>
      <c r="K570">
        <v>5.6</v>
      </c>
      <c r="L570" t="s">
        <v>149</v>
      </c>
      <c r="M570">
        <v>40708</v>
      </c>
      <c r="N570" t="s">
        <v>7724</v>
      </c>
      <c r="O570">
        <v>2013</v>
      </c>
    </row>
    <row r="571" spans="1:15" hidden="1" x14ac:dyDescent="0.35">
      <c r="A571">
        <v>30000000</v>
      </c>
      <c r="B571" s="8" t="s">
        <v>110</v>
      </c>
      <c r="C571" t="s">
        <v>16</v>
      </c>
      <c r="D571" t="s">
        <v>10039</v>
      </c>
      <c r="E571" t="s">
        <v>18</v>
      </c>
      <c r="F571">
        <v>22525921</v>
      </c>
      <c r="G571" t="s">
        <v>10040</v>
      </c>
      <c r="H571" t="s">
        <v>27</v>
      </c>
      <c r="I571" s="1">
        <v>41348</v>
      </c>
      <c r="J571">
        <v>100</v>
      </c>
      <c r="K571">
        <v>5.9</v>
      </c>
      <c r="L571" t="s">
        <v>6935</v>
      </c>
      <c r="M571">
        <v>63722</v>
      </c>
      <c r="N571" t="s">
        <v>10041</v>
      </c>
      <c r="O571">
        <v>2013</v>
      </c>
    </row>
    <row r="572" spans="1:15" hidden="1" x14ac:dyDescent="0.35">
      <c r="A572">
        <v>3000000</v>
      </c>
      <c r="B572" s="8" t="s">
        <v>8052</v>
      </c>
      <c r="C572" t="s">
        <v>16</v>
      </c>
      <c r="D572" t="s">
        <v>5851</v>
      </c>
      <c r="E572" t="s">
        <v>25</v>
      </c>
      <c r="F572">
        <v>24477704</v>
      </c>
      <c r="G572" t="s">
        <v>9914</v>
      </c>
      <c r="H572" t="s">
        <v>20</v>
      </c>
      <c r="I572" s="1">
        <v>41544</v>
      </c>
      <c r="J572">
        <v>90</v>
      </c>
      <c r="K572">
        <v>6.6</v>
      </c>
      <c r="L572" t="s">
        <v>5851</v>
      </c>
      <c r="M572">
        <v>203473</v>
      </c>
      <c r="N572" t="s">
        <v>5851</v>
      </c>
      <c r="O572">
        <v>2013</v>
      </c>
    </row>
    <row r="573" spans="1:15" hidden="1" x14ac:dyDescent="0.35">
      <c r="A573">
        <v>50000000</v>
      </c>
      <c r="B573" s="8" t="s">
        <v>6224</v>
      </c>
      <c r="C573" t="s">
        <v>16</v>
      </c>
      <c r="D573" t="s">
        <v>7038</v>
      </c>
      <c r="E573" t="s">
        <v>30</v>
      </c>
      <c r="F573">
        <v>25132228</v>
      </c>
      <c r="G573" t="s">
        <v>9925</v>
      </c>
      <c r="H573" t="s">
        <v>20</v>
      </c>
      <c r="I573" s="1">
        <v>41565</v>
      </c>
      <c r="J573">
        <v>115</v>
      </c>
      <c r="K573">
        <v>6.7</v>
      </c>
      <c r="L573" t="s">
        <v>145</v>
      </c>
      <c r="M573">
        <v>192466</v>
      </c>
      <c r="N573" t="s">
        <v>9926</v>
      </c>
      <c r="O573">
        <v>2013</v>
      </c>
    </row>
    <row r="574" spans="1:15" hidden="1" x14ac:dyDescent="0.35">
      <c r="A574">
        <v>23000000</v>
      </c>
      <c r="B574" s="8" t="s">
        <v>9849</v>
      </c>
      <c r="C574" t="s">
        <v>16</v>
      </c>
      <c r="D574" t="s">
        <v>4523</v>
      </c>
      <c r="E574" t="s">
        <v>47</v>
      </c>
      <c r="F574">
        <v>25568251</v>
      </c>
      <c r="G574" t="s">
        <v>9850</v>
      </c>
      <c r="H574" t="s">
        <v>20</v>
      </c>
      <c r="I574" s="1">
        <v>41649</v>
      </c>
      <c r="J574">
        <v>126</v>
      </c>
      <c r="K574">
        <v>8</v>
      </c>
      <c r="L574" t="s">
        <v>4435</v>
      </c>
      <c r="M574">
        <v>404796</v>
      </c>
      <c r="N574" t="s">
        <v>4523</v>
      </c>
      <c r="O574">
        <v>2013</v>
      </c>
    </row>
    <row r="575" spans="1:15" hidden="1" x14ac:dyDescent="0.35">
      <c r="A575">
        <v>13000000</v>
      </c>
      <c r="B575" s="8" t="s">
        <v>7808</v>
      </c>
      <c r="C575" t="s">
        <v>16</v>
      </c>
      <c r="D575" t="s">
        <v>8433</v>
      </c>
      <c r="E575" t="s">
        <v>25</v>
      </c>
      <c r="F575">
        <v>25682380</v>
      </c>
      <c r="G575" t="s">
        <v>9998</v>
      </c>
      <c r="H575" t="s">
        <v>20</v>
      </c>
      <c r="I575" s="1">
        <v>41334</v>
      </c>
      <c r="J575">
        <v>93</v>
      </c>
      <c r="K575">
        <v>5.9</v>
      </c>
      <c r="L575" t="s">
        <v>9950</v>
      </c>
      <c r="M575">
        <v>64737</v>
      </c>
      <c r="N575" t="s">
        <v>8433</v>
      </c>
      <c r="O575">
        <v>2013</v>
      </c>
    </row>
    <row r="576" spans="1:15" hidden="1" x14ac:dyDescent="0.35">
      <c r="A576">
        <v>20000000</v>
      </c>
      <c r="B576" s="8" t="s">
        <v>105</v>
      </c>
      <c r="C576" t="s">
        <v>45</v>
      </c>
      <c r="D576" t="s">
        <v>8785</v>
      </c>
      <c r="E576" t="s">
        <v>30</v>
      </c>
      <c r="F576">
        <v>26004851</v>
      </c>
      <c r="G576" t="s">
        <v>9906</v>
      </c>
      <c r="H576" t="s">
        <v>20</v>
      </c>
      <c r="I576" s="1">
        <v>41509</v>
      </c>
      <c r="J576">
        <v>109</v>
      </c>
      <c r="K576">
        <v>7</v>
      </c>
      <c r="L576" t="s">
        <v>8273</v>
      </c>
      <c r="M576">
        <v>207634</v>
      </c>
      <c r="N576" t="s">
        <v>8273</v>
      </c>
      <c r="O576">
        <v>2013</v>
      </c>
    </row>
    <row r="577" spans="1:15" hidden="1" x14ac:dyDescent="0.35">
      <c r="A577">
        <v>40000000</v>
      </c>
      <c r="B577" s="8" t="s">
        <v>9973</v>
      </c>
      <c r="C577" t="s">
        <v>16</v>
      </c>
      <c r="D577" t="s">
        <v>3713</v>
      </c>
      <c r="E577" t="s">
        <v>30</v>
      </c>
      <c r="F577">
        <v>26627201</v>
      </c>
      <c r="G577" t="s">
        <v>9974</v>
      </c>
      <c r="H577" t="s">
        <v>27</v>
      </c>
      <c r="I577" s="1">
        <v>41362</v>
      </c>
      <c r="J577">
        <v>125</v>
      </c>
      <c r="K577">
        <v>5.9</v>
      </c>
      <c r="L577" t="s">
        <v>8216</v>
      </c>
      <c r="M577">
        <v>98678</v>
      </c>
      <c r="N577" t="s">
        <v>3713</v>
      </c>
      <c r="O577">
        <v>2013</v>
      </c>
    </row>
    <row r="578" spans="1:15" hidden="1" x14ac:dyDescent="0.35">
      <c r="A578">
        <v>38000000</v>
      </c>
      <c r="B578" s="8" t="s">
        <v>9551</v>
      </c>
      <c r="C578" t="s">
        <v>45</v>
      </c>
      <c r="D578" t="s">
        <v>258</v>
      </c>
      <c r="E578" t="s">
        <v>30</v>
      </c>
      <c r="F578">
        <v>26947624</v>
      </c>
      <c r="G578" t="s">
        <v>1802</v>
      </c>
      <c r="H578" t="s">
        <v>20</v>
      </c>
      <c r="I578" s="1">
        <v>41544</v>
      </c>
      <c r="J578">
        <v>123</v>
      </c>
      <c r="K578">
        <v>8.1</v>
      </c>
      <c r="L578" t="s">
        <v>9884</v>
      </c>
      <c r="M578">
        <v>349811</v>
      </c>
      <c r="N578" t="s">
        <v>7425</v>
      </c>
      <c r="O578">
        <v>2013</v>
      </c>
    </row>
    <row r="579" spans="1:15" hidden="1" x14ac:dyDescent="0.35">
      <c r="A579">
        <v>5000000</v>
      </c>
      <c r="B579" s="8" t="s">
        <v>9867</v>
      </c>
      <c r="C579" t="s">
        <v>16</v>
      </c>
      <c r="D579" t="s">
        <v>8523</v>
      </c>
      <c r="E579" t="s">
        <v>178</v>
      </c>
      <c r="F579">
        <v>27298285</v>
      </c>
      <c r="G579" t="s">
        <v>9868</v>
      </c>
      <c r="H579" t="s">
        <v>20</v>
      </c>
      <c r="I579" s="1">
        <v>41600</v>
      </c>
      <c r="J579">
        <v>117</v>
      </c>
      <c r="K579">
        <v>8</v>
      </c>
      <c r="L579" t="s">
        <v>3358</v>
      </c>
      <c r="M579">
        <v>362192</v>
      </c>
      <c r="N579" t="s">
        <v>9869</v>
      </c>
      <c r="O579">
        <v>2013</v>
      </c>
    </row>
    <row r="580" spans="1:15" hidden="1" x14ac:dyDescent="0.35">
      <c r="A580">
        <v>5000000</v>
      </c>
      <c r="B580" s="8" t="s">
        <v>7808</v>
      </c>
      <c r="C580" t="s">
        <v>16</v>
      </c>
      <c r="D580" t="s">
        <v>9932</v>
      </c>
      <c r="E580" t="s">
        <v>168</v>
      </c>
      <c r="F580">
        <v>27695246</v>
      </c>
      <c r="G580" t="s">
        <v>9933</v>
      </c>
      <c r="H580" t="s">
        <v>20</v>
      </c>
      <c r="I580" s="1">
        <v>41740</v>
      </c>
      <c r="J580">
        <v>104</v>
      </c>
      <c r="K580">
        <v>6.5</v>
      </c>
      <c r="L580" t="s">
        <v>9934</v>
      </c>
      <c r="M580">
        <v>95687</v>
      </c>
      <c r="N580" t="s">
        <v>9932</v>
      </c>
      <c r="O580">
        <v>2013</v>
      </c>
    </row>
    <row r="581" spans="1:15" hidden="1" x14ac:dyDescent="0.35">
      <c r="A581">
        <v>28000000</v>
      </c>
      <c r="B581" s="8" t="s">
        <v>105</v>
      </c>
      <c r="C581" t="s">
        <v>16</v>
      </c>
      <c r="D581" t="s">
        <v>7180</v>
      </c>
      <c r="E581" t="s">
        <v>30</v>
      </c>
      <c r="F581">
        <v>28795985</v>
      </c>
      <c r="G581" t="s">
        <v>9896</v>
      </c>
      <c r="H581" t="s">
        <v>20</v>
      </c>
      <c r="I581" s="1">
        <v>41502</v>
      </c>
      <c r="J581">
        <v>103</v>
      </c>
      <c r="K581">
        <v>6.6</v>
      </c>
      <c r="L581" t="s">
        <v>8790</v>
      </c>
      <c r="M581">
        <v>219877</v>
      </c>
      <c r="N581" t="s">
        <v>7180</v>
      </c>
      <c r="O581">
        <v>2013</v>
      </c>
    </row>
    <row r="582" spans="1:15" hidden="1" x14ac:dyDescent="0.35">
      <c r="A582">
        <v>40000000</v>
      </c>
      <c r="B582" s="8" t="s">
        <v>10097</v>
      </c>
      <c r="C582" t="s">
        <v>16</v>
      </c>
      <c r="D582" t="s">
        <v>2757</v>
      </c>
      <c r="E582" t="s">
        <v>25</v>
      </c>
      <c r="F582">
        <v>29807260</v>
      </c>
      <c r="G582" t="s">
        <v>10098</v>
      </c>
      <c r="H582" t="s">
        <v>27</v>
      </c>
      <c r="I582" s="1">
        <v>41633</v>
      </c>
      <c r="J582">
        <v>113</v>
      </c>
      <c r="K582">
        <v>6.4</v>
      </c>
      <c r="L582" t="s">
        <v>149</v>
      </c>
      <c r="M582">
        <v>50116</v>
      </c>
      <c r="N582" t="s">
        <v>10099</v>
      </c>
      <c r="O582">
        <v>2013</v>
      </c>
    </row>
    <row r="583" spans="1:15" hidden="1" x14ac:dyDescent="0.35">
      <c r="A583">
        <v>26000000</v>
      </c>
      <c r="B583" s="8" t="s">
        <v>151</v>
      </c>
      <c r="C583" t="s">
        <v>16</v>
      </c>
      <c r="D583" t="s">
        <v>10064</v>
      </c>
      <c r="E583" t="s">
        <v>25</v>
      </c>
      <c r="F583">
        <v>30664106</v>
      </c>
      <c r="G583" t="s">
        <v>10065</v>
      </c>
      <c r="H583" t="s">
        <v>27</v>
      </c>
      <c r="I583" s="1">
        <v>41600</v>
      </c>
      <c r="J583">
        <v>105</v>
      </c>
      <c r="K583">
        <v>6.4</v>
      </c>
      <c r="L583" t="s">
        <v>3428</v>
      </c>
      <c r="M583">
        <v>65081</v>
      </c>
      <c r="N583" t="s">
        <v>10064</v>
      </c>
      <c r="O583">
        <v>2013</v>
      </c>
    </row>
    <row r="584" spans="1:15" hidden="1" x14ac:dyDescent="0.35">
      <c r="A584">
        <v>60000000</v>
      </c>
      <c r="B584" s="8" t="s">
        <v>5816</v>
      </c>
      <c r="C584" t="s">
        <v>16</v>
      </c>
      <c r="D584" t="s">
        <v>5637</v>
      </c>
      <c r="E584" t="s">
        <v>30</v>
      </c>
      <c r="F584">
        <v>31165421</v>
      </c>
      <c r="G584" t="s">
        <v>9915</v>
      </c>
      <c r="H584" t="s">
        <v>27</v>
      </c>
      <c r="I584" s="1">
        <v>41507</v>
      </c>
      <c r="J584">
        <v>130</v>
      </c>
      <c r="K584">
        <v>5.9</v>
      </c>
      <c r="L584" t="s">
        <v>9648</v>
      </c>
      <c r="M584">
        <v>114481</v>
      </c>
      <c r="N584" t="s">
        <v>9916</v>
      </c>
      <c r="O584">
        <v>2013</v>
      </c>
    </row>
    <row r="585" spans="1:15" hidden="1" x14ac:dyDescent="0.35">
      <c r="A585">
        <v>20000000</v>
      </c>
      <c r="B585" s="8" t="s">
        <v>2214</v>
      </c>
      <c r="C585" t="s">
        <v>16</v>
      </c>
      <c r="D585" t="s">
        <v>4707</v>
      </c>
      <c r="E585" t="s">
        <v>25</v>
      </c>
      <c r="F585">
        <v>32015787</v>
      </c>
      <c r="G585" t="s">
        <v>10051</v>
      </c>
      <c r="H585" t="s">
        <v>27</v>
      </c>
      <c r="I585" s="1">
        <v>41376</v>
      </c>
      <c r="J585">
        <v>88</v>
      </c>
      <c r="K585">
        <v>3.5</v>
      </c>
      <c r="L585" t="s">
        <v>10052</v>
      </c>
      <c r="M585">
        <v>54324</v>
      </c>
      <c r="N585" t="s">
        <v>795</v>
      </c>
      <c r="O585">
        <v>2013</v>
      </c>
    </row>
    <row r="586" spans="1:15" hidden="1" x14ac:dyDescent="0.35">
      <c r="A586">
        <v>30000000</v>
      </c>
      <c r="B586" s="8" t="s">
        <v>6645</v>
      </c>
      <c r="C586" t="s">
        <v>16</v>
      </c>
      <c r="D586" t="s">
        <v>1209</v>
      </c>
      <c r="E586" t="s">
        <v>86</v>
      </c>
      <c r="F586">
        <v>32172757</v>
      </c>
      <c r="G586" t="s">
        <v>9965</v>
      </c>
      <c r="H586" t="s">
        <v>20</v>
      </c>
      <c r="I586" s="1">
        <v>41313</v>
      </c>
      <c r="J586">
        <v>106</v>
      </c>
      <c r="K586">
        <v>7.1</v>
      </c>
      <c r="L586" t="s">
        <v>8778</v>
      </c>
      <c r="M586">
        <v>157546</v>
      </c>
      <c r="N586" t="s">
        <v>8651</v>
      </c>
      <c r="O586">
        <v>2013</v>
      </c>
    </row>
    <row r="587" spans="1:15" hidden="1" x14ac:dyDescent="0.35">
      <c r="A587">
        <v>18000000</v>
      </c>
      <c r="B587" s="8" t="s">
        <v>9988</v>
      </c>
      <c r="C587" t="s">
        <v>16</v>
      </c>
      <c r="D587" t="s">
        <v>210</v>
      </c>
      <c r="E587" t="s">
        <v>47</v>
      </c>
      <c r="F587">
        <v>33405481</v>
      </c>
      <c r="G587" t="s">
        <v>9989</v>
      </c>
      <c r="H587" t="s">
        <v>27</v>
      </c>
      <c r="I587" s="1">
        <v>41509</v>
      </c>
      <c r="J587">
        <v>98</v>
      </c>
      <c r="K587">
        <v>7.3</v>
      </c>
      <c r="L587" t="s">
        <v>4185</v>
      </c>
      <c r="M587">
        <v>164208</v>
      </c>
      <c r="N587" t="s">
        <v>210</v>
      </c>
      <c r="O587">
        <v>2013</v>
      </c>
    </row>
    <row r="588" spans="1:15" hidden="1" x14ac:dyDescent="0.35">
      <c r="A588">
        <v>130000000</v>
      </c>
      <c r="B588" s="8" t="s">
        <v>105</v>
      </c>
      <c r="C588" t="s">
        <v>16</v>
      </c>
      <c r="D588" t="s">
        <v>6980</v>
      </c>
      <c r="E588" t="s">
        <v>30</v>
      </c>
      <c r="F588">
        <v>33618855</v>
      </c>
      <c r="G588" t="s">
        <v>9997</v>
      </c>
      <c r="H588" t="s">
        <v>27</v>
      </c>
      <c r="I588" s="1">
        <v>41474</v>
      </c>
      <c r="J588">
        <v>100</v>
      </c>
      <c r="K588">
        <v>5.6</v>
      </c>
      <c r="L588" t="s">
        <v>5859</v>
      </c>
      <c r="M588">
        <v>99230</v>
      </c>
      <c r="N588" t="s">
        <v>5628</v>
      </c>
      <c r="O588">
        <v>2013</v>
      </c>
    </row>
    <row r="589" spans="1:15" hidden="1" x14ac:dyDescent="0.35">
      <c r="A589">
        <v>20000000</v>
      </c>
      <c r="B589" s="8" t="s">
        <v>7583</v>
      </c>
      <c r="C589" t="s">
        <v>16</v>
      </c>
      <c r="D589" t="s">
        <v>8952</v>
      </c>
      <c r="E589" t="s">
        <v>168</v>
      </c>
      <c r="F589">
        <v>34341945</v>
      </c>
      <c r="G589" t="s">
        <v>9945</v>
      </c>
      <c r="H589" t="s">
        <v>20</v>
      </c>
      <c r="I589" s="1">
        <v>41278</v>
      </c>
      <c r="J589">
        <v>92</v>
      </c>
      <c r="K589">
        <v>4.8</v>
      </c>
      <c r="L589" t="s">
        <v>9946</v>
      </c>
      <c r="M589">
        <v>38083</v>
      </c>
      <c r="N589" t="s">
        <v>2398</v>
      </c>
      <c r="O589">
        <v>2013</v>
      </c>
    </row>
    <row r="590" spans="1:15" hidden="1" x14ac:dyDescent="0.35">
      <c r="A590">
        <v>30000000</v>
      </c>
      <c r="B590" s="8" t="s">
        <v>344</v>
      </c>
      <c r="C590" t="s">
        <v>16</v>
      </c>
      <c r="D590" t="s">
        <v>4578</v>
      </c>
      <c r="E590" t="s">
        <v>47</v>
      </c>
      <c r="F590">
        <v>35266619</v>
      </c>
      <c r="G590" t="s">
        <v>9878</v>
      </c>
      <c r="H590" t="s">
        <v>20</v>
      </c>
      <c r="I590" s="1">
        <v>41565</v>
      </c>
      <c r="J590">
        <v>100</v>
      </c>
      <c r="K590">
        <v>5.9</v>
      </c>
      <c r="L590" t="s">
        <v>9879</v>
      </c>
      <c r="M590">
        <v>115826</v>
      </c>
      <c r="N590" t="s">
        <v>9880</v>
      </c>
      <c r="O590">
        <v>2013</v>
      </c>
    </row>
    <row r="591" spans="1:15" hidden="1" x14ac:dyDescent="0.35">
      <c r="A591">
        <v>30000000</v>
      </c>
      <c r="B591" s="8" t="s">
        <v>5873</v>
      </c>
      <c r="C591" t="s">
        <v>16</v>
      </c>
      <c r="D591" t="s">
        <v>3685</v>
      </c>
      <c r="E591" t="s">
        <v>25</v>
      </c>
      <c r="F591">
        <v>36918811</v>
      </c>
      <c r="G591" t="s">
        <v>9909</v>
      </c>
      <c r="H591" t="s">
        <v>20</v>
      </c>
      <c r="I591" s="1">
        <v>41530</v>
      </c>
      <c r="J591">
        <v>111</v>
      </c>
      <c r="K591">
        <v>6.3</v>
      </c>
      <c r="L591" t="s">
        <v>149</v>
      </c>
      <c r="M591">
        <v>95229</v>
      </c>
      <c r="N591" t="s">
        <v>3685</v>
      </c>
      <c r="O591">
        <v>2013</v>
      </c>
    </row>
    <row r="592" spans="1:15" hidden="1" x14ac:dyDescent="0.35">
      <c r="A592">
        <v>12000000</v>
      </c>
      <c r="B592" s="8" t="s">
        <v>7065</v>
      </c>
      <c r="C592" t="s">
        <v>45</v>
      </c>
      <c r="D592" t="s">
        <v>816</v>
      </c>
      <c r="E592" t="s">
        <v>178</v>
      </c>
      <c r="F592">
        <v>37707719</v>
      </c>
      <c r="G592" t="s">
        <v>10053</v>
      </c>
      <c r="H592" t="s">
        <v>27</v>
      </c>
      <c r="I592" s="1">
        <v>41605</v>
      </c>
      <c r="J592">
        <v>98</v>
      </c>
      <c r="K592">
        <v>7.6</v>
      </c>
      <c r="L592" t="s">
        <v>5634</v>
      </c>
      <c r="M592">
        <v>82660</v>
      </c>
      <c r="N592" t="s">
        <v>8418</v>
      </c>
      <c r="O592">
        <v>2013</v>
      </c>
    </row>
    <row r="593" spans="1:15" hidden="1" x14ac:dyDescent="0.35">
      <c r="A593">
        <v>25000000</v>
      </c>
      <c r="B593" s="8" t="s">
        <v>7065</v>
      </c>
      <c r="C593" t="s">
        <v>16</v>
      </c>
      <c r="D593" t="s">
        <v>9016</v>
      </c>
      <c r="E593" t="s">
        <v>47</v>
      </c>
      <c r="F593">
        <v>37738503</v>
      </c>
      <c r="G593" t="s">
        <v>9994</v>
      </c>
      <c r="H593" t="s">
        <v>20</v>
      </c>
      <c r="I593" s="1">
        <v>41649</v>
      </c>
      <c r="J593">
        <v>121</v>
      </c>
      <c r="K593">
        <v>7.2</v>
      </c>
      <c r="L593" t="s">
        <v>247</v>
      </c>
      <c r="M593">
        <v>73438</v>
      </c>
      <c r="N593" t="s">
        <v>7458</v>
      </c>
      <c r="O593">
        <v>2013</v>
      </c>
    </row>
    <row r="594" spans="1:15" hidden="1" x14ac:dyDescent="0.35">
      <c r="A594">
        <v>175000000</v>
      </c>
      <c r="B594" s="8" t="s">
        <v>9985</v>
      </c>
      <c r="C594" t="s">
        <v>16</v>
      </c>
      <c r="D594" t="s">
        <v>9986</v>
      </c>
      <c r="E594" t="s">
        <v>30</v>
      </c>
      <c r="F594">
        <v>38362475</v>
      </c>
      <c r="G594" t="s">
        <v>9987</v>
      </c>
      <c r="H594" t="s">
        <v>27</v>
      </c>
      <c r="I594" s="1">
        <v>41633</v>
      </c>
      <c r="J594">
        <v>119</v>
      </c>
      <c r="K594">
        <v>6.3</v>
      </c>
      <c r="L594" t="s">
        <v>1173</v>
      </c>
      <c r="M594">
        <v>125778</v>
      </c>
      <c r="N594" t="s">
        <v>7323</v>
      </c>
      <c r="O594">
        <v>2013</v>
      </c>
    </row>
    <row r="595" spans="1:15" hidden="1" x14ac:dyDescent="0.35">
      <c r="A595">
        <v>2500000</v>
      </c>
      <c r="B595" s="8" t="s">
        <v>10104</v>
      </c>
      <c r="C595" t="s">
        <v>16</v>
      </c>
      <c r="D595" t="s">
        <v>10105</v>
      </c>
      <c r="E595" t="s">
        <v>25</v>
      </c>
      <c r="F595">
        <v>40041683</v>
      </c>
      <c r="G595" t="s">
        <v>10106</v>
      </c>
      <c r="H595" t="s">
        <v>20</v>
      </c>
      <c r="I595" s="1">
        <v>41285</v>
      </c>
      <c r="J595">
        <v>86</v>
      </c>
      <c r="K595">
        <v>5.0999999999999996</v>
      </c>
      <c r="L595" t="s">
        <v>3998</v>
      </c>
      <c r="M595">
        <v>37158</v>
      </c>
      <c r="N595" t="s">
        <v>3998</v>
      </c>
      <c r="O595">
        <v>2013</v>
      </c>
    </row>
    <row r="596" spans="1:15" hidden="1" x14ac:dyDescent="0.35">
      <c r="A596">
        <v>38000000</v>
      </c>
      <c r="B596" s="8" t="s">
        <v>9971</v>
      </c>
      <c r="C596" t="s">
        <v>16</v>
      </c>
      <c r="D596" t="s">
        <v>940</v>
      </c>
      <c r="E596" t="s">
        <v>30</v>
      </c>
      <c r="F596">
        <v>42025135</v>
      </c>
      <c r="G596" t="s">
        <v>9972</v>
      </c>
      <c r="H596" t="s">
        <v>20</v>
      </c>
      <c r="I596" s="1">
        <v>41523</v>
      </c>
      <c r="J596">
        <v>119</v>
      </c>
      <c r="K596">
        <v>6.4</v>
      </c>
      <c r="L596" t="s">
        <v>5372</v>
      </c>
      <c r="M596">
        <v>134609</v>
      </c>
      <c r="N596" t="s">
        <v>940</v>
      </c>
      <c r="O596">
        <v>2013</v>
      </c>
    </row>
    <row r="597" spans="1:15" hidden="1" x14ac:dyDescent="0.35">
      <c r="A597">
        <v>15000000</v>
      </c>
      <c r="B597" s="8" t="s">
        <v>9551</v>
      </c>
      <c r="C597" t="s">
        <v>16</v>
      </c>
      <c r="D597" t="s">
        <v>8209</v>
      </c>
      <c r="E597" t="s">
        <v>30</v>
      </c>
      <c r="F597">
        <v>42930462</v>
      </c>
      <c r="G597" t="s">
        <v>10018</v>
      </c>
      <c r="H597" t="s">
        <v>27</v>
      </c>
      <c r="I597" s="1">
        <v>41327</v>
      </c>
      <c r="J597">
        <v>112</v>
      </c>
      <c r="K597">
        <v>6.5</v>
      </c>
      <c r="L597" t="s">
        <v>5864</v>
      </c>
      <c r="M597">
        <v>69553</v>
      </c>
      <c r="N597" t="s">
        <v>8065</v>
      </c>
      <c r="O597">
        <v>2013</v>
      </c>
    </row>
    <row r="598" spans="1:15" hidden="1" x14ac:dyDescent="0.35">
      <c r="A598">
        <v>5000000</v>
      </c>
      <c r="B598" s="8" t="s">
        <v>10140</v>
      </c>
      <c r="C598" t="s">
        <v>2108</v>
      </c>
      <c r="D598" t="s">
        <v>10141</v>
      </c>
      <c r="E598" t="s">
        <v>25</v>
      </c>
      <c r="F598">
        <v>44467206</v>
      </c>
      <c r="G598" t="s">
        <v>10142</v>
      </c>
      <c r="H598" t="s">
        <v>27</v>
      </c>
      <c r="I598" s="1">
        <v>41523</v>
      </c>
      <c r="J598">
        <v>115</v>
      </c>
      <c r="K598">
        <v>7.6</v>
      </c>
      <c r="L598" t="s">
        <v>10141</v>
      </c>
      <c r="M598">
        <v>24412</v>
      </c>
      <c r="N598" t="s">
        <v>10143</v>
      </c>
      <c r="O598">
        <v>2013</v>
      </c>
    </row>
    <row r="599" spans="1:15" hidden="1" x14ac:dyDescent="0.35">
      <c r="A599">
        <v>58000000</v>
      </c>
      <c r="B599" s="8" t="s">
        <v>35</v>
      </c>
      <c r="C599" t="s">
        <v>16</v>
      </c>
      <c r="D599" t="s">
        <v>5962</v>
      </c>
      <c r="E599" t="s">
        <v>25</v>
      </c>
      <c r="F599">
        <v>44672764</v>
      </c>
      <c r="G599" t="s">
        <v>9952</v>
      </c>
      <c r="H599" t="s">
        <v>27</v>
      </c>
      <c r="I599" s="1">
        <v>41432</v>
      </c>
      <c r="J599">
        <v>119</v>
      </c>
      <c r="K599">
        <v>6.3</v>
      </c>
      <c r="L599" t="s">
        <v>3428</v>
      </c>
      <c r="M599">
        <v>169189</v>
      </c>
      <c r="N599" t="s">
        <v>3428</v>
      </c>
      <c r="O599">
        <v>2013</v>
      </c>
    </row>
    <row r="600" spans="1:15" hidden="1" x14ac:dyDescent="0.35">
      <c r="A600">
        <v>60000000</v>
      </c>
      <c r="B600" s="8" t="s">
        <v>142</v>
      </c>
      <c r="C600" t="s">
        <v>16</v>
      </c>
      <c r="D600" t="s">
        <v>8436</v>
      </c>
      <c r="E600" t="s">
        <v>30</v>
      </c>
      <c r="F600">
        <v>46000903</v>
      </c>
      <c r="G600" t="s">
        <v>9874</v>
      </c>
      <c r="H600" t="s">
        <v>20</v>
      </c>
      <c r="I600" s="1">
        <v>41285</v>
      </c>
      <c r="J600">
        <v>113</v>
      </c>
      <c r="K600">
        <v>6.7</v>
      </c>
      <c r="L600" t="s">
        <v>243</v>
      </c>
      <c r="M600">
        <v>184266</v>
      </c>
      <c r="N600" t="s">
        <v>9875</v>
      </c>
      <c r="O600">
        <v>2013</v>
      </c>
    </row>
    <row r="601" spans="1:15" hidden="1" x14ac:dyDescent="0.35">
      <c r="A601">
        <v>26000000</v>
      </c>
      <c r="B601" s="8" t="s">
        <v>23</v>
      </c>
      <c r="C601" t="s">
        <v>16</v>
      </c>
      <c r="D601" t="s">
        <v>3023</v>
      </c>
      <c r="E601" t="s">
        <v>30</v>
      </c>
      <c r="F601">
        <v>49875291</v>
      </c>
      <c r="G601" t="s">
        <v>9935</v>
      </c>
      <c r="H601" t="s">
        <v>20</v>
      </c>
      <c r="I601" s="1">
        <v>41390</v>
      </c>
      <c r="J601">
        <v>129</v>
      </c>
      <c r="K601">
        <v>6.5</v>
      </c>
      <c r="L601" t="s">
        <v>3704</v>
      </c>
      <c r="M601">
        <v>172482</v>
      </c>
      <c r="N601" t="s">
        <v>8923</v>
      </c>
      <c r="O601">
        <v>2013</v>
      </c>
    </row>
    <row r="602" spans="1:15" hidden="1" x14ac:dyDescent="0.35">
      <c r="A602">
        <v>13000000</v>
      </c>
      <c r="B602" s="8" t="s">
        <v>190</v>
      </c>
      <c r="C602" t="s">
        <v>16</v>
      </c>
      <c r="D602" t="s">
        <v>5475</v>
      </c>
      <c r="E602" t="s">
        <v>86</v>
      </c>
      <c r="F602">
        <v>51872378</v>
      </c>
      <c r="G602" t="s">
        <v>10033</v>
      </c>
      <c r="H602" t="s">
        <v>20</v>
      </c>
      <c r="I602" s="1">
        <v>41348</v>
      </c>
      <c r="J602">
        <v>100</v>
      </c>
      <c r="K602">
        <v>6.7</v>
      </c>
      <c r="L602" t="s">
        <v>6343</v>
      </c>
      <c r="M602">
        <v>95726</v>
      </c>
      <c r="N602" t="s">
        <v>10034</v>
      </c>
      <c r="O602">
        <v>2013</v>
      </c>
    </row>
    <row r="603" spans="1:15" hidden="1" x14ac:dyDescent="0.35">
      <c r="A603">
        <v>84000000</v>
      </c>
      <c r="B603" s="8" t="s">
        <v>6224</v>
      </c>
      <c r="C603" t="s">
        <v>16</v>
      </c>
      <c r="D603" t="s">
        <v>4442</v>
      </c>
      <c r="E603" t="s">
        <v>30</v>
      </c>
      <c r="F603">
        <v>53262560</v>
      </c>
      <c r="G603" t="s">
        <v>9968</v>
      </c>
      <c r="H603" t="s">
        <v>27</v>
      </c>
      <c r="I603" s="1">
        <v>41474</v>
      </c>
      <c r="J603">
        <v>116</v>
      </c>
      <c r="K603">
        <v>6.7</v>
      </c>
      <c r="L603" t="s">
        <v>741</v>
      </c>
      <c r="M603">
        <v>136471</v>
      </c>
      <c r="N603" t="s">
        <v>8626</v>
      </c>
      <c r="O603">
        <v>2013</v>
      </c>
    </row>
    <row r="604" spans="1:15" hidden="1" x14ac:dyDescent="0.35">
      <c r="A604">
        <v>17000000</v>
      </c>
      <c r="B604" s="8" t="s">
        <v>190</v>
      </c>
      <c r="C604" t="s">
        <v>16</v>
      </c>
      <c r="D604" t="s">
        <v>9901</v>
      </c>
      <c r="E604" t="s">
        <v>540</v>
      </c>
      <c r="F604">
        <v>54239856</v>
      </c>
      <c r="G604" t="s">
        <v>9902</v>
      </c>
      <c r="H604" t="s">
        <v>20</v>
      </c>
      <c r="I604" s="1">
        <v>41369</v>
      </c>
      <c r="J604">
        <v>91</v>
      </c>
      <c r="K604">
        <v>6.5</v>
      </c>
      <c r="L604" t="s">
        <v>9903</v>
      </c>
      <c r="M604">
        <v>135944</v>
      </c>
      <c r="N604" t="s">
        <v>9901</v>
      </c>
      <c r="O604">
        <v>2013</v>
      </c>
    </row>
    <row r="605" spans="1:15" hidden="1" x14ac:dyDescent="0.35">
      <c r="A605">
        <v>50000000</v>
      </c>
      <c r="B605" s="8" t="s">
        <v>23</v>
      </c>
      <c r="C605" t="s">
        <v>1832</v>
      </c>
      <c r="D605" t="s">
        <v>8693</v>
      </c>
      <c r="E605" t="s">
        <v>30</v>
      </c>
      <c r="F605">
        <v>55703475</v>
      </c>
      <c r="G605" t="s">
        <v>9919</v>
      </c>
      <c r="H605" t="s">
        <v>20</v>
      </c>
      <c r="I605" s="1">
        <v>41299</v>
      </c>
      <c r="J605">
        <v>88</v>
      </c>
      <c r="K605">
        <v>6.1</v>
      </c>
      <c r="L605" t="s">
        <v>7677</v>
      </c>
      <c r="M605">
        <v>170882</v>
      </c>
      <c r="N605" t="s">
        <v>8693</v>
      </c>
      <c r="O605">
        <v>2013</v>
      </c>
    </row>
    <row r="606" spans="1:15" hidden="1" x14ac:dyDescent="0.35">
      <c r="A606">
        <v>20000000</v>
      </c>
      <c r="B606" s="8" t="s">
        <v>3090</v>
      </c>
      <c r="C606" t="s">
        <v>16</v>
      </c>
      <c r="D606" t="s">
        <v>9177</v>
      </c>
      <c r="E606" t="s">
        <v>178</v>
      </c>
      <c r="F606">
        <v>56671993</v>
      </c>
      <c r="G606" t="s">
        <v>9860</v>
      </c>
      <c r="H606" t="s">
        <v>20</v>
      </c>
      <c r="I606" s="1">
        <v>41586</v>
      </c>
      <c r="J606">
        <v>134</v>
      </c>
      <c r="K606">
        <v>8.1</v>
      </c>
      <c r="L606" t="s">
        <v>6051</v>
      </c>
      <c r="M606">
        <v>503763</v>
      </c>
      <c r="N606" t="s">
        <v>3826</v>
      </c>
      <c r="O606">
        <v>2013</v>
      </c>
    </row>
    <row r="607" spans="1:15" hidden="1" x14ac:dyDescent="0.35">
      <c r="A607">
        <v>90000000</v>
      </c>
      <c r="B607" s="8" t="s">
        <v>35</v>
      </c>
      <c r="C607" t="s">
        <v>16</v>
      </c>
      <c r="D607" t="s">
        <v>2685</v>
      </c>
      <c r="E607" t="s">
        <v>18</v>
      </c>
      <c r="F607">
        <v>58236838</v>
      </c>
      <c r="G607" t="s">
        <v>9904</v>
      </c>
      <c r="H607" t="s">
        <v>32</v>
      </c>
      <c r="I607" s="1">
        <v>41633</v>
      </c>
      <c r="J607">
        <v>114</v>
      </c>
      <c r="K607">
        <v>7.3</v>
      </c>
      <c r="L607" t="s">
        <v>2685</v>
      </c>
      <c r="M607">
        <v>255109</v>
      </c>
      <c r="N607" t="s">
        <v>7216</v>
      </c>
      <c r="O607">
        <v>2013</v>
      </c>
    </row>
    <row r="608" spans="1:15" hidden="1" x14ac:dyDescent="0.35">
      <c r="A608">
        <v>130000000</v>
      </c>
      <c r="B608" s="8" t="s">
        <v>631</v>
      </c>
      <c r="C608" t="s">
        <v>16</v>
      </c>
      <c r="D608" t="s">
        <v>4398</v>
      </c>
      <c r="E608" t="s">
        <v>30</v>
      </c>
      <c r="F608">
        <v>60522097</v>
      </c>
      <c r="G608" t="s">
        <v>9980</v>
      </c>
      <c r="H608" t="s">
        <v>27</v>
      </c>
      <c r="I608" s="1">
        <v>41425</v>
      </c>
      <c r="J608">
        <v>100</v>
      </c>
      <c r="K608">
        <v>4.9000000000000004</v>
      </c>
      <c r="L608" t="s">
        <v>9981</v>
      </c>
      <c r="M608">
        <v>169422</v>
      </c>
      <c r="N608" t="s">
        <v>8835</v>
      </c>
      <c r="O608">
        <v>2013</v>
      </c>
    </row>
    <row r="609" spans="1:15" hidden="1" x14ac:dyDescent="0.35">
      <c r="A609">
        <v>46000000</v>
      </c>
      <c r="B609" s="8" t="s">
        <v>4878</v>
      </c>
      <c r="C609" t="s">
        <v>16</v>
      </c>
      <c r="D609" t="s">
        <v>8797</v>
      </c>
      <c r="E609" t="s">
        <v>86</v>
      </c>
      <c r="F609">
        <v>61002302</v>
      </c>
      <c r="G609" t="s">
        <v>9842</v>
      </c>
      <c r="H609" t="s">
        <v>20</v>
      </c>
      <c r="I609" s="1">
        <v>41537</v>
      </c>
      <c r="J609">
        <v>153</v>
      </c>
      <c r="K609">
        <v>8.1</v>
      </c>
      <c r="L609" t="s">
        <v>6559</v>
      </c>
      <c r="M609">
        <v>449489</v>
      </c>
      <c r="N609" t="s">
        <v>9677</v>
      </c>
      <c r="O609">
        <v>2013</v>
      </c>
    </row>
    <row r="610" spans="1:15" hidden="1" x14ac:dyDescent="0.35">
      <c r="A610">
        <v>110000000</v>
      </c>
      <c r="B610" s="8" t="s">
        <v>9927</v>
      </c>
      <c r="C610" t="s">
        <v>16</v>
      </c>
      <c r="D610" t="s">
        <v>7265</v>
      </c>
      <c r="E610" t="s">
        <v>30</v>
      </c>
      <c r="F610">
        <v>61737191</v>
      </c>
      <c r="G610" t="s">
        <v>9928</v>
      </c>
      <c r="H610" t="s">
        <v>27</v>
      </c>
      <c r="I610" s="1">
        <v>41579</v>
      </c>
      <c r="J610">
        <v>114</v>
      </c>
      <c r="K610">
        <v>6.7</v>
      </c>
      <c r="L610" t="s">
        <v>174</v>
      </c>
      <c r="M610">
        <v>197592</v>
      </c>
      <c r="N610" t="s">
        <v>7265</v>
      </c>
      <c r="O610">
        <v>2013</v>
      </c>
    </row>
    <row r="611" spans="1:15" hidden="1" x14ac:dyDescent="0.35">
      <c r="A611">
        <v>28000000</v>
      </c>
      <c r="B611" s="8" t="s">
        <v>8892</v>
      </c>
      <c r="C611" t="s">
        <v>16</v>
      </c>
      <c r="D611" t="s">
        <v>2089</v>
      </c>
      <c r="E611" t="s">
        <v>25</v>
      </c>
      <c r="F611">
        <v>63914167</v>
      </c>
      <c r="G611" t="s">
        <v>10045</v>
      </c>
      <c r="H611" t="s">
        <v>27</v>
      </c>
      <c r="I611" s="1">
        <v>41579</v>
      </c>
      <c r="J611">
        <v>105</v>
      </c>
      <c r="K611">
        <v>6.6</v>
      </c>
      <c r="L611" t="s">
        <v>149</v>
      </c>
      <c r="M611">
        <v>114125</v>
      </c>
      <c r="N611" t="s">
        <v>7929</v>
      </c>
      <c r="O611">
        <v>2013</v>
      </c>
    </row>
    <row r="612" spans="1:15" hidden="1" x14ac:dyDescent="0.35">
      <c r="A612">
        <v>3000000</v>
      </c>
      <c r="B612" s="8" t="s">
        <v>105</v>
      </c>
      <c r="C612" t="s">
        <v>298</v>
      </c>
      <c r="D612" t="s">
        <v>3443</v>
      </c>
      <c r="E612" t="s">
        <v>168</v>
      </c>
      <c r="F612">
        <v>64473115</v>
      </c>
      <c r="G612" t="s">
        <v>9889</v>
      </c>
      <c r="H612" t="s">
        <v>20</v>
      </c>
      <c r="I612" s="1">
        <v>41432</v>
      </c>
      <c r="J612">
        <v>85</v>
      </c>
      <c r="K612">
        <v>5.7</v>
      </c>
      <c r="L612" t="s">
        <v>1819</v>
      </c>
      <c r="M612">
        <v>159252</v>
      </c>
      <c r="N612" t="s">
        <v>3443</v>
      </c>
      <c r="O612">
        <v>2013</v>
      </c>
    </row>
    <row r="613" spans="1:15" hidden="1" x14ac:dyDescent="0.35">
      <c r="A613">
        <v>195000000</v>
      </c>
      <c r="B613" s="8" t="s">
        <v>110</v>
      </c>
      <c r="C613" t="s">
        <v>16</v>
      </c>
      <c r="D613" t="s">
        <v>2985</v>
      </c>
      <c r="E613" t="s">
        <v>18</v>
      </c>
      <c r="F613">
        <v>65187603</v>
      </c>
      <c r="G613" t="s">
        <v>9995</v>
      </c>
      <c r="H613" t="s">
        <v>27</v>
      </c>
      <c r="I613" s="1">
        <v>41334</v>
      </c>
      <c r="J613">
        <v>114</v>
      </c>
      <c r="K613">
        <v>6.3</v>
      </c>
      <c r="L613" t="s">
        <v>9944</v>
      </c>
      <c r="M613">
        <v>113861</v>
      </c>
      <c r="N613" t="s">
        <v>9996</v>
      </c>
      <c r="O613">
        <v>2013</v>
      </c>
    </row>
    <row r="614" spans="1:15" hidden="1" x14ac:dyDescent="0.35">
      <c r="A614">
        <v>35000000</v>
      </c>
      <c r="B614" s="8" t="s">
        <v>6224</v>
      </c>
      <c r="C614" t="s">
        <v>16</v>
      </c>
      <c r="D614" t="s">
        <v>8382</v>
      </c>
      <c r="E614" t="s">
        <v>25</v>
      </c>
      <c r="F614">
        <v>66380662</v>
      </c>
      <c r="G614" t="s">
        <v>9943</v>
      </c>
      <c r="H614" t="s">
        <v>27</v>
      </c>
      <c r="I614" s="1">
        <v>41306</v>
      </c>
      <c r="J614">
        <v>98</v>
      </c>
      <c r="K614">
        <v>6.9</v>
      </c>
      <c r="L614" t="s">
        <v>9944</v>
      </c>
      <c r="M614">
        <v>196631</v>
      </c>
      <c r="N614" t="s">
        <v>8382</v>
      </c>
      <c r="O614">
        <v>2013</v>
      </c>
    </row>
    <row r="615" spans="1:15" hidden="1" x14ac:dyDescent="0.35">
      <c r="A615">
        <v>92000000</v>
      </c>
      <c r="B615" s="8" t="s">
        <v>35</v>
      </c>
      <c r="C615" t="s">
        <v>16</v>
      </c>
      <c r="D615" t="s">
        <v>5496</v>
      </c>
      <c r="E615" t="s">
        <v>30</v>
      </c>
      <c r="F615">
        <v>67349198</v>
      </c>
      <c r="G615" t="s">
        <v>9979</v>
      </c>
      <c r="H615" t="s">
        <v>20</v>
      </c>
      <c r="I615" s="1">
        <v>41319</v>
      </c>
      <c r="J615">
        <v>98</v>
      </c>
      <c r="K615">
        <v>5.3</v>
      </c>
      <c r="L615" t="s">
        <v>741</v>
      </c>
      <c r="M615">
        <v>175817</v>
      </c>
      <c r="N615" t="s">
        <v>5471</v>
      </c>
      <c r="O615">
        <v>2013</v>
      </c>
    </row>
    <row r="616" spans="1:15" hidden="1" x14ac:dyDescent="0.35">
      <c r="A616">
        <v>90000000</v>
      </c>
      <c r="B616" s="8" t="s">
        <v>3890</v>
      </c>
      <c r="C616" t="s">
        <v>16</v>
      </c>
      <c r="D616" t="s">
        <v>8608</v>
      </c>
      <c r="E616" t="s">
        <v>18</v>
      </c>
      <c r="F616">
        <v>68559554</v>
      </c>
      <c r="G616" t="s">
        <v>9966</v>
      </c>
      <c r="H616" t="s">
        <v>32</v>
      </c>
      <c r="I616" s="1">
        <v>41493</v>
      </c>
      <c r="J616">
        <v>106</v>
      </c>
      <c r="K616">
        <v>5.9</v>
      </c>
      <c r="L616" t="s">
        <v>8810</v>
      </c>
      <c r="M616">
        <v>93908</v>
      </c>
      <c r="N616" t="s">
        <v>9967</v>
      </c>
      <c r="O616">
        <v>2013</v>
      </c>
    </row>
    <row r="617" spans="1:15" hidden="1" x14ac:dyDescent="0.35">
      <c r="A617">
        <v>17000000</v>
      </c>
      <c r="B617" s="8" t="s">
        <v>105</v>
      </c>
      <c r="C617" t="s">
        <v>16</v>
      </c>
      <c r="D617" t="s">
        <v>4707</v>
      </c>
      <c r="E617" t="s">
        <v>25</v>
      </c>
      <c r="F617">
        <v>70525195</v>
      </c>
      <c r="G617" t="s">
        <v>10151</v>
      </c>
      <c r="H617" t="s">
        <v>20</v>
      </c>
      <c r="I617" s="1">
        <v>41593</v>
      </c>
      <c r="J617">
        <v>123</v>
      </c>
      <c r="K617">
        <v>6.7</v>
      </c>
      <c r="L617" t="s">
        <v>10152</v>
      </c>
      <c r="M617">
        <v>12301</v>
      </c>
      <c r="N617" t="s">
        <v>4707</v>
      </c>
      <c r="O617">
        <v>2013</v>
      </c>
    </row>
    <row r="618" spans="1:15" hidden="1" x14ac:dyDescent="0.35">
      <c r="A618">
        <v>105000000</v>
      </c>
      <c r="B618" s="8" t="s">
        <v>631</v>
      </c>
      <c r="C618" t="s">
        <v>16</v>
      </c>
      <c r="D618" t="s">
        <v>3778</v>
      </c>
      <c r="E618" t="s">
        <v>214</v>
      </c>
      <c r="F618">
        <v>71017784</v>
      </c>
      <c r="G618" t="s">
        <v>10031</v>
      </c>
      <c r="H618" t="s">
        <v>32</v>
      </c>
      <c r="I618" s="1">
        <v>41486</v>
      </c>
      <c r="J618">
        <v>105</v>
      </c>
      <c r="K618">
        <v>5.4</v>
      </c>
      <c r="L618" t="s">
        <v>10032</v>
      </c>
      <c r="M618">
        <v>30631</v>
      </c>
      <c r="N618" t="s">
        <v>5223</v>
      </c>
      <c r="O618">
        <v>2013</v>
      </c>
    </row>
    <row r="619" spans="1:15" hidden="1" x14ac:dyDescent="0.35">
      <c r="A619">
        <v>28000000</v>
      </c>
      <c r="B619" s="8" t="s">
        <v>7808</v>
      </c>
      <c r="C619" t="s">
        <v>16</v>
      </c>
      <c r="D619" t="s">
        <v>1919</v>
      </c>
      <c r="E619" t="s">
        <v>47</v>
      </c>
      <c r="F619">
        <v>71349120</v>
      </c>
      <c r="G619" t="s">
        <v>9920</v>
      </c>
      <c r="H619" t="s">
        <v>27</v>
      </c>
      <c r="I619" s="1">
        <v>41319</v>
      </c>
      <c r="J619">
        <v>115</v>
      </c>
      <c r="K619">
        <v>6.7</v>
      </c>
      <c r="L619" t="s">
        <v>9545</v>
      </c>
      <c r="M619">
        <v>87269</v>
      </c>
      <c r="N619" t="s">
        <v>2575</v>
      </c>
      <c r="O619">
        <v>2013</v>
      </c>
    </row>
    <row r="620" spans="1:15" hidden="1" x14ac:dyDescent="0.35">
      <c r="A620">
        <v>20000000</v>
      </c>
      <c r="B620" s="8" t="s">
        <v>105</v>
      </c>
      <c r="C620" t="s">
        <v>538</v>
      </c>
      <c r="D620" t="s">
        <v>9847</v>
      </c>
      <c r="E620" t="s">
        <v>168</v>
      </c>
      <c r="F620">
        <v>71628180</v>
      </c>
      <c r="G620" t="s">
        <v>9848</v>
      </c>
      <c r="H620" t="s">
        <v>27</v>
      </c>
      <c r="I620" s="1">
        <v>41292</v>
      </c>
      <c r="J620">
        <v>100</v>
      </c>
      <c r="K620">
        <v>6.2</v>
      </c>
      <c r="L620" t="s">
        <v>9505</v>
      </c>
      <c r="M620">
        <v>146508</v>
      </c>
      <c r="N620" t="s">
        <v>9847</v>
      </c>
      <c r="O620">
        <v>2013</v>
      </c>
    </row>
    <row r="621" spans="1:15" hidden="1" x14ac:dyDescent="0.35">
      <c r="A621">
        <v>150000000</v>
      </c>
      <c r="B621" s="8" t="s">
        <v>631</v>
      </c>
      <c r="C621" t="s">
        <v>16</v>
      </c>
      <c r="D621" t="s">
        <v>2054</v>
      </c>
      <c r="E621" t="s">
        <v>30</v>
      </c>
      <c r="F621">
        <v>73103784</v>
      </c>
      <c r="G621" t="s">
        <v>9961</v>
      </c>
      <c r="H621" t="s">
        <v>27</v>
      </c>
      <c r="I621" s="1">
        <v>41453</v>
      </c>
      <c r="J621">
        <v>131</v>
      </c>
      <c r="K621">
        <v>6.4</v>
      </c>
      <c r="L621" t="s">
        <v>7349</v>
      </c>
      <c r="M621">
        <v>176922</v>
      </c>
      <c r="N621" t="s">
        <v>6353</v>
      </c>
      <c r="O621">
        <v>2013</v>
      </c>
    </row>
    <row r="622" spans="1:15" hidden="1" x14ac:dyDescent="0.35">
      <c r="A622">
        <v>61000000</v>
      </c>
      <c r="B622" s="8" t="s">
        <v>105</v>
      </c>
      <c r="C622" t="s">
        <v>16</v>
      </c>
      <c r="D622" t="s">
        <v>9675</v>
      </c>
      <c r="E622" t="s">
        <v>30</v>
      </c>
      <c r="F622">
        <v>75612460</v>
      </c>
      <c r="G622" t="s">
        <v>10012</v>
      </c>
      <c r="H622" t="s">
        <v>20</v>
      </c>
      <c r="I622" s="1">
        <v>41488</v>
      </c>
      <c r="J622">
        <v>109</v>
      </c>
      <c r="K622">
        <v>6.7</v>
      </c>
      <c r="L622" t="s">
        <v>598</v>
      </c>
      <c r="M622">
        <v>168840</v>
      </c>
      <c r="N622" t="s">
        <v>10013</v>
      </c>
      <c r="O622">
        <v>2013</v>
      </c>
    </row>
    <row r="623" spans="1:15" hidden="1" x14ac:dyDescent="0.35">
      <c r="A623">
        <v>135000000</v>
      </c>
      <c r="B623" s="8" t="s">
        <v>4131</v>
      </c>
      <c r="C623" t="s">
        <v>16</v>
      </c>
      <c r="D623" t="s">
        <v>10102</v>
      </c>
      <c r="E623" t="s">
        <v>214</v>
      </c>
      <c r="F623">
        <v>83028128</v>
      </c>
      <c r="G623" t="s">
        <v>10103</v>
      </c>
      <c r="H623" t="s">
        <v>32</v>
      </c>
      <c r="I623" s="1">
        <v>41472</v>
      </c>
      <c r="J623">
        <v>96</v>
      </c>
      <c r="K623">
        <v>6.5</v>
      </c>
      <c r="L623" t="s">
        <v>5859</v>
      </c>
      <c r="M623">
        <v>67648</v>
      </c>
      <c r="N623" t="s">
        <v>9996</v>
      </c>
      <c r="O623">
        <v>2013</v>
      </c>
    </row>
    <row r="624" spans="1:15" hidden="1" x14ac:dyDescent="0.35">
      <c r="A624">
        <v>35000000</v>
      </c>
      <c r="B624" s="8" t="s">
        <v>39</v>
      </c>
      <c r="C624" t="s">
        <v>16</v>
      </c>
      <c r="D624" t="s">
        <v>2421</v>
      </c>
      <c r="E624" t="s">
        <v>178</v>
      </c>
      <c r="F624">
        <v>83301580</v>
      </c>
      <c r="G624" t="s">
        <v>10006</v>
      </c>
      <c r="H624" t="s">
        <v>27</v>
      </c>
      <c r="I624" s="1">
        <v>41628</v>
      </c>
      <c r="J624">
        <v>125</v>
      </c>
      <c r="K624">
        <v>7.5</v>
      </c>
      <c r="L624" t="s">
        <v>3034</v>
      </c>
      <c r="M624">
        <v>128240</v>
      </c>
      <c r="N624" t="s">
        <v>10007</v>
      </c>
      <c r="O624">
        <v>2013</v>
      </c>
    </row>
    <row r="625" spans="1:15" hidden="1" x14ac:dyDescent="0.35">
      <c r="A625">
        <v>5000000</v>
      </c>
      <c r="B625" s="8" t="s">
        <v>9131</v>
      </c>
      <c r="C625" t="s">
        <v>16</v>
      </c>
      <c r="D625" t="s">
        <v>6537</v>
      </c>
      <c r="E625" t="s">
        <v>168</v>
      </c>
      <c r="F625">
        <v>83586447</v>
      </c>
      <c r="G625" t="s">
        <v>9964</v>
      </c>
      <c r="H625" t="s">
        <v>27</v>
      </c>
      <c r="I625" s="1">
        <v>41530</v>
      </c>
      <c r="J625">
        <v>106</v>
      </c>
      <c r="K625">
        <v>6.6</v>
      </c>
      <c r="L625" t="s">
        <v>6978</v>
      </c>
      <c r="M625">
        <v>123320</v>
      </c>
      <c r="N625" t="s">
        <v>6539</v>
      </c>
      <c r="O625">
        <v>2013</v>
      </c>
    </row>
    <row r="626" spans="1:15" hidden="1" x14ac:dyDescent="0.35">
      <c r="A626">
        <v>120000000</v>
      </c>
      <c r="B626" s="8" t="s">
        <v>105</v>
      </c>
      <c r="C626" t="s">
        <v>16</v>
      </c>
      <c r="D626" t="s">
        <v>8820</v>
      </c>
      <c r="E626" t="s">
        <v>30</v>
      </c>
      <c r="F626">
        <v>89021735</v>
      </c>
      <c r="G626" t="s">
        <v>9866</v>
      </c>
      <c r="H626" t="s">
        <v>27</v>
      </c>
      <c r="I626" s="1">
        <v>41383</v>
      </c>
      <c r="J626">
        <v>124</v>
      </c>
      <c r="K626">
        <v>7</v>
      </c>
      <c r="L626" t="s">
        <v>33</v>
      </c>
      <c r="M626">
        <v>418811</v>
      </c>
      <c r="N626" t="s">
        <v>9359</v>
      </c>
      <c r="O626">
        <v>2013</v>
      </c>
    </row>
    <row r="627" spans="1:15" hidden="1" x14ac:dyDescent="0.35">
      <c r="A627">
        <v>215000000</v>
      </c>
      <c r="B627" s="8" t="s">
        <v>39</v>
      </c>
      <c r="C627" t="s">
        <v>16</v>
      </c>
      <c r="D627" t="s">
        <v>3855</v>
      </c>
      <c r="E627" t="s">
        <v>30</v>
      </c>
      <c r="F627">
        <v>89302115</v>
      </c>
      <c r="G627" t="s">
        <v>9953</v>
      </c>
      <c r="H627" t="s">
        <v>27</v>
      </c>
      <c r="I627" s="1">
        <v>41458</v>
      </c>
      <c r="J627">
        <v>150</v>
      </c>
      <c r="K627">
        <v>6.5</v>
      </c>
      <c r="L627" t="s">
        <v>1456</v>
      </c>
      <c r="M627">
        <v>194951</v>
      </c>
      <c r="N627" t="s">
        <v>8065</v>
      </c>
      <c r="O627">
        <v>2013</v>
      </c>
    </row>
    <row r="628" spans="1:15" hidden="1" x14ac:dyDescent="0.35">
      <c r="A628">
        <v>50000000</v>
      </c>
      <c r="B628" s="8" t="s">
        <v>10109</v>
      </c>
      <c r="C628" t="s">
        <v>16</v>
      </c>
      <c r="D628" t="s">
        <v>10110</v>
      </c>
      <c r="E628" t="s">
        <v>214</v>
      </c>
      <c r="F628">
        <v>90288712</v>
      </c>
      <c r="G628" t="s">
        <v>10111</v>
      </c>
      <c r="H628" t="s">
        <v>32</v>
      </c>
      <c r="I628" s="1">
        <v>41495</v>
      </c>
      <c r="J628">
        <v>91</v>
      </c>
      <c r="K628">
        <v>5.8</v>
      </c>
      <c r="L628" t="s">
        <v>10112</v>
      </c>
      <c r="M628">
        <v>37338</v>
      </c>
      <c r="N628" t="s">
        <v>2996</v>
      </c>
      <c r="O628">
        <v>2013</v>
      </c>
    </row>
    <row r="629" spans="1:15" hidden="1" x14ac:dyDescent="0.35">
      <c r="A629">
        <v>115000000</v>
      </c>
      <c r="B629" s="8" t="s">
        <v>190</v>
      </c>
      <c r="C629" t="s">
        <v>16</v>
      </c>
      <c r="D629" t="s">
        <v>8475</v>
      </c>
      <c r="E629" t="s">
        <v>30</v>
      </c>
      <c r="F629">
        <v>93050117</v>
      </c>
      <c r="G629" t="s">
        <v>9905</v>
      </c>
      <c r="H629" t="s">
        <v>20</v>
      </c>
      <c r="I629" s="1">
        <v>41495</v>
      </c>
      <c r="J629">
        <v>109</v>
      </c>
      <c r="K629">
        <v>6.6</v>
      </c>
      <c r="L629" t="s">
        <v>3684</v>
      </c>
      <c r="M629">
        <v>366674</v>
      </c>
      <c r="N629" t="s">
        <v>8475</v>
      </c>
      <c r="O629">
        <v>2013</v>
      </c>
    </row>
    <row r="630" spans="1:15" hidden="1" x14ac:dyDescent="0.35">
      <c r="A630">
        <v>40000000</v>
      </c>
      <c r="B630" s="8" t="s">
        <v>142</v>
      </c>
      <c r="C630" t="s">
        <v>16</v>
      </c>
      <c r="D630" t="s">
        <v>3846</v>
      </c>
      <c r="E630" t="s">
        <v>178</v>
      </c>
      <c r="F630">
        <v>95001343</v>
      </c>
      <c r="G630">
        <v>42</v>
      </c>
      <c r="H630" t="s">
        <v>27</v>
      </c>
      <c r="I630" s="1">
        <v>41376</v>
      </c>
      <c r="J630">
        <v>128</v>
      </c>
      <c r="K630">
        <v>7.5</v>
      </c>
      <c r="L630" t="s">
        <v>9978</v>
      </c>
      <c r="M630">
        <v>71006</v>
      </c>
      <c r="N630" t="s">
        <v>3846</v>
      </c>
      <c r="O630">
        <v>2013</v>
      </c>
    </row>
    <row r="631" spans="1:15" hidden="1" x14ac:dyDescent="0.35">
      <c r="A631">
        <v>70000000</v>
      </c>
      <c r="B631" s="8" t="s">
        <v>7528</v>
      </c>
      <c r="C631" t="s">
        <v>16</v>
      </c>
      <c r="D631" t="s">
        <v>4249</v>
      </c>
      <c r="E631" t="s">
        <v>30</v>
      </c>
      <c r="F631">
        <v>98925640</v>
      </c>
      <c r="G631" t="s">
        <v>9864</v>
      </c>
      <c r="H631" t="s">
        <v>20</v>
      </c>
      <c r="I631" s="1">
        <v>41355</v>
      </c>
      <c r="J631">
        <v>119</v>
      </c>
      <c r="K631">
        <v>6.5</v>
      </c>
      <c r="L631" t="s">
        <v>5104</v>
      </c>
      <c r="M631">
        <v>218879</v>
      </c>
      <c r="N631" t="s">
        <v>9865</v>
      </c>
      <c r="O631">
        <v>2013</v>
      </c>
    </row>
    <row r="632" spans="1:15" hidden="1" x14ac:dyDescent="0.35">
      <c r="A632">
        <v>32000000</v>
      </c>
      <c r="B632" s="8" t="s">
        <v>631</v>
      </c>
      <c r="C632" t="s">
        <v>16</v>
      </c>
      <c r="D632" t="s">
        <v>9885</v>
      </c>
      <c r="E632" t="s">
        <v>25</v>
      </c>
      <c r="F632">
        <v>101470202</v>
      </c>
      <c r="G632" t="s">
        <v>9886</v>
      </c>
      <c r="H632" t="s">
        <v>20</v>
      </c>
      <c r="I632" s="1">
        <v>41437</v>
      </c>
      <c r="J632">
        <v>107</v>
      </c>
      <c r="K632">
        <v>6.6</v>
      </c>
      <c r="L632" t="s">
        <v>7538</v>
      </c>
      <c r="M632">
        <v>334845</v>
      </c>
      <c r="N632" t="s">
        <v>7648</v>
      </c>
      <c r="O632">
        <v>2013</v>
      </c>
    </row>
    <row r="633" spans="1:15" hidden="1" x14ac:dyDescent="0.35">
      <c r="A633">
        <v>190000000</v>
      </c>
      <c r="B633" s="8" t="s">
        <v>142</v>
      </c>
      <c r="C633" t="s">
        <v>16</v>
      </c>
      <c r="D633" t="s">
        <v>2426</v>
      </c>
      <c r="E633" t="s">
        <v>30</v>
      </c>
      <c r="F633">
        <v>101802906</v>
      </c>
      <c r="G633" t="s">
        <v>9856</v>
      </c>
      <c r="H633" t="s">
        <v>27</v>
      </c>
      <c r="I633" s="1">
        <v>41467</v>
      </c>
      <c r="J633">
        <v>131</v>
      </c>
      <c r="K633">
        <v>7</v>
      </c>
      <c r="L633" t="s">
        <v>8935</v>
      </c>
      <c r="M633">
        <v>407588</v>
      </c>
      <c r="N633" t="s">
        <v>8795</v>
      </c>
      <c r="O633">
        <v>2013</v>
      </c>
    </row>
    <row r="634" spans="1:15" hidden="1" x14ac:dyDescent="0.35">
      <c r="A634">
        <v>15000000</v>
      </c>
      <c r="B634" s="8" t="s">
        <v>10113</v>
      </c>
      <c r="C634" t="s">
        <v>16</v>
      </c>
      <c r="D634" t="s">
        <v>10114</v>
      </c>
      <c r="E634" t="s">
        <v>25</v>
      </c>
      <c r="F634">
        <v>102003019</v>
      </c>
      <c r="G634" t="s">
        <v>10115</v>
      </c>
      <c r="H634" t="s">
        <v>20</v>
      </c>
      <c r="I634" s="1">
        <v>41572</v>
      </c>
      <c r="J634">
        <v>92</v>
      </c>
      <c r="K634">
        <v>6.5</v>
      </c>
      <c r="L634" t="s">
        <v>10116</v>
      </c>
      <c r="M634">
        <v>81683</v>
      </c>
      <c r="N634" t="s">
        <v>10116</v>
      </c>
      <c r="O634">
        <v>2013</v>
      </c>
    </row>
    <row r="635" spans="1:15" hidden="1" x14ac:dyDescent="0.35">
      <c r="A635">
        <v>55000000</v>
      </c>
      <c r="B635" s="8" t="s">
        <v>3473</v>
      </c>
      <c r="C635" t="s">
        <v>16</v>
      </c>
      <c r="D635" t="s">
        <v>6610</v>
      </c>
      <c r="E635" t="s">
        <v>178</v>
      </c>
      <c r="F635">
        <v>107100855</v>
      </c>
      <c r="G635" t="s">
        <v>9947</v>
      </c>
      <c r="H635" t="s">
        <v>27</v>
      </c>
      <c r="I635" s="1">
        <v>41558</v>
      </c>
      <c r="J635">
        <v>134</v>
      </c>
      <c r="K635">
        <v>7.8</v>
      </c>
      <c r="L635" t="s">
        <v>165</v>
      </c>
      <c r="M635">
        <v>354410</v>
      </c>
      <c r="N635" t="s">
        <v>2765</v>
      </c>
      <c r="O635">
        <v>2013</v>
      </c>
    </row>
    <row r="636" spans="1:15" hidden="1" x14ac:dyDescent="0.35">
      <c r="A636">
        <v>100000000</v>
      </c>
      <c r="B636" s="8" t="s">
        <v>7013</v>
      </c>
      <c r="C636" t="s">
        <v>16</v>
      </c>
      <c r="D636" t="s">
        <v>5833</v>
      </c>
      <c r="E636" t="s">
        <v>214</v>
      </c>
      <c r="F636">
        <v>107518682</v>
      </c>
      <c r="G636" t="s">
        <v>10063</v>
      </c>
      <c r="H636" t="s">
        <v>32</v>
      </c>
      <c r="I636" s="1">
        <v>41418</v>
      </c>
      <c r="J636">
        <v>102</v>
      </c>
      <c r="K636">
        <v>6.7</v>
      </c>
      <c r="L636" t="s">
        <v>8975</v>
      </c>
      <c r="M636">
        <v>90501</v>
      </c>
      <c r="N636" t="s">
        <v>3697</v>
      </c>
      <c r="O636">
        <v>2013</v>
      </c>
    </row>
    <row r="637" spans="1:15" hidden="1" x14ac:dyDescent="0.35">
      <c r="A637">
        <v>103000000</v>
      </c>
      <c r="B637" s="8" t="s">
        <v>9564</v>
      </c>
      <c r="C637" t="s">
        <v>16</v>
      </c>
      <c r="D637" t="s">
        <v>4960</v>
      </c>
      <c r="E637" t="s">
        <v>25</v>
      </c>
      <c r="F637">
        <v>112200072</v>
      </c>
      <c r="G637" t="s">
        <v>9951</v>
      </c>
      <c r="H637" t="s">
        <v>20</v>
      </c>
      <c r="I637" s="1">
        <v>41417</v>
      </c>
      <c r="J637">
        <v>100</v>
      </c>
      <c r="K637">
        <v>5.9</v>
      </c>
      <c r="L637" t="s">
        <v>9151</v>
      </c>
      <c r="M637">
        <v>245488</v>
      </c>
      <c r="N637" t="s">
        <v>4960</v>
      </c>
      <c r="O637">
        <v>2013</v>
      </c>
    </row>
    <row r="638" spans="1:15" hidden="1" x14ac:dyDescent="0.35">
      <c r="A638">
        <v>30000000</v>
      </c>
      <c r="B638" s="8" t="s">
        <v>9990</v>
      </c>
      <c r="C638" t="s">
        <v>16</v>
      </c>
      <c r="D638" t="s">
        <v>8554</v>
      </c>
      <c r="E638" t="s">
        <v>178</v>
      </c>
      <c r="F638">
        <v>116632095</v>
      </c>
      <c r="G638" t="s">
        <v>9991</v>
      </c>
      <c r="H638" t="s">
        <v>27</v>
      </c>
      <c r="I638" s="1">
        <v>41502</v>
      </c>
      <c r="J638">
        <v>132</v>
      </c>
      <c r="K638">
        <v>7.2</v>
      </c>
      <c r="L638" t="s">
        <v>1029</v>
      </c>
      <c r="M638">
        <v>94884</v>
      </c>
      <c r="N638" t="s">
        <v>9992</v>
      </c>
      <c r="O638">
        <v>2013</v>
      </c>
    </row>
    <row r="639" spans="1:15" hidden="1" x14ac:dyDescent="0.35">
      <c r="A639">
        <v>100000000</v>
      </c>
      <c r="B639" s="8" t="s">
        <v>9420</v>
      </c>
      <c r="C639" t="s">
        <v>16</v>
      </c>
      <c r="D639" t="s">
        <v>152</v>
      </c>
      <c r="E639" t="s">
        <v>178</v>
      </c>
      <c r="F639">
        <v>116900694</v>
      </c>
      <c r="G639" t="s">
        <v>9839</v>
      </c>
      <c r="H639" t="s">
        <v>20</v>
      </c>
      <c r="I639" s="1">
        <v>41633</v>
      </c>
      <c r="J639">
        <v>180</v>
      </c>
      <c r="K639">
        <v>8.1999999999999993</v>
      </c>
      <c r="L639" t="s">
        <v>3176</v>
      </c>
      <c r="M639">
        <v>895552</v>
      </c>
      <c r="N639" t="s">
        <v>7101</v>
      </c>
      <c r="O639">
        <v>2013</v>
      </c>
    </row>
    <row r="640" spans="1:15" hidden="1" x14ac:dyDescent="0.35">
      <c r="A640">
        <v>75000000</v>
      </c>
      <c r="B640" s="8" t="s">
        <v>6224</v>
      </c>
      <c r="C640" t="s">
        <v>16</v>
      </c>
      <c r="D640" t="s">
        <v>5874</v>
      </c>
      <c r="E640" t="s">
        <v>86</v>
      </c>
      <c r="F640">
        <v>117723989</v>
      </c>
      <c r="G640" t="s">
        <v>9845</v>
      </c>
      <c r="H640" t="s">
        <v>27</v>
      </c>
      <c r="I640" s="1">
        <v>41425</v>
      </c>
      <c r="J640">
        <v>115</v>
      </c>
      <c r="K640">
        <v>7.3</v>
      </c>
      <c r="L640" t="s">
        <v>8438</v>
      </c>
      <c r="M640">
        <v>505432</v>
      </c>
      <c r="N640" t="s">
        <v>9846</v>
      </c>
      <c r="O640">
        <v>2013</v>
      </c>
    </row>
    <row r="641" spans="1:15" hidden="1" x14ac:dyDescent="0.35">
      <c r="A641">
        <v>78000000</v>
      </c>
      <c r="B641" s="8" t="s">
        <v>631</v>
      </c>
      <c r="C641" t="s">
        <v>16</v>
      </c>
      <c r="D641" t="s">
        <v>10071</v>
      </c>
      <c r="E641" t="s">
        <v>214</v>
      </c>
      <c r="F641">
        <v>119793567</v>
      </c>
      <c r="G641" t="s">
        <v>10072</v>
      </c>
      <c r="H641" t="s">
        <v>32</v>
      </c>
      <c r="I641" s="1">
        <v>41544</v>
      </c>
      <c r="J641">
        <v>95</v>
      </c>
      <c r="K641">
        <v>6.4</v>
      </c>
      <c r="L641" t="s">
        <v>10073</v>
      </c>
      <c r="M641">
        <v>71615</v>
      </c>
      <c r="N641" t="s">
        <v>10074</v>
      </c>
      <c r="O641">
        <v>2013</v>
      </c>
    </row>
    <row r="642" spans="1:15" hidden="1" x14ac:dyDescent="0.35">
      <c r="A642">
        <v>130000000</v>
      </c>
      <c r="B642" s="8" t="s">
        <v>23</v>
      </c>
      <c r="C642" t="s">
        <v>16</v>
      </c>
      <c r="D642" t="s">
        <v>8177</v>
      </c>
      <c r="E642" t="s">
        <v>30</v>
      </c>
      <c r="F642">
        <v>122523060</v>
      </c>
      <c r="G642" t="s">
        <v>9921</v>
      </c>
      <c r="H642" t="s">
        <v>27</v>
      </c>
      <c r="I642" s="1">
        <v>41361</v>
      </c>
      <c r="J642">
        <v>110</v>
      </c>
      <c r="K642">
        <v>5.8</v>
      </c>
      <c r="L642" t="s">
        <v>5864</v>
      </c>
      <c r="M642">
        <v>154740</v>
      </c>
      <c r="N642" t="s">
        <v>8439</v>
      </c>
      <c r="O642">
        <v>2013</v>
      </c>
    </row>
    <row r="643" spans="1:15" hidden="1" x14ac:dyDescent="0.35">
      <c r="A643">
        <v>40000000</v>
      </c>
      <c r="B643" s="8" t="s">
        <v>9876</v>
      </c>
      <c r="C643" t="s">
        <v>16</v>
      </c>
      <c r="D643" t="s">
        <v>2223</v>
      </c>
      <c r="E643" t="s">
        <v>30</v>
      </c>
      <c r="F643">
        <v>125095601</v>
      </c>
      <c r="G643" t="s">
        <v>9877</v>
      </c>
      <c r="H643" t="s">
        <v>20</v>
      </c>
      <c r="I643" s="1">
        <v>41649</v>
      </c>
      <c r="J643">
        <v>121</v>
      </c>
      <c r="K643">
        <v>7.5</v>
      </c>
      <c r="L643" t="s">
        <v>3704</v>
      </c>
      <c r="M643">
        <v>224829</v>
      </c>
      <c r="N643" t="s">
        <v>2223</v>
      </c>
      <c r="O643">
        <v>2013</v>
      </c>
    </row>
    <row r="644" spans="1:15" hidden="1" x14ac:dyDescent="0.35">
      <c r="A644">
        <v>50000000</v>
      </c>
      <c r="B644" s="8" t="s">
        <v>23</v>
      </c>
      <c r="C644" t="s">
        <v>16</v>
      </c>
      <c r="D644" t="s">
        <v>6627</v>
      </c>
      <c r="E644" t="s">
        <v>25</v>
      </c>
      <c r="F644">
        <v>127352707</v>
      </c>
      <c r="G644" t="s">
        <v>10030</v>
      </c>
      <c r="H644" t="s">
        <v>27</v>
      </c>
      <c r="I644" s="1">
        <v>41626</v>
      </c>
      <c r="J644">
        <v>119</v>
      </c>
      <c r="K644">
        <v>6.3</v>
      </c>
      <c r="L644" t="s">
        <v>6278</v>
      </c>
      <c r="M644">
        <v>142452</v>
      </c>
      <c r="N644" t="s">
        <v>6278</v>
      </c>
      <c r="O644">
        <v>2013</v>
      </c>
    </row>
    <row r="645" spans="1:15" hidden="1" x14ac:dyDescent="0.35">
      <c r="A645">
        <v>120000000</v>
      </c>
      <c r="B645" s="8" t="s">
        <v>35</v>
      </c>
      <c r="C645" t="s">
        <v>16</v>
      </c>
      <c r="D645" t="s">
        <v>3817</v>
      </c>
      <c r="E645" t="s">
        <v>30</v>
      </c>
      <c r="F645">
        <v>132556852</v>
      </c>
      <c r="G645" t="s">
        <v>9942</v>
      </c>
      <c r="H645" t="s">
        <v>27</v>
      </c>
      <c r="I645" s="1">
        <v>41481</v>
      </c>
      <c r="J645">
        <v>126</v>
      </c>
      <c r="K645">
        <v>6.7</v>
      </c>
      <c r="L645" t="s">
        <v>6559</v>
      </c>
      <c r="M645">
        <v>364907</v>
      </c>
      <c r="N645" t="s">
        <v>6858</v>
      </c>
      <c r="O645">
        <v>2013</v>
      </c>
    </row>
    <row r="646" spans="1:15" hidden="1" x14ac:dyDescent="0.35">
      <c r="A646">
        <v>80000000</v>
      </c>
      <c r="B646" s="8" t="s">
        <v>631</v>
      </c>
      <c r="C646" t="s">
        <v>16</v>
      </c>
      <c r="D646" t="s">
        <v>1492</v>
      </c>
      <c r="E646" t="s">
        <v>25</v>
      </c>
      <c r="F646">
        <v>133668525</v>
      </c>
      <c r="G646" t="s">
        <v>9895</v>
      </c>
      <c r="H646" t="s">
        <v>27</v>
      </c>
      <c r="I646" s="1">
        <v>41467</v>
      </c>
      <c r="J646">
        <v>101</v>
      </c>
      <c r="K646">
        <v>5.4</v>
      </c>
      <c r="L646" t="s">
        <v>3027</v>
      </c>
      <c r="M646">
        <v>117428</v>
      </c>
      <c r="N646" t="s">
        <v>6464</v>
      </c>
      <c r="O646">
        <v>2013</v>
      </c>
    </row>
    <row r="647" spans="1:15" hidden="1" x14ac:dyDescent="0.35">
      <c r="A647">
        <v>35000000</v>
      </c>
      <c r="B647" s="8" t="s">
        <v>10008</v>
      </c>
      <c r="C647" t="s">
        <v>16</v>
      </c>
      <c r="D647" t="s">
        <v>8304</v>
      </c>
      <c r="E647" t="s">
        <v>25</v>
      </c>
      <c r="F647">
        <v>134506920</v>
      </c>
      <c r="G647" t="s">
        <v>10009</v>
      </c>
      <c r="H647" t="s">
        <v>20</v>
      </c>
      <c r="I647" s="1">
        <v>41313</v>
      </c>
      <c r="J647">
        <v>111</v>
      </c>
      <c r="K647">
        <v>5.7</v>
      </c>
      <c r="L647" t="s">
        <v>555</v>
      </c>
      <c r="M647">
        <v>105070</v>
      </c>
      <c r="N647" t="s">
        <v>5320</v>
      </c>
      <c r="O647">
        <v>2013</v>
      </c>
    </row>
    <row r="648" spans="1:15" hidden="1" x14ac:dyDescent="0.35">
      <c r="A648">
        <v>20000000</v>
      </c>
      <c r="B648" s="8" t="s">
        <v>110</v>
      </c>
      <c r="C648" t="s">
        <v>16</v>
      </c>
      <c r="D648" t="s">
        <v>6537</v>
      </c>
      <c r="E648" t="s">
        <v>168</v>
      </c>
      <c r="F648">
        <v>137400141</v>
      </c>
      <c r="G648" t="s">
        <v>9840</v>
      </c>
      <c r="H648" t="s">
        <v>20</v>
      </c>
      <c r="I648" s="1">
        <v>41474</v>
      </c>
      <c r="J648">
        <v>112</v>
      </c>
      <c r="K648">
        <v>7.5</v>
      </c>
      <c r="L648" t="s">
        <v>6978</v>
      </c>
      <c r="M648">
        <v>342870</v>
      </c>
      <c r="N648" t="s">
        <v>9841</v>
      </c>
      <c r="O648">
        <v>2013</v>
      </c>
    </row>
    <row r="649" spans="1:15" hidden="1" x14ac:dyDescent="0.35">
      <c r="A649">
        <v>105000000</v>
      </c>
      <c r="B649" s="8" t="s">
        <v>142</v>
      </c>
      <c r="C649" t="s">
        <v>68</v>
      </c>
      <c r="D649" t="s">
        <v>3329</v>
      </c>
      <c r="E649" t="s">
        <v>47</v>
      </c>
      <c r="F649">
        <v>144840419</v>
      </c>
      <c r="G649" t="s">
        <v>9855</v>
      </c>
      <c r="H649" t="s">
        <v>27</v>
      </c>
      <c r="I649" s="1">
        <v>41404</v>
      </c>
      <c r="J649">
        <v>143</v>
      </c>
      <c r="K649">
        <v>7.3</v>
      </c>
      <c r="L649" t="s">
        <v>3176</v>
      </c>
      <c r="M649">
        <v>394723</v>
      </c>
      <c r="N649" t="s">
        <v>3329</v>
      </c>
      <c r="O649">
        <v>2013</v>
      </c>
    </row>
    <row r="650" spans="1:15" hidden="1" x14ac:dyDescent="0.35">
      <c r="A650">
        <v>40000000</v>
      </c>
      <c r="B650" s="8" t="s">
        <v>631</v>
      </c>
      <c r="C650" t="s">
        <v>16</v>
      </c>
      <c r="D650" t="s">
        <v>2853</v>
      </c>
      <c r="E650" t="s">
        <v>86</v>
      </c>
      <c r="F650">
        <v>150117807</v>
      </c>
      <c r="G650" t="s">
        <v>9858</v>
      </c>
      <c r="H650" t="s">
        <v>20</v>
      </c>
      <c r="I650" s="1">
        <v>41628</v>
      </c>
      <c r="J650">
        <v>138</v>
      </c>
      <c r="K650">
        <v>7.3</v>
      </c>
      <c r="L650" t="s">
        <v>466</v>
      </c>
      <c r="M650">
        <v>386428</v>
      </c>
      <c r="N650" t="s">
        <v>8640</v>
      </c>
      <c r="O650">
        <v>2013</v>
      </c>
    </row>
    <row r="651" spans="1:15" hidden="1" x14ac:dyDescent="0.35">
      <c r="A651">
        <v>37000000</v>
      </c>
      <c r="B651" s="8" t="s">
        <v>110</v>
      </c>
      <c r="C651" t="s">
        <v>16</v>
      </c>
      <c r="D651" t="s">
        <v>6596</v>
      </c>
      <c r="E651" t="s">
        <v>25</v>
      </c>
      <c r="F651">
        <v>150394119</v>
      </c>
      <c r="G651" t="s">
        <v>9852</v>
      </c>
      <c r="H651" t="s">
        <v>20</v>
      </c>
      <c r="I651" s="1">
        <v>41493</v>
      </c>
      <c r="J651">
        <v>110</v>
      </c>
      <c r="K651">
        <v>7</v>
      </c>
      <c r="L651" t="s">
        <v>9853</v>
      </c>
      <c r="M651">
        <v>342500</v>
      </c>
      <c r="N651" t="s">
        <v>9854</v>
      </c>
      <c r="O651">
        <v>2013</v>
      </c>
    </row>
    <row r="652" spans="1:15" hidden="1" x14ac:dyDescent="0.35">
      <c r="A652">
        <v>43000000</v>
      </c>
      <c r="B652" s="8" t="s">
        <v>35</v>
      </c>
      <c r="C652" t="s">
        <v>16</v>
      </c>
      <c r="D652" t="s">
        <v>7619</v>
      </c>
      <c r="E652" t="s">
        <v>30</v>
      </c>
      <c r="F652">
        <v>159582188</v>
      </c>
      <c r="G652" t="s">
        <v>9907</v>
      </c>
      <c r="H652" t="s">
        <v>20</v>
      </c>
      <c r="I652" s="1">
        <v>41453</v>
      </c>
      <c r="J652">
        <v>117</v>
      </c>
      <c r="K652">
        <v>6.6</v>
      </c>
      <c r="L652" t="s">
        <v>3068</v>
      </c>
      <c r="M652">
        <v>142704</v>
      </c>
      <c r="N652" t="s">
        <v>9908</v>
      </c>
      <c r="O652">
        <v>2013</v>
      </c>
    </row>
    <row r="653" spans="1:15" hidden="1" x14ac:dyDescent="0.35">
      <c r="A653">
        <v>135000000</v>
      </c>
      <c r="B653" s="8" t="s">
        <v>4131</v>
      </c>
      <c r="C653" t="s">
        <v>16</v>
      </c>
      <c r="D653" t="s">
        <v>9938</v>
      </c>
      <c r="E653" t="s">
        <v>214</v>
      </c>
      <c r="F653">
        <v>187168425</v>
      </c>
      <c r="G653" t="s">
        <v>9939</v>
      </c>
      <c r="H653" t="s">
        <v>32</v>
      </c>
      <c r="I653" s="1">
        <v>41355</v>
      </c>
      <c r="J653">
        <v>98</v>
      </c>
      <c r="K653">
        <v>7.2</v>
      </c>
      <c r="L653" t="s">
        <v>486</v>
      </c>
      <c r="M653">
        <v>163313</v>
      </c>
      <c r="N653" t="s">
        <v>5840</v>
      </c>
      <c r="O653">
        <v>2013</v>
      </c>
    </row>
    <row r="654" spans="1:15" hidden="1" x14ac:dyDescent="0.35">
      <c r="A654">
        <v>190000000</v>
      </c>
      <c r="B654" s="8" t="s">
        <v>23</v>
      </c>
      <c r="C654" t="s">
        <v>16</v>
      </c>
      <c r="D654" t="s">
        <v>5443</v>
      </c>
      <c r="E654" t="s">
        <v>30</v>
      </c>
      <c r="F654">
        <v>202359711</v>
      </c>
      <c r="G654" t="s">
        <v>9873</v>
      </c>
      <c r="H654" t="s">
        <v>27</v>
      </c>
      <c r="I654" s="1">
        <v>41446</v>
      </c>
      <c r="J654">
        <v>116</v>
      </c>
      <c r="K654">
        <v>7</v>
      </c>
      <c r="L654" t="s">
        <v>2438</v>
      </c>
      <c r="M654">
        <v>507319</v>
      </c>
      <c r="N654" t="s">
        <v>7807</v>
      </c>
      <c r="O654">
        <v>2013</v>
      </c>
    </row>
    <row r="655" spans="1:15" hidden="1" x14ac:dyDescent="0.35">
      <c r="A655">
        <v>170000000</v>
      </c>
      <c r="B655" s="8" t="s">
        <v>9476</v>
      </c>
      <c r="C655" t="s">
        <v>16</v>
      </c>
      <c r="D655" t="s">
        <v>9881</v>
      </c>
      <c r="E655" t="s">
        <v>30</v>
      </c>
      <c r="F655">
        <v>206362140</v>
      </c>
      <c r="G655" t="s">
        <v>9882</v>
      </c>
      <c r="H655" t="s">
        <v>27</v>
      </c>
      <c r="I655" s="1">
        <v>41586</v>
      </c>
      <c r="J655">
        <v>112</v>
      </c>
      <c r="K655">
        <v>7</v>
      </c>
      <c r="L655" t="s">
        <v>9143</v>
      </c>
      <c r="M655">
        <v>456007</v>
      </c>
      <c r="N655" t="s">
        <v>9883</v>
      </c>
      <c r="O655">
        <v>2013</v>
      </c>
    </row>
    <row r="656" spans="1:15" hidden="1" x14ac:dyDescent="0.35">
      <c r="A656">
        <v>190000000</v>
      </c>
      <c r="B656" s="8" t="s">
        <v>23</v>
      </c>
      <c r="C656" t="s">
        <v>16</v>
      </c>
      <c r="D656" t="s">
        <v>1797</v>
      </c>
      <c r="E656" t="s">
        <v>30</v>
      </c>
      <c r="F656">
        <v>228778661</v>
      </c>
      <c r="G656" t="s">
        <v>9861</v>
      </c>
      <c r="H656" t="s">
        <v>27</v>
      </c>
      <c r="I656" s="1">
        <v>41410</v>
      </c>
      <c r="J656">
        <v>132</v>
      </c>
      <c r="K656">
        <v>7.8</v>
      </c>
      <c r="L656" t="s">
        <v>8347</v>
      </c>
      <c r="M656">
        <v>423966</v>
      </c>
      <c r="N656" t="s">
        <v>7022</v>
      </c>
      <c r="O656">
        <v>2013</v>
      </c>
    </row>
    <row r="657" spans="1:15" hidden="1" x14ac:dyDescent="0.35">
      <c r="A657">
        <v>215000000</v>
      </c>
      <c r="B657" s="8" t="s">
        <v>39</v>
      </c>
      <c r="C657" t="s">
        <v>16</v>
      </c>
      <c r="D657" t="s">
        <v>444</v>
      </c>
      <c r="E657" t="s">
        <v>18</v>
      </c>
      <c r="F657">
        <v>234911825</v>
      </c>
      <c r="G657" t="s">
        <v>9954</v>
      </c>
      <c r="H657" t="s">
        <v>32</v>
      </c>
      <c r="I657" s="1">
        <v>41341</v>
      </c>
      <c r="J657">
        <v>130</v>
      </c>
      <c r="K657">
        <v>6.3</v>
      </c>
      <c r="L657" t="s">
        <v>7538</v>
      </c>
      <c r="M657">
        <v>183680</v>
      </c>
      <c r="N657" t="s">
        <v>5044</v>
      </c>
      <c r="O657">
        <v>2013</v>
      </c>
    </row>
    <row r="658" spans="1:15" hidden="1" x14ac:dyDescent="0.35">
      <c r="A658">
        <v>160000000</v>
      </c>
      <c r="B658" s="8" t="s">
        <v>105</v>
      </c>
      <c r="C658" t="s">
        <v>16</v>
      </c>
      <c r="D658" t="s">
        <v>6184</v>
      </c>
      <c r="E658" t="s">
        <v>30</v>
      </c>
      <c r="F658">
        <v>238679850</v>
      </c>
      <c r="G658" t="s">
        <v>9890</v>
      </c>
      <c r="H658" t="s">
        <v>27</v>
      </c>
      <c r="I658" s="1">
        <v>41418</v>
      </c>
      <c r="J658">
        <v>130</v>
      </c>
      <c r="K658">
        <v>7.1</v>
      </c>
      <c r="L658" t="s">
        <v>5372</v>
      </c>
      <c r="M658">
        <v>324918</v>
      </c>
      <c r="N658" t="s">
        <v>7323</v>
      </c>
      <c r="O658">
        <v>2013</v>
      </c>
    </row>
    <row r="659" spans="1:15" hidden="1" x14ac:dyDescent="0.35">
      <c r="A659">
        <v>225000000</v>
      </c>
      <c r="B659" s="8" t="s">
        <v>344</v>
      </c>
      <c r="C659" t="s">
        <v>16</v>
      </c>
      <c r="D659" t="s">
        <v>2020</v>
      </c>
      <c r="E659" t="s">
        <v>18</v>
      </c>
      <c r="F659">
        <v>258366855</v>
      </c>
      <c r="G659" t="s">
        <v>9897</v>
      </c>
      <c r="H659" t="s">
        <v>27</v>
      </c>
      <c r="I659" s="1">
        <v>41621</v>
      </c>
      <c r="J659">
        <v>161</v>
      </c>
      <c r="K659">
        <v>7.9</v>
      </c>
      <c r="L659" t="s">
        <v>4218</v>
      </c>
      <c r="M659">
        <v>524571</v>
      </c>
      <c r="N659" t="s">
        <v>2719</v>
      </c>
      <c r="O659">
        <v>2013</v>
      </c>
    </row>
    <row r="660" spans="1:15" hidden="1" x14ac:dyDescent="0.35">
      <c r="A660">
        <v>200000000</v>
      </c>
      <c r="B660" s="8" t="s">
        <v>39</v>
      </c>
      <c r="C660" t="s">
        <v>16</v>
      </c>
      <c r="D660" t="s">
        <v>9957</v>
      </c>
      <c r="E660" t="s">
        <v>214</v>
      </c>
      <c r="F660">
        <v>268492764</v>
      </c>
      <c r="G660" t="s">
        <v>9958</v>
      </c>
      <c r="H660" t="s">
        <v>216</v>
      </c>
      <c r="I660" s="1">
        <v>41446</v>
      </c>
      <c r="J660">
        <v>104</v>
      </c>
      <c r="K660">
        <v>7.3</v>
      </c>
      <c r="L660" t="s">
        <v>1141</v>
      </c>
      <c r="M660">
        <v>258992</v>
      </c>
      <c r="N660" t="s">
        <v>9957</v>
      </c>
      <c r="O660">
        <v>2013</v>
      </c>
    </row>
    <row r="661" spans="1:15" hidden="1" x14ac:dyDescent="0.35">
      <c r="A661">
        <v>100000000</v>
      </c>
      <c r="B661" s="8" t="s">
        <v>142</v>
      </c>
      <c r="C661" t="s">
        <v>45</v>
      </c>
      <c r="D661" t="s">
        <v>3077</v>
      </c>
      <c r="E661" t="s">
        <v>47</v>
      </c>
      <c r="F661">
        <v>274092705</v>
      </c>
      <c r="G661" t="s">
        <v>9859</v>
      </c>
      <c r="H661" t="s">
        <v>27</v>
      </c>
      <c r="I661" s="1">
        <v>41551</v>
      </c>
      <c r="J661">
        <v>91</v>
      </c>
      <c r="K661">
        <v>7.8</v>
      </c>
      <c r="L661" t="s">
        <v>3068</v>
      </c>
      <c r="M661">
        <v>638007</v>
      </c>
      <c r="N661" t="s">
        <v>3077</v>
      </c>
      <c r="O661">
        <v>2013</v>
      </c>
    </row>
    <row r="662" spans="1:15" hidden="1" x14ac:dyDescent="0.35">
      <c r="A662">
        <v>225000000</v>
      </c>
      <c r="B662" s="8" t="s">
        <v>142</v>
      </c>
      <c r="C662" t="s">
        <v>16</v>
      </c>
      <c r="D662" t="s">
        <v>6584</v>
      </c>
      <c r="E662" t="s">
        <v>30</v>
      </c>
      <c r="F662">
        <v>291045518</v>
      </c>
      <c r="G662" t="s">
        <v>9851</v>
      </c>
      <c r="H662" t="s">
        <v>27</v>
      </c>
      <c r="I662" s="1">
        <v>41439</v>
      </c>
      <c r="J662">
        <v>143</v>
      </c>
      <c r="K662">
        <v>7.1</v>
      </c>
      <c r="L662" t="s">
        <v>9153</v>
      </c>
      <c r="M662">
        <v>590734</v>
      </c>
      <c r="N662" t="s">
        <v>1603</v>
      </c>
      <c r="O662">
        <v>2013</v>
      </c>
    </row>
    <row r="663" spans="1:15" hidden="1" x14ac:dyDescent="0.35">
      <c r="A663">
        <v>76000000</v>
      </c>
      <c r="B663" s="8" t="s">
        <v>105</v>
      </c>
      <c r="C663" t="s">
        <v>16</v>
      </c>
      <c r="D663" t="s">
        <v>8803</v>
      </c>
      <c r="E663" t="s">
        <v>214</v>
      </c>
      <c r="F663">
        <v>368061265</v>
      </c>
      <c r="G663" t="s">
        <v>9913</v>
      </c>
      <c r="H663" t="s">
        <v>32</v>
      </c>
      <c r="I663" s="1">
        <v>41458</v>
      </c>
      <c r="J663">
        <v>98</v>
      </c>
      <c r="K663">
        <v>7.4</v>
      </c>
      <c r="L663" t="s">
        <v>6935</v>
      </c>
      <c r="M663">
        <v>314045</v>
      </c>
      <c r="N663" t="s">
        <v>5502</v>
      </c>
      <c r="O663">
        <v>2013</v>
      </c>
    </row>
    <row r="664" spans="1:15" hidden="1" x14ac:dyDescent="0.35">
      <c r="A664">
        <v>150000000</v>
      </c>
      <c r="B664" s="8" t="s">
        <v>7768</v>
      </c>
      <c r="C664" t="s">
        <v>16</v>
      </c>
      <c r="D664" t="s">
        <v>4537</v>
      </c>
      <c r="E664" t="s">
        <v>214</v>
      </c>
      <c r="F664">
        <v>400738009</v>
      </c>
      <c r="G664" t="s">
        <v>9843</v>
      </c>
      <c r="H664" t="s">
        <v>32</v>
      </c>
      <c r="I664" s="1">
        <v>41605</v>
      </c>
      <c r="J664">
        <v>102</v>
      </c>
      <c r="K664">
        <v>7.5</v>
      </c>
      <c r="L664" t="s">
        <v>7509</v>
      </c>
      <c r="M664">
        <v>464149</v>
      </c>
      <c r="N664" t="s">
        <v>9844</v>
      </c>
      <c r="O664">
        <v>2013</v>
      </c>
    </row>
    <row r="665" spans="1:15" hidden="1" x14ac:dyDescent="0.35">
      <c r="A665">
        <v>200000000</v>
      </c>
      <c r="B665" s="8" t="s">
        <v>9476</v>
      </c>
      <c r="C665" t="s">
        <v>5880</v>
      </c>
      <c r="D665" t="s">
        <v>440</v>
      </c>
      <c r="E665" t="s">
        <v>30</v>
      </c>
      <c r="F665">
        <v>409013994</v>
      </c>
      <c r="G665" t="s">
        <v>9862</v>
      </c>
      <c r="H665" t="s">
        <v>27</v>
      </c>
      <c r="I665" s="1">
        <v>41397</v>
      </c>
      <c r="J665">
        <v>130</v>
      </c>
      <c r="K665">
        <v>7.2</v>
      </c>
      <c r="L665" t="s">
        <v>2033</v>
      </c>
      <c r="M665">
        <v>605330</v>
      </c>
      <c r="N665" t="s">
        <v>9863</v>
      </c>
      <c r="O665">
        <v>2013</v>
      </c>
    </row>
    <row r="666" spans="1:15" hidden="1" x14ac:dyDescent="0.35">
      <c r="A666">
        <v>130000000</v>
      </c>
      <c r="B666" s="8" t="s">
        <v>8898</v>
      </c>
      <c r="C666" t="s">
        <v>16</v>
      </c>
      <c r="D666" t="s">
        <v>6922</v>
      </c>
      <c r="E666" t="s">
        <v>30</v>
      </c>
      <c r="F666">
        <v>424668047</v>
      </c>
      <c r="G666" t="s">
        <v>9857</v>
      </c>
      <c r="H666" t="s">
        <v>27</v>
      </c>
      <c r="I666" s="1">
        <v>41600</v>
      </c>
      <c r="J666">
        <v>146</v>
      </c>
      <c r="K666">
        <v>7.6</v>
      </c>
      <c r="L666" t="s">
        <v>8886</v>
      </c>
      <c r="M666">
        <v>535963</v>
      </c>
      <c r="N666" t="s">
        <v>3802</v>
      </c>
      <c r="O666">
        <v>2013</v>
      </c>
    </row>
    <row r="667" spans="1:15" hidden="1" x14ac:dyDescent="0.35">
      <c r="A667">
        <v>12000000</v>
      </c>
      <c r="B667" s="8" t="s">
        <v>9746</v>
      </c>
      <c r="C667" t="s">
        <v>538</v>
      </c>
      <c r="D667" t="s">
        <v>9747</v>
      </c>
      <c r="E667" t="s">
        <v>86</v>
      </c>
      <c r="F667">
        <v>1744</v>
      </c>
      <c r="G667" t="s">
        <v>9748</v>
      </c>
      <c r="H667" t="s">
        <v>20</v>
      </c>
      <c r="I667" s="1">
        <v>41019</v>
      </c>
      <c r="J667">
        <v>90</v>
      </c>
      <c r="K667">
        <v>5.6</v>
      </c>
      <c r="L667" t="s">
        <v>3945</v>
      </c>
      <c r="M667">
        <v>8339</v>
      </c>
      <c r="N667" t="s">
        <v>7132</v>
      </c>
      <c r="O667">
        <v>2012</v>
      </c>
    </row>
    <row r="668" spans="1:15" hidden="1" x14ac:dyDescent="0.35">
      <c r="A668">
        <v>3000000</v>
      </c>
      <c r="B668" s="8" t="s">
        <v>5828</v>
      </c>
      <c r="C668" t="s">
        <v>16</v>
      </c>
      <c r="D668" t="s">
        <v>9827</v>
      </c>
      <c r="E668" t="s">
        <v>168</v>
      </c>
      <c r="F668">
        <v>2034</v>
      </c>
      <c r="G668" t="s">
        <v>9828</v>
      </c>
      <c r="H668" t="s">
        <v>20</v>
      </c>
      <c r="I668" s="1">
        <v>40970</v>
      </c>
      <c r="J668">
        <v>90</v>
      </c>
      <c r="K668">
        <v>4.7</v>
      </c>
      <c r="L668" t="s">
        <v>9829</v>
      </c>
      <c r="M668">
        <v>20140</v>
      </c>
      <c r="N668" t="s">
        <v>8915</v>
      </c>
      <c r="O668">
        <v>2012</v>
      </c>
    </row>
    <row r="669" spans="1:15" hidden="1" x14ac:dyDescent="0.35">
      <c r="A669">
        <v>2500000</v>
      </c>
      <c r="B669" s="8" t="s">
        <v>9700</v>
      </c>
      <c r="C669" t="s">
        <v>16</v>
      </c>
      <c r="D669" t="s">
        <v>9701</v>
      </c>
      <c r="E669" t="s">
        <v>47</v>
      </c>
      <c r="F669">
        <v>2760</v>
      </c>
      <c r="G669" t="s">
        <v>9702</v>
      </c>
      <c r="H669" t="s">
        <v>20</v>
      </c>
      <c r="I669" s="1">
        <v>41130</v>
      </c>
      <c r="J669">
        <v>98</v>
      </c>
      <c r="K669">
        <v>4.8</v>
      </c>
      <c r="L669" t="s">
        <v>9703</v>
      </c>
      <c r="M669">
        <v>8592</v>
      </c>
      <c r="N669" t="s">
        <v>9701</v>
      </c>
      <c r="O669">
        <v>2012</v>
      </c>
    </row>
    <row r="670" spans="1:15" hidden="1" x14ac:dyDescent="0.35">
      <c r="A670">
        <v>16000000</v>
      </c>
      <c r="B670" s="8" t="s">
        <v>9810</v>
      </c>
      <c r="C670" t="s">
        <v>16</v>
      </c>
      <c r="D670" t="s">
        <v>1186</v>
      </c>
      <c r="E670" t="s">
        <v>25</v>
      </c>
      <c r="F670">
        <v>2964</v>
      </c>
      <c r="G670" t="s">
        <v>9811</v>
      </c>
      <c r="H670" t="s">
        <v>27</v>
      </c>
      <c r="I670" s="1">
        <v>41215</v>
      </c>
      <c r="J670">
        <v>92</v>
      </c>
      <c r="K670">
        <v>5.0999999999999996</v>
      </c>
      <c r="L670" t="s">
        <v>2989</v>
      </c>
      <c r="M670">
        <v>8112</v>
      </c>
      <c r="N670" t="s">
        <v>1186</v>
      </c>
      <c r="O670">
        <v>2012</v>
      </c>
    </row>
    <row r="671" spans="1:15" hidden="1" x14ac:dyDescent="0.35">
      <c r="A671">
        <v>11500000</v>
      </c>
      <c r="B671" s="8" t="s">
        <v>9451</v>
      </c>
      <c r="C671" t="s">
        <v>16</v>
      </c>
      <c r="D671" t="s">
        <v>9803</v>
      </c>
      <c r="E671" t="s">
        <v>30</v>
      </c>
      <c r="F671">
        <v>5460</v>
      </c>
      <c r="G671" t="s">
        <v>9804</v>
      </c>
      <c r="H671" t="s">
        <v>20</v>
      </c>
      <c r="I671" s="1">
        <v>41207</v>
      </c>
      <c r="J671">
        <v>114</v>
      </c>
      <c r="K671">
        <v>5</v>
      </c>
      <c r="L671" t="s">
        <v>802</v>
      </c>
      <c r="M671">
        <v>17118</v>
      </c>
      <c r="N671" t="s">
        <v>9803</v>
      </c>
      <c r="O671">
        <v>2012</v>
      </c>
    </row>
    <row r="672" spans="1:15" hidden="1" x14ac:dyDescent="0.35">
      <c r="A672">
        <v>6400000</v>
      </c>
      <c r="B672" s="8" t="s">
        <v>8729</v>
      </c>
      <c r="C672" t="s">
        <v>974</v>
      </c>
      <c r="D672" t="s">
        <v>9823</v>
      </c>
      <c r="E672" t="s">
        <v>168</v>
      </c>
      <c r="F672">
        <v>8973</v>
      </c>
      <c r="G672" t="s">
        <v>9824</v>
      </c>
      <c r="H672" t="s">
        <v>20</v>
      </c>
      <c r="I672" s="1">
        <v>41012</v>
      </c>
      <c r="J672">
        <v>80</v>
      </c>
      <c r="K672">
        <v>5</v>
      </c>
      <c r="L672" t="s">
        <v>9825</v>
      </c>
      <c r="M672">
        <v>28103</v>
      </c>
      <c r="N672" t="s">
        <v>9826</v>
      </c>
      <c r="O672">
        <v>2012</v>
      </c>
    </row>
    <row r="673" spans="1:15" hidden="1" x14ac:dyDescent="0.35">
      <c r="A673">
        <v>2000000</v>
      </c>
      <c r="B673" s="8" t="s">
        <v>6942</v>
      </c>
      <c r="C673" t="s">
        <v>16</v>
      </c>
      <c r="D673" t="s">
        <v>7875</v>
      </c>
      <c r="E673" t="s">
        <v>25</v>
      </c>
      <c r="F673">
        <v>17061</v>
      </c>
      <c r="G673" t="s">
        <v>9572</v>
      </c>
      <c r="H673" t="s">
        <v>27</v>
      </c>
      <c r="I673" s="1">
        <v>41312</v>
      </c>
      <c r="J673">
        <v>95</v>
      </c>
      <c r="K673">
        <v>6.9</v>
      </c>
      <c r="L673" t="s">
        <v>9573</v>
      </c>
      <c r="M673">
        <v>55742</v>
      </c>
      <c r="N673" t="s">
        <v>7875</v>
      </c>
      <c r="O673">
        <v>2012</v>
      </c>
    </row>
    <row r="674" spans="1:15" hidden="1" x14ac:dyDescent="0.35">
      <c r="A674">
        <v>26350000</v>
      </c>
      <c r="B674" s="8" t="s">
        <v>9819</v>
      </c>
      <c r="C674" t="s">
        <v>16</v>
      </c>
      <c r="D674" t="s">
        <v>816</v>
      </c>
      <c r="E674" t="s">
        <v>25</v>
      </c>
      <c r="F674">
        <v>20998</v>
      </c>
      <c r="G674" t="s">
        <v>9820</v>
      </c>
      <c r="H674" t="s">
        <v>20</v>
      </c>
      <c r="I674" s="1">
        <v>41082</v>
      </c>
      <c r="J674">
        <v>94</v>
      </c>
      <c r="K674">
        <v>4.8</v>
      </c>
      <c r="L674" t="s">
        <v>8063</v>
      </c>
      <c r="M674">
        <v>9388</v>
      </c>
      <c r="N674" t="s">
        <v>9821</v>
      </c>
      <c r="O674">
        <v>2012</v>
      </c>
    </row>
    <row r="675" spans="1:15" hidden="1" x14ac:dyDescent="0.35">
      <c r="A675">
        <v>2000000</v>
      </c>
      <c r="B675" s="8" t="s">
        <v>9836</v>
      </c>
      <c r="C675" t="s">
        <v>16</v>
      </c>
      <c r="D675" t="s">
        <v>9837</v>
      </c>
      <c r="E675" t="s">
        <v>30</v>
      </c>
      <c r="F675">
        <v>40179</v>
      </c>
      <c r="G675" t="s">
        <v>9838</v>
      </c>
      <c r="H675" t="s">
        <v>20</v>
      </c>
      <c r="I675" s="1">
        <v>41802</v>
      </c>
      <c r="J675">
        <v>89</v>
      </c>
      <c r="K675">
        <v>4.8</v>
      </c>
      <c r="L675" t="s">
        <v>5900</v>
      </c>
      <c r="M675">
        <v>9333</v>
      </c>
      <c r="N675" t="s">
        <v>9837</v>
      </c>
      <c r="O675">
        <v>2012</v>
      </c>
    </row>
    <row r="676" spans="1:15" hidden="1" x14ac:dyDescent="0.35">
      <c r="A676">
        <v>11000000</v>
      </c>
      <c r="B676" s="8" t="s">
        <v>9644</v>
      </c>
      <c r="C676" t="s">
        <v>16</v>
      </c>
      <c r="D676" t="s">
        <v>9645</v>
      </c>
      <c r="E676" t="s">
        <v>25</v>
      </c>
      <c r="F676">
        <v>46500</v>
      </c>
      <c r="G676" t="s">
        <v>9646</v>
      </c>
      <c r="H676" t="s">
        <v>27</v>
      </c>
      <c r="I676" s="1">
        <v>41166</v>
      </c>
      <c r="J676">
        <v>97</v>
      </c>
      <c r="K676">
        <v>4.3</v>
      </c>
      <c r="L676" t="s">
        <v>8612</v>
      </c>
      <c r="M676">
        <v>47937</v>
      </c>
      <c r="N676" t="s">
        <v>9645</v>
      </c>
      <c r="O676">
        <v>2012</v>
      </c>
    </row>
    <row r="677" spans="1:15" hidden="1" x14ac:dyDescent="0.35">
      <c r="A677">
        <v>12000000</v>
      </c>
      <c r="B677" s="8" t="s">
        <v>7952</v>
      </c>
      <c r="C677" t="s">
        <v>298</v>
      </c>
      <c r="D677" t="s">
        <v>9730</v>
      </c>
      <c r="E677" t="s">
        <v>86</v>
      </c>
      <c r="F677">
        <v>65804</v>
      </c>
      <c r="G677" t="s">
        <v>2573</v>
      </c>
      <c r="H677" t="s">
        <v>20</v>
      </c>
      <c r="I677" s="1">
        <v>41663</v>
      </c>
      <c r="J677">
        <v>95</v>
      </c>
      <c r="K677">
        <v>6.3</v>
      </c>
      <c r="L677" t="s">
        <v>6212</v>
      </c>
      <c r="M677">
        <v>34374</v>
      </c>
      <c r="N677" t="s">
        <v>9731</v>
      </c>
      <c r="O677">
        <v>2012</v>
      </c>
    </row>
    <row r="678" spans="1:15" hidden="1" x14ac:dyDescent="0.35">
      <c r="A678">
        <v>2900000</v>
      </c>
      <c r="B678" s="8" t="s">
        <v>9773</v>
      </c>
      <c r="C678" t="s">
        <v>16</v>
      </c>
      <c r="D678" t="s">
        <v>8256</v>
      </c>
      <c r="E678" t="s">
        <v>168</v>
      </c>
      <c r="F678">
        <v>72140</v>
      </c>
      <c r="G678" t="s">
        <v>9774</v>
      </c>
      <c r="H678" t="s">
        <v>20</v>
      </c>
      <c r="I678" s="1">
        <v>41404</v>
      </c>
      <c r="J678">
        <v>86</v>
      </c>
      <c r="K678">
        <v>6</v>
      </c>
      <c r="L678" t="s">
        <v>9775</v>
      </c>
      <c r="M678">
        <v>14844</v>
      </c>
      <c r="N678" t="s">
        <v>9776</v>
      </c>
      <c r="O678">
        <v>2012</v>
      </c>
    </row>
    <row r="679" spans="1:15" hidden="1" x14ac:dyDescent="0.35">
      <c r="A679">
        <v>20000000</v>
      </c>
      <c r="B679" s="8" t="s">
        <v>9349</v>
      </c>
      <c r="C679" t="s">
        <v>298</v>
      </c>
      <c r="D679" t="s">
        <v>345</v>
      </c>
      <c r="E679" t="s">
        <v>1519</v>
      </c>
      <c r="F679">
        <v>91186</v>
      </c>
      <c r="G679" t="s">
        <v>9674</v>
      </c>
      <c r="H679" t="s">
        <v>20</v>
      </c>
      <c r="I679" s="1">
        <v>41516</v>
      </c>
      <c r="J679">
        <v>102</v>
      </c>
      <c r="K679">
        <v>5.3</v>
      </c>
      <c r="L679" t="s">
        <v>7011</v>
      </c>
      <c r="M679">
        <v>18303</v>
      </c>
      <c r="N679" t="s">
        <v>345</v>
      </c>
      <c r="O679">
        <v>2012</v>
      </c>
    </row>
    <row r="680" spans="1:15" hidden="1" x14ac:dyDescent="0.35">
      <c r="A680">
        <v>60000000</v>
      </c>
      <c r="B680" s="8" t="s">
        <v>9725</v>
      </c>
      <c r="C680" t="s">
        <v>538</v>
      </c>
      <c r="D680" t="s">
        <v>9726</v>
      </c>
      <c r="E680" t="s">
        <v>47</v>
      </c>
      <c r="F680">
        <v>102118</v>
      </c>
      <c r="G680" t="s">
        <v>9727</v>
      </c>
      <c r="H680" t="s">
        <v>27</v>
      </c>
      <c r="I680" s="1">
        <v>41395</v>
      </c>
      <c r="J680">
        <v>109</v>
      </c>
      <c r="K680">
        <v>6.4</v>
      </c>
      <c r="L680" t="s">
        <v>8043</v>
      </c>
      <c r="M680">
        <v>62401</v>
      </c>
      <c r="N680" t="s">
        <v>9726</v>
      </c>
      <c r="O680">
        <v>2012</v>
      </c>
    </row>
    <row r="681" spans="1:15" hidden="1" x14ac:dyDescent="0.35">
      <c r="A681">
        <v>3000000</v>
      </c>
      <c r="B681" s="8" t="s">
        <v>8284</v>
      </c>
      <c r="C681" t="s">
        <v>16</v>
      </c>
      <c r="D681" t="s">
        <v>9834</v>
      </c>
      <c r="E681" t="s">
        <v>25</v>
      </c>
      <c r="F681">
        <v>200803</v>
      </c>
      <c r="G681" t="s">
        <v>9835</v>
      </c>
      <c r="H681" t="s">
        <v>20</v>
      </c>
      <c r="I681" s="1">
        <v>40935</v>
      </c>
      <c r="J681">
        <v>93</v>
      </c>
      <c r="K681">
        <v>5.3</v>
      </c>
      <c r="L681" t="s">
        <v>9834</v>
      </c>
      <c r="M681">
        <v>8478</v>
      </c>
      <c r="N681" t="s">
        <v>9834</v>
      </c>
      <c r="O681">
        <v>2012</v>
      </c>
    </row>
    <row r="682" spans="1:15" hidden="1" x14ac:dyDescent="0.35">
      <c r="A682">
        <v>35000000</v>
      </c>
      <c r="B682" s="8" t="s">
        <v>7528</v>
      </c>
      <c r="C682" t="s">
        <v>16</v>
      </c>
      <c r="D682" t="s">
        <v>3701</v>
      </c>
      <c r="E682" t="s">
        <v>30</v>
      </c>
      <c r="F682">
        <v>304318</v>
      </c>
      <c r="G682" t="s">
        <v>9673</v>
      </c>
      <c r="H682" t="s">
        <v>20</v>
      </c>
      <c r="I682" s="1">
        <v>41369</v>
      </c>
      <c r="J682">
        <v>96</v>
      </c>
      <c r="K682">
        <v>5.5</v>
      </c>
      <c r="L682" t="s">
        <v>486</v>
      </c>
      <c r="M682">
        <v>39133</v>
      </c>
      <c r="N682" t="s">
        <v>9587</v>
      </c>
      <c r="O682">
        <v>2012</v>
      </c>
    </row>
    <row r="683" spans="1:15" hidden="1" x14ac:dyDescent="0.35">
      <c r="A683">
        <v>270000</v>
      </c>
      <c r="B683" s="8" t="s">
        <v>9715</v>
      </c>
      <c r="C683" t="s">
        <v>16</v>
      </c>
      <c r="D683" t="s">
        <v>9716</v>
      </c>
      <c r="E683" t="s">
        <v>178</v>
      </c>
      <c r="F683">
        <v>318622</v>
      </c>
      <c r="G683" t="s">
        <v>9717</v>
      </c>
      <c r="H683" t="s">
        <v>20</v>
      </c>
      <c r="I683" s="1">
        <v>41178</v>
      </c>
      <c r="J683">
        <v>90</v>
      </c>
      <c r="K683">
        <v>6.4</v>
      </c>
      <c r="L683" t="s">
        <v>9718</v>
      </c>
      <c r="M683">
        <v>26600</v>
      </c>
      <c r="N683" t="s">
        <v>9716</v>
      </c>
      <c r="O683">
        <v>2012</v>
      </c>
    </row>
    <row r="684" spans="1:15" hidden="1" x14ac:dyDescent="0.35">
      <c r="A684">
        <v>500000</v>
      </c>
      <c r="B684" s="8" t="s">
        <v>9812</v>
      </c>
      <c r="C684" t="s">
        <v>16</v>
      </c>
      <c r="D684" t="s">
        <v>9813</v>
      </c>
      <c r="E684" t="s">
        <v>47</v>
      </c>
      <c r="F684">
        <v>375981</v>
      </c>
      <c r="G684" t="s">
        <v>9814</v>
      </c>
      <c r="H684" t="s">
        <v>20</v>
      </c>
      <c r="I684" s="1">
        <v>41257</v>
      </c>
      <c r="J684">
        <v>81</v>
      </c>
      <c r="K684">
        <v>6.8</v>
      </c>
      <c r="L684" t="s">
        <v>7432</v>
      </c>
      <c r="M684">
        <v>14537</v>
      </c>
      <c r="N684" t="s">
        <v>9815</v>
      </c>
      <c r="O684">
        <v>2012</v>
      </c>
    </row>
    <row r="685" spans="1:15" hidden="1" x14ac:dyDescent="0.35">
      <c r="A685">
        <v>5000000</v>
      </c>
      <c r="B685" s="8" t="s">
        <v>2214</v>
      </c>
      <c r="C685" t="s">
        <v>16</v>
      </c>
      <c r="D685" t="s">
        <v>7126</v>
      </c>
      <c r="E685" t="s">
        <v>25</v>
      </c>
      <c r="F685">
        <v>376512</v>
      </c>
      <c r="G685" t="s">
        <v>9664</v>
      </c>
      <c r="H685" t="s">
        <v>20</v>
      </c>
      <c r="I685" s="1">
        <v>41040</v>
      </c>
      <c r="J685">
        <v>83</v>
      </c>
      <c r="K685">
        <v>3.8</v>
      </c>
      <c r="L685" t="s">
        <v>9665</v>
      </c>
      <c r="M685">
        <v>34111</v>
      </c>
      <c r="N685" t="s">
        <v>7716</v>
      </c>
      <c r="O685">
        <v>2012</v>
      </c>
    </row>
    <row r="686" spans="1:15" hidden="1" x14ac:dyDescent="0.35">
      <c r="A686">
        <v>3000000</v>
      </c>
      <c r="B686" s="8" t="s">
        <v>9599</v>
      </c>
      <c r="C686" t="s">
        <v>16</v>
      </c>
      <c r="D686" t="s">
        <v>9600</v>
      </c>
      <c r="E686" t="s">
        <v>25</v>
      </c>
      <c r="F686">
        <v>447954</v>
      </c>
      <c r="G686" t="s">
        <v>9601</v>
      </c>
      <c r="H686" t="s">
        <v>20</v>
      </c>
      <c r="I686" s="1">
        <v>41467</v>
      </c>
      <c r="J686">
        <v>87</v>
      </c>
      <c r="K686">
        <v>5.3</v>
      </c>
      <c r="L686" t="s">
        <v>4171</v>
      </c>
      <c r="M686">
        <v>39857</v>
      </c>
      <c r="N686" t="s">
        <v>9600</v>
      </c>
      <c r="O686">
        <v>2012</v>
      </c>
    </row>
    <row r="687" spans="1:15" hidden="1" x14ac:dyDescent="0.35">
      <c r="A687">
        <v>20000000</v>
      </c>
      <c r="B687" s="8" t="s">
        <v>9830</v>
      </c>
      <c r="C687" t="s">
        <v>16</v>
      </c>
      <c r="D687" t="s">
        <v>9831</v>
      </c>
      <c r="E687" t="s">
        <v>47</v>
      </c>
      <c r="F687">
        <v>607327</v>
      </c>
      <c r="G687" t="s">
        <v>9832</v>
      </c>
      <c r="H687" t="s">
        <v>20</v>
      </c>
      <c r="I687" s="1">
        <v>41474</v>
      </c>
      <c r="J687">
        <v>100</v>
      </c>
      <c r="K687">
        <v>6</v>
      </c>
      <c r="L687" t="s">
        <v>9833</v>
      </c>
      <c r="M687">
        <v>3860</v>
      </c>
      <c r="N687" t="s">
        <v>9831</v>
      </c>
      <c r="O687">
        <v>2012</v>
      </c>
    </row>
    <row r="688" spans="1:15" hidden="1" x14ac:dyDescent="0.35">
      <c r="A688">
        <v>3800000</v>
      </c>
      <c r="B688" s="8" t="s">
        <v>9519</v>
      </c>
      <c r="C688" t="s">
        <v>3971</v>
      </c>
      <c r="D688" t="s">
        <v>4259</v>
      </c>
      <c r="E688" t="s">
        <v>47</v>
      </c>
      <c r="F688">
        <v>687185</v>
      </c>
      <c r="G688" t="s">
        <v>9520</v>
      </c>
      <c r="H688" t="s">
        <v>20</v>
      </c>
      <c r="I688" s="1">
        <v>41264</v>
      </c>
      <c r="J688">
        <v>115</v>
      </c>
      <c r="K688">
        <v>8.3000000000000007</v>
      </c>
      <c r="L688" t="s">
        <v>9521</v>
      </c>
      <c r="M688">
        <v>201299</v>
      </c>
      <c r="N688" t="s">
        <v>9522</v>
      </c>
      <c r="O688">
        <v>2012</v>
      </c>
    </row>
    <row r="689" spans="1:15" hidden="1" x14ac:dyDescent="0.35">
      <c r="A689">
        <v>12500000</v>
      </c>
      <c r="B689" s="8" t="s">
        <v>7528</v>
      </c>
      <c r="C689" t="s">
        <v>16</v>
      </c>
      <c r="D689" t="s">
        <v>8554</v>
      </c>
      <c r="E689" t="s">
        <v>47</v>
      </c>
      <c r="F689">
        <v>692640</v>
      </c>
      <c r="G689" t="s">
        <v>9678</v>
      </c>
      <c r="H689" t="s">
        <v>20</v>
      </c>
      <c r="I689" s="1">
        <v>41523</v>
      </c>
      <c r="J689">
        <v>107</v>
      </c>
      <c r="K689">
        <v>5.8</v>
      </c>
      <c r="L689" t="s">
        <v>3358</v>
      </c>
      <c r="M689">
        <v>30992</v>
      </c>
      <c r="N689" t="s">
        <v>3165</v>
      </c>
      <c r="O689">
        <v>2012</v>
      </c>
    </row>
    <row r="690" spans="1:15" hidden="1" x14ac:dyDescent="0.35">
      <c r="A690">
        <v>25000000</v>
      </c>
      <c r="B690" s="8" t="s">
        <v>9622</v>
      </c>
      <c r="C690" t="s">
        <v>298</v>
      </c>
      <c r="D690" t="s">
        <v>4407</v>
      </c>
      <c r="E690" t="s">
        <v>18</v>
      </c>
      <c r="F690">
        <v>717753</v>
      </c>
      <c r="G690" t="s">
        <v>9623</v>
      </c>
      <c r="H690" t="s">
        <v>20</v>
      </c>
      <c r="I690" s="1">
        <v>41052</v>
      </c>
      <c r="J690">
        <v>124</v>
      </c>
      <c r="K690">
        <v>6.1</v>
      </c>
      <c r="L690" t="s">
        <v>9624</v>
      </c>
      <c r="M690">
        <v>35540</v>
      </c>
      <c r="N690" t="s">
        <v>9625</v>
      </c>
      <c r="O690">
        <v>2012</v>
      </c>
    </row>
    <row r="691" spans="1:15" hidden="1" x14ac:dyDescent="0.35">
      <c r="A691">
        <v>20500000</v>
      </c>
      <c r="B691" s="8" t="s">
        <v>9750</v>
      </c>
      <c r="C691" t="s">
        <v>538</v>
      </c>
      <c r="D691" t="s">
        <v>63</v>
      </c>
      <c r="E691" t="s">
        <v>47</v>
      </c>
      <c r="F691">
        <v>743636</v>
      </c>
      <c r="G691" t="s">
        <v>9751</v>
      </c>
      <c r="H691" t="s">
        <v>20</v>
      </c>
      <c r="I691" s="1">
        <v>41397</v>
      </c>
      <c r="J691">
        <v>109</v>
      </c>
      <c r="K691">
        <v>5</v>
      </c>
      <c r="L691" t="s">
        <v>8851</v>
      </c>
      <c r="M691">
        <v>39663</v>
      </c>
      <c r="N691" t="s">
        <v>63</v>
      </c>
      <c r="O691">
        <v>2012</v>
      </c>
    </row>
    <row r="692" spans="1:15" hidden="1" x14ac:dyDescent="0.35">
      <c r="A692">
        <v>6000000</v>
      </c>
      <c r="B692" s="8" t="s">
        <v>9790</v>
      </c>
      <c r="C692" t="s">
        <v>16</v>
      </c>
      <c r="D692" t="s">
        <v>5714</v>
      </c>
      <c r="E692" t="s">
        <v>47</v>
      </c>
      <c r="F692">
        <v>1065000</v>
      </c>
      <c r="G692" t="s">
        <v>9791</v>
      </c>
      <c r="H692" t="s">
        <v>20</v>
      </c>
      <c r="I692" s="1">
        <v>41397</v>
      </c>
      <c r="J692">
        <v>93</v>
      </c>
      <c r="K692">
        <v>7.5</v>
      </c>
      <c r="L692" t="s">
        <v>3189</v>
      </c>
      <c r="M692">
        <v>23509</v>
      </c>
      <c r="N692" t="s">
        <v>9792</v>
      </c>
      <c r="O692">
        <v>2012</v>
      </c>
    </row>
    <row r="693" spans="1:15" hidden="1" x14ac:dyDescent="0.35">
      <c r="A693">
        <v>2500000</v>
      </c>
      <c r="B693" s="8" t="s">
        <v>8243</v>
      </c>
      <c r="C693" t="s">
        <v>16</v>
      </c>
      <c r="D693" t="s">
        <v>6261</v>
      </c>
      <c r="E693" t="s">
        <v>168</v>
      </c>
      <c r="F693">
        <v>1163508</v>
      </c>
      <c r="G693" t="s">
        <v>9671</v>
      </c>
      <c r="H693" t="s">
        <v>20</v>
      </c>
      <c r="I693" s="1">
        <v>41382</v>
      </c>
      <c r="J693">
        <v>101</v>
      </c>
      <c r="K693">
        <v>5.0999999999999996</v>
      </c>
      <c r="L693" t="s">
        <v>9672</v>
      </c>
      <c r="M693">
        <v>22611</v>
      </c>
      <c r="N693" t="s">
        <v>6261</v>
      </c>
      <c r="O693">
        <v>2012</v>
      </c>
    </row>
    <row r="694" spans="1:15" hidden="1" x14ac:dyDescent="0.35">
      <c r="A694">
        <v>850000</v>
      </c>
      <c r="B694" s="8" t="s">
        <v>9795</v>
      </c>
      <c r="C694" t="s">
        <v>16</v>
      </c>
      <c r="D694" t="s">
        <v>9796</v>
      </c>
      <c r="E694" t="s">
        <v>25</v>
      </c>
      <c r="F694">
        <v>1243961</v>
      </c>
      <c r="G694" t="s">
        <v>9797</v>
      </c>
      <c r="H694" t="s">
        <v>20</v>
      </c>
      <c r="I694" s="1">
        <v>41215</v>
      </c>
      <c r="J694">
        <v>88</v>
      </c>
      <c r="K694">
        <v>6</v>
      </c>
      <c r="L694" t="s">
        <v>9798</v>
      </c>
      <c r="M694">
        <v>14242</v>
      </c>
      <c r="N694" t="s">
        <v>9799</v>
      </c>
      <c r="O694">
        <v>2012</v>
      </c>
    </row>
    <row r="695" spans="1:15" hidden="1" x14ac:dyDescent="0.35">
      <c r="A695">
        <v>16600000</v>
      </c>
      <c r="B695" s="8" t="s">
        <v>505</v>
      </c>
      <c r="C695" t="s">
        <v>45</v>
      </c>
      <c r="D695" t="s">
        <v>9719</v>
      </c>
      <c r="E695" t="s">
        <v>18</v>
      </c>
      <c r="F695">
        <v>1517410</v>
      </c>
      <c r="G695" t="s">
        <v>9720</v>
      </c>
      <c r="H695" t="s">
        <v>27</v>
      </c>
      <c r="I695" s="1">
        <v>41390</v>
      </c>
      <c r="J695">
        <v>118</v>
      </c>
      <c r="K695">
        <v>7.2</v>
      </c>
      <c r="L695" t="s">
        <v>9721</v>
      </c>
      <c r="M695">
        <v>38013</v>
      </c>
      <c r="N695" t="s">
        <v>9722</v>
      </c>
      <c r="O695">
        <v>2012</v>
      </c>
    </row>
    <row r="696" spans="1:15" hidden="1" x14ac:dyDescent="0.35">
      <c r="A696">
        <v>10000000</v>
      </c>
      <c r="B696" s="8" t="s">
        <v>9631</v>
      </c>
      <c r="C696" t="s">
        <v>16</v>
      </c>
      <c r="D696" t="s">
        <v>9632</v>
      </c>
      <c r="E696" t="s">
        <v>30</v>
      </c>
      <c r="F696">
        <v>1939441</v>
      </c>
      <c r="G696" t="s">
        <v>9633</v>
      </c>
      <c r="H696" t="s">
        <v>20</v>
      </c>
      <c r="I696" s="1">
        <v>41565</v>
      </c>
      <c r="J696">
        <v>106</v>
      </c>
      <c r="K696">
        <v>6.9</v>
      </c>
      <c r="L696" t="s">
        <v>9285</v>
      </c>
      <c r="M696">
        <v>60121</v>
      </c>
      <c r="N696" t="s">
        <v>9634</v>
      </c>
      <c r="O696">
        <v>2012</v>
      </c>
    </row>
    <row r="697" spans="1:15" hidden="1" x14ac:dyDescent="0.35">
      <c r="A697">
        <v>8000000</v>
      </c>
      <c r="B697" s="8" t="s">
        <v>3627</v>
      </c>
      <c r="C697" t="s">
        <v>16</v>
      </c>
      <c r="D697" t="s">
        <v>7308</v>
      </c>
      <c r="E697" t="s">
        <v>25</v>
      </c>
      <c r="F697">
        <v>2540106</v>
      </c>
      <c r="G697" t="s">
        <v>9588</v>
      </c>
      <c r="H697" t="s">
        <v>20</v>
      </c>
      <c r="I697" s="1">
        <v>41243</v>
      </c>
      <c r="J697">
        <v>100</v>
      </c>
      <c r="K697">
        <v>7.2</v>
      </c>
      <c r="L697" t="s">
        <v>9589</v>
      </c>
      <c r="M697">
        <v>84963</v>
      </c>
      <c r="N697" t="s">
        <v>9590</v>
      </c>
      <c r="O697">
        <v>2012</v>
      </c>
    </row>
    <row r="698" spans="1:15" hidden="1" x14ac:dyDescent="0.35">
      <c r="A698">
        <v>15000000</v>
      </c>
      <c r="B698" s="8" t="s">
        <v>7583</v>
      </c>
      <c r="C698" t="s">
        <v>16</v>
      </c>
      <c r="D698" t="s">
        <v>9757</v>
      </c>
      <c r="E698" t="s">
        <v>25</v>
      </c>
      <c r="F698">
        <v>3301046</v>
      </c>
      <c r="G698" t="s">
        <v>9758</v>
      </c>
      <c r="H698" t="s">
        <v>20</v>
      </c>
      <c r="I698" s="1">
        <v>41306</v>
      </c>
      <c r="J698">
        <v>100</v>
      </c>
      <c r="K698">
        <v>6.5</v>
      </c>
      <c r="L698" t="s">
        <v>1264</v>
      </c>
      <c r="M698">
        <v>47799</v>
      </c>
      <c r="N698" t="s">
        <v>9759</v>
      </c>
      <c r="O698">
        <v>2012</v>
      </c>
    </row>
    <row r="699" spans="1:15" hidden="1" x14ac:dyDescent="0.35">
      <c r="A699">
        <v>2500000</v>
      </c>
      <c r="B699" s="8" t="s">
        <v>9765</v>
      </c>
      <c r="C699" t="s">
        <v>16</v>
      </c>
      <c r="D699" t="s">
        <v>9766</v>
      </c>
      <c r="E699" t="s">
        <v>25</v>
      </c>
      <c r="F699">
        <v>3325638</v>
      </c>
      <c r="G699" t="s">
        <v>9767</v>
      </c>
      <c r="H699" t="s">
        <v>27</v>
      </c>
      <c r="I699" s="1">
        <v>41171</v>
      </c>
      <c r="J699">
        <v>89</v>
      </c>
      <c r="K699">
        <v>7.1</v>
      </c>
      <c r="L699" t="s">
        <v>9768</v>
      </c>
      <c r="M699">
        <v>55671</v>
      </c>
      <c r="N699" t="s">
        <v>9769</v>
      </c>
      <c r="O699">
        <v>2012</v>
      </c>
    </row>
    <row r="700" spans="1:15" hidden="1" x14ac:dyDescent="0.35">
      <c r="A700">
        <v>20000000</v>
      </c>
      <c r="B700" s="8" t="s">
        <v>6224</v>
      </c>
      <c r="C700" t="s">
        <v>16</v>
      </c>
      <c r="D700" t="s">
        <v>9617</v>
      </c>
      <c r="E700" t="s">
        <v>30</v>
      </c>
      <c r="F700">
        <v>3749061</v>
      </c>
      <c r="G700" t="s">
        <v>9618</v>
      </c>
      <c r="H700" t="s">
        <v>27</v>
      </c>
      <c r="I700" s="1">
        <v>41159</v>
      </c>
      <c r="J700">
        <v>93</v>
      </c>
      <c r="K700">
        <v>4.9000000000000004</v>
      </c>
      <c r="L700" t="s">
        <v>9153</v>
      </c>
      <c r="M700">
        <v>30822</v>
      </c>
      <c r="N700" t="s">
        <v>9619</v>
      </c>
      <c r="O700">
        <v>2012</v>
      </c>
    </row>
    <row r="701" spans="1:15" hidden="1" x14ac:dyDescent="0.35">
      <c r="A701">
        <v>750000</v>
      </c>
      <c r="B701" s="8" t="s">
        <v>9131</v>
      </c>
      <c r="C701" t="s">
        <v>16</v>
      </c>
      <c r="D701" t="s">
        <v>9696</v>
      </c>
      <c r="E701" t="s">
        <v>25</v>
      </c>
      <c r="F701">
        <v>4010957</v>
      </c>
      <c r="G701" t="s">
        <v>9697</v>
      </c>
      <c r="H701" t="s">
        <v>20</v>
      </c>
      <c r="I701" s="1">
        <v>41200</v>
      </c>
      <c r="J701">
        <v>100</v>
      </c>
      <c r="K701">
        <v>7</v>
      </c>
      <c r="L701" t="s">
        <v>9698</v>
      </c>
      <c r="M701">
        <v>106586</v>
      </c>
      <c r="N701" t="s">
        <v>9699</v>
      </c>
      <c r="O701">
        <v>2012</v>
      </c>
    </row>
    <row r="702" spans="1:15" hidden="1" x14ac:dyDescent="0.35">
      <c r="A702">
        <v>17000000</v>
      </c>
      <c r="B702" s="8" t="s">
        <v>142</v>
      </c>
      <c r="C702" t="s">
        <v>16</v>
      </c>
      <c r="D702" t="s">
        <v>9816</v>
      </c>
      <c r="E702" t="s">
        <v>168</v>
      </c>
      <c r="F702">
        <v>4930798</v>
      </c>
      <c r="G702" t="s">
        <v>9817</v>
      </c>
      <c r="H702" t="s">
        <v>27</v>
      </c>
      <c r="I702" s="1">
        <v>41145</v>
      </c>
      <c r="J702">
        <v>83</v>
      </c>
      <c r="K702">
        <v>4.0999999999999996</v>
      </c>
      <c r="L702" t="s">
        <v>9818</v>
      </c>
      <c r="M702">
        <v>17172</v>
      </c>
      <c r="N702" t="s">
        <v>9816</v>
      </c>
      <c r="O702">
        <v>2012</v>
      </c>
    </row>
    <row r="703" spans="1:15" hidden="1" x14ac:dyDescent="0.35">
      <c r="A703">
        <v>2000000</v>
      </c>
      <c r="B703" s="8" t="s">
        <v>8052</v>
      </c>
      <c r="C703" t="s">
        <v>16</v>
      </c>
      <c r="D703" t="s">
        <v>343</v>
      </c>
      <c r="E703" t="s">
        <v>47</v>
      </c>
      <c r="F703">
        <v>5132442</v>
      </c>
      <c r="G703" t="s">
        <v>9749</v>
      </c>
      <c r="H703" t="s">
        <v>20</v>
      </c>
      <c r="I703" s="1">
        <v>41390</v>
      </c>
      <c r="J703">
        <v>125</v>
      </c>
      <c r="K703">
        <v>6.4</v>
      </c>
      <c r="L703" t="s">
        <v>343</v>
      </c>
      <c r="M703">
        <v>27858</v>
      </c>
      <c r="N703" t="s">
        <v>1858</v>
      </c>
      <c r="O703">
        <v>2012</v>
      </c>
    </row>
    <row r="704" spans="1:15" hidden="1" x14ac:dyDescent="0.35">
      <c r="A704">
        <v>6000000</v>
      </c>
      <c r="B704" s="8" t="s">
        <v>7986</v>
      </c>
      <c r="C704" t="s">
        <v>16</v>
      </c>
      <c r="D704" t="s">
        <v>9806</v>
      </c>
      <c r="E704" t="s">
        <v>25</v>
      </c>
      <c r="F704">
        <v>5895238</v>
      </c>
      <c r="G704" t="s">
        <v>9807</v>
      </c>
      <c r="H704" t="s">
        <v>20</v>
      </c>
      <c r="I704" s="1">
        <v>41040</v>
      </c>
      <c r="J704">
        <v>100</v>
      </c>
      <c r="K704">
        <v>5.5</v>
      </c>
      <c r="L704" t="s">
        <v>6278</v>
      </c>
      <c r="M704">
        <v>18126</v>
      </c>
      <c r="N704" t="s">
        <v>9808</v>
      </c>
      <c r="O704">
        <v>2012</v>
      </c>
    </row>
    <row r="705" spans="1:15" hidden="1" x14ac:dyDescent="0.35">
      <c r="A705">
        <v>1000000</v>
      </c>
      <c r="B705" s="8" t="s">
        <v>3627</v>
      </c>
      <c r="C705" t="s">
        <v>16</v>
      </c>
      <c r="D705" t="s">
        <v>9735</v>
      </c>
      <c r="E705" t="s">
        <v>178</v>
      </c>
      <c r="F705">
        <v>6002451</v>
      </c>
      <c r="G705" t="s">
        <v>9736</v>
      </c>
      <c r="H705" t="s">
        <v>20</v>
      </c>
      <c r="I705" s="1">
        <v>41229</v>
      </c>
      <c r="J705">
        <v>95</v>
      </c>
      <c r="K705">
        <v>7.2</v>
      </c>
      <c r="L705" t="s">
        <v>7245</v>
      </c>
      <c r="M705">
        <v>38014</v>
      </c>
      <c r="N705" t="s">
        <v>9735</v>
      </c>
      <c r="O705">
        <v>2012</v>
      </c>
    </row>
    <row r="706" spans="1:15" hidden="1" x14ac:dyDescent="0.35">
      <c r="A706">
        <v>20000000</v>
      </c>
      <c r="B706" s="8" t="s">
        <v>3890</v>
      </c>
      <c r="C706" t="s">
        <v>16</v>
      </c>
      <c r="D706" t="s">
        <v>723</v>
      </c>
      <c r="E706" t="s">
        <v>178</v>
      </c>
      <c r="F706">
        <v>6002756</v>
      </c>
      <c r="G706" t="s">
        <v>9762</v>
      </c>
      <c r="H706" t="s">
        <v>32</v>
      </c>
      <c r="I706" s="1">
        <v>41208</v>
      </c>
      <c r="J706">
        <v>100</v>
      </c>
      <c r="K706">
        <v>7.2</v>
      </c>
      <c r="L706" t="s">
        <v>9763</v>
      </c>
      <c r="M706">
        <v>27057</v>
      </c>
      <c r="N706" t="s">
        <v>9764</v>
      </c>
      <c r="O706">
        <v>2012</v>
      </c>
    </row>
    <row r="707" spans="1:15" hidden="1" x14ac:dyDescent="0.35">
      <c r="A707">
        <v>10000000</v>
      </c>
      <c r="B707" s="8" t="s">
        <v>5940</v>
      </c>
      <c r="C707" t="s">
        <v>16</v>
      </c>
      <c r="D707" t="s">
        <v>8213</v>
      </c>
      <c r="E707" t="s">
        <v>18</v>
      </c>
      <c r="F707">
        <v>6619173</v>
      </c>
      <c r="G707" t="s">
        <v>9643</v>
      </c>
      <c r="H707" t="s">
        <v>20</v>
      </c>
      <c r="I707" s="1">
        <v>41082</v>
      </c>
      <c r="J707">
        <v>101</v>
      </c>
      <c r="K707">
        <v>6.7</v>
      </c>
      <c r="L707" t="s">
        <v>6935</v>
      </c>
      <c r="M707">
        <v>95050</v>
      </c>
      <c r="N707" t="s">
        <v>8213</v>
      </c>
      <c r="O707">
        <v>2012</v>
      </c>
    </row>
    <row r="708" spans="1:15" hidden="1" x14ac:dyDescent="0.35">
      <c r="A708">
        <v>8900000</v>
      </c>
      <c r="B708" s="8" t="s">
        <v>9679</v>
      </c>
      <c r="C708" t="s">
        <v>2354</v>
      </c>
      <c r="D708" t="s">
        <v>7666</v>
      </c>
      <c r="E708" t="s">
        <v>47</v>
      </c>
      <c r="F708">
        <v>6739492</v>
      </c>
      <c r="G708" t="s">
        <v>9680</v>
      </c>
      <c r="H708" t="s">
        <v>27</v>
      </c>
      <c r="I708" s="1">
        <v>41172</v>
      </c>
      <c r="J708">
        <v>127</v>
      </c>
      <c r="K708">
        <v>7.9</v>
      </c>
      <c r="L708" t="s">
        <v>9681</v>
      </c>
      <c r="M708">
        <v>77023</v>
      </c>
      <c r="N708" t="s">
        <v>7666</v>
      </c>
      <c r="O708">
        <v>2012</v>
      </c>
    </row>
    <row r="709" spans="1:15" hidden="1" x14ac:dyDescent="0.35">
      <c r="A709">
        <v>10000000</v>
      </c>
      <c r="B709" s="8" t="s">
        <v>8590</v>
      </c>
      <c r="C709" t="s">
        <v>16</v>
      </c>
      <c r="D709" t="s">
        <v>7129</v>
      </c>
      <c r="E709" t="s">
        <v>168</v>
      </c>
      <c r="F709">
        <v>6842058</v>
      </c>
      <c r="G709" t="s">
        <v>9704</v>
      </c>
      <c r="H709" t="s">
        <v>20</v>
      </c>
      <c r="I709" s="1">
        <v>41243</v>
      </c>
      <c r="J709">
        <v>82</v>
      </c>
      <c r="K709">
        <v>6.1</v>
      </c>
      <c r="L709" t="s">
        <v>8592</v>
      </c>
      <c r="M709">
        <v>38699</v>
      </c>
      <c r="N709" t="s">
        <v>7716</v>
      </c>
      <c r="O709">
        <v>2012</v>
      </c>
    </row>
    <row r="710" spans="1:15" hidden="1" x14ac:dyDescent="0.35">
      <c r="A710">
        <v>10000000</v>
      </c>
      <c r="B710" s="8" t="s">
        <v>8590</v>
      </c>
      <c r="C710" t="s">
        <v>16</v>
      </c>
      <c r="D710" t="s">
        <v>9710</v>
      </c>
      <c r="E710" t="s">
        <v>47</v>
      </c>
      <c r="F710">
        <v>7435950</v>
      </c>
      <c r="G710" t="s">
        <v>9711</v>
      </c>
      <c r="H710" t="s">
        <v>20</v>
      </c>
      <c r="I710" s="1">
        <v>41460</v>
      </c>
      <c r="J710">
        <v>115</v>
      </c>
      <c r="K710">
        <v>7.6</v>
      </c>
      <c r="L710" t="s">
        <v>555</v>
      </c>
      <c r="M710">
        <v>65916</v>
      </c>
      <c r="N710" t="s">
        <v>9712</v>
      </c>
      <c r="O710">
        <v>2012</v>
      </c>
    </row>
    <row r="711" spans="1:15" hidden="1" x14ac:dyDescent="0.35">
      <c r="A711">
        <v>15000000</v>
      </c>
      <c r="B711" s="8" t="s">
        <v>5940</v>
      </c>
      <c r="C711" t="s">
        <v>16</v>
      </c>
      <c r="D711" t="s">
        <v>1277</v>
      </c>
      <c r="E711" t="s">
        <v>47</v>
      </c>
      <c r="F711">
        <v>7597898</v>
      </c>
      <c r="G711" t="s">
        <v>9772</v>
      </c>
      <c r="H711" t="s">
        <v>20</v>
      </c>
      <c r="I711" s="1">
        <v>41278</v>
      </c>
      <c r="J711">
        <v>100</v>
      </c>
      <c r="K711">
        <v>6.6</v>
      </c>
      <c r="L711" t="s">
        <v>3684</v>
      </c>
      <c r="M711">
        <v>32248</v>
      </c>
      <c r="N711" t="s">
        <v>8667</v>
      </c>
      <c r="O711">
        <v>2012</v>
      </c>
    </row>
    <row r="712" spans="1:15" hidden="1" x14ac:dyDescent="0.35">
      <c r="A712">
        <v>12000000</v>
      </c>
      <c r="B712" s="8" t="s">
        <v>7583</v>
      </c>
      <c r="C712" t="s">
        <v>16</v>
      </c>
      <c r="D712" t="s">
        <v>9723</v>
      </c>
      <c r="E712" t="s">
        <v>47</v>
      </c>
      <c r="F712">
        <v>7918283</v>
      </c>
      <c r="G712" t="s">
        <v>9724</v>
      </c>
      <c r="H712" t="s">
        <v>20</v>
      </c>
      <c r="I712" s="1">
        <v>41166</v>
      </c>
      <c r="J712">
        <v>107</v>
      </c>
      <c r="K712">
        <v>6.6</v>
      </c>
      <c r="L712" t="s">
        <v>356</v>
      </c>
      <c r="M712">
        <v>44196</v>
      </c>
      <c r="N712" t="s">
        <v>9723</v>
      </c>
      <c r="O712">
        <v>2012</v>
      </c>
    </row>
    <row r="713" spans="1:15" hidden="1" x14ac:dyDescent="0.35">
      <c r="A713">
        <v>14000000</v>
      </c>
      <c r="B713" s="8" t="s">
        <v>23</v>
      </c>
      <c r="C713" t="s">
        <v>16</v>
      </c>
      <c r="D713" t="s">
        <v>9777</v>
      </c>
      <c r="E713" t="s">
        <v>18</v>
      </c>
      <c r="F713">
        <v>9402410</v>
      </c>
      <c r="G713" t="s">
        <v>9778</v>
      </c>
      <c r="H713" t="s">
        <v>27</v>
      </c>
      <c r="I713" s="1">
        <v>41208</v>
      </c>
      <c r="J713">
        <v>86</v>
      </c>
      <c r="K713">
        <v>5.4</v>
      </c>
      <c r="L713" t="s">
        <v>9779</v>
      </c>
      <c r="M713">
        <v>12027</v>
      </c>
      <c r="N713" t="s">
        <v>9780</v>
      </c>
      <c r="O713">
        <v>2012</v>
      </c>
    </row>
    <row r="714" spans="1:15" hidden="1" x14ac:dyDescent="0.35">
      <c r="A714">
        <v>55000000</v>
      </c>
      <c r="B714" s="8" t="s">
        <v>9666</v>
      </c>
      <c r="C714" t="s">
        <v>16</v>
      </c>
      <c r="D714" t="s">
        <v>623</v>
      </c>
      <c r="E714" t="s">
        <v>30</v>
      </c>
      <c r="F714">
        <v>9483821</v>
      </c>
      <c r="G714" t="s">
        <v>9729</v>
      </c>
      <c r="H714" t="s">
        <v>20</v>
      </c>
      <c r="I714" s="1">
        <v>41306</v>
      </c>
      <c r="J714">
        <v>92</v>
      </c>
      <c r="K714">
        <v>5.7</v>
      </c>
      <c r="L714" t="s">
        <v>145</v>
      </c>
      <c r="M714">
        <v>41677</v>
      </c>
      <c r="N714" t="s">
        <v>8759</v>
      </c>
      <c r="O714">
        <v>2012</v>
      </c>
    </row>
    <row r="715" spans="1:15" hidden="1" x14ac:dyDescent="0.35">
      <c r="A715">
        <v>6000000</v>
      </c>
      <c r="B715" s="8" t="s">
        <v>9626</v>
      </c>
      <c r="C715" t="s">
        <v>16</v>
      </c>
      <c r="D715" t="s">
        <v>9627</v>
      </c>
      <c r="E715" t="s">
        <v>47</v>
      </c>
      <c r="F715">
        <v>11494838</v>
      </c>
      <c r="G715" t="s">
        <v>9628</v>
      </c>
      <c r="H715" t="s">
        <v>27</v>
      </c>
      <c r="I715" s="1">
        <v>41159</v>
      </c>
      <c r="J715">
        <v>102</v>
      </c>
      <c r="K715">
        <v>7.1</v>
      </c>
      <c r="L715" t="s">
        <v>9151</v>
      </c>
      <c r="M715">
        <v>64718</v>
      </c>
      <c r="N715" t="s">
        <v>9627</v>
      </c>
      <c r="O715">
        <v>2012</v>
      </c>
    </row>
    <row r="716" spans="1:15" hidden="1" x14ac:dyDescent="0.35">
      <c r="A716">
        <v>16000000</v>
      </c>
      <c r="B716" s="8" t="s">
        <v>3765</v>
      </c>
      <c r="C716" t="s">
        <v>16</v>
      </c>
      <c r="D716" t="s">
        <v>7359</v>
      </c>
      <c r="E716" t="s">
        <v>25</v>
      </c>
      <c r="F716">
        <v>12412386</v>
      </c>
      <c r="G716" t="s">
        <v>9695</v>
      </c>
      <c r="H716" t="s">
        <v>27</v>
      </c>
      <c r="I716" s="1">
        <v>41089</v>
      </c>
      <c r="J716">
        <v>100</v>
      </c>
      <c r="K716">
        <v>7.1</v>
      </c>
      <c r="L716" t="s">
        <v>8347</v>
      </c>
      <c r="M716">
        <v>36565</v>
      </c>
      <c r="N716" t="s">
        <v>7359</v>
      </c>
      <c r="O716">
        <v>2012</v>
      </c>
    </row>
    <row r="717" spans="1:15" hidden="1" x14ac:dyDescent="0.35">
      <c r="A717">
        <v>1800000</v>
      </c>
      <c r="B717" s="8" t="s">
        <v>9740</v>
      </c>
      <c r="C717" t="s">
        <v>16</v>
      </c>
      <c r="D717" t="s">
        <v>9741</v>
      </c>
      <c r="E717" t="s">
        <v>18</v>
      </c>
      <c r="F717">
        <v>12795746</v>
      </c>
      <c r="G717" t="s">
        <v>9742</v>
      </c>
      <c r="H717" t="s">
        <v>27</v>
      </c>
      <c r="I717" s="1">
        <v>41319</v>
      </c>
      <c r="J717">
        <v>93</v>
      </c>
      <c r="K717">
        <v>7.3</v>
      </c>
      <c r="L717" t="s">
        <v>9743</v>
      </c>
      <c r="M717">
        <v>73864</v>
      </c>
      <c r="N717" t="s">
        <v>9744</v>
      </c>
      <c r="O717">
        <v>2012</v>
      </c>
    </row>
    <row r="718" spans="1:15" hidden="1" x14ac:dyDescent="0.35">
      <c r="A718">
        <v>35000000</v>
      </c>
      <c r="B718" s="8" t="s">
        <v>9760</v>
      </c>
      <c r="C718" t="s">
        <v>16</v>
      </c>
      <c r="D718" t="s">
        <v>7306</v>
      </c>
      <c r="E718" t="s">
        <v>25</v>
      </c>
      <c r="F718">
        <v>13101142</v>
      </c>
      <c r="G718" t="s">
        <v>9761</v>
      </c>
      <c r="H718" t="s">
        <v>27</v>
      </c>
      <c r="I718" s="1">
        <v>41250</v>
      </c>
      <c r="J718">
        <v>105</v>
      </c>
      <c r="K718">
        <v>5.7</v>
      </c>
      <c r="L718" t="s">
        <v>5104</v>
      </c>
      <c r="M718">
        <v>25725</v>
      </c>
      <c r="N718" t="s">
        <v>2395</v>
      </c>
      <c r="O718">
        <v>2012</v>
      </c>
    </row>
    <row r="719" spans="1:15" hidden="1" x14ac:dyDescent="0.35">
      <c r="A719">
        <v>35000000</v>
      </c>
      <c r="B719" s="8" t="s">
        <v>5783</v>
      </c>
      <c r="C719" t="s">
        <v>45</v>
      </c>
      <c r="D719" t="s">
        <v>8205</v>
      </c>
      <c r="E719" t="s">
        <v>30</v>
      </c>
      <c r="F719">
        <v>13414714</v>
      </c>
      <c r="G719" t="s">
        <v>9538</v>
      </c>
      <c r="H719" t="s">
        <v>20</v>
      </c>
      <c r="I719" s="1">
        <v>41173</v>
      </c>
      <c r="J719">
        <v>95</v>
      </c>
      <c r="K719">
        <v>7.1</v>
      </c>
      <c r="L719" t="s">
        <v>7044</v>
      </c>
      <c r="M719">
        <v>218179</v>
      </c>
      <c r="N719" t="s">
        <v>3074</v>
      </c>
      <c r="O719">
        <v>2012</v>
      </c>
    </row>
    <row r="720" spans="1:15" hidden="1" x14ac:dyDescent="0.35">
      <c r="A720">
        <v>2000000</v>
      </c>
      <c r="B720" s="8" t="s">
        <v>9551</v>
      </c>
      <c r="C720" t="s">
        <v>16</v>
      </c>
      <c r="D720" t="s">
        <v>9752</v>
      </c>
      <c r="E720" t="s">
        <v>30</v>
      </c>
      <c r="F720">
        <v>13746550</v>
      </c>
      <c r="G720" t="s">
        <v>9753</v>
      </c>
      <c r="H720" t="s">
        <v>20</v>
      </c>
      <c r="I720" s="1">
        <v>41143</v>
      </c>
      <c r="J720">
        <v>100</v>
      </c>
      <c r="K720">
        <v>6.1</v>
      </c>
      <c r="L720" t="s">
        <v>9754</v>
      </c>
      <c r="M720">
        <v>30897</v>
      </c>
      <c r="N720" t="s">
        <v>9754</v>
      </c>
      <c r="O720">
        <v>2012</v>
      </c>
    </row>
    <row r="721" spans="1:15" hidden="1" x14ac:dyDescent="0.35">
      <c r="A721">
        <v>5000000</v>
      </c>
      <c r="B721" s="8" t="s">
        <v>5979</v>
      </c>
      <c r="C721" t="s">
        <v>16</v>
      </c>
      <c r="D721" t="s">
        <v>3004</v>
      </c>
      <c r="E721" t="s">
        <v>86</v>
      </c>
      <c r="F721">
        <v>14123773</v>
      </c>
      <c r="G721" t="s">
        <v>9531</v>
      </c>
      <c r="H721" t="s">
        <v>20</v>
      </c>
      <c r="I721" s="1">
        <v>41355</v>
      </c>
      <c r="J721">
        <v>94</v>
      </c>
      <c r="K721">
        <v>5.3</v>
      </c>
      <c r="L721" t="s">
        <v>9532</v>
      </c>
      <c r="M721">
        <v>116309</v>
      </c>
      <c r="N721" t="s">
        <v>3004</v>
      </c>
      <c r="O721">
        <v>2012</v>
      </c>
    </row>
    <row r="722" spans="1:15" hidden="1" x14ac:dyDescent="0.35">
      <c r="A722">
        <v>20000000</v>
      </c>
      <c r="B722" s="8" t="s">
        <v>5873</v>
      </c>
      <c r="C722" t="s">
        <v>298</v>
      </c>
      <c r="D722" t="s">
        <v>9649</v>
      </c>
      <c r="E722" t="s">
        <v>30</v>
      </c>
      <c r="F722">
        <v>14326864</v>
      </c>
      <c r="G722" t="s">
        <v>9650</v>
      </c>
      <c r="H722" t="s">
        <v>27</v>
      </c>
      <c r="I722" s="1">
        <v>41012</v>
      </c>
      <c r="J722">
        <v>95</v>
      </c>
      <c r="K722">
        <v>6.1</v>
      </c>
      <c r="L722" t="s">
        <v>4561</v>
      </c>
      <c r="M722">
        <v>85680</v>
      </c>
      <c r="N722" t="s">
        <v>9651</v>
      </c>
      <c r="O722">
        <v>2012</v>
      </c>
    </row>
    <row r="723" spans="1:15" hidden="1" x14ac:dyDescent="0.35">
      <c r="A723">
        <v>15000000</v>
      </c>
      <c r="B723" s="8" t="s">
        <v>8892</v>
      </c>
      <c r="C723" t="s">
        <v>45</v>
      </c>
      <c r="D723" t="s">
        <v>8037</v>
      </c>
      <c r="E723" t="s">
        <v>25</v>
      </c>
      <c r="F723">
        <v>15024049</v>
      </c>
      <c r="G723" t="s">
        <v>9571</v>
      </c>
      <c r="H723" t="s">
        <v>20</v>
      </c>
      <c r="I723" s="1">
        <v>41194</v>
      </c>
      <c r="J723">
        <v>110</v>
      </c>
      <c r="K723">
        <v>7.2</v>
      </c>
      <c r="L723" t="s">
        <v>5138</v>
      </c>
      <c r="M723">
        <v>200857</v>
      </c>
      <c r="N723" t="s">
        <v>8037</v>
      </c>
      <c r="O723">
        <v>2012</v>
      </c>
    </row>
    <row r="724" spans="1:15" hidden="1" x14ac:dyDescent="0.35">
      <c r="A724">
        <v>15000000</v>
      </c>
      <c r="B724" s="8" t="s">
        <v>7552</v>
      </c>
      <c r="C724" t="s">
        <v>16</v>
      </c>
      <c r="D724" t="s">
        <v>7660</v>
      </c>
      <c r="E724" t="s">
        <v>86</v>
      </c>
      <c r="F724">
        <v>15026056</v>
      </c>
      <c r="G724" t="s">
        <v>9659</v>
      </c>
      <c r="H724" t="s">
        <v>20</v>
      </c>
      <c r="I724" s="1">
        <v>41243</v>
      </c>
      <c r="J724">
        <v>97</v>
      </c>
      <c r="K724">
        <v>6.2</v>
      </c>
      <c r="L724" t="s">
        <v>2438</v>
      </c>
      <c r="M724">
        <v>117806</v>
      </c>
      <c r="N724" t="s">
        <v>7660</v>
      </c>
      <c r="O724">
        <v>2012</v>
      </c>
    </row>
    <row r="725" spans="1:15" hidden="1" x14ac:dyDescent="0.35">
      <c r="A725">
        <v>15000000</v>
      </c>
      <c r="B725" s="8" t="s">
        <v>9611</v>
      </c>
      <c r="C725" t="s">
        <v>16</v>
      </c>
      <c r="D725" t="s">
        <v>9612</v>
      </c>
      <c r="E725" t="s">
        <v>30</v>
      </c>
      <c r="F725">
        <v>15634090</v>
      </c>
      <c r="G725" t="s">
        <v>9613</v>
      </c>
      <c r="H725" t="s">
        <v>20</v>
      </c>
      <c r="I725" s="1">
        <v>41215</v>
      </c>
      <c r="J725">
        <v>95</v>
      </c>
      <c r="K725">
        <v>5.4</v>
      </c>
      <c r="L725" t="s">
        <v>4569</v>
      </c>
      <c r="M725">
        <v>55782</v>
      </c>
      <c r="N725" t="s">
        <v>9612</v>
      </c>
      <c r="O725">
        <v>2012</v>
      </c>
    </row>
    <row r="726" spans="1:15" hidden="1" x14ac:dyDescent="0.35">
      <c r="A726">
        <v>26000000</v>
      </c>
      <c r="B726" s="8" t="s">
        <v>9637</v>
      </c>
      <c r="C726" t="s">
        <v>16</v>
      </c>
      <c r="D726" t="s">
        <v>6894</v>
      </c>
      <c r="E726" t="s">
        <v>86</v>
      </c>
      <c r="F726">
        <v>16008272</v>
      </c>
      <c r="G726" t="s">
        <v>9638</v>
      </c>
      <c r="H726" t="s">
        <v>20</v>
      </c>
      <c r="I726" s="1">
        <v>41026</v>
      </c>
      <c r="J726">
        <v>110</v>
      </c>
      <c r="K726">
        <v>6.4</v>
      </c>
      <c r="L726" t="s">
        <v>967</v>
      </c>
      <c r="M726">
        <v>76320</v>
      </c>
      <c r="N726" t="s">
        <v>9639</v>
      </c>
      <c r="O726">
        <v>2012</v>
      </c>
    </row>
    <row r="727" spans="1:15" hidden="1" x14ac:dyDescent="0.35">
      <c r="A727">
        <v>32000000</v>
      </c>
      <c r="B727" s="8" t="s">
        <v>7065</v>
      </c>
      <c r="C727" t="s">
        <v>16</v>
      </c>
      <c r="D727" t="s">
        <v>3480</v>
      </c>
      <c r="E727" t="s">
        <v>47</v>
      </c>
      <c r="F727">
        <v>16377274</v>
      </c>
      <c r="G727" t="s">
        <v>9550</v>
      </c>
      <c r="H727" t="s">
        <v>20</v>
      </c>
      <c r="I727" s="1">
        <v>41173</v>
      </c>
      <c r="J727">
        <v>144</v>
      </c>
      <c r="K727">
        <v>7.1</v>
      </c>
      <c r="L727" t="s">
        <v>6530</v>
      </c>
      <c r="M727">
        <v>116047</v>
      </c>
      <c r="N727" t="s">
        <v>3480</v>
      </c>
      <c r="O727">
        <v>2012</v>
      </c>
    </row>
    <row r="728" spans="1:15" hidden="1" x14ac:dyDescent="0.35">
      <c r="A728">
        <v>30000000</v>
      </c>
      <c r="B728" s="8" t="s">
        <v>9666</v>
      </c>
      <c r="C728" t="s">
        <v>16</v>
      </c>
      <c r="D728" t="s">
        <v>1564</v>
      </c>
      <c r="E728" t="s">
        <v>30</v>
      </c>
      <c r="F728">
        <v>17142080</v>
      </c>
      <c r="G728" t="s">
        <v>3188</v>
      </c>
      <c r="H728" t="s">
        <v>20</v>
      </c>
      <c r="I728" s="1">
        <v>41026</v>
      </c>
      <c r="J728">
        <v>94</v>
      </c>
      <c r="K728">
        <v>6.5</v>
      </c>
      <c r="L728" t="s">
        <v>5876</v>
      </c>
      <c r="M728">
        <v>89887</v>
      </c>
      <c r="N728" t="s">
        <v>1564</v>
      </c>
      <c r="O728">
        <v>2012</v>
      </c>
    </row>
    <row r="729" spans="1:15" hidden="1" x14ac:dyDescent="0.35">
      <c r="A729">
        <v>20000000</v>
      </c>
      <c r="B729" s="8" t="s">
        <v>2504</v>
      </c>
      <c r="C729" t="s">
        <v>538</v>
      </c>
      <c r="D729" t="s">
        <v>9582</v>
      </c>
      <c r="E729" t="s">
        <v>18</v>
      </c>
      <c r="F729">
        <v>17529157</v>
      </c>
      <c r="G729" t="s">
        <v>9583</v>
      </c>
      <c r="H729" t="s">
        <v>20</v>
      </c>
      <c r="I729" s="1">
        <v>41208</v>
      </c>
      <c r="J729">
        <v>95</v>
      </c>
      <c r="K729">
        <v>5</v>
      </c>
      <c r="L729" t="s">
        <v>9584</v>
      </c>
      <c r="M729">
        <v>53080</v>
      </c>
      <c r="N729" t="s">
        <v>9582</v>
      </c>
      <c r="O729">
        <v>2012</v>
      </c>
    </row>
    <row r="730" spans="1:15" hidden="1" x14ac:dyDescent="0.35">
      <c r="A730">
        <v>13000000</v>
      </c>
      <c r="B730" s="8" t="s">
        <v>6224</v>
      </c>
      <c r="C730" t="s">
        <v>16</v>
      </c>
      <c r="D730" t="s">
        <v>6888</v>
      </c>
      <c r="E730" t="s">
        <v>47</v>
      </c>
      <c r="F730">
        <v>17738570</v>
      </c>
      <c r="G730" t="s">
        <v>9487</v>
      </c>
      <c r="H730" t="s">
        <v>27</v>
      </c>
      <c r="I730" s="1">
        <v>41194</v>
      </c>
      <c r="J730">
        <v>102</v>
      </c>
      <c r="K730">
        <v>8</v>
      </c>
      <c r="L730" t="s">
        <v>8810</v>
      </c>
      <c r="M730">
        <v>386932</v>
      </c>
      <c r="N730" t="s">
        <v>6888</v>
      </c>
      <c r="O730">
        <v>2012</v>
      </c>
    </row>
    <row r="731" spans="1:15" hidden="1" x14ac:dyDescent="0.35">
      <c r="A731">
        <v>1000000</v>
      </c>
      <c r="B731" s="8" t="s">
        <v>4878</v>
      </c>
      <c r="C731" t="s">
        <v>16</v>
      </c>
      <c r="D731" t="s">
        <v>9737</v>
      </c>
      <c r="E731" t="s">
        <v>168</v>
      </c>
      <c r="F731">
        <v>18119640</v>
      </c>
      <c r="G731" t="s">
        <v>9738</v>
      </c>
      <c r="H731" t="s">
        <v>20</v>
      </c>
      <c r="I731" s="1">
        <v>41054</v>
      </c>
      <c r="J731">
        <v>86</v>
      </c>
      <c r="K731">
        <v>5</v>
      </c>
      <c r="L731" t="s">
        <v>9739</v>
      </c>
      <c r="M731">
        <v>55671</v>
      </c>
      <c r="N731" t="s">
        <v>7728</v>
      </c>
      <c r="O731">
        <v>2012</v>
      </c>
    </row>
    <row r="732" spans="1:15" hidden="1" x14ac:dyDescent="0.35">
      <c r="A732">
        <v>11000000</v>
      </c>
      <c r="B732" s="8" t="s">
        <v>9800</v>
      </c>
      <c r="C732" t="s">
        <v>45</v>
      </c>
      <c r="D732" t="s">
        <v>752</v>
      </c>
      <c r="E732" t="s">
        <v>25</v>
      </c>
      <c r="F732">
        <v>18390117</v>
      </c>
      <c r="G732" t="s">
        <v>9801</v>
      </c>
      <c r="H732" t="s">
        <v>27</v>
      </c>
      <c r="I732" s="1">
        <v>41334</v>
      </c>
      <c r="J732">
        <v>94</v>
      </c>
      <c r="K732">
        <v>6.8</v>
      </c>
      <c r="L732" t="s">
        <v>4788</v>
      </c>
      <c r="M732">
        <v>16807</v>
      </c>
      <c r="N732" t="s">
        <v>5778</v>
      </c>
      <c r="O732">
        <v>2012</v>
      </c>
    </row>
    <row r="733" spans="1:15" hidden="1" x14ac:dyDescent="0.35">
      <c r="A733">
        <v>40000000</v>
      </c>
      <c r="B733" s="8" t="s">
        <v>3765</v>
      </c>
      <c r="C733" t="s">
        <v>16</v>
      </c>
      <c r="D733" t="s">
        <v>3829</v>
      </c>
      <c r="E733" t="s">
        <v>25</v>
      </c>
      <c r="F733">
        <v>18438149</v>
      </c>
      <c r="G733" t="s">
        <v>9805</v>
      </c>
      <c r="H733" t="s">
        <v>27</v>
      </c>
      <c r="I733" s="1">
        <v>40977</v>
      </c>
      <c r="J733">
        <v>91</v>
      </c>
      <c r="K733">
        <v>5.9</v>
      </c>
      <c r="L733" t="s">
        <v>132</v>
      </c>
      <c r="M733">
        <v>33384</v>
      </c>
      <c r="N733" t="s">
        <v>4200</v>
      </c>
      <c r="O733">
        <v>2012</v>
      </c>
    </row>
    <row r="734" spans="1:15" hidden="1" x14ac:dyDescent="0.35">
      <c r="A734">
        <v>42000000</v>
      </c>
      <c r="B734" s="8" t="s">
        <v>6224</v>
      </c>
      <c r="C734" t="s">
        <v>16</v>
      </c>
      <c r="D734" t="s">
        <v>9640</v>
      </c>
      <c r="E734" t="s">
        <v>30</v>
      </c>
      <c r="F734">
        <v>18620000</v>
      </c>
      <c r="G734" t="s">
        <v>9641</v>
      </c>
      <c r="H734" t="s">
        <v>27</v>
      </c>
      <c r="I734" s="1">
        <v>40935</v>
      </c>
      <c r="J734">
        <v>102</v>
      </c>
      <c r="K734">
        <v>6.6</v>
      </c>
      <c r="L734" t="s">
        <v>8428</v>
      </c>
      <c r="M734">
        <v>131006</v>
      </c>
      <c r="N734" t="s">
        <v>9642</v>
      </c>
      <c r="O734">
        <v>2012</v>
      </c>
    </row>
    <row r="735" spans="1:15" hidden="1" x14ac:dyDescent="0.35">
      <c r="A735">
        <v>45000000</v>
      </c>
      <c r="B735" s="8" t="s">
        <v>9527</v>
      </c>
      <c r="C735" t="s">
        <v>974</v>
      </c>
      <c r="D735" t="s">
        <v>9528</v>
      </c>
      <c r="E735" t="s">
        <v>47</v>
      </c>
      <c r="F735">
        <v>19019882</v>
      </c>
      <c r="G735" t="s">
        <v>9529</v>
      </c>
      <c r="H735" t="s">
        <v>27</v>
      </c>
      <c r="I735" s="1">
        <v>41278</v>
      </c>
      <c r="J735">
        <v>114</v>
      </c>
      <c r="K735">
        <v>7.6</v>
      </c>
      <c r="L735" t="s">
        <v>5349</v>
      </c>
      <c r="M735">
        <v>160833</v>
      </c>
      <c r="N735" t="s">
        <v>9530</v>
      </c>
      <c r="O735">
        <v>2012</v>
      </c>
    </row>
    <row r="736" spans="1:15" hidden="1" x14ac:dyDescent="0.35">
      <c r="A736">
        <v>40000000</v>
      </c>
      <c r="B736" s="8" t="s">
        <v>105</v>
      </c>
      <c r="C736" t="s">
        <v>16</v>
      </c>
      <c r="D736" t="s">
        <v>1045</v>
      </c>
      <c r="E736" t="s">
        <v>178</v>
      </c>
      <c r="F736">
        <v>20113965</v>
      </c>
      <c r="G736" t="s">
        <v>9770</v>
      </c>
      <c r="H736" t="s">
        <v>32</v>
      </c>
      <c r="I736" s="1">
        <v>40942</v>
      </c>
      <c r="J736">
        <v>107</v>
      </c>
      <c r="K736">
        <v>6.5</v>
      </c>
      <c r="L736" t="s">
        <v>2076</v>
      </c>
      <c r="M736">
        <v>16132</v>
      </c>
      <c r="N736" t="s">
        <v>9771</v>
      </c>
      <c r="O736">
        <v>2012</v>
      </c>
    </row>
    <row r="737" spans="1:15" hidden="1" x14ac:dyDescent="0.35">
      <c r="A737">
        <v>35000000</v>
      </c>
      <c r="B737" s="8" t="s">
        <v>631</v>
      </c>
      <c r="C737" t="s">
        <v>16</v>
      </c>
      <c r="D737" t="s">
        <v>1621</v>
      </c>
      <c r="E737" t="s">
        <v>30</v>
      </c>
      <c r="F737">
        <v>20275446</v>
      </c>
      <c r="G737" t="s">
        <v>9728</v>
      </c>
      <c r="H737" t="s">
        <v>27</v>
      </c>
      <c r="I737" s="1">
        <v>41145</v>
      </c>
      <c r="J737">
        <v>91</v>
      </c>
      <c r="K737">
        <v>6.5</v>
      </c>
      <c r="L737" t="s">
        <v>5851</v>
      </c>
      <c r="M737">
        <v>100314</v>
      </c>
      <c r="N737" t="s">
        <v>1621</v>
      </c>
      <c r="O737">
        <v>2012</v>
      </c>
    </row>
    <row r="738" spans="1:15" hidden="1" x14ac:dyDescent="0.35">
      <c r="A738">
        <v>15000000</v>
      </c>
      <c r="B738" s="8" t="s">
        <v>7748</v>
      </c>
      <c r="C738" t="s">
        <v>16</v>
      </c>
      <c r="D738" t="s">
        <v>8843</v>
      </c>
      <c r="E738" t="s">
        <v>86</v>
      </c>
      <c r="F738">
        <v>21383298</v>
      </c>
      <c r="G738" t="s">
        <v>9516</v>
      </c>
      <c r="H738" t="s">
        <v>20</v>
      </c>
      <c r="I738" s="1">
        <v>41383</v>
      </c>
      <c r="J738">
        <v>140</v>
      </c>
      <c r="K738">
        <v>7.3</v>
      </c>
      <c r="L738" t="s">
        <v>5522</v>
      </c>
      <c r="M738">
        <v>205530</v>
      </c>
      <c r="N738" t="s">
        <v>8843</v>
      </c>
      <c r="O738">
        <v>2012</v>
      </c>
    </row>
    <row r="739" spans="1:15" hidden="1" x14ac:dyDescent="0.35">
      <c r="A739">
        <v>10000000</v>
      </c>
      <c r="B739" s="8" t="s">
        <v>7583</v>
      </c>
      <c r="C739" t="s">
        <v>16</v>
      </c>
      <c r="D739" t="s">
        <v>9283</v>
      </c>
      <c r="E739" t="s">
        <v>47</v>
      </c>
      <c r="F739">
        <v>21590086</v>
      </c>
      <c r="G739" t="s">
        <v>9591</v>
      </c>
      <c r="H739" t="s">
        <v>27</v>
      </c>
      <c r="I739" s="1">
        <v>41404</v>
      </c>
      <c r="J739">
        <v>130</v>
      </c>
      <c r="K739">
        <v>7.4</v>
      </c>
      <c r="L739" t="s">
        <v>3358</v>
      </c>
      <c r="M739">
        <v>146045</v>
      </c>
      <c r="N739" t="s">
        <v>9283</v>
      </c>
      <c r="O739">
        <v>2012</v>
      </c>
    </row>
    <row r="740" spans="1:15" hidden="1" x14ac:dyDescent="0.35">
      <c r="A740">
        <v>35000000</v>
      </c>
      <c r="B740" s="8" t="s">
        <v>9732</v>
      </c>
      <c r="C740" t="s">
        <v>16</v>
      </c>
      <c r="D740" t="s">
        <v>2376</v>
      </c>
      <c r="E740" t="s">
        <v>30</v>
      </c>
      <c r="F740">
        <v>25888412</v>
      </c>
      <c r="G740" t="s">
        <v>9733</v>
      </c>
      <c r="H740" t="s">
        <v>27</v>
      </c>
      <c r="I740" s="1">
        <v>41201</v>
      </c>
      <c r="J740">
        <v>101</v>
      </c>
      <c r="K740">
        <v>5.0999999999999996</v>
      </c>
      <c r="L740" t="s">
        <v>7079</v>
      </c>
      <c r="M740">
        <v>29622</v>
      </c>
      <c r="N740" t="s">
        <v>9734</v>
      </c>
      <c r="O740">
        <v>2012</v>
      </c>
    </row>
    <row r="741" spans="1:15" hidden="1" x14ac:dyDescent="0.35">
      <c r="A741">
        <v>40000000</v>
      </c>
      <c r="B741" s="8" t="s">
        <v>4028</v>
      </c>
      <c r="C741" t="s">
        <v>16</v>
      </c>
      <c r="D741" t="s">
        <v>8942</v>
      </c>
      <c r="E741" t="s">
        <v>30</v>
      </c>
      <c r="F741">
        <v>26414527</v>
      </c>
      <c r="G741" t="s">
        <v>9657</v>
      </c>
      <c r="H741" t="s">
        <v>27</v>
      </c>
      <c r="I741" s="1">
        <v>40935</v>
      </c>
      <c r="J741">
        <v>91</v>
      </c>
      <c r="K741">
        <v>5.3</v>
      </c>
      <c r="L741" t="s">
        <v>8060</v>
      </c>
      <c r="M741">
        <v>36211</v>
      </c>
      <c r="N741" t="s">
        <v>9658</v>
      </c>
      <c r="O741">
        <v>2012</v>
      </c>
    </row>
    <row r="742" spans="1:15" hidden="1" x14ac:dyDescent="0.35">
      <c r="A742">
        <v>102000000</v>
      </c>
      <c r="B742" s="8" t="s">
        <v>9488</v>
      </c>
      <c r="C742" t="s">
        <v>1832</v>
      </c>
      <c r="D742" t="s">
        <v>6131</v>
      </c>
      <c r="E742" t="s">
        <v>30</v>
      </c>
      <c r="F742">
        <v>27108272</v>
      </c>
      <c r="G742" t="s">
        <v>9489</v>
      </c>
      <c r="H742" t="s">
        <v>20</v>
      </c>
      <c r="I742" s="1">
        <v>41208</v>
      </c>
      <c r="J742">
        <v>172</v>
      </c>
      <c r="K742">
        <v>7.5</v>
      </c>
      <c r="L742" t="s">
        <v>165</v>
      </c>
      <c r="M742">
        <v>305013</v>
      </c>
      <c r="N742" t="s">
        <v>9490</v>
      </c>
      <c r="O742">
        <v>2012</v>
      </c>
    </row>
    <row r="743" spans="1:15" hidden="1" x14ac:dyDescent="0.35">
      <c r="A743">
        <v>30000000</v>
      </c>
      <c r="B743" s="8" t="s">
        <v>105</v>
      </c>
      <c r="C743" t="s">
        <v>16</v>
      </c>
      <c r="D743" t="s">
        <v>8049</v>
      </c>
      <c r="E743" t="s">
        <v>25</v>
      </c>
      <c r="F743">
        <v>28835528</v>
      </c>
      <c r="G743" t="s">
        <v>9610</v>
      </c>
      <c r="H743" t="s">
        <v>20</v>
      </c>
      <c r="I743" s="1">
        <v>41026</v>
      </c>
      <c r="J743">
        <v>124</v>
      </c>
      <c r="K743">
        <v>6.2</v>
      </c>
      <c r="L743" t="s">
        <v>8051</v>
      </c>
      <c r="M743">
        <v>83021</v>
      </c>
      <c r="N743" t="s">
        <v>8051</v>
      </c>
      <c r="O743">
        <v>2012</v>
      </c>
    </row>
    <row r="744" spans="1:15" hidden="1" x14ac:dyDescent="0.35">
      <c r="A744">
        <v>25000000</v>
      </c>
      <c r="B744" s="8" t="s">
        <v>4878</v>
      </c>
      <c r="C744" t="s">
        <v>16</v>
      </c>
      <c r="D744" t="s">
        <v>2288</v>
      </c>
      <c r="E744" t="s">
        <v>25</v>
      </c>
      <c r="F744">
        <v>30920167</v>
      </c>
      <c r="G744" t="s">
        <v>9809</v>
      </c>
      <c r="H744" t="s">
        <v>27</v>
      </c>
      <c r="I744" s="1">
        <v>40921</v>
      </c>
      <c r="J744">
        <v>100</v>
      </c>
      <c r="K744">
        <v>5.7</v>
      </c>
      <c r="L744" t="s">
        <v>6713</v>
      </c>
      <c r="M744">
        <v>7044</v>
      </c>
      <c r="N744" t="s">
        <v>2288</v>
      </c>
      <c r="O744">
        <v>2012</v>
      </c>
    </row>
    <row r="745" spans="1:15" hidden="1" x14ac:dyDescent="0.35">
      <c r="A745">
        <v>55000000</v>
      </c>
      <c r="B745" s="8" t="s">
        <v>631</v>
      </c>
      <c r="C745" t="s">
        <v>45</v>
      </c>
      <c r="D745" t="s">
        <v>5035</v>
      </c>
      <c r="E745" t="s">
        <v>214</v>
      </c>
      <c r="F745">
        <v>31051126</v>
      </c>
      <c r="G745" t="s">
        <v>9783</v>
      </c>
      <c r="H745" t="s">
        <v>32</v>
      </c>
      <c r="I745" s="1">
        <v>41026</v>
      </c>
      <c r="J745">
        <v>88</v>
      </c>
      <c r="K745">
        <v>6.7</v>
      </c>
      <c r="L745" t="s">
        <v>2070</v>
      </c>
      <c r="M745">
        <v>38842</v>
      </c>
      <c r="N745" t="s">
        <v>9784</v>
      </c>
      <c r="O745">
        <v>2012</v>
      </c>
    </row>
    <row r="746" spans="1:15" hidden="1" x14ac:dyDescent="0.35">
      <c r="A746">
        <v>6900000</v>
      </c>
      <c r="B746" s="8" t="s">
        <v>7808</v>
      </c>
      <c r="C746" t="s">
        <v>538</v>
      </c>
      <c r="D746" t="s">
        <v>9620</v>
      </c>
      <c r="E746" t="s">
        <v>47</v>
      </c>
      <c r="F746">
        <v>31611916</v>
      </c>
      <c r="G746" t="s">
        <v>9621</v>
      </c>
      <c r="H746" t="s">
        <v>27</v>
      </c>
      <c r="I746" s="1">
        <v>41173</v>
      </c>
      <c r="J746">
        <v>101</v>
      </c>
      <c r="K746">
        <v>5.6</v>
      </c>
      <c r="L746" t="s">
        <v>8886</v>
      </c>
      <c r="M746">
        <v>62147</v>
      </c>
      <c r="N746" t="s">
        <v>9324</v>
      </c>
      <c r="O746">
        <v>2012</v>
      </c>
    </row>
    <row r="747" spans="1:15" hidden="1" x14ac:dyDescent="0.35">
      <c r="A747">
        <v>33000000</v>
      </c>
      <c r="B747" s="8" t="s">
        <v>9705</v>
      </c>
      <c r="C747" t="s">
        <v>16</v>
      </c>
      <c r="D747" t="s">
        <v>9706</v>
      </c>
      <c r="E747" t="s">
        <v>47</v>
      </c>
      <c r="F747">
        <v>35074677</v>
      </c>
      <c r="G747" t="s">
        <v>9707</v>
      </c>
      <c r="H747" t="s">
        <v>27</v>
      </c>
      <c r="I747" s="1">
        <v>41117</v>
      </c>
      <c r="J747">
        <v>99</v>
      </c>
      <c r="K747">
        <v>6.5</v>
      </c>
      <c r="L747" t="s">
        <v>9708</v>
      </c>
      <c r="M747">
        <v>48309</v>
      </c>
      <c r="N747" t="s">
        <v>9709</v>
      </c>
      <c r="O747">
        <v>2012</v>
      </c>
    </row>
    <row r="748" spans="1:15" hidden="1" x14ac:dyDescent="0.35">
      <c r="A748">
        <v>39000000</v>
      </c>
      <c r="B748" s="8" t="s">
        <v>39</v>
      </c>
      <c r="C748" t="s">
        <v>16</v>
      </c>
      <c r="D748" t="s">
        <v>729</v>
      </c>
      <c r="E748" t="s">
        <v>214</v>
      </c>
      <c r="F748">
        <v>35291068</v>
      </c>
      <c r="G748" t="s">
        <v>9688</v>
      </c>
      <c r="H748" t="s">
        <v>32</v>
      </c>
      <c r="I748" s="1">
        <v>41187</v>
      </c>
      <c r="J748">
        <v>87</v>
      </c>
      <c r="K748">
        <v>7</v>
      </c>
      <c r="L748" t="s">
        <v>749</v>
      </c>
      <c r="M748">
        <v>81006</v>
      </c>
      <c r="N748" t="s">
        <v>9689</v>
      </c>
      <c r="O748">
        <v>2012</v>
      </c>
    </row>
    <row r="749" spans="1:15" hidden="1" x14ac:dyDescent="0.35">
      <c r="A749">
        <v>68000000</v>
      </c>
      <c r="B749" s="8" t="s">
        <v>35</v>
      </c>
      <c r="C749" t="s">
        <v>16</v>
      </c>
      <c r="D749" t="s">
        <v>9690</v>
      </c>
      <c r="E749" t="s">
        <v>30</v>
      </c>
      <c r="F749">
        <v>35353000</v>
      </c>
      <c r="G749" t="s">
        <v>9691</v>
      </c>
      <c r="H749" t="s">
        <v>20</v>
      </c>
      <c r="I749" s="1">
        <v>41117</v>
      </c>
      <c r="J749">
        <v>102</v>
      </c>
      <c r="K749">
        <v>5.7</v>
      </c>
      <c r="L749" t="s">
        <v>2685</v>
      </c>
      <c r="M749">
        <v>109650</v>
      </c>
      <c r="N749" t="s">
        <v>9692</v>
      </c>
      <c r="O749">
        <v>2012</v>
      </c>
    </row>
    <row r="750" spans="1:15" hidden="1" x14ac:dyDescent="0.35">
      <c r="A750">
        <v>60000000</v>
      </c>
      <c r="B750" s="8" t="s">
        <v>142</v>
      </c>
      <c r="C750" t="s">
        <v>16</v>
      </c>
      <c r="D750" t="s">
        <v>9654</v>
      </c>
      <c r="E750" t="s">
        <v>47</v>
      </c>
      <c r="F750">
        <v>35763137</v>
      </c>
      <c r="G750" t="s">
        <v>9655</v>
      </c>
      <c r="H750" t="s">
        <v>27</v>
      </c>
      <c r="I750" s="1">
        <v>41173</v>
      </c>
      <c r="J750">
        <v>111</v>
      </c>
      <c r="K750">
        <v>6.8</v>
      </c>
      <c r="L750" t="s">
        <v>123</v>
      </c>
      <c r="M750">
        <v>51704</v>
      </c>
      <c r="N750" t="s">
        <v>9656</v>
      </c>
      <c r="O750">
        <v>2012</v>
      </c>
    </row>
    <row r="751" spans="1:15" hidden="1" x14ac:dyDescent="0.35">
      <c r="A751">
        <v>70000000</v>
      </c>
      <c r="B751" s="8" t="s">
        <v>631</v>
      </c>
      <c r="C751" t="s">
        <v>16</v>
      </c>
      <c r="D751" t="s">
        <v>8125</v>
      </c>
      <c r="E751" t="s">
        <v>25</v>
      </c>
      <c r="F751">
        <v>36931089</v>
      </c>
      <c r="G751" t="s">
        <v>9560</v>
      </c>
      <c r="H751" t="s">
        <v>20</v>
      </c>
      <c r="I751" s="1">
        <v>41075</v>
      </c>
      <c r="J751">
        <v>116</v>
      </c>
      <c r="K751">
        <v>5.6</v>
      </c>
      <c r="L751" t="s">
        <v>3027</v>
      </c>
      <c r="M751">
        <v>76035</v>
      </c>
      <c r="N751" t="s">
        <v>9561</v>
      </c>
      <c r="O751">
        <v>2012</v>
      </c>
    </row>
    <row r="752" spans="1:15" hidden="1" x14ac:dyDescent="0.35">
      <c r="A752">
        <v>40000000</v>
      </c>
      <c r="B752" s="8" t="s">
        <v>23</v>
      </c>
      <c r="C752" t="s">
        <v>16</v>
      </c>
      <c r="D752" t="s">
        <v>7347</v>
      </c>
      <c r="E752" t="s">
        <v>25</v>
      </c>
      <c r="F752">
        <v>37134215</v>
      </c>
      <c r="G752" t="s">
        <v>9802</v>
      </c>
      <c r="H752" t="s">
        <v>27</v>
      </c>
      <c r="I752" s="1">
        <v>41262</v>
      </c>
      <c r="J752">
        <v>95</v>
      </c>
      <c r="K752">
        <v>5.8</v>
      </c>
      <c r="L752" t="s">
        <v>669</v>
      </c>
      <c r="M752">
        <v>32039</v>
      </c>
      <c r="N752" t="s">
        <v>7929</v>
      </c>
      <c r="O752">
        <v>2012</v>
      </c>
    </row>
    <row r="753" spans="1:15" hidden="1" x14ac:dyDescent="0.35">
      <c r="A753">
        <v>26000000</v>
      </c>
      <c r="B753" s="8" t="s">
        <v>7065</v>
      </c>
      <c r="C753" t="s">
        <v>16</v>
      </c>
      <c r="D753" t="s">
        <v>7085</v>
      </c>
      <c r="E753" t="s">
        <v>86</v>
      </c>
      <c r="F753">
        <v>37400127</v>
      </c>
      <c r="G753" t="s">
        <v>9539</v>
      </c>
      <c r="H753" t="s">
        <v>20</v>
      </c>
      <c r="I753" s="1">
        <v>41150</v>
      </c>
      <c r="J753">
        <v>116</v>
      </c>
      <c r="K753">
        <v>7.3</v>
      </c>
      <c r="L753" t="s">
        <v>9147</v>
      </c>
      <c r="M753">
        <v>199327</v>
      </c>
      <c r="N753" t="s">
        <v>7088</v>
      </c>
      <c r="O753">
        <v>2012</v>
      </c>
    </row>
    <row r="754" spans="1:15" hidden="1" x14ac:dyDescent="0.35">
      <c r="A754">
        <v>69000000</v>
      </c>
      <c r="B754" s="8" t="s">
        <v>9614</v>
      </c>
      <c r="C754" t="s">
        <v>16</v>
      </c>
      <c r="D754" t="s">
        <v>6816</v>
      </c>
      <c r="E754" t="s">
        <v>30</v>
      </c>
      <c r="F754">
        <v>37519139</v>
      </c>
      <c r="G754" t="s">
        <v>9615</v>
      </c>
      <c r="H754" t="s">
        <v>20</v>
      </c>
      <c r="I754" s="1">
        <v>41082</v>
      </c>
      <c r="J754">
        <v>105</v>
      </c>
      <c r="K754">
        <v>5.9</v>
      </c>
      <c r="L754" t="s">
        <v>9616</v>
      </c>
      <c r="M754">
        <v>135188</v>
      </c>
      <c r="N754" t="s">
        <v>9513</v>
      </c>
      <c r="O754">
        <v>2012</v>
      </c>
    </row>
    <row r="755" spans="1:15" hidden="1" x14ac:dyDescent="0.35">
      <c r="A755">
        <v>75000000</v>
      </c>
      <c r="B755" s="8" t="s">
        <v>110</v>
      </c>
      <c r="C755" t="s">
        <v>16</v>
      </c>
      <c r="D755" t="s">
        <v>5533</v>
      </c>
      <c r="E755" t="s">
        <v>25</v>
      </c>
      <c r="F755">
        <v>38518613</v>
      </c>
      <c r="G755" t="s">
        <v>9544</v>
      </c>
      <c r="H755" t="s">
        <v>27</v>
      </c>
      <c r="I755" s="1">
        <v>41075</v>
      </c>
      <c r="J755">
        <v>123</v>
      </c>
      <c r="K755">
        <v>5.9</v>
      </c>
      <c r="L755" t="s">
        <v>9545</v>
      </c>
      <c r="M755">
        <v>65550</v>
      </c>
      <c r="N755" t="s">
        <v>8017</v>
      </c>
      <c r="O755">
        <v>2012</v>
      </c>
    </row>
    <row r="756" spans="1:15" hidden="1" x14ac:dyDescent="0.35">
      <c r="A756">
        <v>7000000</v>
      </c>
      <c r="B756" s="8" t="s">
        <v>9551</v>
      </c>
      <c r="C756" t="s">
        <v>16</v>
      </c>
      <c r="D756" t="s">
        <v>5364</v>
      </c>
      <c r="E756" t="s">
        <v>30</v>
      </c>
      <c r="F756">
        <v>41003371</v>
      </c>
      <c r="G756" t="s">
        <v>9552</v>
      </c>
      <c r="H756" t="s">
        <v>20</v>
      </c>
      <c r="I756" s="1">
        <v>41173</v>
      </c>
      <c r="J756">
        <v>109</v>
      </c>
      <c r="K756">
        <v>7.7</v>
      </c>
      <c r="L756" t="s">
        <v>4566</v>
      </c>
      <c r="M756">
        <v>196450</v>
      </c>
      <c r="N756" t="s">
        <v>5364</v>
      </c>
      <c r="O756">
        <v>2012</v>
      </c>
    </row>
    <row r="757" spans="1:15" hidden="1" x14ac:dyDescent="0.35">
      <c r="A757">
        <v>40000000</v>
      </c>
      <c r="B757" s="8" t="s">
        <v>7583</v>
      </c>
      <c r="C757" t="s">
        <v>16</v>
      </c>
      <c r="D757" t="s">
        <v>4343</v>
      </c>
      <c r="E757" t="s">
        <v>25</v>
      </c>
      <c r="F757">
        <v>41152203</v>
      </c>
      <c r="G757" t="s">
        <v>9597</v>
      </c>
      <c r="H757" t="s">
        <v>27</v>
      </c>
      <c r="I757" s="1">
        <v>41047</v>
      </c>
      <c r="J757">
        <v>110</v>
      </c>
      <c r="K757">
        <v>5.7</v>
      </c>
      <c r="L757" t="s">
        <v>3914</v>
      </c>
      <c r="M757">
        <v>61163</v>
      </c>
      <c r="N757" t="s">
        <v>8637</v>
      </c>
      <c r="O757">
        <v>2012</v>
      </c>
    </row>
    <row r="758" spans="1:15" hidden="1" x14ac:dyDescent="0.35">
      <c r="A758">
        <v>30000000</v>
      </c>
      <c r="B758" s="8" t="s">
        <v>7583</v>
      </c>
      <c r="C758" t="s">
        <v>16</v>
      </c>
      <c r="D758" t="s">
        <v>8057</v>
      </c>
      <c r="E758" t="s">
        <v>168</v>
      </c>
      <c r="F758">
        <v>42073277</v>
      </c>
      <c r="G758" t="s">
        <v>9492</v>
      </c>
      <c r="H758" t="s">
        <v>20</v>
      </c>
      <c r="I758" s="1">
        <v>41012</v>
      </c>
      <c r="J758">
        <v>95</v>
      </c>
      <c r="K758">
        <v>7</v>
      </c>
      <c r="L758" t="s">
        <v>9493</v>
      </c>
      <c r="M758">
        <v>304144</v>
      </c>
      <c r="N758" t="s">
        <v>2049</v>
      </c>
      <c r="O758">
        <v>2012</v>
      </c>
    </row>
    <row r="759" spans="1:15" hidden="1" x14ac:dyDescent="0.35">
      <c r="A759">
        <v>65000000</v>
      </c>
      <c r="B759" s="8" t="s">
        <v>9595</v>
      </c>
      <c r="C759" t="s">
        <v>1832</v>
      </c>
      <c r="D759" t="s">
        <v>3014</v>
      </c>
      <c r="E759" t="s">
        <v>30</v>
      </c>
      <c r="F759">
        <v>42345531</v>
      </c>
      <c r="G759" t="s">
        <v>9596</v>
      </c>
      <c r="H759" t="s">
        <v>20</v>
      </c>
      <c r="I759" s="1">
        <v>41166</v>
      </c>
      <c r="J759">
        <v>95</v>
      </c>
      <c r="K759">
        <v>5.4</v>
      </c>
      <c r="L759" t="s">
        <v>4654</v>
      </c>
      <c r="M759">
        <v>116830</v>
      </c>
      <c r="N759" t="s">
        <v>3014</v>
      </c>
      <c r="O759">
        <v>2012</v>
      </c>
    </row>
    <row r="760" spans="1:15" hidden="1" x14ac:dyDescent="0.35">
      <c r="A760">
        <v>65000000</v>
      </c>
      <c r="B760" s="8" t="s">
        <v>9131</v>
      </c>
      <c r="C760" t="s">
        <v>16</v>
      </c>
      <c r="D760" t="s">
        <v>9629</v>
      </c>
      <c r="E760" t="s">
        <v>30</v>
      </c>
      <c r="F760">
        <v>44806783</v>
      </c>
      <c r="G760" t="s">
        <v>9630</v>
      </c>
      <c r="H760" t="s">
        <v>27</v>
      </c>
      <c r="I760" s="1">
        <v>41234</v>
      </c>
      <c r="J760">
        <v>93</v>
      </c>
      <c r="K760">
        <v>5.4</v>
      </c>
      <c r="L760" t="s">
        <v>9143</v>
      </c>
      <c r="M760">
        <v>65454</v>
      </c>
      <c r="N760" t="s">
        <v>7012</v>
      </c>
      <c r="O760">
        <v>2012</v>
      </c>
    </row>
    <row r="761" spans="1:15" hidden="1" x14ac:dyDescent="0.35">
      <c r="A761">
        <v>42000000</v>
      </c>
      <c r="B761" s="8" t="s">
        <v>631</v>
      </c>
      <c r="C761" t="s">
        <v>16</v>
      </c>
      <c r="D761" t="s">
        <v>4122</v>
      </c>
      <c r="E761" t="s">
        <v>30</v>
      </c>
      <c r="F761">
        <v>45290318</v>
      </c>
      <c r="G761" t="s">
        <v>9663</v>
      </c>
      <c r="H761" t="s">
        <v>32</v>
      </c>
      <c r="I761" s="1">
        <v>41194</v>
      </c>
      <c r="J761">
        <v>105</v>
      </c>
      <c r="K761">
        <v>6.4</v>
      </c>
      <c r="L761" t="s">
        <v>7577</v>
      </c>
      <c r="M761">
        <v>77895</v>
      </c>
      <c r="N761" t="s">
        <v>7939</v>
      </c>
      <c r="O761">
        <v>2012</v>
      </c>
    </row>
    <row r="762" spans="1:15" hidden="1" x14ac:dyDescent="0.35">
      <c r="A762">
        <v>16000000</v>
      </c>
      <c r="B762" s="8" t="s">
        <v>9495</v>
      </c>
      <c r="C762" t="s">
        <v>16</v>
      </c>
      <c r="D762" t="s">
        <v>3392</v>
      </c>
      <c r="E762" t="s">
        <v>18</v>
      </c>
      <c r="F762">
        <v>45512466</v>
      </c>
      <c r="G762" t="s">
        <v>9496</v>
      </c>
      <c r="H762" t="s">
        <v>27</v>
      </c>
      <c r="I762" s="1">
        <v>41089</v>
      </c>
      <c r="J762">
        <v>94</v>
      </c>
      <c r="K762">
        <v>7.8</v>
      </c>
      <c r="L762" t="s">
        <v>9497</v>
      </c>
      <c r="M762">
        <v>261362</v>
      </c>
      <c r="N762" t="s">
        <v>3392</v>
      </c>
      <c r="O762">
        <v>2012</v>
      </c>
    </row>
    <row r="763" spans="1:15" hidden="1" x14ac:dyDescent="0.35">
      <c r="A763">
        <v>45000000</v>
      </c>
      <c r="B763" s="8" t="s">
        <v>1198</v>
      </c>
      <c r="C763" t="s">
        <v>16</v>
      </c>
      <c r="D763" t="s">
        <v>46</v>
      </c>
      <c r="E763" t="s">
        <v>86</v>
      </c>
      <c r="F763">
        <v>47382068</v>
      </c>
      <c r="G763" t="s">
        <v>9569</v>
      </c>
      <c r="H763" t="s">
        <v>20</v>
      </c>
      <c r="I763" s="1">
        <v>41096</v>
      </c>
      <c r="J763">
        <v>131</v>
      </c>
      <c r="K763">
        <v>6.5</v>
      </c>
      <c r="L763" t="s">
        <v>8790</v>
      </c>
      <c r="M763">
        <v>109373</v>
      </c>
      <c r="N763" t="s">
        <v>7710</v>
      </c>
      <c r="O763">
        <v>2012</v>
      </c>
    </row>
    <row r="764" spans="1:15" hidden="1" x14ac:dyDescent="0.35">
      <c r="A764">
        <v>3000000</v>
      </c>
      <c r="B764" s="8" t="s">
        <v>8800</v>
      </c>
      <c r="C764" t="s">
        <v>16</v>
      </c>
      <c r="D764" t="s">
        <v>6986</v>
      </c>
      <c r="E764" t="s">
        <v>168</v>
      </c>
      <c r="F764">
        <v>48086903</v>
      </c>
      <c r="G764" t="s">
        <v>9540</v>
      </c>
      <c r="H764" t="s">
        <v>20</v>
      </c>
      <c r="I764" s="1">
        <v>41194</v>
      </c>
      <c r="J764">
        <v>110</v>
      </c>
      <c r="K764">
        <v>6.8</v>
      </c>
      <c r="L764" t="s">
        <v>1819</v>
      </c>
      <c r="M764">
        <v>177787</v>
      </c>
      <c r="N764" t="s">
        <v>6986</v>
      </c>
      <c r="O764">
        <v>2012</v>
      </c>
    </row>
    <row r="765" spans="1:15" hidden="1" x14ac:dyDescent="0.35">
      <c r="A765">
        <v>22000000</v>
      </c>
      <c r="B765" s="8" t="s">
        <v>3890</v>
      </c>
      <c r="C765" t="s">
        <v>16</v>
      </c>
      <c r="D765" t="s">
        <v>7428</v>
      </c>
      <c r="E765" t="s">
        <v>25</v>
      </c>
      <c r="F765">
        <v>49008662</v>
      </c>
      <c r="G765" t="s">
        <v>9745</v>
      </c>
      <c r="H765" t="s">
        <v>32</v>
      </c>
      <c r="I765" s="1">
        <v>41124</v>
      </c>
      <c r="J765">
        <v>94</v>
      </c>
      <c r="K765">
        <v>6.3</v>
      </c>
      <c r="L765" t="s">
        <v>8900</v>
      </c>
      <c r="M765">
        <v>17568</v>
      </c>
      <c r="N765" t="s">
        <v>8142</v>
      </c>
      <c r="O765">
        <v>2012</v>
      </c>
    </row>
    <row r="766" spans="1:15" hidden="1" x14ac:dyDescent="0.35">
      <c r="A766">
        <v>14000000</v>
      </c>
      <c r="B766" s="8" t="s">
        <v>9682</v>
      </c>
      <c r="C766" t="s">
        <v>16</v>
      </c>
      <c r="D766" t="s">
        <v>9683</v>
      </c>
      <c r="E766" t="s">
        <v>168</v>
      </c>
      <c r="F766">
        <v>49130154</v>
      </c>
      <c r="G766" t="s">
        <v>9684</v>
      </c>
      <c r="H766" t="s">
        <v>27</v>
      </c>
      <c r="I766" s="1">
        <v>41152</v>
      </c>
      <c r="J766">
        <v>92</v>
      </c>
      <c r="K766">
        <v>5.9</v>
      </c>
      <c r="L766" t="s">
        <v>9685</v>
      </c>
      <c r="M766">
        <v>50230</v>
      </c>
      <c r="N766" t="s">
        <v>9686</v>
      </c>
      <c r="O766">
        <v>2012</v>
      </c>
    </row>
    <row r="767" spans="1:15" hidden="1" x14ac:dyDescent="0.35">
      <c r="A767">
        <v>58000000</v>
      </c>
      <c r="B767" s="8" t="s">
        <v>35</v>
      </c>
      <c r="C767" t="s">
        <v>16</v>
      </c>
      <c r="D767" t="s">
        <v>9755</v>
      </c>
      <c r="E767" t="s">
        <v>30</v>
      </c>
      <c r="F767">
        <v>49876377</v>
      </c>
      <c r="G767" t="s">
        <v>9756</v>
      </c>
      <c r="H767" t="s">
        <v>27</v>
      </c>
      <c r="I767" s="1">
        <v>40928</v>
      </c>
      <c r="J767">
        <v>100</v>
      </c>
      <c r="K767">
        <v>5.9</v>
      </c>
      <c r="L767" t="s">
        <v>1685</v>
      </c>
      <c r="M767">
        <v>30097</v>
      </c>
      <c r="N767" t="s">
        <v>3826</v>
      </c>
      <c r="O767">
        <v>2012</v>
      </c>
    </row>
    <row r="768" spans="1:15" hidden="1" x14ac:dyDescent="0.35">
      <c r="A768">
        <v>25000000</v>
      </c>
      <c r="B768" s="8" t="s">
        <v>9713</v>
      </c>
      <c r="C768" t="s">
        <v>16</v>
      </c>
      <c r="D768" t="s">
        <v>2316</v>
      </c>
      <c r="E768" t="s">
        <v>25</v>
      </c>
      <c r="F768">
        <v>51853450</v>
      </c>
      <c r="G768" t="s">
        <v>9714</v>
      </c>
      <c r="H768" t="s">
        <v>32</v>
      </c>
      <c r="I768" s="1">
        <v>41136</v>
      </c>
      <c r="J768">
        <v>105</v>
      </c>
      <c r="K768">
        <v>6.6</v>
      </c>
      <c r="L768" t="s">
        <v>6602</v>
      </c>
      <c r="M768">
        <v>40006</v>
      </c>
      <c r="N768" t="s">
        <v>2316</v>
      </c>
      <c r="O768">
        <v>2012</v>
      </c>
    </row>
    <row r="769" spans="1:15" hidden="1" x14ac:dyDescent="0.35">
      <c r="A769">
        <v>750000</v>
      </c>
      <c r="B769" s="8" t="s">
        <v>9787</v>
      </c>
      <c r="C769" t="s">
        <v>16</v>
      </c>
      <c r="D769" t="s">
        <v>7519</v>
      </c>
      <c r="E769" t="s">
        <v>168</v>
      </c>
      <c r="F769">
        <v>53261944</v>
      </c>
      <c r="G769" t="s">
        <v>9788</v>
      </c>
      <c r="H769" t="s">
        <v>20</v>
      </c>
      <c r="I769" s="1">
        <v>40914</v>
      </c>
      <c r="J769">
        <v>83</v>
      </c>
      <c r="K769">
        <v>4.2</v>
      </c>
      <c r="L769" t="s">
        <v>9789</v>
      </c>
      <c r="M769">
        <v>31857</v>
      </c>
      <c r="N769" t="s">
        <v>7519</v>
      </c>
      <c r="O769">
        <v>2012</v>
      </c>
    </row>
    <row r="770" spans="1:15" hidden="1" x14ac:dyDescent="0.35">
      <c r="A770">
        <v>5000000</v>
      </c>
      <c r="B770" s="8" t="s">
        <v>23</v>
      </c>
      <c r="C770" t="s">
        <v>16</v>
      </c>
      <c r="D770" t="s">
        <v>9417</v>
      </c>
      <c r="E770" t="s">
        <v>168</v>
      </c>
      <c r="F770">
        <v>53921300</v>
      </c>
      <c r="G770" t="s">
        <v>9781</v>
      </c>
      <c r="H770" t="s">
        <v>20</v>
      </c>
      <c r="I770" s="1">
        <v>41201</v>
      </c>
      <c r="J770">
        <v>88</v>
      </c>
      <c r="K770">
        <v>4.5999999999999996</v>
      </c>
      <c r="L770" t="s">
        <v>9782</v>
      </c>
      <c r="M770">
        <v>54344</v>
      </c>
      <c r="N770" t="s">
        <v>7695</v>
      </c>
      <c r="O770">
        <v>2012</v>
      </c>
    </row>
    <row r="771" spans="1:15" hidden="1" x14ac:dyDescent="0.35">
      <c r="A771">
        <v>17000000</v>
      </c>
      <c r="B771" s="8" t="s">
        <v>9606</v>
      </c>
      <c r="C771" t="s">
        <v>45</v>
      </c>
      <c r="D771" t="s">
        <v>9607</v>
      </c>
      <c r="E771" t="s">
        <v>47</v>
      </c>
      <c r="F771">
        <v>54333290</v>
      </c>
      <c r="G771" t="s">
        <v>9608</v>
      </c>
      <c r="H771" t="s">
        <v>27</v>
      </c>
      <c r="I771" s="1">
        <v>40942</v>
      </c>
      <c r="J771">
        <v>95</v>
      </c>
      <c r="K771">
        <v>6.4</v>
      </c>
      <c r="L771" t="s">
        <v>5341</v>
      </c>
      <c r="M771">
        <v>153960</v>
      </c>
      <c r="N771" t="s">
        <v>9609</v>
      </c>
      <c r="O771">
        <v>2012</v>
      </c>
    </row>
    <row r="772" spans="1:15" hidden="1" x14ac:dyDescent="0.35">
      <c r="A772">
        <v>12000000</v>
      </c>
      <c r="B772" s="8" t="s">
        <v>9564</v>
      </c>
      <c r="C772" t="s">
        <v>16</v>
      </c>
      <c r="D772" t="s">
        <v>9565</v>
      </c>
      <c r="E772" t="s">
        <v>25</v>
      </c>
      <c r="F772">
        <v>54731865</v>
      </c>
      <c r="G772" t="s">
        <v>610</v>
      </c>
      <c r="H772" t="s">
        <v>20</v>
      </c>
      <c r="I772" s="1">
        <v>40970</v>
      </c>
      <c r="J772">
        <v>88</v>
      </c>
      <c r="K772">
        <v>6.7</v>
      </c>
      <c r="L772" t="s">
        <v>9566</v>
      </c>
      <c r="M772">
        <v>166912</v>
      </c>
      <c r="N772" t="s">
        <v>9567</v>
      </c>
      <c r="O772">
        <v>2012</v>
      </c>
    </row>
    <row r="773" spans="1:15" hidden="1" x14ac:dyDescent="0.35">
      <c r="A773">
        <v>65000000</v>
      </c>
      <c r="B773" s="8" t="s">
        <v>9558</v>
      </c>
      <c r="C773" t="s">
        <v>16</v>
      </c>
      <c r="D773" t="s">
        <v>4957</v>
      </c>
      <c r="E773" t="s">
        <v>30</v>
      </c>
      <c r="F773">
        <v>54760791</v>
      </c>
      <c r="G773" t="s">
        <v>9559</v>
      </c>
      <c r="H773" t="s">
        <v>27</v>
      </c>
      <c r="I773" s="1">
        <v>40956</v>
      </c>
      <c r="J773">
        <v>97</v>
      </c>
      <c r="K773">
        <v>6.3</v>
      </c>
      <c r="L773" t="s">
        <v>3501</v>
      </c>
      <c r="M773">
        <v>157282</v>
      </c>
      <c r="N773" t="s">
        <v>8095</v>
      </c>
      <c r="O773">
        <v>2012</v>
      </c>
    </row>
    <row r="774" spans="1:15" hidden="1" x14ac:dyDescent="0.35">
      <c r="A774">
        <v>60000000</v>
      </c>
      <c r="B774" s="8" t="s">
        <v>5940</v>
      </c>
      <c r="C774" t="s">
        <v>16</v>
      </c>
      <c r="D774" t="s">
        <v>9652</v>
      </c>
      <c r="E774" t="s">
        <v>214</v>
      </c>
      <c r="F774">
        <v>56003051</v>
      </c>
      <c r="G774" t="s">
        <v>9653</v>
      </c>
      <c r="H774" t="s">
        <v>32</v>
      </c>
      <c r="I774" s="1">
        <v>41138</v>
      </c>
      <c r="J774">
        <v>92</v>
      </c>
      <c r="K774">
        <v>7</v>
      </c>
      <c r="L774" t="s">
        <v>8908</v>
      </c>
      <c r="M774">
        <v>79594</v>
      </c>
      <c r="N774" t="s">
        <v>9652</v>
      </c>
      <c r="O774">
        <v>2012</v>
      </c>
    </row>
    <row r="775" spans="1:15" hidden="1" x14ac:dyDescent="0.35">
      <c r="A775">
        <v>50000000</v>
      </c>
      <c r="B775" s="8" t="s">
        <v>105</v>
      </c>
      <c r="C775" t="s">
        <v>16</v>
      </c>
      <c r="D775" t="s">
        <v>6648</v>
      </c>
      <c r="E775" t="s">
        <v>25</v>
      </c>
      <c r="F775">
        <v>57011521</v>
      </c>
      <c r="G775" t="s">
        <v>9511</v>
      </c>
      <c r="H775" t="s">
        <v>20</v>
      </c>
      <c r="I775" s="1">
        <v>41005</v>
      </c>
      <c r="J775">
        <v>113</v>
      </c>
      <c r="K775">
        <v>6.7</v>
      </c>
      <c r="L775" t="s">
        <v>4478</v>
      </c>
      <c r="M775">
        <v>181067</v>
      </c>
      <c r="N775" t="s">
        <v>6648</v>
      </c>
      <c r="O775">
        <v>2012</v>
      </c>
    </row>
    <row r="776" spans="1:15" hidden="1" x14ac:dyDescent="0.35">
      <c r="A776">
        <v>125000000</v>
      </c>
      <c r="B776" s="8" t="s">
        <v>9568</v>
      </c>
      <c r="C776" t="s">
        <v>16</v>
      </c>
      <c r="D776" t="s">
        <v>6234</v>
      </c>
      <c r="E776" t="s">
        <v>30</v>
      </c>
      <c r="F776">
        <v>58877969</v>
      </c>
      <c r="G776" t="s">
        <v>9568</v>
      </c>
      <c r="H776" t="s">
        <v>27</v>
      </c>
      <c r="I776" s="1">
        <v>41124</v>
      </c>
      <c r="J776">
        <v>118</v>
      </c>
      <c r="K776">
        <v>6.3</v>
      </c>
      <c r="L776" t="s">
        <v>5138</v>
      </c>
      <c r="M776">
        <v>214699</v>
      </c>
      <c r="N776" t="s">
        <v>5818</v>
      </c>
      <c r="O776">
        <v>2012</v>
      </c>
    </row>
    <row r="777" spans="1:15" hidden="1" x14ac:dyDescent="0.35">
      <c r="A777">
        <v>65000000</v>
      </c>
      <c r="B777" s="8" t="s">
        <v>23</v>
      </c>
      <c r="C777" t="s">
        <v>16</v>
      </c>
      <c r="D777" t="s">
        <v>7361</v>
      </c>
      <c r="E777" t="s">
        <v>25</v>
      </c>
      <c r="F777">
        <v>59650222</v>
      </c>
      <c r="G777" t="s">
        <v>9570</v>
      </c>
      <c r="H777" t="s">
        <v>20</v>
      </c>
      <c r="I777" s="1">
        <v>41045</v>
      </c>
      <c r="J777">
        <v>83</v>
      </c>
      <c r="K777">
        <v>6.4</v>
      </c>
      <c r="L777" t="s">
        <v>7363</v>
      </c>
      <c r="M777">
        <v>230068</v>
      </c>
      <c r="N777" t="s">
        <v>7363</v>
      </c>
      <c r="O777">
        <v>2012</v>
      </c>
    </row>
    <row r="778" spans="1:15" hidden="1" x14ac:dyDescent="0.35">
      <c r="A778">
        <v>25000000</v>
      </c>
      <c r="B778" s="8" t="s">
        <v>142</v>
      </c>
      <c r="C778" t="s">
        <v>16</v>
      </c>
      <c r="D778" t="s">
        <v>3484</v>
      </c>
      <c r="E778" t="s">
        <v>47</v>
      </c>
      <c r="F778">
        <v>60457138</v>
      </c>
      <c r="G778" t="s">
        <v>9575</v>
      </c>
      <c r="H778" t="s">
        <v>27</v>
      </c>
      <c r="I778" s="1">
        <v>41019</v>
      </c>
      <c r="J778">
        <v>101</v>
      </c>
      <c r="K778">
        <v>6.5</v>
      </c>
      <c r="L778" t="s">
        <v>8184</v>
      </c>
      <c r="M778">
        <v>85269</v>
      </c>
      <c r="N778" t="s">
        <v>8852</v>
      </c>
      <c r="O778">
        <v>2012</v>
      </c>
    </row>
    <row r="779" spans="1:15" hidden="1" x14ac:dyDescent="0.35">
      <c r="A779">
        <v>70000000</v>
      </c>
      <c r="B779" s="8" t="s">
        <v>4692</v>
      </c>
      <c r="C779" t="s">
        <v>16</v>
      </c>
      <c r="D779" t="s">
        <v>9592</v>
      </c>
      <c r="E779" t="s">
        <v>30</v>
      </c>
      <c r="F779">
        <v>62321039</v>
      </c>
      <c r="G779" t="s">
        <v>9593</v>
      </c>
      <c r="H779" t="s">
        <v>20</v>
      </c>
      <c r="I779" s="1">
        <v>40928</v>
      </c>
      <c r="J779">
        <v>88</v>
      </c>
      <c r="K779">
        <v>6.4</v>
      </c>
      <c r="L779" t="s">
        <v>6236</v>
      </c>
      <c r="M779">
        <v>129757</v>
      </c>
      <c r="N779" t="s">
        <v>6234</v>
      </c>
      <c r="O779">
        <v>2012</v>
      </c>
    </row>
    <row r="780" spans="1:15" hidden="1" x14ac:dyDescent="0.35">
      <c r="A780">
        <v>30000000</v>
      </c>
      <c r="B780" s="8" t="s">
        <v>631</v>
      </c>
      <c r="C780" t="s">
        <v>16</v>
      </c>
      <c r="D780" t="s">
        <v>7296</v>
      </c>
      <c r="E780" t="s">
        <v>25</v>
      </c>
      <c r="F780">
        <v>63536011</v>
      </c>
      <c r="G780" t="s">
        <v>9785</v>
      </c>
      <c r="H780" t="s">
        <v>27</v>
      </c>
      <c r="I780" s="1">
        <v>41129</v>
      </c>
      <c r="J780">
        <v>100</v>
      </c>
      <c r="K780">
        <v>6.3</v>
      </c>
      <c r="L780" t="s">
        <v>247</v>
      </c>
      <c r="M780">
        <v>36501</v>
      </c>
      <c r="N780" t="s">
        <v>9786</v>
      </c>
      <c r="O780">
        <v>2012</v>
      </c>
    </row>
    <row r="781" spans="1:15" hidden="1" x14ac:dyDescent="0.35">
      <c r="A781">
        <v>12000000</v>
      </c>
      <c r="B781" s="8" t="s">
        <v>35</v>
      </c>
      <c r="C781" t="s">
        <v>16</v>
      </c>
      <c r="D781" t="s">
        <v>9602</v>
      </c>
      <c r="E781" t="s">
        <v>285</v>
      </c>
      <c r="F781">
        <v>64575175</v>
      </c>
      <c r="G781" t="s">
        <v>9603</v>
      </c>
      <c r="H781" t="s">
        <v>27</v>
      </c>
      <c r="I781" s="1">
        <v>40942</v>
      </c>
      <c r="J781">
        <v>89</v>
      </c>
      <c r="K781">
        <v>7.1</v>
      </c>
      <c r="L781" t="s">
        <v>9604</v>
      </c>
      <c r="M781">
        <v>216523</v>
      </c>
      <c r="N781" t="s">
        <v>9605</v>
      </c>
      <c r="O781">
        <v>2012</v>
      </c>
    </row>
    <row r="782" spans="1:15" hidden="1" x14ac:dyDescent="0.35">
      <c r="A782">
        <v>85000000</v>
      </c>
      <c r="B782" s="8" t="s">
        <v>7808</v>
      </c>
      <c r="C782" t="s">
        <v>16</v>
      </c>
      <c r="D782" t="s">
        <v>4967</v>
      </c>
      <c r="E782" t="s">
        <v>18</v>
      </c>
      <c r="F782">
        <v>64935167</v>
      </c>
      <c r="G782" t="s">
        <v>9647</v>
      </c>
      <c r="H782" t="s">
        <v>32</v>
      </c>
      <c r="I782" s="1">
        <v>40998</v>
      </c>
      <c r="J782">
        <v>106</v>
      </c>
      <c r="K782">
        <v>5.6</v>
      </c>
      <c r="L782" t="s">
        <v>9648</v>
      </c>
      <c r="M782">
        <v>74728</v>
      </c>
      <c r="N782" t="s">
        <v>5439</v>
      </c>
      <c r="O782">
        <v>2012</v>
      </c>
    </row>
    <row r="783" spans="1:15" hidden="1" x14ac:dyDescent="0.35">
      <c r="A783">
        <v>17000000</v>
      </c>
      <c r="B783" s="8" t="s">
        <v>9480</v>
      </c>
      <c r="C783" t="s">
        <v>16</v>
      </c>
      <c r="D783" t="s">
        <v>9481</v>
      </c>
      <c r="E783" t="s">
        <v>25</v>
      </c>
      <c r="F783">
        <v>65001093</v>
      </c>
      <c r="G783" t="s">
        <v>9482</v>
      </c>
      <c r="H783" t="s">
        <v>27</v>
      </c>
      <c r="I783" s="1">
        <v>41187</v>
      </c>
      <c r="J783">
        <v>112</v>
      </c>
      <c r="K783">
        <v>7.2</v>
      </c>
      <c r="L783" t="s">
        <v>9483</v>
      </c>
      <c r="M783">
        <v>231932</v>
      </c>
      <c r="N783" t="s">
        <v>9484</v>
      </c>
      <c r="O783">
        <v>2012</v>
      </c>
    </row>
    <row r="784" spans="1:15" hidden="1" x14ac:dyDescent="0.35">
      <c r="A784">
        <v>209000000</v>
      </c>
      <c r="B784" s="8" t="s">
        <v>105</v>
      </c>
      <c r="C784" t="s">
        <v>16</v>
      </c>
      <c r="D784" t="s">
        <v>2223</v>
      </c>
      <c r="E784" t="s">
        <v>30</v>
      </c>
      <c r="F784">
        <v>65422625</v>
      </c>
      <c r="G784" t="s">
        <v>9501</v>
      </c>
      <c r="H784" t="s">
        <v>27</v>
      </c>
      <c r="I784" s="1">
        <v>41047</v>
      </c>
      <c r="J784">
        <v>131</v>
      </c>
      <c r="K784">
        <v>5.8</v>
      </c>
      <c r="L784" t="s">
        <v>9502</v>
      </c>
      <c r="M784">
        <v>213632</v>
      </c>
      <c r="N784" t="s">
        <v>8626</v>
      </c>
      <c r="O784">
        <v>2012</v>
      </c>
    </row>
    <row r="785" spans="1:15" hidden="1" x14ac:dyDescent="0.35">
      <c r="A785">
        <v>20000000</v>
      </c>
      <c r="B785" s="8" t="s">
        <v>8773</v>
      </c>
      <c r="C785" t="s">
        <v>16</v>
      </c>
      <c r="D785" t="s">
        <v>7079</v>
      </c>
      <c r="E785" t="s">
        <v>25</v>
      </c>
      <c r="F785">
        <v>65653242</v>
      </c>
      <c r="G785" t="s">
        <v>9822</v>
      </c>
      <c r="H785" t="s">
        <v>27</v>
      </c>
      <c r="I785" s="1">
        <v>41089</v>
      </c>
      <c r="J785">
        <v>100</v>
      </c>
      <c r="K785">
        <v>4.9000000000000004</v>
      </c>
      <c r="L785" t="s">
        <v>7079</v>
      </c>
      <c r="M785">
        <v>7957</v>
      </c>
      <c r="N785" t="s">
        <v>7079</v>
      </c>
      <c r="O785">
        <v>2012</v>
      </c>
    </row>
    <row r="786" spans="1:15" hidden="1" x14ac:dyDescent="0.35">
      <c r="A786">
        <v>30000000</v>
      </c>
      <c r="B786" s="8" t="s">
        <v>6645</v>
      </c>
      <c r="C786" t="s">
        <v>16</v>
      </c>
      <c r="D786" t="s">
        <v>7019</v>
      </c>
      <c r="E786" t="s">
        <v>30</v>
      </c>
      <c r="F786">
        <v>66486205</v>
      </c>
      <c r="G786" t="s">
        <v>9503</v>
      </c>
      <c r="H786" t="s">
        <v>20</v>
      </c>
      <c r="I786" s="1">
        <v>41180</v>
      </c>
      <c r="J786">
        <v>113</v>
      </c>
      <c r="K786">
        <v>7.4</v>
      </c>
      <c r="L786" t="s">
        <v>5851</v>
      </c>
      <c r="M786">
        <v>461775</v>
      </c>
      <c r="N786" t="s">
        <v>7019</v>
      </c>
      <c r="O786">
        <v>2012</v>
      </c>
    </row>
    <row r="787" spans="1:15" hidden="1" x14ac:dyDescent="0.35">
      <c r="A787">
        <v>25000000</v>
      </c>
      <c r="B787" s="8" t="s">
        <v>105</v>
      </c>
      <c r="C787" t="s">
        <v>16</v>
      </c>
      <c r="D787" t="s">
        <v>9675</v>
      </c>
      <c r="E787" t="s">
        <v>30</v>
      </c>
      <c r="F787">
        <v>66528000</v>
      </c>
      <c r="G787" t="s">
        <v>9676</v>
      </c>
      <c r="H787" t="s">
        <v>20</v>
      </c>
      <c r="I787" s="1">
        <v>40921</v>
      </c>
      <c r="J787">
        <v>109</v>
      </c>
      <c r="K787">
        <v>6.5</v>
      </c>
      <c r="L787" t="s">
        <v>3704</v>
      </c>
      <c r="M787">
        <v>106160</v>
      </c>
      <c r="N787" t="s">
        <v>9677</v>
      </c>
      <c r="O787">
        <v>2012</v>
      </c>
    </row>
    <row r="788" spans="1:15" hidden="1" x14ac:dyDescent="0.35">
      <c r="A788">
        <v>35000000</v>
      </c>
      <c r="B788" s="8" t="s">
        <v>7799</v>
      </c>
      <c r="C788" t="s">
        <v>16</v>
      </c>
      <c r="D788" t="s">
        <v>6933</v>
      </c>
      <c r="E788" t="s">
        <v>25</v>
      </c>
      <c r="F788">
        <v>67544505</v>
      </c>
      <c r="G788" t="s">
        <v>9574</v>
      </c>
      <c r="H788" t="s">
        <v>20</v>
      </c>
      <c r="I788" s="1">
        <v>41264</v>
      </c>
      <c r="J788">
        <v>134</v>
      </c>
      <c r="K788">
        <v>6.2</v>
      </c>
      <c r="L788" t="s">
        <v>6488</v>
      </c>
      <c r="M788">
        <v>109844</v>
      </c>
      <c r="N788" t="s">
        <v>6933</v>
      </c>
      <c r="O788">
        <v>2012</v>
      </c>
    </row>
    <row r="789" spans="1:15" hidden="1" x14ac:dyDescent="0.35">
      <c r="A789">
        <v>12000000</v>
      </c>
      <c r="B789" s="8" t="s">
        <v>7808</v>
      </c>
      <c r="C789" t="s">
        <v>16</v>
      </c>
      <c r="D789" t="s">
        <v>9667</v>
      </c>
      <c r="E789" t="s">
        <v>30</v>
      </c>
      <c r="F789">
        <v>70012847</v>
      </c>
      <c r="G789" t="s">
        <v>9668</v>
      </c>
      <c r="H789" t="s">
        <v>20</v>
      </c>
      <c r="I789" s="1">
        <v>40963</v>
      </c>
      <c r="J789">
        <v>110</v>
      </c>
      <c r="K789">
        <v>6.5</v>
      </c>
      <c r="L789" t="s">
        <v>9669</v>
      </c>
      <c r="M789">
        <v>60703</v>
      </c>
      <c r="N789" t="s">
        <v>9670</v>
      </c>
      <c r="O789">
        <v>2012</v>
      </c>
    </row>
    <row r="790" spans="1:15" hidden="1" x14ac:dyDescent="0.35">
      <c r="A790">
        <v>250000000</v>
      </c>
      <c r="B790" s="8" t="s">
        <v>39</v>
      </c>
      <c r="C790" t="s">
        <v>16</v>
      </c>
      <c r="D790" t="s">
        <v>6213</v>
      </c>
      <c r="E790" t="s">
        <v>30</v>
      </c>
      <c r="F790">
        <v>73078100</v>
      </c>
      <c r="G790" t="s">
        <v>9541</v>
      </c>
      <c r="H790" t="s">
        <v>27</v>
      </c>
      <c r="I790" s="1">
        <v>40977</v>
      </c>
      <c r="J790">
        <v>132</v>
      </c>
      <c r="K790">
        <v>6.6</v>
      </c>
      <c r="L790" t="s">
        <v>9542</v>
      </c>
      <c r="M790">
        <v>224234</v>
      </c>
      <c r="N790" t="s">
        <v>6213</v>
      </c>
      <c r="O790">
        <v>2012</v>
      </c>
    </row>
    <row r="791" spans="1:15" hidden="1" x14ac:dyDescent="0.35">
      <c r="A791">
        <v>25000000</v>
      </c>
      <c r="B791" s="8" t="s">
        <v>35</v>
      </c>
      <c r="C791" t="s">
        <v>16</v>
      </c>
      <c r="D791" t="s">
        <v>7318</v>
      </c>
      <c r="E791" t="s">
        <v>25</v>
      </c>
      <c r="F791">
        <v>77267296</v>
      </c>
      <c r="G791" t="s">
        <v>9793</v>
      </c>
      <c r="H791" t="s">
        <v>32</v>
      </c>
      <c r="I791" s="1">
        <v>41268</v>
      </c>
      <c r="J791">
        <v>105</v>
      </c>
      <c r="K791">
        <v>6.1</v>
      </c>
      <c r="L791" t="s">
        <v>1141</v>
      </c>
      <c r="M791">
        <v>22401</v>
      </c>
      <c r="N791" t="s">
        <v>9794</v>
      </c>
      <c r="O791">
        <v>2012</v>
      </c>
    </row>
    <row r="792" spans="1:15" hidden="1" x14ac:dyDescent="0.35">
      <c r="A792">
        <v>150000000</v>
      </c>
      <c r="B792" s="8" t="s">
        <v>142</v>
      </c>
      <c r="C792" t="s">
        <v>16</v>
      </c>
      <c r="D792" t="s">
        <v>729</v>
      </c>
      <c r="E792" t="s">
        <v>25</v>
      </c>
      <c r="F792">
        <v>79727149</v>
      </c>
      <c r="G792" t="s">
        <v>9512</v>
      </c>
      <c r="H792" t="s">
        <v>27</v>
      </c>
      <c r="I792" s="1">
        <v>41040</v>
      </c>
      <c r="J792">
        <v>113</v>
      </c>
      <c r="K792">
        <v>6.2</v>
      </c>
      <c r="L792" t="s">
        <v>1456</v>
      </c>
      <c r="M792">
        <v>213561</v>
      </c>
      <c r="N792" t="s">
        <v>9513</v>
      </c>
      <c r="O792">
        <v>2012</v>
      </c>
    </row>
    <row r="793" spans="1:15" hidden="1" x14ac:dyDescent="0.35">
      <c r="A793">
        <v>60000000</v>
      </c>
      <c r="B793" s="8" t="s">
        <v>23</v>
      </c>
      <c r="C793" t="s">
        <v>16</v>
      </c>
      <c r="D793" t="s">
        <v>2987</v>
      </c>
      <c r="E793" t="s">
        <v>30</v>
      </c>
      <c r="F793">
        <v>80070736</v>
      </c>
      <c r="G793" t="s">
        <v>9485</v>
      </c>
      <c r="H793" t="s">
        <v>27</v>
      </c>
      <c r="I793" s="1">
        <v>41264</v>
      </c>
      <c r="J793">
        <v>130</v>
      </c>
      <c r="K793">
        <v>7</v>
      </c>
      <c r="L793" t="s">
        <v>33</v>
      </c>
      <c r="M793">
        <v>257474</v>
      </c>
      <c r="N793" t="s">
        <v>9486</v>
      </c>
      <c r="O793">
        <v>2012</v>
      </c>
    </row>
    <row r="794" spans="1:15" hidden="1" x14ac:dyDescent="0.35">
      <c r="A794">
        <v>150000000</v>
      </c>
      <c r="B794" s="8" t="s">
        <v>142</v>
      </c>
      <c r="C794" t="s">
        <v>974</v>
      </c>
      <c r="D794" t="s">
        <v>6396</v>
      </c>
      <c r="E794" t="s">
        <v>30</v>
      </c>
      <c r="F794">
        <v>83670083</v>
      </c>
      <c r="G794" t="s">
        <v>9578</v>
      </c>
      <c r="H794" t="s">
        <v>27</v>
      </c>
      <c r="I794" s="1">
        <v>40998</v>
      </c>
      <c r="J794">
        <v>99</v>
      </c>
      <c r="K794">
        <v>5.8</v>
      </c>
      <c r="L794" t="s">
        <v>8428</v>
      </c>
      <c r="M794">
        <v>161836</v>
      </c>
      <c r="N794" t="s">
        <v>9579</v>
      </c>
      <c r="O794">
        <v>2012</v>
      </c>
    </row>
    <row r="795" spans="1:15" hidden="1" x14ac:dyDescent="0.35">
      <c r="A795">
        <v>100000000</v>
      </c>
      <c r="B795" s="8" t="s">
        <v>7528</v>
      </c>
      <c r="C795" t="s">
        <v>16</v>
      </c>
      <c r="D795" t="s">
        <v>3701</v>
      </c>
      <c r="E795" t="s">
        <v>30</v>
      </c>
      <c r="F795">
        <v>85017401</v>
      </c>
      <c r="G795" t="s">
        <v>9594</v>
      </c>
      <c r="H795" t="s">
        <v>20</v>
      </c>
      <c r="I795" s="1">
        <v>41138</v>
      </c>
      <c r="J795">
        <v>103</v>
      </c>
      <c r="K795">
        <v>6.6</v>
      </c>
      <c r="L795" t="s">
        <v>145</v>
      </c>
      <c r="M795">
        <v>261485</v>
      </c>
      <c r="N795" t="s">
        <v>334</v>
      </c>
      <c r="O795">
        <v>2012</v>
      </c>
    </row>
    <row r="796" spans="1:15" hidden="1" x14ac:dyDescent="0.35">
      <c r="A796">
        <v>95000000</v>
      </c>
      <c r="B796" s="8" t="s">
        <v>142</v>
      </c>
      <c r="C796" t="s">
        <v>16</v>
      </c>
      <c r="D796" t="s">
        <v>3742</v>
      </c>
      <c r="E796" t="s">
        <v>25</v>
      </c>
      <c r="F796">
        <v>86907746</v>
      </c>
      <c r="G796" t="s">
        <v>9694</v>
      </c>
      <c r="H796" t="s">
        <v>20</v>
      </c>
      <c r="I796" s="1">
        <v>41131</v>
      </c>
      <c r="J796">
        <v>85</v>
      </c>
      <c r="K796">
        <v>6.1</v>
      </c>
      <c r="L796" t="s">
        <v>6278</v>
      </c>
      <c r="M796">
        <v>112145</v>
      </c>
      <c r="N796" t="s">
        <v>8597</v>
      </c>
      <c r="O796">
        <v>2012</v>
      </c>
    </row>
    <row r="797" spans="1:15" hidden="1" x14ac:dyDescent="0.35">
      <c r="A797">
        <v>12000000</v>
      </c>
      <c r="B797" s="8" t="s">
        <v>4692</v>
      </c>
      <c r="C797" t="s">
        <v>16</v>
      </c>
      <c r="D797" t="s">
        <v>6022</v>
      </c>
      <c r="E797" t="s">
        <v>25</v>
      </c>
      <c r="F797">
        <v>91547205</v>
      </c>
      <c r="G797" t="s">
        <v>9693</v>
      </c>
      <c r="H797" t="s">
        <v>27</v>
      </c>
      <c r="I797" s="1">
        <v>41019</v>
      </c>
      <c r="J797">
        <v>100</v>
      </c>
      <c r="K797">
        <v>6.6</v>
      </c>
      <c r="L797" t="s">
        <v>8954</v>
      </c>
      <c r="M797">
        <v>36989</v>
      </c>
      <c r="N797" t="s">
        <v>9182</v>
      </c>
      <c r="O797">
        <v>2012</v>
      </c>
    </row>
    <row r="798" spans="1:15" hidden="1" x14ac:dyDescent="0.35">
      <c r="A798">
        <v>31000000</v>
      </c>
      <c r="B798" s="8" t="s">
        <v>23</v>
      </c>
      <c r="C798" t="s">
        <v>16</v>
      </c>
      <c r="D798" t="s">
        <v>757</v>
      </c>
      <c r="E798" t="s">
        <v>47</v>
      </c>
      <c r="F798">
        <v>93772375</v>
      </c>
      <c r="G798" t="s">
        <v>9547</v>
      </c>
      <c r="H798" t="s">
        <v>20</v>
      </c>
      <c r="I798" s="1">
        <v>41215</v>
      </c>
      <c r="J798">
        <v>138</v>
      </c>
      <c r="K798">
        <v>7.3</v>
      </c>
      <c r="L798" t="s">
        <v>598</v>
      </c>
      <c r="M798">
        <v>280858</v>
      </c>
      <c r="N798" t="s">
        <v>7254</v>
      </c>
      <c r="O798">
        <v>2012</v>
      </c>
    </row>
    <row r="799" spans="1:15" hidden="1" x14ac:dyDescent="0.35">
      <c r="A799">
        <v>40000000</v>
      </c>
      <c r="B799" s="8" t="s">
        <v>631</v>
      </c>
      <c r="C799" t="s">
        <v>16</v>
      </c>
      <c r="D799" t="s">
        <v>529</v>
      </c>
      <c r="E799" t="s">
        <v>47</v>
      </c>
      <c r="F799">
        <v>95720716</v>
      </c>
      <c r="G799" t="s">
        <v>9504</v>
      </c>
      <c r="H799" t="s">
        <v>20</v>
      </c>
      <c r="I799" s="1">
        <v>41285</v>
      </c>
      <c r="J799">
        <v>157</v>
      </c>
      <c r="K799">
        <v>7.4</v>
      </c>
      <c r="L799" t="s">
        <v>9505</v>
      </c>
      <c r="M799">
        <v>231134</v>
      </c>
      <c r="N799" t="s">
        <v>8054</v>
      </c>
      <c r="O799">
        <v>2012</v>
      </c>
    </row>
    <row r="800" spans="1:15" hidden="1" x14ac:dyDescent="0.35">
      <c r="A800">
        <v>145000000</v>
      </c>
      <c r="B800" s="8" t="s">
        <v>4131</v>
      </c>
      <c r="C800" t="s">
        <v>16</v>
      </c>
      <c r="D800" t="s">
        <v>9576</v>
      </c>
      <c r="E800" t="s">
        <v>214</v>
      </c>
      <c r="F800">
        <v>103412758</v>
      </c>
      <c r="G800" t="s">
        <v>9577</v>
      </c>
      <c r="H800" t="s">
        <v>32</v>
      </c>
      <c r="I800" s="1">
        <v>41234</v>
      </c>
      <c r="J800">
        <v>97</v>
      </c>
      <c r="K800">
        <v>7.3</v>
      </c>
      <c r="L800" t="s">
        <v>6559</v>
      </c>
      <c r="M800">
        <v>133291</v>
      </c>
      <c r="N800" t="s">
        <v>8190</v>
      </c>
      <c r="O800">
        <v>2012</v>
      </c>
    </row>
    <row r="801" spans="1:15" hidden="1" x14ac:dyDescent="0.35">
      <c r="A801">
        <v>79000000</v>
      </c>
      <c r="B801" s="8" t="s">
        <v>110</v>
      </c>
      <c r="C801" t="s">
        <v>16</v>
      </c>
      <c r="D801" t="s">
        <v>9117</v>
      </c>
      <c r="E801" t="s">
        <v>30</v>
      </c>
      <c r="F801">
        <v>103860290</v>
      </c>
      <c r="G801" t="s">
        <v>9580</v>
      </c>
      <c r="H801" t="s">
        <v>32</v>
      </c>
      <c r="I801" s="1">
        <v>40949</v>
      </c>
      <c r="J801">
        <v>94</v>
      </c>
      <c r="K801">
        <v>5.8</v>
      </c>
      <c r="L801" t="s">
        <v>6968</v>
      </c>
      <c r="M801">
        <v>73718</v>
      </c>
      <c r="N801" t="s">
        <v>9581</v>
      </c>
      <c r="O801">
        <v>2012</v>
      </c>
    </row>
    <row r="802" spans="1:15" hidden="1" x14ac:dyDescent="0.35">
      <c r="A802">
        <v>125000000</v>
      </c>
      <c r="B802" s="8" t="s">
        <v>105</v>
      </c>
      <c r="C802" t="s">
        <v>16</v>
      </c>
      <c r="D802" t="s">
        <v>5166</v>
      </c>
      <c r="E802" t="s">
        <v>30</v>
      </c>
      <c r="F802">
        <v>113203870</v>
      </c>
      <c r="G802" t="s">
        <v>9526</v>
      </c>
      <c r="H802" t="s">
        <v>27</v>
      </c>
      <c r="I802" s="1">
        <v>41131</v>
      </c>
      <c r="J802">
        <v>135</v>
      </c>
      <c r="K802">
        <v>6.7</v>
      </c>
      <c r="L802" t="s">
        <v>7677</v>
      </c>
      <c r="M802">
        <v>250175</v>
      </c>
      <c r="N802" t="s">
        <v>5166</v>
      </c>
      <c r="O802">
        <v>2012</v>
      </c>
    </row>
    <row r="803" spans="1:15" hidden="1" x14ac:dyDescent="0.35">
      <c r="A803">
        <v>7000000</v>
      </c>
      <c r="B803" s="8" t="s">
        <v>9523</v>
      </c>
      <c r="C803" t="s">
        <v>16</v>
      </c>
      <c r="D803" t="s">
        <v>1209</v>
      </c>
      <c r="E803" t="s">
        <v>25</v>
      </c>
      <c r="F803">
        <v>113721571</v>
      </c>
      <c r="G803" t="s">
        <v>9524</v>
      </c>
      <c r="H803" t="s">
        <v>20</v>
      </c>
      <c r="I803" s="1">
        <v>41089</v>
      </c>
      <c r="J803">
        <v>110</v>
      </c>
      <c r="K803">
        <v>6.1</v>
      </c>
      <c r="L803" t="s">
        <v>7349</v>
      </c>
      <c r="M803">
        <v>115818</v>
      </c>
      <c r="N803" t="s">
        <v>9525</v>
      </c>
      <c r="O803">
        <v>2012</v>
      </c>
    </row>
    <row r="804" spans="1:15" hidden="1" x14ac:dyDescent="0.35">
      <c r="A804">
        <v>120000000</v>
      </c>
      <c r="B804" s="8" t="s">
        <v>3890</v>
      </c>
      <c r="C804" t="s">
        <v>16</v>
      </c>
      <c r="D804" t="s">
        <v>2267</v>
      </c>
      <c r="E804" t="s">
        <v>18</v>
      </c>
      <c r="F804">
        <v>124987023</v>
      </c>
      <c r="G804" t="s">
        <v>9553</v>
      </c>
      <c r="H804" t="s">
        <v>32</v>
      </c>
      <c r="I804" s="1">
        <v>41234</v>
      </c>
      <c r="J804">
        <v>127</v>
      </c>
      <c r="K804">
        <v>7.9</v>
      </c>
      <c r="L804" t="s">
        <v>9554</v>
      </c>
      <c r="M804">
        <v>482766</v>
      </c>
      <c r="N804" t="s">
        <v>9555</v>
      </c>
      <c r="O804">
        <v>2012</v>
      </c>
    </row>
    <row r="805" spans="1:15" hidden="1" x14ac:dyDescent="0.35">
      <c r="A805">
        <v>30000000</v>
      </c>
      <c r="B805" s="8" t="s">
        <v>4692</v>
      </c>
      <c r="C805" t="s">
        <v>16</v>
      </c>
      <c r="D805" t="s">
        <v>9562</v>
      </c>
      <c r="E805" t="s">
        <v>47</v>
      </c>
      <c r="F805">
        <v>125014030</v>
      </c>
      <c r="G805" t="s">
        <v>9563</v>
      </c>
      <c r="H805" t="s">
        <v>27</v>
      </c>
      <c r="I805" s="1">
        <v>40949</v>
      </c>
      <c r="J805">
        <v>104</v>
      </c>
      <c r="K805">
        <v>6.8</v>
      </c>
      <c r="L805" t="s">
        <v>7011</v>
      </c>
      <c r="M805">
        <v>159841</v>
      </c>
      <c r="N805" t="s">
        <v>4506</v>
      </c>
      <c r="O805">
        <v>2012</v>
      </c>
    </row>
    <row r="806" spans="1:15" hidden="1" x14ac:dyDescent="0.35">
      <c r="A806">
        <v>85000000</v>
      </c>
      <c r="B806" s="8" t="s">
        <v>105</v>
      </c>
      <c r="C806" t="s">
        <v>1054</v>
      </c>
      <c r="D806" t="s">
        <v>9585</v>
      </c>
      <c r="E806" t="s">
        <v>30</v>
      </c>
      <c r="F806">
        <v>126373434</v>
      </c>
      <c r="G806" t="s">
        <v>9586</v>
      </c>
      <c r="H806" t="s">
        <v>20</v>
      </c>
      <c r="I806" s="1">
        <v>40949</v>
      </c>
      <c r="J806">
        <v>115</v>
      </c>
      <c r="K806">
        <v>6.8</v>
      </c>
      <c r="L806" t="s">
        <v>598</v>
      </c>
      <c r="M806">
        <v>177666</v>
      </c>
      <c r="N806" t="s">
        <v>9587</v>
      </c>
      <c r="O806">
        <v>2012</v>
      </c>
    </row>
    <row r="807" spans="1:15" hidden="1" x14ac:dyDescent="0.35">
      <c r="A807">
        <v>130000000</v>
      </c>
      <c r="B807" s="8" t="s">
        <v>35</v>
      </c>
      <c r="C807" t="s">
        <v>16</v>
      </c>
      <c r="D807" t="s">
        <v>592</v>
      </c>
      <c r="E807" t="s">
        <v>18</v>
      </c>
      <c r="F807">
        <v>126477084</v>
      </c>
      <c r="G807" t="s">
        <v>9477</v>
      </c>
      <c r="H807" t="s">
        <v>20</v>
      </c>
      <c r="I807" s="1">
        <v>41068</v>
      </c>
      <c r="J807">
        <v>124</v>
      </c>
      <c r="K807">
        <v>7</v>
      </c>
      <c r="L807" t="s">
        <v>9478</v>
      </c>
      <c r="M807">
        <v>503113</v>
      </c>
      <c r="N807" t="s">
        <v>9364</v>
      </c>
      <c r="O807">
        <v>2012</v>
      </c>
    </row>
    <row r="808" spans="1:15" hidden="1" x14ac:dyDescent="0.35">
      <c r="A808">
        <v>21000000</v>
      </c>
      <c r="B808" s="8" t="s">
        <v>7065</v>
      </c>
      <c r="C808" t="s">
        <v>16</v>
      </c>
      <c r="D808" t="s">
        <v>2853</v>
      </c>
      <c r="E808" t="s">
        <v>25</v>
      </c>
      <c r="F808">
        <v>132092958</v>
      </c>
      <c r="G808" t="s">
        <v>9510</v>
      </c>
      <c r="H808" t="s">
        <v>20</v>
      </c>
      <c r="I808" s="1">
        <v>41268</v>
      </c>
      <c r="J808">
        <v>122</v>
      </c>
      <c r="K808">
        <v>7.8</v>
      </c>
      <c r="L808" t="s">
        <v>9151</v>
      </c>
      <c r="M808">
        <v>575513</v>
      </c>
      <c r="N808" t="s">
        <v>2853</v>
      </c>
      <c r="O808">
        <v>2012</v>
      </c>
    </row>
    <row r="809" spans="1:15" hidden="1" x14ac:dyDescent="0.35">
      <c r="A809">
        <v>44500000</v>
      </c>
      <c r="B809" s="8" t="s">
        <v>142</v>
      </c>
      <c r="C809" t="s">
        <v>16</v>
      </c>
      <c r="D809" t="s">
        <v>3807</v>
      </c>
      <c r="E809" t="s">
        <v>18</v>
      </c>
      <c r="F809">
        <v>136025503</v>
      </c>
      <c r="G809" t="s">
        <v>9517</v>
      </c>
      <c r="H809" t="s">
        <v>20</v>
      </c>
      <c r="I809" s="1">
        <v>41194</v>
      </c>
      <c r="J809">
        <v>120</v>
      </c>
      <c r="K809">
        <v>7.7</v>
      </c>
      <c r="L809" t="s">
        <v>3807</v>
      </c>
      <c r="M809">
        <v>491286</v>
      </c>
      <c r="N809" t="s">
        <v>9518</v>
      </c>
      <c r="O809">
        <v>2012</v>
      </c>
    </row>
    <row r="810" spans="1:15" hidden="1" x14ac:dyDescent="0.35">
      <c r="A810">
        <v>42000000</v>
      </c>
      <c r="B810" s="8" t="s">
        <v>631</v>
      </c>
      <c r="C810" t="s">
        <v>16</v>
      </c>
      <c r="D810" t="s">
        <v>8582</v>
      </c>
      <c r="E810" t="s">
        <v>30</v>
      </c>
      <c r="F810">
        <v>138447667</v>
      </c>
      <c r="G810" t="s">
        <v>9499</v>
      </c>
      <c r="H810" t="s">
        <v>20</v>
      </c>
      <c r="I810" s="1">
        <v>40984</v>
      </c>
      <c r="J810">
        <v>110</v>
      </c>
      <c r="K810">
        <v>7.2</v>
      </c>
      <c r="L810" t="s">
        <v>9500</v>
      </c>
      <c r="M810">
        <v>441919</v>
      </c>
      <c r="N810" t="s">
        <v>8787</v>
      </c>
      <c r="O810">
        <v>2012</v>
      </c>
    </row>
    <row r="811" spans="1:15" hidden="1" x14ac:dyDescent="0.35">
      <c r="A811">
        <v>45000000</v>
      </c>
      <c r="B811" s="8" t="s">
        <v>5873</v>
      </c>
      <c r="C811" t="s">
        <v>298</v>
      </c>
      <c r="D811" t="s">
        <v>8198</v>
      </c>
      <c r="E811" t="s">
        <v>30</v>
      </c>
      <c r="F811">
        <v>139854287</v>
      </c>
      <c r="G811" t="s">
        <v>9598</v>
      </c>
      <c r="H811" t="s">
        <v>27</v>
      </c>
      <c r="I811" s="1">
        <v>41187</v>
      </c>
      <c r="J811">
        <v>92</v>
      </c>
      <c r="K811">
        <v>6.3</v>
      </c>
      <c r="L811" t="s">
        <v>1517</v>
      </c>
      <c r="M811">
        <v>254843</v>
      </c>
      <c r="N811" t="s">
        <v>3685</v>
      </c>
      <c r="O811">
        <v>2012</v>
      </c>
    </row>
    <row r="812" spans="1:15" hidden="1" x14ac:dyDescent="0.35">
      <c r="A812">
        <v>85000000</v>
      </c>
      <c r="B812" s="8" t="s">
        <v>631</v>
      </c>
      <c r="C812" t="s">
        <v>16</v>
      </c>
      <c r="D812" t="s">
        <v>9556</v>
      </c>
      <c r="E812" t="s">
        <v>214</v>
      </c>
      <c r="F812">
        <v>148313048</v>
      </c>
      <c r="G812" t="s">
        <v>9557</v>
      </c>
      <c r="H812" t="s">
        <v>32</v>
      </c>
      <c r="I812" s="1">
        <v>41180</v>
      </c>
      <c r="J812">
        <v>91</v>
      </c>
      <c r="K812">
        <v>7.1</v>
      </c>
      <c r="L812" t="s">
        <v>3027</v>
      </c>
      <c r="M812">
        <v>180944</v>
      </c>
      <c r="N812" t="s">
        <v>9442</v>
      </c>
      <c r="O812">
        <v>2012</v>
      </c>
    </row>
    <row r="813" spans="1:15" hidden="1" x14ac:dyDescent="0.35">
      <c r="A813">
        <v>61000000</v>
      </c>
      <c r="B813" s="8" t="s">
        <v>6748</v>
      </c>
      <c r="C813" t="s">
        <v>45</v>
      </c>
      <c r="D813" t="s">
        <v>8732</v>
      </c>
      <c r="E813" t="s">
        <v>47</v>
      </c>
      <c r="F813">
        <v>148809770</v>
      </c>
      <c r="G813" t="s">
        <v>9494</v>
      </c>
      <c r="H813" t="s">
        <v>27</v>
      </c>
      <c r="I813" s="1">
        <v>41268</v>
      </c>
      <c r="J813">
        <v>158</v>
      </c>
      <c r="K813">
        <v>7.6</v>
      </c>
      <c r="L813" t="s">
        <v>6559</v>
      </c>
      <c r="M813">
        <v>262187</v>
      </c>
      <c r="N813" t="s">
        <v>2492</v>
      </c>
      <c r="O813">
        <v>2012</v>
      </c>
    </row>
    <row r="814" spans="1:15" hidden="1" x14ac:dyDescent="0.35">
      <c r="A814">
        <v>170000000</v>
      </c>
      <c r="B814" s="8" t="s">
        <v>9506</v>
      </c>
      <c r="C814" t="s">
        <v>16</v>
      </c>
      <c r="D814" t="s">
        <v>9507</v>
      </c>
      <c r="E814" t="s">
        <v>30</v>
      </c>
      <c r="F814">
        <v>155332381</v>
      </c>
      <c r="G814" t="s">
        <v>9508</v>
      </c>
      <c r="H814" t="s">
        <v>27</v>
      </c>
      <c r="I814" s="1">
        <v>41061</v>
      </c>
      <c r="J814">
        <v>127</v>
      </c>
      <c r="K814">
        <v>6.1</v>
      </c>
      <c r="L814" t="s">
        <v>6722</v>
      </c>
      <c r="M814">
        <v>243327</v>
      </c>
      <c r="N814" t="s">
        <v>9509</v>
      </c>
      <c r="O814">
        <v>2012</v>
      </c>
    </row>
    <row r="815" spans="1:15" hidden="1" x14ac:dyDescent="0.35">
      <c r="A815">
        <v>95000000</v>
      </c>
      <c r="B815" s="8" t="s">
        <v>8173</v>
      </c>
      <c r="C815" t="s">
        <v>16</v>
      </c>
      <c r="D815" t="s">
        <v>9660</v>
      </c>
      <c r="E815" t="s">
        <v>214</v>
      </c>
      <c r="F815">
        <v>161321843</v>
      </c>
      <c r="G815" t="s">
        <v>9661</v>
      </c>
      <c r="H815" t="s">
        <v>32</v>
      </c>
      <c r="I815" s="1">
        <v>41103</v>
      </c>
      <c r="J815">
        <v>88</v>
      </c>
      <c r="K815">
        <v>6.6</v>
      </c>
      <c r="L815" t="s">
        <v>6853</v>
      </c>
      <c r="M815">
        <v>158545</v>
      </c>
      <c r="N815" t="s">
        <v>9662</v>
      </c>
      <c r="O815">
        <v>2012</v>
      </c>
    </row>
    <row r="816" spans="1:15" hidden="1" x14ac:dyDescent="0.35">
      <c r="A816">
        <v>100000000</v>
      </c>
      <c r="B816" s="8" t="s">
        <v>7065</v>
      </c>
      <c r="C816" t="s">
        <v>16</v>
      </c>
      <c r="D816" t="s">
        <v>1968</v>
      </c>
      <c r="E816" t="s">
        <v>47</v>
      </c>
      <c r="F816">
        <v>162805434</v>
      </c>
      <c r="G816" t="s">
        <v>9474</v>
      </c>
      <c r="H816" t="s">
        <v>20</v>
      </c>
      <c r="I816" s="1">
        <v>41268</v>
      </c>
      <c r="J816">
        <v>165</v>
      </c>
      <c r="K816">
        <v>8.4</v>
      </c>
      <c r="L816" t="s">
        <v>5304</v>
      </c>
      <c r="M816">
        <v>1070691</v>
      </c>
      <c r="N816" t="s">
        <v>1968</v>
      </c>
      <c r="O816">
        <v>2012</v>
      </c>
    </row>
    <row r="817" spans="1:15" hidden="1" x14ac:dyDescent="0.35">
      <c r="A817">
        <v>225000000</v>
      </c>
      <c r="B817" s="8" t="s">
        <v>631</v>
      </c>
      <c r="C817" t="s">
        <v>16</v>
      </c>
      <c r="D817" t="s">
        <v>1686</v>
      </c>
      <c r="E817" t="s">
        <v>30</v>
      </c>
      <c r="F817">
        <v>179020854</v>
      </c>
      <c r="G817" t="s">
        <v>9546</v>
      </c>
      <c r="H817" t="s">
        <v>27</v>
      </c>
      <c r="I817" s="1">
        <v>41054</v>
      </c>
      <c r="J817">
        <v>100</v>
      </c>
      <c r="K817">
        <v>6.8</v>
      </c>
      <c r="L817" t="s">
        <v>2476</v>
      </c>
      <c r="M817">
        <v>282995</v>
      </c>
      <c r="N817" t="s">
        <v>8192</v>
      </c>
      <c r="O817">
        <v>2012</v>
      </c>
    </row>
    <row r="818" spans="1:15" hidden="1" x14ac:dyDescent="0.35">
      <c r="A818">
        <v>65000000</v>
      </c>
      <c r="B818" s="8" t="s">
        <v>3765</v>
      </c>
      <c r="C818" t="s">
        <v>16</v>
      </c>
      <c r="D818" t="s">
        <v>464</v>
      </c>
      <c r="E818" t="s">
        <v>178</v>
      </c>
      <c r="F818">
        <v>182207973</v>
      </c>
      <c r="G818" t="s">
        <v>9543</v>
      </c>
      <c r="H818" t="s">
        <v>27</v>
      </c>
      <c r="I818" s="1">
        <v>41229</v>
      </c>
      <c r="J818">
        <v>150</v>
      </c>
      <c r="K818">
        <v>7.4</v>
      </c>
      <c r="L818" t="s">
        <v>822</v>
      </c>
      <c r="M818">
        <v>211227</v>
      </c>
      <c r="N818" t="s">
        <v>6957</v>
      </c>
      <c r="O818">
        <v>2012</v>
      </c>
    </row>
    <row r="819" spans="1:15" hidden="1" x14ac:dyDescent="0.35">
      <c r="A819">
        <v>165000000</v>
      </c>
      <c r="B819" s="8" t="s">
        <v>7768</v>
      </c>
      <c r="C819" t="s">
        <v>16</v>
      </c>
      <c r="D819" t="s">
        <v>9533</v>
      </c>
      <c r="E819" t="s">
        <v>214</v>
      </c>
      <c r="F819">
        <v>189422889</v>
      </c>
      <c r="G819" t="s">
        <v>9534</v>
      </c>
      <c r="H819" t="s">
        <v>32</v>
      </c>
      <c r="I819" s="1">
        <v>41215</v>
      </c>
      <c r="J819">
        <v>101</v>
      </c>
      <c r="K819">
        <v>7.7</v>
      </c>
      <c r="L819" t="s">
        <v>7801</v>
      </c>
      <c r="M819">
        <v>298207</v>
      </c>
      <c r="N819" t="s">
        <v>9533</v>
      </c>
      <c r="O819">
        <v>2012</v>
      </c>
    </row>
    <row r="820" spans="1:15" hidden="1" x14ac:dyDescent="0.35">
      <c r="A820">
        <v>70000000</v>
      </c>
      <c r="B820" s="8" t="s">
        <v>105</v>
      </c>
      <c r="C820" t="s">
        <v>16</v>
      </c>
      <c r="D820" t="s">
        <v>9635</v>
      </c>
      <c r="E820" t="s">
        <v>214</v>
      </c>
      <c r="F820">
        <v>214030500</v>
      </c>
      <c r="G820" t="s">
        <v>9636</v>
      </c>
      <c r="H820" t="s">
        <v>32</v>
      </c>
      <c r="I820" s="1">
        <v>40970</v>
      </c>
      <c r="J820">
        <v>86</v>
      </c>
      <c r="K820">
        <v>6.4</v>
      </c>
      <c r="L820" t="s">
        <v>8184</v>
      </c>
      <c r="M820">
        <v>83314</v>
      </c>
      <c r="N820" t="s">
        <v>4974</v>
      </c>
      <c r="O820">
        <v>2012</v>
      </c>
    </row>
    <row r="821" spans="1:15" hidden="1" x14ac:dyDescent="0.35">
      <c r="A821">
        <v>145000000</v>
      </c>
      <c r="B821" s="8" t="s">
        <v>4131</v>
      </c>
      <c r="C821" t="s">
        <v>16</v>
      </c>
      <c r="D821" t="s">
        <v>4209</v>
      </c>
      <c r="E821" t="s">
        <v>214</v>
      </c>
      <c r="F821">
        <v>216391482</v>
      </c>
      <c r="G821" t="s">
        <v>9687</v>
      </c>
      <c r="H821" t="s">
        <v>32</v>
      </c>
      <c r="I821" s="1">
        <v>41068</v>
      </c>
      <c r="J821">
        <v>100</v>
      </c>
      <c r="K821">
        <v>6.9</v>
      </c>
      <c r="L821" t="s">
        <v>2685</v>
      </c>
      <c r="M821">
        <v>130435</v>
      </c>
      <c r="N821" t="s">
        <v>4209</v>
      </c>
      <c r="O821">
        <v>2012</v>
      </c>
    </row>
    <row r="822" spans="1:15" hidden="1" x14ac:dyDescent="0.35">
      <c r="A822">
        <v>50000000</v>
      </c>
      <c r="B822" s="8" t="s">
        <v>105</v>
      </c>
      <c r="C822" t="s">
        <v>16</v>
      </c>
      <c r="D822" t="s">
        <v>9548</v>
      </c>
      <c r="E822" t="s">
        <v>25</v>
      </c>
      <c r="F822">
        <v>218815487</v>
      </c>
      <c r="G822" t="s">
        <v>9549</v>
      </c>
      <c r="H822" t="s">
        <v>20</v>
      </c>
      <c r="I822" s="1">
        <v>41089</v>
      </c>
      <c r="J822">
        <v>106</v>
      </c>
      <c r="K822">
        <v>7</v>
      </c>
      <c r="L822" t="s">
        <v>3704</v>
      </c>
      <c r="M822">
        <v>503464</v>
      </c>
      <c r="N822" t="s">
        <v>9548</v>
      </c>
      <c r="O822">
        <v>2012</v>
      </c>
    </row>
    <row r="823" spans="1:15" hidden="1" x14ac:dyDescent="0.35">
      <c r="A823">
        <v>185000000</v>
      </c>
      <c r="B823" s="8" t="s">
        <v>39</v>
      </c>
      <c r="C823" t="s">
        <v>16</v>
      </c>
      <c r="D823" t="s">
        <v>9535</v>
      </c>
      <c r="E823" t="s">
        <v>214</v>
      </c>
      <c r="F823">
        <v>237283207</v>
      </c>
      <c r="G823" t="s">
        <v>9536</v>
      </c>
      <c r="H823" t="s">
        <v>32</v>
      </c>
      <c r="I823" s="1">
        <v>41082</v>
      </c>
      <c r="J823">
        <v>93</v>
      </c>
      <c r="K823">
        <v>7.2</v>
      </c>
      <c r="L823" t="s">
        <v>9537</v>
      </c>
      <c r="M823">
        <v>302017</v>
      </c>
      <c r="N823" t="s">
        <v>4132</v>
      </c>
      <c r="O823">
        <v>2012</v>
      </c>
    </row>
    <row r="824" spans="1:15" hidden="1" x14ac:dyDescent="0.35">
      <c r="A824">
        <v>230000000</v>
      </c>
      <c r="B824" s="8" t="s">
        <v>631</v>
      </c>
      <c r="C824" t="s">
        <v>16</v>
      </c>
      <c r="D824" t="s">
        <v>8457</v>
      </c>
      <c r="E824" t="s">
        <v>30</v>
      </c>
      <c r="F824">
        <v>262030663</v>
      </c>
      <c r="G824" t="s">
        <v>9514</v>
      </c>
      <c r="H824" t="s">
        <v>27</v>
      </c>
      <c r="I824" s="1">
        <v>41093</v>
      </c>
      <c r="J824">
        <v>136</v>
      </c>
      <c r="K824">
        <v>7</v>
      </c>
      <c r="L824" t="s">
        <v>9515</v>
      </c>
      <c r="M824">
        <v>484931</v>
      </c>
      <c r="N824" t="s">
        <v>6353</v>
      </c>
      <c r="O824">
        <v>2012</v>
      </c>
    </row>
    <row r="825" spans="1:15" hidden="1" x14ac:dyDescent="0.35">
      <c r="A825">
        <v>120000000</v>
      </c>
      <c r="B825" s="8" t="s">
        <v>6224</v>
      </c>
      <c r="C825" t="s">
        <v>16</v>
      </c>
      <c r="D825" t="s">
        <v>717</v>
      </c>
      <c r="E825" t="s">
        <v>18</v>
      </c>
      <c r="F825">
        <v>292298923</v>
      </c>
      <c r="G825" t="s">
        <v>9491</v>
      </c>
      <c r="H825" t="s">
        <v>27</v>
      </c>
      <c r="I825" s="1">
        <v>41229</v>
      </c>
      <c r="J825">
        <v>115</v>
      </c>
      <c r="K825">
        <v>5.5</v>
      </c>
      <c r="L825" t="s">
        <v>6722</v>
      </c>
      <c r="M825">
        <v>197849</v>
      </c>
      <c r="N825" t="s">
        <v>8007</v>
      </c>
      <c r="O825">
        <v>2012</v>
      </c>
    </row>
    <row r="826" spans="1:15" hidden="1" x14ac:dyDescent="0.35">
      <c r="A826">
        <v>180000000</v>
      </c>
      <c r="B826" s="8" t="s">
        <v>110</v>
      </c>
      <c r="C826" t="s">
        <v>16</v>
      </c>
      <c r="D826" t="s">
        <v>2020</v>
      </c>
      <c r="E826" t="s">
        <v>18</v>
      </c>
      <c r="F826">
        <v>303003568</v>
      </c>
      <c r="G826" t="s">
        <v>9479</v>
      </c>
      <c r="H826" t="s">
        <v>27</v>
      </c>
      <c r="I826" s="1">
        <v>41257</v>
      </c>
      <c r="J826">
        <v>169</v>
      </c>
      <c r="K826">
        <v>7.9</v>
      </c>
      <c r="L826" t="s">
        <v>6904</v>
      </c>
      <c r="M826">
        <v>680250</v>
      </c>
      <c r="N826" t="s">
        <v>2719</v>
      </c>
      <c r="O826">
        <v>2012</v>
      </c>
    </row>
    <row r="827" spans="1:15" hidden="1" x14ac:dyDescent="0.35">
      <c r="A827">
        <v>200000000</v>
      </c>
      <c r="B827" s="8" t="s">
        <v>457</v>
      </c>
      <c r="C827" t="s">
        <v>45</v>
      </c>
      <c r="D827" t="s">
        <v>4471</v>
      </c>
      <c r="E827" t="s">
        <v>30</v>
      </c>
      <c r="F827">
        <v>304360277</v>
      </c>
      <c r="G827" t="s">
        <v>9498</v>
      </c>
      <c r="H827" t="s">
        <v>27</v>
      </c>
      <c r="I827" s="1">
        <v>41222</v>
      </c>
      <c r="J827">
        <v>143</v>
      </c>
      <c r="K827">
        <v>7.8</v>
      </c>
      <c r="L827" t="s">
        <v>7293</v>
      </c>
      <c r="M827">
        <v>556275</v>
      </c>
      <c r="N827" t="s">
        <v>3001</v>
      </c>
      <c r="O827">
        <v>2012</v>
      </c>
    </row>
    <row r="828" spans="1:15" hidden="1" x14ac:dyDescent="0.35">
      <c r="A828">
        <v>78000000</v>
      </c>
      <c r="B828" s="8" t="s">
        <v>7583</v>
      </c>
      <c r="C828" t="s">
        <v>16</v>
      </c>
      <c r="D828" t="s">
        <v>764</v>
      </c>
      <c r="E828" t="s">
        <v>18</v>
      </c>
      <c r="F828">
        <v>408010692</v>
      </c>
      <c r="G828" t="s">
        <v>9475</v>
      </c>
      <c r="H828" t="s">
        <v>27</v>
      </c>
      <c r="I828" s="1">
        <v>40991</v>
      </c>
      <c r="J828">
        <v>142</v>
      </c>
      <c r="K828">
        <v>7.2</v>
      </c>
      <c r="L828" t="s">
        <v>8886</v>
      </c>
      <c r="M828">
        <v>748581</v>
      </c>
      <c r="N828" t="s">
        <v>764</v>
      </c>
      <c r="O828">
        <v>2012</v>
      </c>
    </row>
    <row r="829" spans="1:15" hidden="1" x14ac:dyDescent="0.35">
      <c r="A829">
        <v>250000000</v>
      </c>
      <c r="B829" s="8" t="s">
        <v>142</v>
      </c>
      <c r="C829" t="s">
        <v>45</v>
      </c>
      <c r="D829" t="s">
        <v>4180</v>
      </c>
      <c r="E829" t="s">
        <v>30</v>
      </c>
      <c r="F829">
        <v>448139099</v>
      </c>
      <c r="G829" t="s">
        <v>9473</v>
      </c>
      <c r="H829" t="s">
        <v>27</v>
      </c>
      <c r="I829" s="1">
        <v>41110</v>
      </c>
      <c r="J829">
        <v>164</v>
      </c>
      <c r="K829">
        <v>8.4</v>
      </c>
      <c r="L829" t="s">
        <v>466</v>
      </c>
      <c r="M829">
        <v>1253772</v>
      </c>
      <c r="N829" t="s">
        <v>7287</v>
      </c>
      <c r="O829">
        <v>2012</v>
      </c>
    </row>
    <row r="830" spans="1:15" hidden="1" x14ac:dyDescent="0.35">
      <c r="A830">
        <v>220000000</v>
      </c>
      <c r="B830" s="8" t="s">
        <v>9476</v>
      </c>
      <c r="C830" t="s">
        <v>16</v>
      </c>
      <c r="D830" t="s">
        <v>2049</v>
      </c>
      <c r="E830" t="s">
        <v>30</v>
      </c>
      <c r="F830">
        <v>623357910</v>
      </c>
      <c r="G830" t="s">
        <v>4205</v>
      </c>
      <c r="H830" t="s">
        <v>27</v>
      </c>
      <c r="I830" s="1">
        <v>41033</v>
      </c>
      <c r="J830">
        <v>143</v>
      </c>
      <c r="K830">
        <v>8.1</v>
      </c>
      <c r="L830" t="s">
        <v>2033</v>
      </c>
      <c r="M830">
        <v>1064633</v>
      </c>
      <c r="N830" t="s">
        <v>2049</v>
      </c>
      <c r="O830">
        <v>2012</v>
      </c>
    </row>
    <row r="831" spans="1:15" hidden="1" x14ac:dyDescent="0.35">
      <c r="A831">
        <v>7000000</v>
      </c>
      <c r="B831" s="8" t="s">
        <v>9054</v>
      </c>
      <c r="C831" t="s">
        <v>16</v>
      </c>
      <c r="D831" t="s">
        <v>9435</v>
      </c>
      <c r="E831" t="s">
        <v>30</v>
      </c>
      <c r="F831">
        <v>1887</v>
      </c>
      <c r="G831" t="s">
        <v>9436</v>
      </c>
      <c r="H831" t="s">
        <v>20</v>
      </c>
      <c r="I831" s="1">
        <v>40913</v>
      </c>
      <c r="J831">
        <v>94</v>
      </c>
      <c r="K831">
        <v>4.5999999999999996</v>
      </c>
      <c r="L831" t="s">
        <v>9437</v>
      </c>
      <c r="M831">
        <v>15243</v>
      </c>
      <c r="N831" t="s">
        <v>9435</v>
      </c>
      <c r="O831">
        <v>2011</v>
      </c>
    </row>
    <row r="832" spans="1:15" hidden="1" x14ac:dyDescent="0.35">
      <c r="A832">
        <v>6000000</v>
      </c>
      <c r="B832" s="8" t="s">
        <v>9212</v>
      </c>
      <c r="C832" t="s">
        <v>16</v>
      </c>
      <c r="D832" t="s">
        <v>9213</v>
      </c>
      <c r="E832" t="s">
        <v>47</v>
      </c>
      <c r="F832">
        <v>4106</v>
      </c>
      <c r="G832" t="s">
        <v>9214</v>
      </c>
      <c r="H832" t="s">
        <v>27</v>
      </c>
      <c r="I832" s="1">
        <v>41152</v>
      </c>
      <c r="J832">
        <v>91</v>
      </c>
      <c r="K832">
        <v>5.6</v>
      </c>
      <c r="L832" t="s">
        <v>6917</v>
      </c>
      <c r="M832">
        <v>5532</v>
      </c>
      <c r="N832" t="s">
        <v>9215</v>
      </c>
      <c r="O832">
        <v>2011</v>
      </c>
    </row>
    <row r="833" spans="1:15" hidden="1" x14ac:dyDescent="0.35">
      <c r="A833">
        <v>10000000</v>
      </c>
      <c r="B833" s="8" t="s">
        <v>9451</v>
      </c>
      <c r="C833" t="s">
        <v>16</v>
      </c>
      <c r="D833" t="s">
        <v>2149</v>
      </c>
      <c r="E833" t="s">
        <v>47</v>
      </c>
      <c r="F833">
        <v>5176</v>
      </c>
      <c r="G833" t="s">
        <v>9452</v>
      </c>
      <c r="H833" t="s">
        <v>20</v>
      </c>
      <c r="I833" s="1">
        <v>40689</v>
      </c>
      <c r="J833">
        <v>100</v>
      </c>
      <c r="K833">
        <v>6.6</v>
      </c>
      <c r="L833" t="s">
        <v>5966</v>
      </c>
      <c r="M833">
        <v>16604</v>
      </c>
      <c r="N833" t="s">
        <v>2149</v>
      </c>
      <c r="O833">
        <v>2011</v>
      </c>
    </row>
    <row r="834" spans="1:15" hidden="1" x14ac:dyDescent="0.35">
      <c r="A834">
        <v>94000000</v>
      </c>
      <c r="B834" s="8" t="s">
        <v>5879</v>
      </c>
      <c r="C834" t="s">
        <v>5880</v>
      </c>
      <c r="D834" t="s">
        <v>5881</v>
      </c>
      <c r="E834" t="s">
        <v>47</v>
      </c>
      <c r="F834">
        <v>9213</v>
      </c>
      <c r="G834" t="s">
        <v>9402</v>
      </c>
      <c r="H834" t="s">
        <v>20</v>
      </c>
      <c r="I834" s="1">
        <v>40893</v>
      </c>
      <c r="J834">
        <v>146</v>
      </c>
      <c r="K834">
        <v>7.6</v>
      </c>
      <c r="L834" t="s">
        <v>466</v>
      </c>
      <c r="M834">
        <v>41876</v>
      </c>
      <c r="N834" t="s">
        <v>9403</v>
      </c>
      <c r="O834">
        <v>2011</v>
      </c>
    </row>
    <row r="835" spans="1:15" hidden="1" x14ac:dyDescent="0.35">
      <c r="A835">
        <v>35000000</v>
      </c>
      <c r="B835" s="8" t="s">
        <v>7528</v>
      </c>
      <c r="C835" t="s">
        <v>16</v>
      </c>
      <c r="D835" t="s">
        <v>1366</v>
      </c>
      <c r="E835" t="s">
        <v>86</v>
      </c>
      <c r="F835">
        <v>16816</v>
      </c>
      <c r="G835" t="s">
        <v>2182</v>
      </c>
      <c r="H835" t="s">
        <v>20</v>
      </c>
      <c r="I835" s="1">
        <v>41047</v>
      </c>
      <c r="J835">
        <v>91</v>
      </c>
      <c r="K835">
        <v>5.3</v>
      </c>
      <c r="L835" t="s">
        <v>486</v>
      </c>
      <c r="M835">
        <v>36771</v>
      </c>
      <c r="N835" t="s">
        <v>9359</v>
      </c>
      <c r="O835">
        <v>2011</v>
      </c>
    </row>
    <row r="836" spans="1:15" hidden="1" x14ac:dyDescent="0.35">
      <c r="A836">
        <v>8000000</v>
      </c>
      <c r="B836" s="8" t="s">
        <v>9471</v>
      </c>
      <c r="C836" t="s">
        <v>16</v>
      </c>
      <c r="D836" t="s">
        <v>8557</v>
      </c>
      <c r="E836" t="s">
        <v>30</v>
      </c>
      <c r="F836">
        <v>17186</v>
      </c>
      <c r="G836" t="s">
        <v>9472</v>
      </c>
      <c r="H836" t="s">
        <v>20</v>
      </c>
      <c r="I836" s="1">
        <v>41431</v>
      </c>
      <c r="J836">
        <v>88</v>
      </c>
      <c r="K836">
        <v>6.1</v>
      </c>
      <c r="L836" t="s">
        <v>8216</v>
      </c>
      <c r="M836">
        <v>10028</v>
      </c>
      <c r="N836" t="s">
        <v>8557</v>
      </c>
      <c r="O836">
        <v>2011</v>
      </c>
    </row>
    <row r="837" spans="1:15" hidden="1" x14ac:dyDescent="0.35">
      <c r="A837">
        <v>3000000</v>
      </c>
      <c r="B837" s="8" t="s">
        <v>9404</v>
      </c>
      <c r="C837" t="s">
        <v>1832</v>
      </c>
      <c r="D837" t="s">
        <v>7682</v>
      </c>
      <c r="E837" t="s">
        <v>47</v>
      </c>
      <c r="F837">
        <v>22000</v>
      </c>
      <c r="G837" t="s">
        <v>9405</v>
      </c>
      <c r="H837" t="s">
        <v>20</v>
      </c>
      <c r="I837" s="1">
        <v>41019</v>
      </c>
      <c r="J837">
        <v>112</v>
      </c>
      <c r="K837">
        <v>5.8</v>
      </c>
      <c r="L837" t="s">
        <v>7693</v>
      </c>
      <c r="M837">
        <v>31955</v>
      </c>
      <c r="N837" t="s">
        <v>9406</v>
      </c>
      <c r="O837">
        <v>2011</v>
      </c>
    </row>
    <row r="838" spans="1:15" hidden="1" x14ac:dyDescent="0.35">
      <c r="A838">
        <v>17000000</v>
      </c>
      <c r="B838" s="8" t="s">
        <v>6645</v>
      </c>
      <c r="C838" t="s">
        <v>16</v>
      </c>
      <c r="D838" t="s">
        <v>532</v>
      </c>
      <c r="E838" t="s">
        <v>30</v>
      </c>
      <c r="F838">
        <v>41081</v>
      </c>
      <c r="G838" t="s">
        <v>9384</v>
      </c>
      <c r="H838" t="s">
        <v>20</v>
      </c>
      <c r="I838" s="1">
        <v>40921</v>
      </c>
      <c r="J838">
        <v>105</v>
      </c>
      <c r="K838">
        <v>6.2</v>
      </c>
      <c r="L838" t="s">
        <v>486</v>
      </c>
      <c r="M838">
        <v>40833</v>
      </c>
      <c r="N838" t="s">
        <v>9385</v>
      </c>
      <c r="O838">
        <v>2011</v>
      </c>
    </row>
    <row r="839" spans="1:15" hidden="1" x14ac:dyDescent="0.35">
      <c r="A839">
        <v>14000000</v>
      </c>
      <c r="B839" s="8" t="s">
        <v>3627</v>
      </c>
      <c r="C839" t="s">
        <v>16</v>
      </c>
      <c r="D839" t="s">
        <v>4660</v>
      </c>
      <c r="E839" t="s">
        <v>47</v>
      </c>
      <c r="F839">
        <v>46495</v>
      </c>
      <c r="G839" t="s">
        <v>9427</v>
      </c>
      <c r="H839" t="s">
        <v>20</v>
      </c>
      <c r="I839" s="1">
        <v>41061</v>
      </c>
      <c r="J839">
        <v>150</v>
      </c>
      <c r="K839">
        <v>6.5</v>
      </c>
      <c r="L839" t="s">
        <v>6076</v>
      </c>
      <c r="M839">
        <v>13729</v>
      </c>
      <c r="N839" t="s">
        <v>4660</v>
      </c>
      <c r="O839">
        <v>2011</v>
      </c>
    </row>
    <row r="840" spans="1:15" hidden="1" x14ac:dyDescent="0.35">
      <c r="A840">
        <v>13000000</v>
      </c>
      <c r="B840" s="8" t="s">
        <v>9459</v>
      </c>
      <c r="C840" t="s">
        <v>16</v>
      </c>
      <c r="D840" t="s">
        <v>7675</v>
      </c>
      <c r="E840" t="s">
        <v>540</v>
      </c>
      <c r="F840">
        <v>69136</v>
      </c>
      <c r="G840" t="s">
        <v>9460</v>
      </c>
      <c r="H840" t="s">
        <v>20</v>
      </c>
      <c r="I840" s="1">
        <v>41019</v>
      </c>
      <c r="J840">
        <v>100</v>
      </c>
      <c r="K840">
        <v>5.4</v>
      </c>
      <c r="L840" t="s">
        <v>6380</v>
      </c>
      <c r="M840">
        <v>18528</v>
      </c>
      <c r="N840" t="s">
        <v>9461</v>
      </c>
      <c r="O840">
        <v>2011</v>
      </c>
    </row>
    <row r="841" spans="1:15" hidden="1" x14ac:dyDescent="0.35">
      <c r="A841">
        <v>750000</v>
      </c>
      <c r="B841" s="8" t="s">
        <v>9352</v>
      </c>
      <c r="C841" t="s">
        <v>16</v>
      </c>
      <c r="D841" t="s">
        <v>8527</v>
      </c>
      <c r="E841" t="s">
        <v>168</v>
      </c>
      <c r="F841">
        <v>77501</v>
      </c>
      <c r="G841" t="s">
        <v>9353</v>
      </c>
      <c r="H841" t="s">
        <v>20</v>
      </c>
      <c r="I841" s="1">
        <v>41019</v>
      </c>
      <c r="J841">
        <v>101</v>
      </c>
      <c r="K841">
        <v>5.5</v>
      </c>
      <c r="L841" t="s">
        <v>9354</v>
      </c>
      <c r="M841">
        <v>29002</v>
      </c>
      <c r="N841" t="s">
        <v>8527</v>
      </c>
      <c r="O841">
        <v>2011</v>
      </c>
    </row>
    <row r="842" spans="1:15" hidden="1" x14ac:dyDescent="0.35">
      <c r="A842">
        <v>13000000</v>
      </c>
      <c r="B842" s="8" t="s">
        <v>8522</v>
      </c>
      <c r="C842" t="s">
        <v>16</v>
      </c>
      <c r="D842" t="s">
        <v>5358</v>
      </c>
      <c r="E842" t="s">
        <v>47</v>
      </c>
      <c r="F842">
        <v>303877</v>
      </c>
      <c r="G842" t="s">
        <v>9449</v>
      </c>
      <c r="H842" t="s">
        <v>20</v>
      </c>
      <c r="I842" s="1">
        <v>40955</v>
      </c>
      <c r="J842">
        <v>100</v>
      </c>
      <c r="K842">
        <v>4.4000000000000004</v>
      </c>
      <c r="L842" t="s">
        <v>9450</v>
      </c>
      <c r="M842">
        <v>32055</v>
      </c>
      <c r="N842" t="s">
        <v>5358</v>
      </c>
      <c r="O842">
        <v>2011</v>
      </c>
    </row>
    <row r="843" spans="1:15" hidden="1" x14ac:dyDescent="0.35">
      <c r="A843">
        <v>30000000</v>
      </c>
      <c r="B843" s="8" t="s">
        <v>7808</v>
      </c>
      <c r="C843" t="s">
        <v>16</v>
      </c>
      <c r="D843" t="s">
        <v>5443</v>
      </c>
      <c r="E843" t="s">
        <v>30</v>
      </c>
      <c r="F843">
        <v>538690</v>
      </c>
      <c r="G843" t="s">
        <v>9377</v>
      </c>
      <c r="H843" t="s">
        <v>20</v>
      </c>
      <c r="I843" s="1">
        <v>40942</v>
      </c>
      <c r="J843">
        <v>129</v>
      </c>
      <c r="K843">
        <v>6.8</v>
      </c>
      <c r="L843" t="s">
        <v>5104</v>
      </c>
      <c r="M843">
        <v>56603</v>
      </c>
      <c r="N843" t="s">
        <v>9378</v>
      </c>
      <c r="O843">
        <v>2011</v>
      </c>
    </row>
    <row r="844" spans="1:15" hidden="1" x14ac:dyDescent="0.35">
      <c r="A844">
        <v>15000000</v>
      </c>
      <c r="B844" s="8" t="s">
        <v>9371</v>
      </c>
      <c r="C844" t="s">
        <v>45</v>
      </c>
      <c r="D844" t="s">
        <v>2468</v>
      </c>
      <c r="E844" t="s">
        <v>47</v>
      </c>
      <c r="F844">
        <v>583455</v>
      </c>
      <c r="G844" t="s">
        <v>9372</v>
      </c>
      <c r="H844" t="s">
        <v>20</v>
      </c>
      <c r="I844" s="1">
        <v>41096</v>
      </c>
      <c r="J844">
        <v>119</v>
      </c>
      <c r="K844">
        <v>6.2</v>
      </c>
      <c r="L844" t="s">
        <v>8550</v>
      </c>
      <c r="M844">
        <v>10495</v>
      </c>
      <c r="N844" t="s">
        <v>2468</v>
      </c>
      <c r="O844">
        <v>2011</v>
      </c>
    </row>
    <row r="845" spans="1:15" hidden="1" x14ac:dyDescent="0.35">
      <c r="A845">
        <v>12000000</v>
      </c>
      <c r="B845" s="8" t="s">
        <v>9407</v>
      </c>
      <c r="C845" t="s">
        <v>16</v>
      </c>
      <c r="D845" t="s">
        <v>8756</v>
      </c>
      <c r="E845" t="s">
        <v>86</v>
      </c>
      <c r="F845">
        <v>969239</v>
      </c>
      <c r="G845" t="s">
        <v>9408</v>
      </c>
      <c r="H845" t="s">
        <v>20</v>
      </c>
      <c r="I845" s="1">
        <v>40963</v>
      </c>
      <c r="J845">
        <v>108</v>
      </c>
      <c r="K845">
        <v>5.8</v>
      </c>
      <c r="L845" t="s">
        <v>2665</v>
      </c>
      <c r="M845">
        <v>20869</v>
      </c>
      <c r="N845" t="s">
        <v>1088</v>
      </c>
      <c r="O845">
        <v>2011</v>
      </c>
    </row>
    <row r="846" spans="1:15" hidden="1" x14ac:dyDescent="0.35">
      <c r="A846">
        <v>21000000</v>
      </c>
      <c r="B846" s="8" t="s">
        <v>6224</v>
      </c>
      <c r="C846" t="s">
        <v>16</v>
      </c>
      <c r="D846" t="s">
        <v>1677</v>
      </c>
      <c r="E846" t="s">
        <v>47</v>
      </c>
      <c r="F846">
        <v>970816</v>
      </c>
      <c r="G846" t="s">
        <v>9397</v>
      </c>
      <c r="H846" t="s">
        <v>27</v>
      </c>
      <c r="I846" s="1">
        <v>40711</v>
      </c>
      <c r="J846">
        <v>91</v>
      </c>
      <c r="K846">
        <v>6.7</v>
      </c>
      <c r="L846" t="s">
        <v>439</v>
      </c>
      <c r="M846">
        <v>42609</v>
      </c>
      <c r="N846" t="s">
        <v>9398</v>
      </c>
      <c r="O846">
        <v>2011</v>
      </c>
    </row>
    <row r="847" spans="1:15" hidden="1" x14ac:dyDescent="0.35">
      <c r="A847">
        <v>22000000</v>
      </c>
      <c r="B847" s="8" t="s">
        <v>8151</v>
      </c>
      <c r="C847" t="s">
        <v>982</v>
      </c>
      <c r="D847" t="s">
        <v>9465</v>
      </c>
      <c r="E847" t="s">
        <v>214</v>
      </c>
      <c r="F847">
        <v>1002895</v>
      </c>
      <c r="G847" t="s">
        <v>9466</v>
      </c>
      <c r="H847" t="s">
        <v>32</v>
      </c>
      <c r="I847" s="1">
        <v>40740</v>
      </c>
      <c r="J847">
        <v>91</v>
      </c>
      <c r="K847">
        <v>7.5</v>
      </c>
      <c r="L847" t="s">
        <v>9467</v>
      </c>
      <c r="M847">
        <v>22336</v>
      </c>
      <c r="N847" t="s">
        <v>9468</v>
      </c>
      <c r="O847">
        <v>2011</v>
      </c>
    </row>
    <row r="848" spans="1:15" hidden="1" x14ac:dyDescent="0.35">
      <c r="A848">
        <v>13000000</v>
      </c>
      <c r="B848" s="8" t="s">
        <v>2053</v>
      </c>
      <c r="C848" t="s">
        <v>45</v>
      </c>
      <c r="D848" t="s">
        <v>9279</v>
      </c>
      <c r="E848" t="s">
        <v>30</v>
      </c>
      <c r="F848">
        <v>1024175</v>
      </c>
      <c r="G848" t="s">
        <v>9280</v>
      </c>
      <c r="H848" t="s">
        <v>20</v>
      </c>
      <c r="I848" s="1">
        <v>40676</v>
      </c>
      <c r="J848">
        <v>88</v>
      </c>
      <c r="K848">
        <v>6.6</v>
      </c>
      <c r="L848" t="s">
        <v>9281</v>
      </c>
      <c r="M848">
        <v>87579</v>
      </c>
      <c r="N848" t="s">
        <v>9279</v>
      </c>
      <c r="O848">
        <v>2011</v>
      </c>
    </row>
    <row r="849" spans="1:15" hidden="1" x14ac:dyDescent="0.35">
      <c r="A849">
        <v>4000000</v>
      </c>
      <c r="B849" s="8" t="s">
        <v>9294</v>
      </c>
      <c r="C849" t="s">
        <v>16</v>
      </c>
      <c r="D849" t="s">
        <v>2695</v>
      </c>
      <c r="E849" t="s">
        <v>30</v>
      </c>
      <c r="F849">
        <v>1104682</v>
      </c>
      <c r="G849" t="s">
        <v>9295</v>
      </c>
      <c r="H849" t="s">
        <v>20</v>
      </c>
      <c r="I849" s="1">
        <v>40816</v>
      </c>
      <c r="J849">
        <v>88</v>
      </c>
      <c r="K849">
        <v>6.2</v>
      </c>
      <c r="L849" t="s">
        <v>9296</v>
      </c>
      <c r="M849">
        <v>56365</v>
      </c>
      <c r="N849" t="s">
        <v>2695</v>
      </c>
      <c r="O849">
        <v>2011</v>
      </c>
    </row>
    <row r="850" spans="1:15" hidden="1" x14ac:dyDescent="0.35">
      <c r="A850">
        <v>12000000</v>
      </c>
      <c r="B850" s="8" t="s">
        <v>9369</v>
      </c>
      <c r="C850" t="s">
        <v>16</v>
      </c>
      <c r="D850" t="s">
        <v>2982</v>
      </c>
      <c r="E850" t="s">
        <v>178</v>
      </c>
      <c r="F850">
        <v>1187711</v>
      </c>
      <c r="G850" t="s">
        <v>9370</v>
      </c>
      <c r="H850" t="s">
        <v>20</v>
      </c>
      <c r="I850" s="1">
        <v>41040</v>
      </c>
      <c r="J850">
        <v>106</v>
      </c>
      <c r="K850">
        <v>7.1</v>
      </c>
      <c r="L850" t="s">
        <v>8068</v>
      </c>
      <c r="M850">
        <v>37684</v>
      </c>
      <c r="N850" t="s">
        <v>2982</v>
      </c>
      <c r="O850">
        <v>2011</v>
      </c>
    </row>
    <row r="851" spans="1:15" hidden="1" x14ac:dyDescent="0.35">
      <c r="A851">
        <v>100000</v>
      </c>
      <c r="B851" s="8" t="s">
        <v>9297</v>
      </c>
      <c r="C851" t="s">
        <v>16</v>
      </c>
      <c r="D851" t="s">
        <v>9298</v>
      </c>
      <c r="E851" t="s">
        <v>47</v>
      </c>
      <c r="F851">
        <v>1316074</v>
      </c>
      <c r="G851" t="s">
        <v>9299</v>
      </c>
      <c r="H851" t="s">
        <v>27</v>
      </c>
      <c r="I851" s="1">
        <v>40828</v>
      </c>
      <c r="J851">
        <v>92</v>
      </c>
      <c r="K851">
        <v>7</v>
      </c>
      <c r="L851" t="s">
        <v>9300</v>
      </c>
      <c r="M851">
        <v>78957</v>
      </c>
      <c r="N851" t="s">
        <v>9298</v>
      </c>
      <c r="O851">
        <v>2011</v>
      </c>
    </row>
    <row r="852" spans="1:15" hidden="1" x14ac:dyDescent="0.35">
      <c r="A852">
        <v>5000000</v>
      </c>
      <c r="B852" s="8" t="s">
        <v>9282</v>
      </c>
      <c r="C852" t="s">
        <v>16</v>
      </c>
      <c r="D852" t="s">
        <v>9283</v>
      </c>
      <c r="E852" t="s">
        <v>47</v>
      </c>
      <c r="F852">
        <v>1729969</v>
      </c>
      <c r="G852" t="s">
        <v>9284</v>
      </c>
      <c r="H852" t="s">
        <v>20</v>
      </c>
      <c r="I852" s="1">
        <v>40857</v>
      </c>
      <c r="J852">
        <v>121</v>
      </c>
      <c r="K852">
        <v>7.4</v>
      </c>
      <c r="L852" t="s">
        <v>9285</v>
      </c>
      <c r="M852">
        <v>76102</v>
      </c>
      <c r="N852" t="s">
        <v>9283</v>
      </c>
      <c r="O852">
        <v>2011</v>
      </c>
    </row>
    <row r="853" spans="1:15" hidden="1" x14ac:dyDescent="0.35">
      <c r="A853">
        <v>7000000</v>
      </c>
      <c r="B853" s="8" t="s">
        <v>6049</v>
      </c>
      <c r="C853" t="s">
        <v>45</v>
      </c>
      <c r="D853" t="s">
        <v>4831</v>
      </c>
      <c r="E853" t="s">
        <v>47</v>
      </c>
      <c r="F853">
        <v>1738692</v>
      </c>
      <c r="G853" t="s">
        <v>9197</v>
      </c>
      <c r="H853" t="s">
        <v>20</v>
      </c>
      <c r="I853" s="1">
        <v>40921</v>
      </c>
      <c r="J853">
        <v>112</v>
      </c>
      <c r="K853">
        <v>7.5</v>
      </c>
      <c r="L853" t="s">
        <v>2126</v>
      </c>
      <c r="M853">
        <v>108592</v>
      </c>
      <c r="N853" t="s">
        <v>4831</v>
      </c>
      <c r="O853">
        <v>2011</v>
      </c>
    </row>
    <row r="854" spans="1:15" hidden="1" x14ac:dyDescent="0.35">
      <c r="A854">
        <v>11000000</v>
      </c>
      <c r="B854" s="8" t="s">
        <v>8052</v>
      </c>
      <c r="C854" t="s">
        <v>16</v>
      </c>
      <c r="D854" t="s">
        <v>674</v>
      </c>
      <c r="E854" t="s">
        <v>86</v>
      </c>
      <c r="F854">
        <v>1987762</v>
      </c>
      <c r="G854" t="s">
        <v>9236</v>
      </c>
      <c r="H854" t="s">
        <v>20</v>
      </c>
      <c r="I854" s="1">
        <v>41089</v>
      </c>
      <c r="J854">
        <v>102</v>
      </c>
      <c r="K854">
        <v>6.7</v>
      </c>
      <c r="L854" t="s">
        <v>3358</v>
      </c>
      <c r="M854">
        <v>63334</v>
      </c>
      <c r="N854" t="s">
        <v>7458</v>
      </c>
      <c r="O854">
        <v>2011</v>
      </c>
    </row>
    <row r="855" spans="1:15" hidden="1" x14ac:dyDescent="0.35">
      <c r="A855">
        <v>25000000</v>
      </c>
      <c r="B855" s="8" t="s">
        <v>9349</v>
      </c>
      <c r="C855" t="s">
        <v>298</v>
      </c>
      <c r="D855" t="s">
        <v>299</v>
      </c>
      <c r="E855" t="s">
        <v>25</v>
      </c>
      <c r="F855">
        <v>2547047</v>
      </c>
      <c r="G855" t="s">
        <v>9350</v>
      </c>
      <c r="H855" t="s">
        <v>20</v>
      </c>
      <c r="I855" s="1">
        <v>41019</v>
      </c>
      <c r="J855">
        <v>80</v>
      </c>
      <c r="K855">
        <v>7.2</v>
      </c>
      <c r="L855" t="s">
        <v>1677</v>
      </c>
      <c r="M855">
        <v>103437</v>
      </c>
      <c r="N855" t="s">
        <v>9351</v>
      </c>
      <c r="O855">
        <v>2011</v>
      </c>
    </row>
    <row r="856" spans="1:15" hidden="1" x14ac:dyDescent="0.35">
      <c r="A856">
        <v>8000000</v>
      </c>
      <c r="B856" s="8" t="s">
        <v>9428</v>
      </c>
      <c r="C856" t="s">
        <v>45</v>
      </c>
      <c r="D856" t="s">
        <v>8225</v>
      </c>
      <c r="E856" t="s">
        <v>47</v>
      </c>
      <c r="F856">
        <v>3014696</v>
      </c>
      <c r="G856" t="s">
        <v>9429</v>
      </c>
      <c r="H856" t="s">
        <v>20</v>
      </c>
      <c r="I856" s="1">
        <v>41068</v>
      </c>
      <c r="J856">
        <v>113</v>
      </c>
      <c r="K856">
        <v>6.7</v>
      </c>
      <c r="L856" t="s">
        <v>818</v>
      </c>
      <c r="M856">
        <v>20844</v>
      </c>
      <c r="N856" t="s">
        <v>9430</v>
      </c>
      <c r="O856">
        <v>2011</v>
      </c>
    </row>
    <row r="857" spans="1:15" hidden="1" x14ac:dyDescent="0.35">
      <c r="A857">
        <v>7400000</v>
      </c>
      <c r="B857" s="8" t="s">
        <v>4277</v>
      </c>
      <c r="C857" t="s">
        <v>3971</v>
      </c>
      <c r="D857" t="s">
        <v>4278</v>
      </c>
      <c r="E857" t="s">
        <v>47</v>
      </c>
      <c r="F857">
        <v>3029870</v>
      </c>
      <c r="G857" t="s">
        <v>9200</v>
      </c>
      <c r="H857" t="s">
        <v>20</v>
      </c>
      <c r="I857" s="1">
        <v>41117</v>
      </c>
      <c r="J857">
        <v>135</v>
      </c>
      <c r="K857">
        <v>7.1</v>
      </c>
      <c r="L857" t="s">
        <v>4171</v>
      </c>
      <c r="M857">
        <v>140218</v>
      </c>
      <c r="N857" t="s">
        <v>4278</v>
      </c>
      <c r="O857">
        <v>2011</v>
      </c>
    </row>
    <row r="858" spans="1:15" hidden="1" x14ac:dyDescent="0.35">
      <c r="A858">
        <v>13000000</v>
      </c>
      <c r="B858" s="8" t="s">
        <v>9205</v>
      </c>
      <c r="C858" t="s">
        <v>974</v>
      </c>
      <c r="D858" t="s">
        <v>975</v>
      </c>
      <c r="E858" t="s">
        <v>47</v>
      </c>
      <c r="F858">
        <v>3185812</v>
      </c>
      <c r="G858" t="s">
        <v>9206</v>
      </c>
      <c r="H858" t="s">
        <v>20</v>
      </c>
      <c r="I858" s="1">
        <v>40879</v>
      </c>
      <c r="J858">
        <v>120</v>
      </c>
      <c r="K858">
        <v>7.6</v>
      </c>
      <c r="L858" t="s">
        <v>3056</v>
      </c>
      <c r="M858">
        <v>112125</v>
      </c>
      <c r="N858" t="s">
        <v>9207</v>
      </c>
      <c r="O858">
        <v>2011</v>
      </c>
    </row>
    <row r="859" spans="1:15" hidden="1" x14ac:dyDescent="0.35">
      <c r="A859">
        <v>250000</v>
      </c>
      <c r="B859" s="8" t="s">
        <v>7628</v>
      </c>
      <c r="C859" t="s">
        <v>16</v>
      </c>
      <c r="D859" t="s">
        <v>9276</v>
      </c>
      <c r="E859" t="s">
        <v>47</v>
      </c>
      <c r="F859">
        <v>3413908</v>
      </c>
      <c r="G859" t="s">
        <v>9277</v>
      </c>
      <c r="H859" t="s">
        <v>27</v>
      </c>
      <c r="I859" s="1">
        <v>40935</v>
      </c>
      <c r="J859">
        <v>86</v>
      </c>
      <c r="K859">
        <v>6.7</v>
      </c>
      <c r="L859" t="s">
        <v>9278</v>
      </c>
      <c r="M859">
        <v>51491</v>
      </c>
      <c r="N859" t="s">
        <v>9276</v>
      </c>
      <c r="O859">
        <v>2011</v>
      </c>
    </row>
    <row r="860" spans="1:15" hidden="1" x14ac:dyDescent="0.35">
      <c r="A860">
        <v>6500000</v>
      </c>
      <c r="B860" s="8" t="s">
        <v>8812</v>
      </c>
      <c r="C860" t="s">
        <v>45</v>
      </c>
      <c r="D860" t="s">
        <v>9177</v>
      </c>
      <c r="E860" t="s">
        <v>47</v>
      </c>
      <c r="F860">
        <v>4000304</v>
      </c>
      <c r="G860" t="s">
        <v>9178</v>
      </c>
      <c r="H860" t="s">
        <v>2087</v>
      </c>
      <c r="I860" s="1">
        <v>40984</v>
      </c>
      <c r="J860">
        <v>101</v>
      </c>
      <c r="K860">
        <v>7.2</v>
      </c>
      <c r="L860" t="s">
        <v>8895</v>
      </c>
      <c r="M860">
        <v>158515</v>
      </c>
      <c r="N860" t="s">
        <v>9177</v>
      </c>
      <c r="O860">
        <v>2011</v>
      </c>
    </row>
    <row r="861" spans="1:15" hidden="1" x14ac:dyDescent="0.35">
      <c r="A861">
        <v>1100000</v>
      </c>
      <c r="B861" s="8" t="s">
        <v>9245</v>
      </c>
      <c r="C861" t="s">
        <v>9246</v>
      </c>
      <c r="D861" t="s">
        <v>9247</v>
      </c>
      <c r="E861" t="s">
        <v>30</v>
      </c>
      <c r="F861">
        <v>4105123</v>
      </c>
      <c r="G861" t="s">
        <v>9248</v>
      </c>
      <c r="H861" t="s">
        <v>20</v>
      </c>
      <c r="I861" s="1">
        <v>41012</v>
      </c>
      <c r="J861">
        <v>101</v>
      </c>
      <c r="K861">
        <v>7.6</v>
      </c>
      <c r="L861" t="s">
        <v>9249</v>
      </c>
      <c r="M861">
        <v>160867</v>
      </c>
      <c r="N861" t="s">
        <v>9247</v>
      </c>
      <c r="O861">
        <v>2011</v>
      </c>
    </row>
    <row r="862" spans="1:15" hidden="1" x14ac:dyDescent="0.35">
      <c r="A862">
        <v>30000000</v>
      </c>
      <c r="B862" s="8" t="s">
        <v>631</v>
      </c>
      <c r="C862" t="s">
        <v>45</v>
      </c>
      <c r="D862" t="s">
        <v>2054</v>
      </c>
      <c r="E862" t="s">
        <v>47</v>
      </c>
      <c r="F862">
        <v>4463292</v>
      </c>
      <c r="G862" t="s">
        <v>9400</v>
      </c>
      <c r="H862" t="s">
        <v>27</v>
      </c>
      <c r="I862" s="1">
        <v>40879</v>
      </c>
      <c r="J862">
        <v>130</v>
      </c>
      <c r="K862">
        <v>6.9</v>
      </c>
      <c r="L862" t="s">
        <v>9401</v>
      </c>
      <c r="M862">
        <v>36079</v>
      </c>
      <c r="N862" t="s">
        <v>7948</v>
      </c>
      <c r="O862">
        <v>2011</v>
      </c>
    </row>
    <row r="863" spans="1:15" hidden="1" x14ac:dyDescent="0.35">
      <c r="A863">
        <v>20000000</v>
      </c>
      <c r="B863" s="8" t="s">
        <v>9453</v>
      </c>
      <c r="C863" t="s">
        <v>16</v>
      </c>
      <c r="D863" t="s">
        <v>9454</v>
      </c>
      <c r="E863" t="s">
        <v>47</v>
      </c>
      <c r="F863">
        <v>4752353</v>
      </c>
      <c r="G863" t="s">
        <v>9455</v>
      </c>
      <c r="H863" t="s">
        <v>27</v>
      </c>
      <c r="I863" s="1">
        <v>40648</v>
      </c>
      <c r="J863">
        <v>97</v>
      </c>
      <c r="K863">
        <v>5.7</v>
      </c>
      <c r="L863" t="s">
        <v>9456</v>
      </c>
      <c r="M863">
        <v>11831</v>
      </c>
      <c r="N863" t="s">
        <v>9457</v>
      </c>
      <c r="O863">
        <v>2011</v>
      </c>
    </row>
    <row r="864" spans="1:15" hidden="1" x14ac:dyDescent="0.35">
      <c r="A864">
        <v>3500000</v>
      </c>
      <c r="B864" s="8" t="s">
        <v>9268</v>
      </c>
      <c r="C864" t="s">
        <v>16</v>
      </c>
      <c r="D864" t="s">
        <v>9269</v>
      </c>
      <c r="E864" t="s">
        <v>47</v>
      </c>
      <c r="F864">
        <v>5354039</v>
      </c>
      <c r="G864" t="s">
        <v>9270</v>
      </c>
      <c r="H864" t="s">
        <v>20</v>
      </c>
      <c r="I864" s="1">
        <v>41173</v>
      </c>
      <c r="J864">
        <v>107</v>
      </c>
      <c r="K864">
        <v>7.1</v>
      </c>
      <c r="L864" t="s">
        <v>9271</v>
      </c>
      <c r="M864">
        <v>99567</v>
      </c>
      <c r="N864" t="s">
        <v>9269</v>
      </c>
      <c r="O864">
        <v>2011</v>
      </c>
    </row>
    <row r="865" spans="1:15" hidden="1" x14ac:dyDescent="0.35">
      <c r="A865">
        <v>6000000</v>
      </c>
      <c r="B865" s="8" t="s">
        <v>9337</v>
      </c>
      <c r="C865" t="s">
        <v>921</v>
      </c>
      <c r="D865" t="s">
        <v>9338</v>
      </c>
      <c r="E865" t="s">
        <v>25</v>
      </c>
      <c r="F865">
        <v>5359774</v>
      </c>
      <c r="G865" t="s">
        <v>9339</v>
      </c>
      <c r="H865" t="s">
        <v>20</v>
      </c>
      <c r="I865" s="1">
        <v>40731</v>
      </c>
      <c r="J865">
        <v>100</v>
      </c>
      <c r="K865">
        <v>7.3</v>
      </c>
      <c r="L865" t="s">
        <v>9340</v>
      </c>
      <c r="M865">
        <v>69465</v>
      </c>
      <c r="N865" t="s">
        <v>9338</v>
      </c>
      <c r="O865">
        <v>2011</v>
      </c>
    </row>
    <row r="866" spans="1:15" hidden="1" x14ac:dyDescent="0.35">
      <c r="A866">
        <v>23000000</v>
      </c>
      <c r="B866" s="8" t="s">
        <v>6580</v>
      </c>
      <c r="C866" t="s">
        <v>16</v>
      </c>
      <c r="D866" t="s">
        <v>9316</v>
      </c>
      <c r="E866" t="s">
        <v>25</v>
      </c>
      <c r="F866">
        <v>6923891</v>
      </c>
      <c r="G866" t="s">
        <v>9317</v>
      </c>
      <c r="H866" t="s">
        <v>20</v>
      </c>
      <c r="I866" s="1">
        <v>40606</v>
      </c>
      <c r="J866">
        <v>100</v>
      </c>
      <c r="K866">
        <v>6.3</v>
      </c>
      <c r="L866" t="s">
        <v>9318</v>
      </c>
      <c r="M866">
        <v>46068</v>
      </c>
      <c r="N866" t="s">
        <v>8901</v>
      </c>
      <c r="O866">
        <v>2011</v>
      </c>
    </row>
    <row r="867" spans="1:15" hidden="1" x14ac:dyDescent="0.35">
      <c r="A867">
        <v>500000</v>
      </c>
      <c r="B867" s="8" t="s">
        <v>9227</v>
      </c>
      <c r="C867" t="s">
        <v>3310</v>
      </c>
      <c r="D867" t="s">
        <v>9228</v>
      </c>
      <c r="E867" t="s">
        <v>47</v>
      </c>
      <c r="F867">
        <v>7098492</v>
      </c>
      <c r="G867" t="s">
        <v>9229</v>
      </c>
      <c r="H867" t="s">
        <v>27</v>
      </c>
      <c r="I867" s="1">
        <v>41019</v>
      </c>
      <c r="J867">
        <v>123</v>
      </c>
      <c r="K867">
        <v>8.4</v>
      </c>
      <c r="L867" t="s">
        <v>9230</v>
      </c>
      <c r="M867">
        <v>170427</v>
      </c>
      <c r="N867" t="s">
        <v>9228</v>
      </c>
      <c r="O867">
        <v>2011</v>
      </c>
    </row>
    <row r="868" spans="1:15" hidden="1" x14ac:dyDescent="0.35">
      <c r="A868">
        <v>41000000</v>
      </c>
      <c r="B868" s="8" t="s">
        <v>3890</v>
      </c>
      <c r="C868" t="s">
        <v>16</v>
      </c>
      <c r="D868" t="s">
        <v>7296</v>
      </c>
      <c r="E868" t="s">
        <v>25</v>
      </c>
      <c r="F868">
        <v>7204138</v>
      </c>
      <c r="G868" t="s">
        <v>9444</v>
      </c>
      <c r="H868" t="s">
        <v>32</v>
      </c>
      <c r="I868" s="1">
        <v>40830</v>
      </c>
      <c r="J868">
        <v>100</v>
      </c>
      <c r="K868">
        <v>6.2</v>
      </c>
      <c r="L868" t="s">
        <v>3395</v>
      </c>
      <c r="M868">
        <v>36943</v>
      </c>
      <c r="N868" t="s">
        <v>595</v>
      </c>
      <c r="O868">
        <v>2011</v>
      </c>
    </row>
    <row r="869" spans="1:15" hidden="1" x14ac:dyDescent="0.35">
      <c r="A869">
        <v>10000000</v>
      </c>
      <c r="B869" s="8" t="s">
        <v>9420</v>
      </c>
      <c r="C869" t="s">
        <v>16</v>
      </c>
      <c r="D869" t="s">
        <v>5673</v>
      </c>
      <c r="E869" t="s">
        <v>25</v>
      </c>
      <c r="F869">
        <v>7250054</v>
      </c>
      <c r="G869" t="s">
        <v>9421</v>
      </c>
      <c r="H869" t="s">
        <v>20</v>
      </c>
      <c r="I869" s="1">
        <v>40984</v>
      </c>
      <c r="J869">
        <v>107</v>
      </c>
      <c r="K869">
        <v>6.2</v>
      </c>
      <c r="L869" t="s">
        <v>5673</v>
      </c>
      <c r="M869">
        <v>37719</v>
      </c>
      <c r="N869" t="s">
        <v>5673</v>
      </c>
      <c r="O869">
        <v>2011</v>
      </c>
    </row>
    <row r="870" spans="1:15" hidden="1" x14ac:dyDescent="0.35">
      <c r="A870">
        <v>45000000</v>
      </c>
      <c r="B870" s="8" t="s">
        <v>105</v>
      </c>
      <c r="C870" t="s">
        <v>16</v>
      </c>
      <c r="D870" t="s">
        <v>3193</v>
      </c>
      <c r="E870" t="s">
        <v>30</v>
      </c>
      <c r="F870">
        <v>8305970</v>
      </c>
      <c r="G870" t="s">
        <v>9257</v>
      </c>
      <c r="H870" t="s">
        <v>32</v>
      </c>
      <c r="I870" s="1">
        <v>40837</v>
      </c>
      <c r="J870">
        <v>101</v>
      </c>
      <c r="K870">
        <v>6.3</v>
      </c>
      <c r="L870" t="s">
        <v>3785</v>
      </c>
      <c r="M870">
        <v>95736</v>
      </c>
      <c r="N870" t="s">
        <v>9258</v>
      </c>
      <c r="O870">
        <v>2011</v>
      </c>
    </row>
    <row r="871" spans="1:15" hidden="1" x14ac:dyDescent="0.35">
      <c r="A871">
        <v>5000000</v>
      </c>
      <c r="B871" s="8" t="s">
        <v>9373</v>
      </c>
      <c r="C871" t="s">
        <v>16</v>
      </c>
      <c r="D871" t="s">
        <v>1808</v>
      </c>
      <c r="E871" t="s">
        <v>178</v>
      </c>
      <c r="F871">
        <v>9203192</v>
      </c>
      <c r="G871" t="s">
        <v>5330</v>
      </c>
      <c r="H871" t="s">
        <v>27</v>
      </c>
      <c r="I871" s="1">
        <v>41082</v>
      </c>
      <c r="J871">
        <v>99</v>
      </c>
      <c r="K871">
        <v>6.8</v>
      </c>
      <c r="L871" t="s">
        <v>5458</v>
      </c>
      <c r="M871">
        <v>49922</v>
      </c>
      <c r="N871" t="s">
        <v>9374</v>
      </c>
      <c r="O871">
        <v>2011</v>
      </c>
    </row>
    <row r="872" spans="1:15" hidden="1" x14ac:dyDescent="0.35">
      <c r="A872">
        <v>8000000</v>
      </c>
      <c r="B872" s="8" t="s">
        <v>9445</v>
      </c>
      <c r="C872" t="s">
        <v>16</v>
      </c>
      <c r="D872" t="s">
        <v>6655</v>
      </c>
      <c r="E872" t="s">
        <v>25</v>
      </c>
      <c r="F872">
        <v>10130219</v>
      </c>
      <c r="G872" t="s">
        <v>9446</v>
      </c>
      <c r="H872" t="s">
        <v>32</v>
      </c>
      <c r="I872" s="1">
        <v>40662</v>
      </c>
      <c r="J872">
        <v>104</v>
      </c>
      <c r="K872">
        <v>5.4</v>
      </c>
      <c r="L872" t="s">
        <v>9447</v>
      </c>
      <c r="M872">
        <v>13474</v>
      </c>
      <c r="N872" t="s">
        <v>9448</v>
      </c>
      <c r="O872">
        <v>2011</v>
      </c>
    </row>
    <row r="873" spans="1:15" hidden="1" x14ac:dyDescent="0.35">
      <c r="A873">
        <v>25000000</v>
      </c>
      <c r="B873" s="8" t="s">
        <v>4692</v>
      </c>
      <c r="C873" t="s">
        <v>16</v>
      </c>
      <c r="D873" t="s">
        <v>5210</v>
      </c>
      <c r="E873" t="s">
        <v>30</v>
      </c>
      <c r="F873">
        <v>10324441</v>
      </c>
      <c r="G873" t="s">
        <v>9315</v>
      </c>
      <c r="H873" t="s">
        <v>20</v>
      </c>
      <c r="I873" s="1">
        <v>40802</v>
      </c>
      <c r="J873">
        <v>110</v>
      </c>
      <c r="K873">
        <v>5.8</v>
      </c>
      <c r="L873" t="s">
        <v>4162</v>
      </c>
      <c r="M873">
        <v>28710</v>
      </c>
      <c r="N873" t="s">
        <v>5210</v>
      </c>
      <c r="O873">
        <v>2011</v>
      </c>
    </row>
    <row r="874" spans="1:15" hidden="1" x14ac:dyDescent="0.35">
      <c r="A874">
        <v>50000000</v>
      </c>
      <c r="B874" s="8" t="s">
        <v>6224</v>
      </c>
      <c r="C874" t="s">
        <v>16</v>
      </c>
      <c r="D874" t="s">
        <v>5102</v>
      </c>
      <c r="E874" t="s">
        <v>30</v>
      </c>
      <c r="F874">
        <v>10706786</v>
      </c>
      <c r="G874" t="s">
        <v>9320</v>
      </c>
      <c r="H874" t="s">
        <v>20</v>
      </c>
      <c r="I874" s="1">
        <v>40599</v>
      </c>
      <c r="J874">
        <v>104</v>
      </c>
      <c r="K874">
        <v>5.4</v>
      </c>
      <c r="L874" t="s">
        <v>486</v>
      </c>
      <c r="M874">
        <v>85499</v>
      </c>
      <c r="N874" t="s">
        <v>8513</v>
      </c>
      <c r="O874">
        <v>2011</v>
      </c>
    </row>
    <row r="875" spans="1:15" hidden="1" x14ac:dyDescent="0.35">
      <c r="A875">
        <v>2000000</v>
      </c>
      <c r="B875" s="8" t="s">
        <v>9379</v>
      </c>
      <c r="C875" t="s">
        <v>298</v>
      </c>
      <c r="D875" t="s">
        <v>6323</v>
      </c>
      <c r="E875" t="s">
        <v>47</v>
      </c>
      <c r="F875">
        <v>12555230</v>
      </c>
      <c r="G875" t="s">
        <v>9380</v>
      </c>
      <c r="H875" t="s">
        <v>20</v>
      </c>
      <c r="I875" s="1">
        <v>40977</v>
      </c>
      <c r="J875">
        <v>86</v>
      </c>
      <c r="K875">
        <v>5.3</v>
      </c>
      <c r="L875" t="s">
        <v>9381</v>
      </c>
      <c r="M875">
        <v>19546</v>
      </c>
      <c r="N875" t="s">
        <v>9382</v>
      </c>
      <c r="O875">
        <v>2011</v>
      </c>
    </row>
    <row r="876" spans="1:15" hidden="1" x14ac:dyDescent="0.35">
      <c r="A876">
        <v>45000000</v>
      </c>
      <c r="B876" s="8" t="s">
        <v>8522</v>
      </c>
      <c r="C876" t="s">
        <v>16</v>
      </c>
      <c r="D876" t="s">
        <v>2186</v>
      </c>
      <c r="E876" t="s">
        <v>25</v>
      </c>
      <c r="F876">
        <v>13100042</v>
      </c>
      <c r="G876" t="s">
        <v>9346</v>
      </c>
      <c r="H876" t="s">
        <v>20</v>
      </c>
      <c r="I876" s="1">
        <v>40844</v>
      </c>
      <c r="J876">
        <v>120</v>
      </c>
      <c r="K876">
        <v>6.2</v>
      </c>
      <c r="L876" t="s">
        <v>1456</v>
      </c>
      <c r="M876">
        <v>90562</v>
      </c>
      <c r="N876" t="s">
        <v>2186</v>
      </c>
      <c r="O876">
        <v>2011</v>
      </c>
    </row>
    <row r="877" spans="1:15" hidden="1" x14ac:dyDescent="0.35">
      <c r="A877">
        <v>32000000</v>
      </c>
      <c r="B877" s="8" t="s">
        <v>9221</v>
      </c>
      <c r="C877" t="s">
        <v>16</v>
      </c>
      <c r="D877" t="s">
        <v>4100</v>
      </c>
      <c r="E877" t="s">
        <v>47</v>
      </c>
      <c r="F877">
        <v>13303319</v>
      </c>
      <c r="G877" t="s">
        <v>9222</v>
      </c>
      <c r="H877" t="s">
        <v>27</v>
      </c>
      <c r="I877" s="1">
        <v>40837</v>
      </c>
      <c r="J877">
        <v>139</v>
      </c>
      <c r="K877">
        <v>6.8</v>
      </c>
      <c r="L877" t="s">
        <v>2438</v>
      </c>
      <c r="M877">
        <v>146243</v>
      </c>
      <c r="N877" t="s">
        <v>4100</v>
      </c>
      <c r="O877">
        <v>2011</v>
      </c>
    </row>
    <row r="878" spans="1:15" hidden="1" x14ac:dyDescent="0.35">
      <c r="A878">
        <v>25000000</v>
      </c>
      <c r="B878" s="8" t="s">
        <v>7583</v>
      </c>
      <c r="C878" t="s">
        <v>16</v>
      </c>
      <c r="D878" t="s">
        <v>4920</v>
      </c>
      <c r="E878" t="s">
        <v>47</v>
      </c>
      <c r="F878">
        <v>13657115</v>
      </c>
      <c r="G878" t="s">
        <v>9146</v>
      </c>
      <c r="H878" t="s">
        <v>27</v>
      </c>
      <c r="I878" s="1">
        <v>40795</v>
      </c>
      <c r="J878">
        <v>140</v>
      </c>
      <c r="K878">
        <v>8.1999999999999993</v>
      </c>
      <c r="L878" t="s">
        <v>9147</v>
      </c>
      <c r="M878">
        <v>365224</v>
      </c>
      <c r="N878" t="s">
        <v>4920</v>
      </c>
      <c r="O878">
        <v>2011</v>
      </c>
    </row>
    <row r="879" spans="1:15" hidden="1" x14ac:dyDescent="0.35">
      <c r="A879">
        <v>15000000</v>
      </c>
      <c r="B879" s="8" t="s">
        <v>5940</v>
      </c>
      <c r="C879" t="s">
        <v>16</v>
      </c>
      <c r="D879" t="s">
        <v>9191</v>
      </c>
      <c r="E879" t="s">
        <v>47</v>
      </c>
      <c r="F879">
        <v>13843771</v>
      </c>
      <c r="G879" t="s">
        <v>9192</v>
      </c>
      <c r="H879" t="s">
        <v>27</v>
      </c>
      <c r="I879" s="1">
        <v>40774</v>
      </c>
      <c r="J879">
        <v>107</v>
      </c>
      <c r="K879">
        <v>7</v>
      </c>
      <c r="L879" t="s">
        <v>6632</v>
      </c>
      <c r="M879">
        <v>116446</v>
      </c>
      <c r="N879" t="s">
        <v>9193</v>
      </c>
      <c r="O879">
        <v>2011</v>
      </c>
    </row>
    <row r="880" spans="1:15" hidden="1" x14ac:dyDescent="0.35">
      <c r="A880">
        <v>20000000</v>
      </c>
      <c r="B880" s="8" t="s">
        <v>3090</v>
      </c>
      <c r="C880" t="s">
        <v>16</v>
      </c>
      <c r="D880" t="s">
        <v>9312</v>
      </c>
      <c r="E880" t="s">
        <v>25</v>
      </c>
      <c r="F880">
        <v>14008193</v>
      </c>
      <c r="G880" t="s">
        <v>9313</v>
      </c>
      <c r="H880" t="s">
        <v>20</v>
      </c>
      <c r="I880" s="1">
        <v>40816</v>
      </c>
      <c r="J880">
        <v>106</v>
      </c>
      <c r="K880">
        <v>6.1</v>
      </c>
      <c r="L880" t="s">
        <v>4949</v>
      </c>
      <c r="M880">
        <v>63448</v>
      </c>
      <c r="N880" t="s">
        <v>9314</v>
      </c>
      <c r="O880">
        <v>2011</v>
      </c>
    </row>
    <row r="881" spans="1:15" hidden="1" x14ac:dyDescent="0.35">
      <c r="A881">
        <v>12000000</v>
      </c>
      <c r="B881" s="8" t="s">
        <v>23</v>
      </c>
      <c r="C881" t="s">
        <v>16</v>
      </c>
      <c r="D881" t="s">
        <v>7059</v>
      </c>
      <c r="E881" t="s">
        <v>25</v>
      </c>
      <c r="F881">
        <v>16311571</v>
      </c>
      <c r="G881" t="s">
        <v>9388</v>
      </c>
      <c r="H881" t="s">
        <v>20</v>
      </c>
      <c r="I881" s="1">
        <v>40893</v>
      </c>
      <c r="J881">
        <v>94</v>
      </c>
      <c r="K881">
        <v>6.3</v>
      </c>
      <c r="L881" t="s">
        <v>4632</v>
      </c>
      <c r="M881">
        <v>68120</v>
      </c>
      <c r="N881" t="s">
        <v>7664</v>
      </c>
      <c r="O881">
        <v>2011</v>
      </c>
    </row>
    <row r="882" spans="1:15" hidden="1" x14ac:dyDescent="0.35">
      <c r="A882">
        <v>38000000</v>
      </c>
      <c r="B882" s="8" t="s">
        <v>828</v>
      </c>
      <c r="C882" t="s">
        <v>16</v>
      </c>
      <c r="D882" t="s">
        <v>9216</v>
      </c>
      <c r="E882" t="s">
        <v>168</v>
      </c>
      <c r="F882">
        <v>16928670</v>
      </c>
      <c r="G882" t="s">
        <v>9217</v>
      </c>
      <c r="H882" t="s">
        <v>20</v>
      </c>
      <c r="I882" s="1">
        <v>40830</v>
      </c>
      <c r="J882">
        <v>103</v>
      </c>
      <c r="K882">
        <v>6.2</v>
      </c>
      <c r="L882" t="s">
        <v>7432</v>
      </c>
      <c r="M882">
        <v>102345</v>
      </c>
      <c r="N882" t="s">
        <v>9218</v>
      </c>
      <c r="O882">
        <v>2011</v>
      </c>
    </row>
    <row r="883" spans="1:15" hidden="1" x14ac:dyDescent="0.35">
      <c r="A883">
        <v>5000000</v>
      </c>
      <c r="B883" s="8" t="s">
        <v>2214</v>
      </c>
      <c r="C883" t="s">
        <v>16</v>
      </c>
      <c r="D883" t="s">
        <v>9431</v>
      </c>
      <c r="E883" t="s">
        <v>168</v>
      </c>
      <c r="F883">
        <v>17686929</v>
      </c>
      <c r="G883" t="s">
        <v>9432</v>
      </c>
      <c r="H883" t="s">
        <v>27</v>
      </c>
      <c r="I883" s="1">
        <v>40788</v>
      </c>
      <c r="J883">
        <v>86</v>
      </c>
      <c r="K883">
        <v>5.2</v>
      </c>
      <c r="L883" t="s">
        <v>9433</v>
      </c>
      <c r="M883">
        <v>49108</v>
      </c>
      <c r="N883" t="s">
        <v>9434</v>
      </c>
      <c r="O883">
        <v>2011</v>
      </c>
    </row>
    <row r="884" spans="1:15" hidden="1" x14ac:dyDescent="0.35">
      <c r="A884">
        <v>30000000</v>
      </c>
      <c r="B884" s="8" t="s">
        <v>3765</v>
      </c>
      <c r="C884" t="s">
        <v>16</v>
      </c>
      <c r="D884" t="s">
        <v>7704</v>
      </c>
      <c r="E884" t="s">
        <v>25</v>
      </c>
      <c r="F884">
        <v>18298649</v>
      </c>
      <c r="G884" t="s">
        <v>9272</v>
      </c>
      <c r="H884" t="s">
        <v>20</v>
      </c>
      <c r="I884" s="1">
        <v>40774</v>
      </c>
      <c r="J884">
        <v>106</v>
      </c>
      <c r="K884">
        <v>6.4</v>
      </c>
      <c r="L884" t="s">
        <v>7914</v>
      </c>
      <c r="M884">
        <v>89412</v>
      </c>
      <c r="N884" t="s">
        <v>9273</v>
      </c>
      <c r="O884">
        <v>2011</v>
      </c>
    </row>
    <row r="885" spans="1:15" hidden="1" x14ac:dyDescent="0.35">
      <c r="A885">
        <v>1000000</v>
      </c>
      <c r="B885" s="8" t="s">
        <v>9186</v>
      </c>
      <c r="C885" t="s">
        <v>16</v>
      </c>
      <c r="D885" t="s">
        <v>9187</v>
      </c>
      <c r="E885" t="s">
        <v>168</v>
      </c>
      <c r="F885">
        <v>18474268</v>
      </c>
      <c r="G885" t="s">
        <v>9188</v>
      </c>
      <c r="H885" t="s">
        <v>20</v>
      </c>
      <c r="I885" s="1">
        <v>41509</v>
      </c>
      <c r="J885">
        <v>95</v>
      </c>
      <c r="K885">
        <v>6.5</v>
      </c>
      <c r="L885" t="s">
        <v>8999</v>
      </c>
      <c r="M885">
        <v>70259</v>
      </c>
      <c r="N885" t="s">
        <v>9189</v>
      </c>
      <c r="O885">
        <v>2011</v>
      </c>
    </row>
    <row r="886" spans="1:15" hidden="1" x14ac:dyDescent="0.35">
      <c r="A886">
        <v>25000000</v>
      </c>
      <c r="B886" s="8" t="s">
        <v>8842</v>
      </c>
      <c r="C886" t="s">
        <v>16</v>
      </c>
      <c r="D886" t="s">
        <v>6294</v>
      </c>
      <c r="E886" t="s">
        <v>168</v>
      </c>
      <c r="F886">
        <v>18872522</v>
      </c>
      <c r="G886" t="s">
        <v>9391</v>
      </c>
      <c r="H886" t="s">
        <v>27</v>
      </c>
      <c r="I886" s="1">
        <v>40788</v>
      </c>
      <c r="J886">
        <v>90</v>
      </c>
      <c r="K886">
        <v>4</v>
      </c>
      <c r="L886" t="s">
        <v>9354</v>
      </c>
      <c r="M886">
        <v>21890</v>
      </c>
      <c r="N886" t="s">
        <v>9392</v>
      </c>
      <c r="O886">
        <v>2011</v>
      </c>
    </row>
    <row r="887" spans="1:15" hidden="1" x14ac:dyDescent="0.35">
      <c r="A887">
        <v>23000000</v>
      </c>
      <c r="B887" s="8" t="s">
        <v>7808</v>
      </c>
      <c r="C887" t="s">
        <v>921</v>
      </c>
      <c r="D887" t="s">
        <v>1209</v>
      </c>
      <c r="E887" t="s">
        <v>30</v>
      </c>
      <c r="F887">
        <v>18942396</v>
      </c>
      <c r="G887" t="s">
        <v>9310</v>
      </c>
      <c r="H887" t="s">
        <v>20</v>
      </c>
      <c r="I887" s="1">
        <v>40928</v>
      </c>
      <c r="J887">
        <v>93</v>
      </c>
      <c r="K887">
        <v>5.8</v>
      </c>
      <c r="L887" t="s">
        <v>9311</v>
      </c>
      <c r="M887">
        <v>75489</v>
      </c>
      <c r="N887" t="s">
        <v>1858</v>
      </c>
      <c r="O887">
        <v>2011</v>
      </c>
    </row>
    <row r="888" spans="1:15" hidden="1" x14ac:dyDescent="0.35">
      <c r="A888">
        <v>25000000</v>
      </c>
      <c r="B888" s="8" t="s">
        <v>5940</v>
      </c>
      <c r="C888" t="s">
        <v>45</v>
      </c>
      <c r="D888" t="s">
        <v>7422</v>
      </c>
      <c r="E888" t="s">
        <v>30</v>
      </c>
      <c r="F888">
        <v>19490041</v>
      </c>
      <c r="G888" t="s">
        <v>9375</v>
      </c>
      <c r="H888" t="s">
        <v>27</v>
      </c>
      <c r="I888" s="1">
        <v>40585</v>
      </c>
      <c r="J888">
        <v>114</v>
      </c>
      <c r="K888">
        <v>6.2</v>
      </c>
      <c r="L888" t="s">
        <v>7349</v>
      </c>
      <c r="M888">
        <v>57242</v>
      </c>
      <c r="N888" t="s">
        <v>9376</v>
      </c>
      <c r="O888">
        <v>2011</v>
      </c>
    </row>
    <row r="889" spans="1:15" hidden="1" x14ac:dyDescent="0.35">
      <c r="A889">
        <v>75000000</v>
      </c>
      <c r="B889" s="8" t="s">
        <v>6224</v>
      </c>
      <c r="C889" t="s">
        <v>1832</v>
      </c>
      <c r="D889" t="s">
        <v>3014</v>
      </c>
      <c r="E889" t="s">
        <v>30</v>
      </c>
      <c r="F889">
        <v>20377913</v>
      </c>
      <c r="G889" t="s">
        <v>2355</v>
      </c>
      <c r="H889" t="s">
        <v>27</v>
      </c>
      <c r="I889" s="1">
        <v>40837</v>
      </c>
      <c r="J889">
        <v>110</v>
      </c>
      <c r="K889">
        <v>5.8</v>
      </c>
      <c r="L889" t="s">
        <v>8810</v>
      </c>
      <c r="M889">
        <v>93671</v>
      </c>
      <c r="N889" t="s">
        <v>8876</v>
      </c>
      <c r="O889">
        <v>2011</v>
      </c>
    </row>
    <row r="890" spans="1:15" hidden="1" x14ac:dyDescent="0.35">
      <c r="A890">
        <v>55000000</v>
      </c>
      <c r="B890" s="8" t="s">
        <v>9322</v>
      </c>
      <c r="C890" t="s">
        <v>16</v>
      </c>
      <c r="D890" t="s">
        <v>2358</v>
      </c>
      <c r="E890" t="s">
        <v>47</v>
      </c>
      <c r="F890">
        <v>21283440</v>
      </c>
      <c r="G890" t="s">
        <v>9323</v>
      </c>
      <c r="H890" t="s">
        <v>27</v>
      </c>
      <c r="I890" s="1">
        <v>40816</v>
      </c>
      <c r="J890">
        <v>84</v>
      </c>
      <c r="K890">
        <v>6</v>
      </c>
      <c r="L890" t="s">
        <v>7293</v>
      </c>
      <c r="M890">
        <v>54803</v>
      </c>
      <c r="N890" t="s">
        <v>9324</v>
      </c>
      <c r="O890">
        <v>2011</v>
      </c>
    </row>
    <row r="891" spans="1:15" hidden="1" x14ac:dyDescent="0.35">
      <c r="A891">
        <v>90000000</v>
      </c>
      <c r="B891" s="8" t="s">
        <v>7528</v>
      </c>
      <c r="C891" t="s">
        <v>16</v>
      </c>
      <c r="D891" t="s">
        <v>6216</v>
      </c>
      <c r="E891" t="s">
        <v>30</v>
      </c>
      <c r="F891">
        <v>21295021</v>
      </c>
      <c r="G891" t="s">
        <v>9219</v>
      </c>
      <c r="H891" t="s">
        <v>20</v>
      </c>
      <c r="I891" s="1">
        <v>40774</v>
      </c>
      <c r="J891">
        <v>113</v>
      </c>
      <c r="K891">
        <v>5.2</v>
      </c>
      <c r="L891" t="s">
        <v>9220</v>
      </c>
      <c r="M891">
        <v>85864</v>
      </c>
      <c r="N891" t="s">
        <v>9108</v>
      </c>
      <c r="O891">
        <v>2011</v>
      </c>
    </row>
    <row r="892" spans="1:15" hidden="1" x14ac:dyDescent="0.35">
      <c r="A892">
        <v>30000000</v>
      </c>
      <c r="B892" s="8" t="s">
        <v>6224</v>
      </c>
      <c r="C892" t="s">
        <v>16</v>
      </c>
      <c r="D892" t="s">
        <v>9362</v>
      </c>
      <c r="E892" t="s">
        <v>30</v>
      </c>
      <c r="F892">
        <v>21426805</v>
      </c>
      <c r="G892" t="s">
        <v>9363</v>
      </c>
      <c r="H892" t="s">
        <v>27</v>
      </c>
      <c r="I892" s="1">
        <v>40902</v>
      </c>
      <c r="J892">
        <v>89</v>
      </c>
      <c r="K892">
        <v>4.9000000000000004</v>
      </c>
      <c r="L892" t="s">
        <v>6563</v>
      </c>
      <c r="M892">
        <v>51758</v>
      </c>
      <c r="N892" t="s">
        <v>9364</v>
      </c>
      <c r="O892">
        <v>2011</v>
      </c>
    </row>
    <row r="893" spans="1:15" hidden="1" x14ac:dyDescent="0.35">
      <c r="A893">
        <v>49900000</v>
      </c>
      <c r="B893" s="8" t="s">
        <v>105</v>
      </c>
      <c r="C893" t="s">
        <v>16</v>
      </c>
      <c r="D893" t="s">
        <v>5263</v>
      </c>
      <c r="E893" t="s">
        <v>18</v>
      </c>
      <c r="F893">
        <v>21596445</v>
      </c>
      <c r="G893" t="s">
        <v>9254</v>
      </c>
      <c r="H893" t="s">
        <v>20</v>
      </c>
      <c r="I893" s="1">
        <v>40641</v>
      </c>
      <c r="J893">
        <v>102</v>
      </c>
      <c r="K893">
        <v>5.6</v>
      </c>
      <c r="L893" t="s">
        <v>7427</v>
      </c>
      <c r="M893">
        <v>89047</v>
      </c>
      <c r="N893" t="s">
        <v>7427</v>
      </c>
      <c r="O893">
        <v>2011</v>
      </c>
    </row>
    <row r="894" spans="1:15" hidden="1" x14ac:dyDescent="0.35">
      <c r="A894">
        <v>30000000</v>
      </c>
      <c r="B894" s="8" t="s">
        <v>105</v>
      </c>
      <c r="C894" t="s">
        <v>16</v>
      </c>
      <c r="D894" t="s">
        <v>9413</v>
      </c>
      <c r="E894" t="s">
        <v>18</v>
      </c>
      <c r="F894">
        <v>23070045</v>
      </c>
      <c r="G894" t="s">
        <v>9414</v>
      </c>
      <c r="H894" t="s">
        <v>20</v>
      </c>
      <c r="I894" s="1">
        <v>40578</v>
      </c>
      <c r="J894">
        <v>108</v>
      </c>
      <c r="K894">
        <v>5.9</v>
      </c>
      <c r="L894" t="s">
        <v>9415</v>
      </c>
      <c r="M894">
        <v>49065</v>
      </c>
      <c r="N894" t="s">
        <v>9416</v>
      </c>
      <c r="O894">
        <v>2011</v>
      </c>
    </row>
    <row r="895" spans="1:15" hidden="1" x14ac:dyDescent="0.35">
      <c r="A895">
        <v>20000000</v>
      </c>
      <c r="B895" s="8" t="s">
        <v>3890</v>
      </c>
      <c r="C895" t="s">
        <v>6193</v>
      </c>
      <c r="D895" t="s">
        <v>7069</v>
      </c>
      <c r="E895" t="s">
        <v>18</v>
      </c>
      <c r="F895">
        <v>23186769</v>
      </c>
      <c r="G895" t="s">
        <v>9335</v>
      </c>
      <c r="H895" t="s">
        <v>32</v>
      </c>
      <c r="I895" s="1">
        <v>40725</v>
      </c>
      <c r="J895">
        <v>100</v>
      </c>
      <c r="K895">
        <v>5.8</v>
      </c>
      <c r="L895" t="s">
        <v>9336</v>
      </c>
      <c r="M895">
        <v>35684</v>
      </c>
      <c r="N895" t="s">
        <v>7069</v>
      </c>
      <c r="O895">
        <v>2011</v>
      </c>
    </row>
    <row r="896" spans="1:15" hidden="1" x14ac:dyDescent="0.35">
      <c r="A896">
        <v>5000000</v>
      </c>
      <c r="B896" s="8" t="s">
        <v>9422</v>
      </c>
      <c r="C896" t="s">
        <v>16</v>
      </c>
      <c r="D896" t="s">
        <v>9423</v>
      </c>
      <c r="E896" t="s">
        <v>25</v>
      </c>
      <c r="F896">
        <v>24814830</v>
      </c>
      <c r="G896" t="s">
        <v>9424</v>
      </c>
      <c r="H896" t="s">
        <v>20</v>
      </c>
      <c r="I896" s="1">
        <v>40781</v>
      </c>
      <c r="J896">
        <v>90</v>
      </c>
      <c r="K896">
        <v>6.4</v>
      </c>
      <c r="L896" t="s">
        <v>6488</v>
      </c>
      <c r="M896">
        <v>77870</v>
      </c>
      <c r="N896" t="s">
        <v>9423</v>
      </c>
      <c r="O896">
        <v>2011</v>
      </c>
    </row>
    <row r="897" spans="1:15" hidden="1" x14ac:dyDescent="0.35">
      <c r="A897">
        <v>40000000</v>
      </c>
      <c r="B897" s="8" t="s">
        <v>4219</v>
      </c>
      <c r="C897" t="s">
        <v>16</v>
      </c>
      <c r="D897" t="s">
        <v>2436</v>
      </c>
      <c r="E897" t="s">
        <v>30</v>
      </c>
      <c r="F897">
        <v>24827228</v>
      </c>
      <c r="G897" t="s">
        <v>9365</v>
      </c>
      <c r="H897" t="s">
        <v>27</v>
      </c>
      <c r="I897" s="1">
        <v>40550</v>
      </c>
      <c r="J897">
        <v>95</v>
      </c>
      <c r="K897">
        <v>5.4</v>
      </c>
      <c r="L897" t="s">
        <v>486</v>
      </c>
      <c r="M897">
        <v>80353</v>
      </c>
      <c r="N897" t="s">
        <v>9366</v>
      </c>
      <c r="O897">
        <v>2011</v>
      </c>
    </row>
    <row r="898" spans="1:15" hidden="1" x14ac:dyDescent="0.35">
      <c r="A898">
        <v>70000000</v>
      </c>
      <c r="B898" s="8" t="s">
        <v>9327</v>
      </c>
      <c r="C898" t="s">
        <v>45</v>
      </c>
      <c r="D898" t="s">
        <v>9328</v>
      </c>
      <c r="E898" t="s">
        <v>30</v>
      </c>
      <c r="F898">
        <v>25124986</v>
      </c>
      <c r="G898" t="s">
        <v>9329</v>
      </c>
      <c r="H898" t="s">
        <v>20</v>
      </c>
      <c r="I898" s="1">
        <v>40809</v>
      </c>
      <c r="J898">
        <v>116</v>
      </c>
      <c r="K898">
        <v>6.5</v>
      </c>
      <c r="L898" t="s">
        <v>5876</v>
      </c>
      <c r="M898">
        <v>111398</v>
      </c>
      <c r="N898" t="s">
        <v>9330</v>
      </c>
      <c r="O898">
        <v>2011</v>
      </c>
    </row>
    <row r="899" spans="1:15" hidden="1" x14ac:dyDescent="0.35">
      <c r="A899">
        <v>30000000</v>
      </c>
      <c r="B899" s="8" t="s">
        <v>39</v>
      </c>
      <c r="C899" t="s">
        <v>16</v>
      </c>
      <c r="D899" t="s">
        <v>7769</v>
      </c>
      <c r="E899" t="s">
        <v>214</v>
      </c>
      <c r="F899">
        <v>26692846</v>
      </c>
      <c r="G899" t="s">
        <v>9411</v>
      </c>
      <c r="H899" t="s">
        <v>216</v>
      </c>
      <c r="I899" s="1">
        <v>40739</v>
      </c>
      <c r="J899">
        <v>100</v>
      </c>
      <c r="K899">
        <v>7.2</v>
      </c>
      <c r="L899" t="s">
        <v>5285</v>
      </c>
      <c r="M899">
        <v>16941</v>
      </c>
      <c r="N899" t="s">
        <v>7769</v>
      </c>
      <c r="O899">
        <v>2011</v>
      </c>
    </row>
    <row r="900" spans="1:15" hidden="1" x14ac:dyDescent="0.35">
      <c r="A900">
        <v>17000000</v>
      </c>
      <c r="B900" s="8" t="s">
        <v>8892</v>
      </c>
      <c r="C900" t="s">
        <v>16</v>
      </c>
      <c r="D900" t="s">
        <v>9287</v>
      </c>
      <c r="E900" t="s">
        <v>47</v>
      </c>
      <c r="F900">
        <v>27865571</v>
      </c>
      <c r="G900" t="s">
        <v>9288</v>
      </c>
      <c r="H900" t="s">
        <v>27</v>
      </c>
      <c r="I900" s="1">
        <v>40606</v>
      </c>
      <c r="J900">
        <v>86</v>
      </c>
      <c r="K900">
        <v>5.6</v>
      </c>
      <c r="L900" t="s">
        <v>7506</v>
      </c>
      <c r="M900">
        <v>68242</v>
      </c>
      <c r="N900" t="s">
        <v>9287</v>
      </c>
      <c r="O900">
        <v>2011</v>
      </c>
    </row>
    <row r="901" spans="1:15" hidden="1" x14ac:dyDescent="0.35">
      <c r="A901">
        <v>35000000</v>
      </c>
      <c r="B901" s="8" t="s">
        <v>7583</v>
      </c>
      <c r="C901" t="s">
        <v>16</v>
      </c>
      <c r="D901" t="s">
        <v>1683</v>
      </c>
      <c r="E901" t="s">
        <v>30</v>
      </c>
      <c r="F901">
        <v>28087155</v>
      </c>
      <c r="G901" t="s">
        <v>9233</v>
      </c>
      <c r="H901" t="s">
        <v>27</v>
      </c>
      <c r="I901" s="1">
        <v>40809</v>
      </c>
      <c r="J901">
        <v>106</v>
      </c>
      <c r="K901">
        <v>5.0999999999999996</v>
      </c>
      <c r="L901" t="s">
        <v>9234</v>
      </c>
      <c r="M901">
        <v>68380</v>
      </c>
      <c r="N901" t="s">
        <v>9235</v>
      </c>
      <c r="O901">
        <v>2011</v>
      </c>
    </row>
    <row r="902" spans="1:15" hidden="1" x14ac:dyDescent="0.35">
      <c r="A902">
        <v>40000000</v>
      </c>
      <c r="B902" s="8" t="s">
        <v>8892</v>
      </c>
      <c r="C902" t="s">
        <v>16</v>
      </c>
      <c r="D902" t="s">
        <v>3701</v>
      </c>
      <c r="E902" t="s">
        <v>30</v>
      </c>
      <c r="F902">
        <v>29121498</v>
      </c>
      <c r="G902" t="s">
        <v>9259</v>
      </c>
      <c r="H902" t="s">
        <v>20</v>
      </c>
      <c r="I902" s="1">
        <v>40571</v>
      </c>
      <c r="J902">
        <v>93</v>
      </c>
      <c r="K902">
        <v>6.6</v>
      </c>
      <c r="L902" t="s">
        <v>5876</v>
      </c>
      <c r="M902">
        <v>131571</v>
      </c>
      <c r="N902" t="s">
        <v>334</v>
      </c>
      <c r="O902">
        <v>2011</v>
      </c>
    </row>
    <row r="903" spans="1:15" hidden="1" x14ac:dyDescent="0.35">
      <c r="A903">
        <v>60000000</v>
      </c>
      <c r="B903" s="8" t="s">
        <v>4692</v>
      </c>
      <c r="C903" t="s">
        <v>16</v>
      </c>
      <c r="D903" t="s">
        <v>8824</v>
      </c>
      <c r="E903" t="s">
        <v>30</v>
      </c>
      <c r="F903">
        <v>29136626</v>
      </c>
      <c r="G903" t="s">
        <v>9160</v>
      </c>
      <c r="H903" t="s">
        <v>27</v>
      </c>
      <c r="I903" s="1">
        <v>40676</v>
      </c>
      <c r="J903">
        <v>87</v>
      </c>
      <c r="K903">
        <v>5.7</v>
      </c>
      <c r="L903" t="s">
        <v>8826</v>
      </c>
      <c r="M903">
        <v>102144</v>
      </c>
      <c r="N903" t="s">
        <v>9161</v>
      </c>
      <c r="O903">
        <v>2011</v>
      </c>
    </row>
    <row r="904" spans="1:15" hidden="1" x14ac:dyDescent="0.35">
      <c r="A904">
        <v>13000000</v>
      </c>
      <c r="B904" s="8" t="s">
        <v>8873</v>
      </c>
      <c r="C904" t="s">
        <v>45</v>
      </c>
      <c r="D904" t="s">
        <v>8010</v>
      </c>
      <c r="E904" t="s">
        <v>178</v>
      </c>
      <c r="F904">
        <v>30017992</v>
      </c>
      <c r="G904" t="s">
        <v>9347</v>
      </c>
      <c r="H904" t="s">
        <v>27</v>
      </c>
      <c r="I904" s="1">
        <v>40921</v>
      </c>
      <c r="J904">
        <v>105</v>
      </c>
      <c r="K904">
        <v>6.4</v>
      </c>
      <c r="L904" t="s">
        <v>247</v>
      </c>
      <c r="M904">
        <v>88841</v>
      </c>
      <c r="N904" t="s">
        <v>9348</v>
      </c>
      <c r="O904">
        <v>2011</v>
      </c>
    </row>
    <row r="905" spans="1:15" hidden="1" x14ac:dyDescent="0.35">
      <c r="A905">
        <v>40000000</v>
      </c>
      <c r="B905" s="8" t="s">
        <v>142</v>
      </c>
      <c r="C905" t="s">
        <v>16</v>
      </c>
      <c r="D905" t="s">
        <v>5007</v>
      </c>
      <c r="E905" t="s">
        <v>18</v>
      </c>
      <c r="F905">
        <v>31847881</v>
      </c>
      <c r="G905" t="s">
        <v>9341</v>
      </c>
      <c r="H905" t="s">
        <v>27</v>
      </c>
      <c r="I905" s="1">
        <v>40928</v>
      </c>
      <c r="J905">
        <v>129</v>
      </c>
      <c r="K905">
        <v>6.9</v>
      </c>
      <c r="L905" t="s">
        <v>9342</v>
      </c>
      <c r="M905">
        <v>87522</v>
      </c>
      <c r="N905" t="s">
        <v>1142</v>
      </c>
      <c r="O905">
        <v>2011</v>
      </c>
    </row>
    <row r="906" spans="1:15" hidden="1" x14ac:dyDescent="0.35">
      <c r="A906">
        <v>40000000</v>
      </c>
      <c r="B906" s="8" t="s">
        <v>142</v>
      </c>
      <c r="C906" t="s">
        <v>16</v>
      </c>
      <c r="D906" t="s">
        <v>9440</v>
      </c>
      <c r="E906" t="s">
        <v>25</v>
      </c>
      <c r="F906">
        <v>33035397</v>
      </c>
      <c r="G906" t="s">
        <v>9441</v>
      </c>
      <c r="H906" t="s">
        <v>27</v>
      </c>
      <c r="I906" s="1">
        <v>40641</v>
      </c>
      <c r="J906">
        <v>110</v>
      </c>
      <c r="K906">
        <v>5.7</v>
      </c>
      <c r="L906" t="s">
        <v>9390</v>
      </c>
      <c r="M906">
        <v>47103</v>
      </c>
      <c r="N906" t="s">
        <v>9442</v>
      </c>
      <c r="O906">
        <v>2011</v>
      </c>
    </row>
    <row r="907" spans="1:15" hidden="1" x14ac:dyDescent="0.35">
      <c r="A907">
        <v>37000000</v>
      </c>
      <c r="B907" s="8" t="s">
        <v>110</v>
      </c>
      <c r="C907" t="s">
        <v>16</v>
      </c>
      <c r="D907" t="s">
        <v>7038</v>
      </c>
      <c r="E907" t="s">
        <v>47</v>
      </c>
      <c r="F907">
        <v>33047633</v>
      </c>
      <c r="G907" t="s">
        <v>9331</v>
      </c>
      <c r="H907" t="s">
        <v>27</v>
      </c>
      <c r="I907" s="1">
        <v>40571</v>
      </c>
      <c r="J907">
        <v>114</v>
      </c>
      <c r="K907">
        <v>6</v>
      </c>
      <c r="L907" t="s">
        <v>9332</v>
      </c>
      <c r="M907">
        <v>80181</v>
      </c>
      <c r="N907" t="s">
        <v>9333</v>
      </c>
      <c r="O907">
        <v>2011</v>
      </c>
    </row>
    <row r="908" spans="1:15" hidden="1" x14ac:dyDescent="0.35">
      <c r="A908">
        <v>2000000</v>
      </c>
      <c r="B908" s="8" t="s">
        <v>190</v>
      </c>
      <c r="C908" t="s">
        <v>16</v>
      </c>
      <c r="D908" t="s">
        <v>7550</v>
      </c>
      <c r="E908" t="s">
        <v>47</v>
      </c>
      <c r="F908">
        <v>34522221</v>
      </c>
      <c r="G908" t="s">
        <v>9443</v>
      </c>
      <c r="H908" t="s">
        <v>27</v>
      </c>
      <c r="I908" s="1">
        <v>40816</v>
      </c>
      <c r="J908">
        <v>100</v>
      </c>
      <c r="K908">
        <v>7</v>
      </c>
      <c r="L908" t="s">
        <v>7550</v>
      </c>
      <c r="M908">
        <v>16417</v>
      </c>
      <c r="N908" t="s">
        <v>7550</v>
      </c>
      <c r="O908">
        <v>2011</v>
      </c>
    </row>
    <row r="909" spans="1:15" hidden="1" x14ac:dyDescent="0.35">
      <c r="A909">
        <v>8000000</v>
      </c>
      <c r="B909" s="8" t="s">
        <v>6224</v>
      </c>
      <c r="C909" t="s">
        <v>16</v>
      </c>
      <c r="D909" t="s">
        <v>8382</v>
      </c>
      <c r="E909" t="s">
        <v>25</v>
      </c>
      <c r="F909">
        <v>35014192</v>
      </c>
      <c r="G909" t="s">
        <v>9239</v>
      </c>
      <c r="H909" t="s">
        <v>20</v>
      </c>
      <c r="I909" s="1">
        <v>40816</v>
      </c>
      <c r="J909">
        <v>100</v>
      </c>
      <c r="K909">
        <v>7.7</v>
      </c>
      <c r="L909" t="s">
        <v>5851</v>
      </c>
      <c r="M909">
        <v>285675</v>
      </c>
      <c r="N909" t="s">
        <v>9240</v>
      </c>
      <c r="O909">
        <v>2011</v>
      </c>
    </row>
    <row r="910" spans="1:15" hidden="1" x14ac:dyDescent="0.35">
      <c r="A910">
        <v>19000000</v>
      </c>
      <c r="B910" s="8" t="s">
        <v>110</v>
      </c>
      <c r="C910" t="s">
        <v>16</v>
      </c>
      <c r="D910" t="s">
        <v>9425</v>
      </c>
      <c r="E910" t="s">
        <v>18</v>
      </c>
      <c r="F910">
        <v>35033759</v>
      </c>
      <c r="G910" t="s">
        <v>9426</v>
      </c>
      <c r="H910" t="s">
        <v>20</v>
      </c>
      <c r="I910" s="1">
        <v>40851</v>
      </c>
      <c r="J910">
        <v>90</v>
      </c>
      <c r="K910">
        <v>6.3</v>
      </c>
      <c r="L910" t="s">
        <v>7786</v>
      </c>
      <c r="M910">
        <v>58470</v>
      </c>
      <c r="N910" t="s">
        <v>6648</v>
      </c>
      <c r="O910">
        <v>2011</v>
      </c>
    </row>
    <row r="911" spans="1:15" hidden="1" x14ac:dyDescent="0.35">
      <c r="A911">
        <v>15000000</v>
      </c>
      <c r="B911" s="8" t="s">
        <v>9131</v>
      </c>
      <c r="C911" t="s">
        <v>16</v>
      </c>
      <c r="D911" t="s">
        <v>9132</v>
      </c>
      <c r="E911" t="s">
        <v>86</v>
      </c>
      <c r="F911">
        <v>35060689</v>
      </c>
      <c r="G911" t="s">
        <v>9133</v>
      </c>
      <c r="H911" t="s">
        <v>20</v>
      </c>
      <c r="I911" s="1">
        <v>40802</v>
      </c>
      <c r="J911">
        <v>100</v>
      </c>
      <c r="K911">
        <v>7.8</v>
      </c>
      <c r="L911" t="s">
        <v>5522</v>
      </c>
      <c r="M911">
        <v>472901</v>
      </c>
      <c r="N911" t="s">
        <v>3588</v>
      </c>
      <c r="O911">
        <v>2011</v>
      </c>
    </row>
    <row r="912" spans="1:15" hidden="1" x14ac:dyDescent="0.35">
      <c r="A912">
        <v>30000000</v>
      </c>
      <c r="B912" s="8" t="s">
        <v>105</v>
      </c>
      <c r="C912" t="s">
        <v>16</v>
      </c>
      <c r="D912" t="s">
        <v>165</v>
      </c>
      <c r="E912" t="s">
        <v>25</v>
      </c>
      <c r="F912">
        <v>35608245</v>
      </c>
      <c r="G912" t="s">
        <v>9326</v>
      </c>
      <c r="H912" t="s">
        <v>27</v>
      </c>
      <c r="I912" s="1">
        <v>40725</v>
      </c>
      <c r="J912">
        <v>98</v>
      </c>
      <c r="K912">
        <v>6.1</v>
      </c>
      <c r="L912" t="s">
        <v>165</v>
      </c>
      <c r="M912">
        <v>53606</v>
      </c>
      <c r="N912" t="s">
        <v>165</v>
      </c>
      <c r="O912">
        <v>2011</v>
      </c>
    </row>
    <row r="913" spans="1:15" hidden="1" x14ac:dyDescent="0.35">
      <c r="A913">
        <v>82000000</v>
      </c>
      <c r="B913" s="8" t="s">
        <v>142</v>
      </c>
      <c r="C913" t="s">
        <v>16</v>
      </c>
      <c r="D913" t="s">
        <v>6584</v>
      </c>
      <c r="E913" t="s">
        <v>30</v>
      </c>
      <c r="F913">
        <v>36392502</v>
      </c>
      <c r="G913" t="s">
        <v>9140</v>
      </c>
      <c r="H913" t="s">
        <v>27</v>
      </c>
      <c r="I913" s="1">
        <v>40627</v>
      </c>
      <c r="J913">
        <v>110</v>
      </c>
      <c r="K913">
        <v>6.1</v>
      </c>
      <c r="L913" t="s">
        <v>9141</v>
      </c>
      <c r="M913">
        <v>207858</v>
      </c>
      <c r="N913" t="s">
        <v>6584</v>
      </c>
      <c r="O913">
        <v>2011</v>
      </c>
    </row>
    <row r="914" spans="1:15" hidden="1" x14ac:dyDescent="0.35">
      <c r="A914">
        <v>40000000</v>
      </c>
      <c r="B914" s="8" t="s">
        <v>5873</v>
      </c>
      <c r="C914" t="s">
        <v>298</v>
      </c>
      <c r="D914" t="s">
        <v>8198</v>
      </c>
      <c r="E914" t="s">
        <v>30</v>
      </c>
      <c r="F914">
        <v>36665854</v>
      </c>
      <c r="G914" t="s">
        <v>9252</v>
      </c>
      <c r="H914" t="s">
        <v>27</v>
      </c>
      <c r="I914" s="1">
        <v>40781</v>
      </c>
      <c r="J914">
        <v>108</v>
      </c>
      <c r="K914">
        <v>6.4</v>
      </c>
      <c r="L914" t="s">
        <v>9253</v>
      </c>
      <c r="M914">
        <v>81197</v>
      </c>
      <c r="N914" t="s">
        <v>3685</v>
      </c>
      <c r="O914">
        <v>2011</v>
      </c>
    </row>
    <row r="915" spans="1:15" hidden="1" x14ac:dyDescent="0.35">
      <c r="A915">
        <v>28000000</v>
      </c>
      <c r="B915" s="8" t="s">
        <v>631</v>
      </c>
      <c r="C915" t="s">
        <v>1832</v>
      </c>
      <c r="D915" t="s">
        <v>8436</v>
      </c>
      <c r="E915" t="s">
        <v>30</v>
      </c>
      <c r="F915">
        <v>37053924</v>
      </c>
      <c r="G915" t="s">
        <v>9356</v>
      </c>
      <c r="H915" t="s">
        <v>20</v>
      </c>
      <c r="I915" s="1">
        <v>40767</v>
      </c>
      <c r="J915">
        <v>83</v>
      </c>
      <c r="K915">
        <v>6.1</v>
      </c>
      <c r="L915" t="s">
        <v>8438</v>
      </c>
      <c r="M915">
        <v>82495</v>
      </c>
      <c r="N915" t="s">
        <v>9357</v>
      </c>
      <c r="O915">
        <v>2011</v>
      </c>
    </row>
    <row r="916" spans="1:15" hidden="1" x14ac:dyDescent="0.35">
      <c r="A916">
        <v>52000000</v>
      </c>
      <c r="B916" s="8" t="s">
        <v>105</v>
      </c>
      <c r="C916" t="s">
        <v>16</v>
      </c>
      <c r="D916" t="s">
        <v>4433</v>
      </c>
      <c r="E916" t="s">
        <v>25</v>
      </c>
      <c r="F916">
        <v>37081475</v>
      </c>
      <c r="G916" t="s">
        <v>9225</v>
      </c>
      <c r="H916" t="s">
        <v>20</v>
      </c>
      <c r="I916" s="1">
        <v>40760</v>
      </c>
      <c r="J916">
        <v>112</v>
      </c>
      <c r="K916">
        <v>6.3</v>
      </c>
      <c r="L916" t="s">
        <v>555</v>
      </c>
      <c r="M916">
        <v>144130</v>
      </c>
      <c r="N916" t="s">
        <v>8433</v>
      </c>
      <c r="O916">
        <v>2011</v>
      </c>
    </row>
    <row r="917" spans="1:15" hidden="1" x14ac:dyDescent="0.35">
      <c r="A917">
        <v>6600000</v>
      </c>
      <c r="B917" s="8" t="s">
        <v>190</v>
      </c>
      <c r="C917" t="s">
        <v>16</v>
      </c>
      <c r="D917" t="s">
        <v>9462</v>
      </c>
      <c r="E917" t="s">
        <v>25</v>
      </c>
      <c r="F917">
        <v>37295394</v>
      </c>
      <c r="G917" t="s">
        <v>9463</v>
      </c>
      <c r="H917" t="s">
        <v>27</v>
      </c>
      <c r="I917" s="1">
        <v>40669</v>
      </c>
      <c r="J917">
        <v>100</v>
      </c>
      <c r="K917">
        <v>5.7</v>
      </c>
      <c r="L917" t="s">
        <v>9464</v>
      </c>
      <c r="M917">
        <v>8399</v>
      </c>
      <c r="N917" t="s">
        <v>6508</v>
      </c>
      <c r="O917">
        <v>2011</v>
      </c>
    </row>
    <row r="918" spans="1:15" hidden="1" x14ac:dyDescent="0.35">
      <c r="A918">
        <v>16000000</v>
      </c>
      <c r="B918" s="8" t="s">
        <v>4692</v>
      </c>
      <c r="C918" t="s">
        <v>16</v>
      </c>
      <c r="D918" t="s">
        <v>9305</v>
      </c>
      <c r="E918" t="s">
        <v>47</v>
      </c>
      <c r="F918">
        <v>37300107</v>
      </c>
      <c r="G918" t="s">
        <v>9306</v>
      </c>
      <c r="H918" t="s">
        <v>27</v>
      </c>
      <c r="I918" s="1">
        <v>40578</v>
      </c>
      <c r="J918">
        <v>100</v>
      </c>
      <c r="K918">
        <v>4.9000000000000004</v>
      </c>
      <c r="L918" t="s">
        <v>9307</v>
      </c>
      <c r="M918">
        <v>30941</v>
      </c>
      <c r="N918" t="s">
        <v>9308</v>
      </c>
      <c r="O918">
        <v>2011</v>
      </c>
    </row>
    <row r="919" spans="1:15" hidden="1" x14ac:dyDescent="0.35">
      <c r="A919">
        <v>35000000</v>
      </c>
      <c r="B919" s="8" t="s">
        <v>1044</v>
      </c>
      <c r="C919" t="s">
        <v>16</v>
      </c>
      <c r="D919" t="s">
        <v>123</v>
      </c>
      <c r="E919" t="s">
        <v>178</v>
      </c>
      <c r="F919">
        <v>37306030</v>
      </c>
      <c r="G919" t="s">
        <v>9265</v>
      </c>
      <c r="H919" t="s">
        <v>20</v>
      </c>
      <c r="I919" s="1">
        <v>40858</v>
      </c>
      <c r="J919">
        <v>137</v>
      </c>
      <c r="K919">
        <v>6.6</v>
      </c>
      <c r="L919" t="s">
        <v>3176</v>
      </c>
      <c r="M919">
        <v>108929</v>
      </c>
      <c r="N919" t="s">
        <v>8144</v>
      </c>
      <c r="O919">
        <v>2011</v>
      </c>
    </row>
    <row r="920" spans="1:15" hidden="1" x14ac:dyDescent="0.35">
      <c r="A920">
        <v>40000000</v>
      </c>
      <c r="B920" s="8" t="s">
        <v>105</v>
      </c>
      <c r="C920" t="s">
        <v>16</v>
      </c>
      <c r="D920" t="s">
        <v>7645</v>
      </c>
      <c r="E920" t="s">
        <v>18</v>
      </c>
      <c r="F920">
        <v>37412945</v>
      </c>
      <c r="G920" t="s">
        <v>9224</v>
      </c>
      <c r="H920" t="s">
        <v>20</v>
      </c>
      <c r="I920" s="1">
        <v>40620</v>
      </c>
      <c r="J920">
        <v>104</v>
      </c>
      <c r="K920">
        <v>7</v>
      </c>
      <c r="L920" t="s">
        <v>8273</v>
      </c>
      <c r="M920">
        <v>205426</v>
      </c>
      <c r="N920" t="s">
        <v>8273</v>
      </c>
      <c r="O920">
        <v>2011</v>
      </c>
    </row>
    <row r="921" spans="1:15" hidden="1" x14ac:dyDescent="0.35">
      <c r="A921">
        <v>40000000</v>
      </c>
      <c r="B921" s="8" t="s">
        <v>3090</v>
      </c>
      <c r="C921" t="s">
        <v>16</v>
      </c>
      <c r="D921" t="s">
        <v>3713</v>
      </c>
      <c r="E921" t="s">
        <v>30</v>
      </c>
      <c r="F921">
        <v>37520095</v>
      </c>
      <c r="G921" t="s">
        <v>9163</v>
      </c>
      <c r="H921" t="s">
        <v>27</v>
      </c>
      <c r="I921" s="1">
        <v>40844</v>
      </c>
      <c r="J921">
        <v>109</v>
      </c>
      <c r="K921">
        <v>6.7</v>
      </c>
      <c r="L921" t="s">
        <v>9164</v>
      </c>
      <c r="M921">
        <v>324606</v>
      </c>
      <c r="N921" t="s">
        <v>3713</v>
      </c>
      <c r="O921">
        <v>2011</v>
      </c>
    </row>
    <row r="922" spans="1:15" hidden="1" x14ac:dyDescent="0.35">
      <c r="A922">
        <v>42000000</v>
      </c>
      <c r="B922" s="8" t="s">
        <v>142</v>
      </c>
      <c r="C922" t="s">
        <v>16</v>
      </c>
      <c r="D922" t="s">
        <v>6219</v>
      </c>
      <c r="E922" t="s">
        <v>540</v>
      </c>
      <c r="F922">
        <v>37662162</v>
      </c>
      <c r="G922" t="s">
        <v>9303</v>
      </c>
      <c r="H922" t="s">
        <v>27</v>
      </c>
      <c r="I922" s="1">
        <v>40613</v>
      </c>
      <c r="J922">
        <v>100</v>
      </c>
      <c r="K922">
        <v>5.4</v>
      </c>
      <c r="L922" t="s">
        <v>8975</v>
      </c>
      <c r="M922">
        <v>96451</v>
      </c>
      <c r="N922" t="s">
        <v>9304</v>
      </c>
      <c r="O922">
        <v>2011</v>
      </c>
    </row>
    <row r="923" spans="1:15" hidden="1" x14ac:dyDescent="0.35">
      <c r="A923">
        <v>32000000</v>
      </c>
      <c r="B923" s="8" t="s">
        <v>3090</v>
      </c>
      <c r="C923" t="s">
        <v>16</v>
      </c>
      <c r="D923" t="s">
        <v>2625</v>
      </c>
      <c r="E923" t="s">
        <v>30</v>
      </c>
      <c r="F923">
        <v>37915414</v>
      </c>
      <c r="G923" t="s">
        <v>9469</v>
      </c>
      <c r="H923" t="s">
        <v>27</v>
      </c>
      <c r="I923" s="1">
        <v>40592</v>
      </c>
      <c r="J923">
        <v>107</v>
      </c>
      <c r="K923">
        <v>4.4000000000000004</v>
      </c>
      <c r="L923" t="s">
        <v>3569</v>
      </c>
      <c r="M923">
        <v>21446</v>
      </c>
      <c r="N923" t="s">
        <v>9470</v>
      </c>
      <c r="O923">
        <v>2011</v>
      </c>
    </row>
    <row r="924" spans="1:15" hidden="1" x14ac:dyDescent="0.35">
      <c r="A924">
        <v>40000000</v>
      </c>
      <c r="B924" s="8" t="s">
        <v>2214</v>
      </c>
      <c r="C924" t="s">
        <v>16</v>
      </c>
      <c r="D924" t="s">
        <v>475</v>
      </c>
      <c r="E924" t="s">
        <v>168</v>
      </c>
      <c r="F924">
        <v>38180928</v>
      </c>
      <c r="G924" t="s">
        <v>9179</v>
      </c>
      <c r="H924" t="s">
        <v>20</v>
      </c>
      <c r="I924" s="1">
        <v>40648</v>
      </c>
      <c r="J924">
        <v>111</v>
      </c>
      <c r="K924">
        <v>6.2</v>
      </c>
      <c r="L924" t="s">
        <v>3323</v>
      </c>
      <c r="M924">
        <v>110371</v>
      </c>
      <c r="N924" t="s">
        <v>3324</v>
      </c>
      <c r="O924">
        <v>2011</v>
      </c>
    </row>
    <row r="925" spans="1:15" hidden="1" x14ac:dyDescent="0.35">
      <c r="A925">
        <v>27000000</v>
      </c>
      <c r="B925" s="8" t="s">
        <v>2214</v>
      </c>
      <c r="C925" t="s">
        <v>16</v>
      </c>
      <c r="D925" t="s">
        <v>2113</v>
      </c>
      <c r="E925" t="s">
        <v>30</v>
      </c>
      <c r="F925">
        <v>38538188</v>
      </c>
      <c r="G925" t="s">
        <v>9334</v>
      </c>
      <c r="H925" t="s">
        <v>32</v>
      </c>
      <c r="I925" s="1">
        <v>40774</v>
      </c>
      <c r="J925">
        <v>100</v>
      </c>
      <c r="K925">
        <v>3.6</v>
      </c>
      <c r="L925" t="s">
        <v>6402</v>
      </c>
      <c r="M925">
        <v>17340</v>
      </c>
      <c r="N925" t="s">
        <v>2113</v>
      </c>
      <c r="O925">
        <v>2011</v>
      </c>
    </row>
    <row r="926" spans="1:15" hidden="1" x14ac:dyDescent="0.35">
      <c r="A926">
        <v>35000000</v>
      </c>
      <c r="B926" s="8" t="s">
        <v>4878</v>
      </c>
      <c r="C926" t="s">
        <v>16</v>
      </c>
      <c r="D926" t="s">
        <v>5620</v>
      </c>
      <c r="E926" t="s">
        <v>25</v>
      </c>
      <c r="F926">
        <v>39046489</v>
      </c>
      <c r="G926" t="s">
        <v>9343</v>
      </c>
      <c r="H926" t="s">
        <v>27</v>
      </c>
      <c r="I926" s="1">
        <v>40669</v>
      </c>
      <c r="J926">
        <v>100</v>
      </c>
      <c r="K926">
        <v>5.9</v>
      </c>
      <c r="L926" t="s">
        <v>9344</v>
      </c>
      <c r="M926">
        <v>51026</v>
      </c>
      <c r="N926" t="s">
        <v>9345</v>
      </c>
      <c r="O926">
        <v>2011</v>
      </c>
    </row>
    <row r="927" spans="1:15" hidden="1" x14ac:dyDescent="0.35">
      <c r="A927">
        <v>30000000</v>
      </c>
      <c r="B927" s="8" t="s">
        <v>5940</v>
      </c>
      <c r="C927" t="s">
        <v>16</v>
      </c>
      <c r="D927" t="s">
        <v>6899</v>
      </c>
      <c r="E927" t="s">
        <v>30</v>
      </c>
      <c r="F927">
        <v>40259119</v>
      </c>
      <c r="G927" t="s">
        <v>9202</v>
      </c>
      <c r="H927" t="s">
        <v>27</v>
      </c>
      <c r="I927" s="1">
        <v>40641</v>
      </c>
      <c r="J927">
        <v>111</v>
      </c>
      <c r="K927">
        <v>6.8</v>
      </c>
      <c r="L927" t="s">
        <v>8216</v>
      </c>
      <c r="M927">
        <v>166517</v>
      </c>
      <c r="N927" t="s">
        <v>9203</v>
      </c>
      <c r="O927">
        <v>2011</v>
      </c>
    </row>
    <row r="928" spans="1:15" hidden="1" x14ac:dyDescent="0.35">
      <c r="A928">
        <v>12500000</v>
      </c>
      <c r="B928" s="8" t="s">
        <v>631</v>
      </c>
      <c r="C928" t="s">
        <v>16</v>
      </c>
      <c r="D928" t="s">
        <v>3865</v>
      </c>
      <c r="E928" t="s">
        <v>47</v>
      </c>
      <c r="F928">
        <v>40962534</v>
      </c>
      <c r="G928" t="s">
        <v>9260</v>
      </c>
      <c r="H928" t="s">
        <v>20</v>
      </c>
      <c r="I928" s="1">
        <v>40823</v>
      </c>
      <c r="J928">
        <v>101</v>
      </c>
      <c r="K928">
        <v>7.1</v>
      </c>
      <c r="L928" t="s">
        <v>6623</v>
      </c>
      <c r="M928">
        <v>198569</v>
      </c>
      <c r="N928" t="s">
        <v>3865</v>
      </c>
      <c r="O928">
        <v>2011</v>
      </c>
    </row>
    <row r="929" spans="1:15" hidden="1" x14ac:dyDescent="0.35">
      <c r="A929">
        <v>40000000</v>
      </c>
      <c r="B929" s="8" t="s">
        <v>110</v>
      </c>
      <c r="C929" t="s">
        <v>16</v>
      </c>
      <c r="D929" t="s">
        <v>9289</v>
      </c>
      <c r="E929" t="s">
        <v>168</v>
      </c>
      <c r="F929">
        <v>42587643</v>
      </c>
      <c r="G929" t="s">
        <v>9290</v>
      </c>
      <c r="H929" t="s">
        <v>20</v>
      </c>
      <c r="I929" s="1">
        <v>40767</v>
      </c>
      <c r="J929">
        <v>92</v>
      </c>
      <c r="K929">
        <v>5.9</v>
      </c>
      <c r="L929" t="s">
        <v>9291</v>
      </c>
      <c r="M929">
        <v>89887</v>
      </c>
      <c r="N929" t="s">
        <v>9218</v>
      </c>
      <c r="O929">
        <v>2011</v>
      </c>
    </row>
    <row r="930" spans="1:15" hidden="1" x14ac:dyDescent="0.35">
      <c r="A930">
        <v>18000000</v>
      </c>
      <c r="B930" s="8" t="s">
        <v>9237</v>
      </c>
      <c r="C930" t="s">
        <v>16</v>
      </c>
      <c r="D930" t="s">
        <v>6702</v>
      </c>
      <c r="E930" t="s">
        <v>178</v>
      </c>
      <c r="F930">
        <v>43853424</v>
      </c>
      <c r="G930" t="s">
        <v>9238</v>
      </c>
      <c r="H930" t="s">
        <v>32</v>
      </c>
      <c r="I930" s="1">
        <v>40641</v>
      </c>
      <c r="J930">
        <v>112</v>
      </c>
      <c r="K930">
        <v>7.1</v>
      </c>
      <c r="L930" t="s">
        <v>7165</v>
      </c>
      <c r="M930">
        <v>38348</v>
      </c>
      <c r="N930" t="s">
        <v>6702</v>
      </c>
      <c r="O930">
        <v>2011</v>
      </c>
    </row>
    <row r="931" spans="1:15" hidden="1" x14ac:dyDescent="0.35">
      <c r="A931">
        <v>15000000</v>
      </c>
      <c r="B931" s="8" t="s">
        <v>9261</v>
      </c>
      <c r="C931" t="s">
        <v>298</v>
      </c>
      <c r="D931" t="s">
        <v>9262</v>
      </c>
      <c r="E931" t="s">
        <v>25</v>
      </c>
      <c r="F931">
        <v>44671682</v>
      </c>
      <c r="G931" t="s">
        <v>9263</v>
      </c>
      <c r="H931" t="s">
        <v>27</v>
      </c>
      <c r="I931" s="1">
        <v>40928</v>
      </c>
      <c r="J931">
        <v>100</v>
      </c>
      <c r="K931">
        <v>7.9</v>
      </c>
      <c r="L931" t="s">
        <v>9264</v>
      </c>
      <c r="M931">
        <v>202820</v>
      </c>
      <c r="N931" t="s">
        <v>9262</v>
      </c>
      <c r="O931">
        <v>2011</v>
      </c>
    </row>
    <row r="932" spans="1:15" hidden="1" x14ac:dyDescent="0.35">
      <c r="A932">
        <v>36000000</v>
      </c>
      <c r="B932" s="8" t="s">
        <v>110</v>
      </c>
      <c r="C932" t="s">
        <v>16</v>
      </c>
      <c r="D932" t="s">
        <v>3407</v>
      </c>
      <c r="E932" t="s">
        <v>25</v>
      </c>
      <c r="F932">
        <v>45060734</v>
      </c>
      <c r="G932" t="s">
        <v>9241</v>
      </c>
      <c r="H932" t="s">
        <v>20</v>
      </c>
      <c r="I932" s="1">
        <v>40599</v>
      </c>
      <c r="J932">
        <v>105</v>
      </c>
      <c r="K932">
        <v>5.9</v>
      </c>
      <c r="L932" t="s">
        <v>3395</v>
      </c>
      <c r="M932">
        <v>108256</v>
      </c>
      <c r="N932" t="s">
        <v>9242</v>
      </c>
      <c r="O932">
        <v>2011</v>
      </c>
    </row>
    <row r="933" spans="1:15" hidden="1" x14ac:dyDescent="0.35">
      <c r="A933">
        <v>10000000</v>
      </c>
      <c r="B933" s="8" t="s">
        <v>7899</v>
      </c>
      <c r="C933" t="s">
        <v>45</v>
      </c>
      <c r="D933" t="s">
        <v>4115</v>
      </c>
      <c r="E933" t="s">
        <v>25</v>
      </c>
      <c r="F933">
        <v>46412041</v>
      </c>
      <c r="G933" t="s">
        <v>9321</v>
      </c>
      <c r="H933" t="s">
        <v>27</v>
      </c>
      <c r="I933" s="1">
        <v>41054</v>
      </c>
      <c r="J933">
        <v>124</v>
      </c>
      <c r="K933">
        <v>7.3</v>
      </c>
      <c r="L933" t="s">
        <v>5634</v>
      </c>
      <c r="M933">
        <v>80051</v>
      </c>
      <c r="N933" t="s">
        <v>7046</v>
      </c>
      <c r="O933">
        <v>2011</v>
      </c>
    </row>
    <row r="934" spans="1:15" hidden="1" x14ac:dyDescent="0.35">
      <c r="A934">
        <v>70000000</v>
      </c>
      <c r="B934" s="8" t="s">
        <v>105</v>
      </c>
      <c r="C934" t="s">
        <v>16</v>
      </c>
      <c r="D934" t="s">
        <v>258</v>
      </c>
      <c r="E934" t="s">
        <v>25</v>
      </c>
      <c r="F934">
        <v>48475290</v>
      </c>
      <c r="G934" t="s">
        <v>9355</v>
      </c>
      <c r="H934" t="s">
        <v>27</v>
      </c>
      <c r="I934" s="1">
        <v>40557</v>
      </c>
      <c r="J934">
        <v>111</v>
      </c>
      <c r="K934">
        <v>5.3</v>
      </c>
      <c r="L934" t="s">
        <v>3428</v>
      </c>
      <c r="M934">
        <v>45768</v>
      </c>
      <c r="N934" t="s">
        <v>7939</v>
      </c>
      <c r="O934">
        <v>2011</v>
      </c>
    </row>
    <row r="935" spans="1:15" hidden="1" x14ac:dyDescent="0.35">
      <c r="A935">
        <v>25000000</v>
      </c>
      <c r="B935" s="8" t="s">
        <v>9208</v>
      </c>
      <c r="C935" t="s">
        <v>16</v>
      </c>
      <c r="D935" t="s">
        <v>6058</v>
      </c>
      <c r="E935" t="s">
        <v>30</v>
      </c>
      <c r="F935">
        <v>51580136</v>
      </c>
      <c r="G935" t="s">
        <v>9209</v>
      </c>
      <c r="H935" t="s">
        <v>20</v>
      </c>
      <c r="I935" s="1">
        <v>40935</v>
      </c>
      <c r="J935">
        <v>117</v>
      </c>
      <c r="K935">
        <v>6.8</v>
      </c>
      <c r="L935" t="s">
        <v>1517</v>
      </c>
      <c r="M935">
        <v>214403</v>
      </c>
      <c r="N935" t="s">
        <v>6058</v>
      </c>
      <c r="O935">
        <v>2011</v>
      </c>
    </row>
    <row r="936" spans="1:15" hidden="1" x14ac:dyDescent="0.35">
      <c r="A936">
        <v>57000000</v>
      </c>
      <c r="B936" s="8" t="s">
        <v>631</v>
      </c>
      <c r="C936" t="s">
        <v>16</v>
      </c>
      <c r="D936" t="s">
        <v>7404</v>
      </c>
      <c r="E936" t="s">
        <v>30</v>
      </c>
      <c r="F936">
        <v>51774002</v>
      </c>
      <c r="G936" t="s">
        <v>9301</v>
      </c>
      <c r="H936" t="s">
        <v>27</v>
      </c>
      <c r="I936" s="1">
        <v>40956</v>
      </c>
      <c r="J936">
        <v>96</v>
      </c>
      <c r="K936">
        <v>4.3</v>
      </c>
      <c r="L936" t="s">
        <v>486</v>
      </c>
      <c r="M936">
        <v>94617</v>
      </c>
      <c r="N936" t="s">
        <v>9302</v>
      </c>
      <c r="O936">
        <v>2011</v>
      </c>
    </row>
    <row r="937" spans="1:15" hidden="1" x14ac:dyDescent="0.35">
      <c r="A937">
        <v>24000000</v>
      </c>
      <c r="B937" s="8" t="s">
        <v>23</v>
      </c>
      <c r="C937" t="s">
        <v>16</v>
      </c>
      <c r="D937" t="s">
        <v>7117</v>
      </c>
      <c r="E937" t="s">
        <v>25</v>
      </c>
      <c r="F937">
        <v>51802742</v>
      </c>
      <c r="G937" t="s">
        <v>9231</v>
      </c>
      <c r="H937" t="s">
        <v>27</v>
      </c>
      <c r="I937" s="1">
        <v>40830</v>
      </c>
      <c r="J937">
        <v>113</v>
      </c>
      <c r="K937">
        <v>5.9</v>
      </c>
      <c r="L937" t="s">
        <v>9232</v>
      </c>
      <c r="M937">
        <v>40132</v>
      </c>
      <c r="N937" t="s">
        <v>1414</v>
      </c>
      <c r="O937">
        <v>2011</v>
      </c>
    </row>
    <row r="938" spans="1:15" hidden="1" x14ac:dyDescent="0.35">
      <c r="A938">
        <v>21000000</v>
      </c>
      <c r="B938" s="8" t="s">
        <v>3890</v>
      </c>
      <c r="C938" t="s">
        <v>16</v>
      </c>
      <c r="D938" t="s">
        <v>7428</v>
      </c>
      <c r="E938" t="s">
        <v>25</v>
      </c>
      <c r="F938">
        <v>52698535</v>
      </c>
      <c r="G938" t="s">
        <v>9409</v>
      </c>
      <c r="H938" t="s">
        <v>32</v>
      </c>
      <c r="I938" s="1">
        <v>40627</v>
      </c>
      <c r="J938">
        <v>100</v>
      </c>
      <c r="K938">
        <v>6.6</v>
      </c>
      <c r="L938" t="s">
        <v>8900</v>
      </c>
      <c r="M938">
        <v>20904</v>
      </c>
      <c r="N938" t="s">
        <v>9410</v>
      </c>
      <c r="O938">
        <v>2011</v>
      </c>
    </row>
    <row r="939" spans="1:15" hidden="1" x14ac:dyDescent="0.35">
      <c r="A939">
        <v>56000000</v>
      </c>
      <c r="B939" s="8" t="s">
        <v>110</v>
      </c>
      <c r="C939" t="s">
        <v>16</v>
      </c>
      <c r="D939" t="s">
        <v>1450</v>
      </c>
      <c r="E939" t="s">
        <v>25</v>
      </c>
      <c r="F939">
        <v>54544638</v>
      </c>
      <c r="G939" t="s">
        <v>9325</v>
      </c>
      <c r="H939" t="s">
        <v>27</v>
      </c>
      <c r="I939" s="1">
        <v>40886</v>
      </c>
      <c r="J939">
        <v>113</v>
      </c>
      <c r="K939">
        <v>5.7</v>
      </c>
      <c r="L939" t="s">
        <v>3672</v>
      </c>
      <c r="M939">
        <v>70914</v>
      </c>
      <c r="N939" t="s">
        <v>8903</v>
      </c>
      <c r="O939">
        <v>2011</v>
      </c>
    </row>
    <row r="940" spans="1:15" hidden="1" x14ac:dyDescent="0.35">
      <c r="A940">
        <v>32000000</v>
      </c>
      <c r="B940" s="8" t="s">
        <v>6224</v>
      </c>
      <c r="C940" t="s">
        <v>16</v>
      </c>
      <c r="D940" t="s">
        <v>8463</v>
      </c>
      <c r="E940" t="s">
        <v>1519</v>
      </c>
      <c r="F940">
        <v>54712227</v>
      </c>
      <c r="G940" t="s">
        <v>9167</v>
      </c>
      <c r="H940" t="s">
        <v>27</v>
      </c>
      <c r="I940" s="1">
        <v>40634</v>
      </c>
      <c r="J940">
        <v>93</v>
      </c>
      <c r="K940">
        <v>7.5</v>
      </c>
      <c r="L940" t="s">
        <v>4566</v>
      </c>
      <c r="M940">
        <v>414859</v>
      </c>
      <c r="N940" t="s">
        <v>9168</v>
      </c>
      <c r="O940">
        <v>2011</v>
      </c>
    </row>
    <row r="941" spans="1:15" hidden="1" x14ac:dyDescent="0.35">
      <c r="A941">
        <v>60000000</v>
      </c>
      <c r="B941" s="8" t="s">
        <v>3765</v>
      </c>
      <c r="C941" t="s">
        <v>16</v>
      </c>
      <c r="D941" t="s">
        <v>6032</v>
      </c>
      <c r="E941" t="s">
        <v>30</v>
      </c>
      <c r="F941">
        <v>55100437</v>
      </c>
      <c r="G941" t="s">
        <v>9176</v>
      </c>
      <c r="H941" t="s">
        <v>27</v>
      </c>
      <c r="I941" s="1">
        <v>40592</v>
      </c>
      <c r="J941">
        <v>109</v>
      </c>
      <c r="K941">
        <v>6.1</v>
      </c>
      <c r="L941" t="s">
        <v>7506</v>
      </c>
      <c r="M941">
        <v>205616</v>
      </c>
      <c r="N941" t="s">
        <v>6413</v>
      </c>
      <c r="O941">
        <v>2011</v>
      </c>
    </row>
    <row r="942" spans="1:15" hidden="1" x14ac:dyDescent="0.35">
      <c r="A942">
        <v>35000000</v>
      </c>
      <c r="B942" s="8" t="s">
        <v>4692</v>
      </c>
      <c r="C942" t="s">
        <v>16</v>
      </c>
      <c r="D942" t="s">
        <v>8534</v>
      </c>
      <c r="E942" t="s">
        <v>25</v>
      </c>
      <c r="F942">
        <v>55802754</v>
      </c>
      <c r="G942" t="s">
        <v>9180</v>
      </c>
      <c r="H942" t="s">
        <v>20</v>
      </c>
      <c r="I942" s="1">
        <v>40746</v>
      </c>
      <c r="J942">
        <v>109</v>
      </c>
      <c r="K942">
        <v>6.6</v>
      </c>
      <c r="L942" t="s">
        <v>9181</v>
      </c>
      <c r="M942">
        <v>292555</v>
      </c>
      <c r="N942" t="s">
        <v>9182</v>
      </c>
      <c r="O942">
        <v>2011</v>
      </c>
    </row>
    <row r="943" spans="1:15" hidden="1" x14ac:dyDescent="0.35">
      <c r="A943">
        <v>17000000</v>
      </c>
      <c r="B943" s="8" t="s">
        <v>9029</v>
      </c>
      <c r="C943" t="s">
        <v>974</v>
      </c>
      <c r="D943" t="s">
        <v>210</v>
      </c>
      <c r="E943" t="s">
        <v>25</v>
      </c>
      <c r="F943">
        <v>56816662</v>
      </c>
      <c r="G943" t="s">
        <v>9166</v>
      </c>
      <c r="H943" t="s">
        <v>27</v>
      </c>
      <c r="I943" s="1">
        <v>40704</v>
      </c>
      <c r="J943">
        <v>100</v>
      </c>
      <c r="K943">
        <v>7.7</v>
      </c>
      <c r="L943" t="s">
        <v>3395</v>
      </c>
      <c r="M943">
        <v>327869</v>
      </c>
      <c r="N943" t="s">
        <v>210</v>
      </c>
      <c r="O943">
        <v>2011</v>
      </c>
    </row>
    <row r="944" spans="1:15" hidden="1" x14ac:dyDescent="0.35">
      <c r="A944">
        <v>40000000</v>
      </c>
      <c r="B944" s="8" t="s">
        <v>7583</v>
      </c>
      <c r="C944" t="s">
        <v>16</v>
      </c>
      <c r="D944" t="s">
        <v>9171</v>
      </c>
      <c r="E944" t="s">
        <v>86</v>
      </c>
      <c r="F944">
        <v>58009200</v>
      </c>
      <c r="G944" t="s">
        <v>9172</v>
      </c>
      <c r="H944" t="s">
        <v>20</v>
      </c>
      <c r="I944" s="1">
        <v>40620</v>
      </c>
      <c r="J944">
        <v>118</v>
      </c>
      <c r="K944">
        <v>7.3</v>
      </c>
      <c r="L944" t="s">
        <v>3358</v>
      </c>
      <c r="M944">
        <v>184728</v>
      </c>
      <c r="N944" t="s">
        <v>9173</v>
      </c>
      <c r="O944">
        <v>2011</v>
      </c>
    </row>
    <row r="945" spans="1:15" hidden="1" x14ac:dyDescent="0.35">
      <c r="A945">
        <v>38000000</v>
      </c>
      <c r="B945" s="8" t="s">
        <v>3890</v>
      </c>
      <c r="C945" t="s">
        <v>16</v>
      </c>
      <c r="D945" t="s">
        <v>6922</v>
      </c>
      <c r="E945" t="s">
        <v>47</v>
      </c>
      <c r="F945">
        <v>58709717</v>
      </c>
      <c r="G945" t="s">
        <v>9309</v>
      </c>
      <c r="H945" t="s">
        <v>27</v>
      </c>
      <c r="I945" s="1">
        <v>40655</v>
      </c>
      <c r="J945">
        <v>100</v>
      </c>
      <c r="K945">
        <v>6.9</v>
      </c>
      <c r="L945" t="s">
        <v>8851</v>
      </c>
      <c r="M945">
        <v>100146</v>
      </c>
      <c r="N945" t="s">
        <v>1741</v>
      </c>
      <c r="O945">
        <v>2011</v>
      </c>
    </row>
    <row r="946" spans="1:15" hidden="1" x14ac:dyDescent="0.35">
      <c r="A946">
        <v>50200000</v>
      </c>
      <c r="B946" s="8" t="s">
        <v>105</v>
      </c>
      <c r="C946" t="s">
        <v>16</v>
      </c>
      <c r="D946" t="s">
        <v>6636</v>
      </c>
      <c r="E946" t="s">
        <v>4030</v>
      </c>
      <c r="F946">
        <v>62495645</v>
      </c>
      <c r="G946" t="s">
        <v>9204</v>
      </c>
      <c r="H946" t="s">
        <v>27</v>
      </c>
      <c r="I946" s="1">
        <v>40606</v>
      </c>
      <c r="J946">
        <v>106</v>
      </c>
      <c r="K946">
        <v>7.1</v>
      </c>
      <c r="L946" t="s">
        <v>3684</v>
      </c>
      <c r="M946">
        <v>211918</v>
      </c>
      <c r="N946" t="s">
        <v>6636</v>
      </c>
      <c r="O946">
        <v>2011</v>
      </c>
    </row>
    <row r="947" spans="1:15" hidden="1" x14ac:dyDescent="0.35">
      <c r="A947">
        <v>30000000</v>
      </c>
      <c r="B947" s="8" t="s">
        <v>4623</v>
      </c>
      <c r="C947" t="s">
        <v>45</v>
      </c>
      <c r="D947" t="s">
        <v>6990</v>
      </c>
      <c r="E947" t="s">
        <v>30</v>
      </c>
      <c r="F947">
        <v>63686397</v>
      </c>
      <c r="G947" t="s">
        <v>7593</v>
      </c>
      <c r="H947" t="s">
        <v>27</v>
      </c>
      <c r="I947" s="1">
        <v>40592</v>
      </c>
      <c r="J947">
        <v>113</v>
      </c>
      <c r="K947">
        <v>6.9</v>
      </c>
      <c r="L947" t="s">
        <v>1517</v>
      </c>
      <c r="M947">
        <v>221649</v>
      </c>
      <c r="N947" t="s">
        <v>9286</v>
      </c>
      <c r="O947">
        <v>2011</v>
      </c>
    </row>
    <row r="948" spans="1:15" hidden="1" x14ac:dyDescent="0.35">
      <c r="A948">
        <v>135000000</v>
      </c>
      <c r="B948" s="8" t="s">
        <v>142</v>
      </c>
      <c r="C948" t="s">
        <v>68</v>
      </c>
      <c r="D948" t="s">
        <v>468</v>
      </c>
      <c r="E948" t="s">
        <v>214</v>
      </c>
      <c r="F948">
        <v>64006466</v>
      </c>
      <c r="G948" t="s">
        <v>9412</v>
      </c>
      <c r="H948" t="s">
        <v>32</v>
      </c>
      <c r="I948" s="1">
        <v>40865</v>
      </c>
      <c r="J948">
        <v>100</v>
      </c>
      <c r="K948">
        <v>5.9</v>
      </c>
      <c r="L948" t="s">
        <v>2523</v>
      </c>
      <c r="M948">
        <v>34974</v>
      </c>
      <c r="N948" t="s">
        <v>468</v>
      </c>
      <c r="O948">
        <v>2011</v>
      </c>
    </row>
    <row r="949" spans="1:15" hidden="1" x14ac:dyDescent="0.35">
      <c r="A949">
        <v>55000000</v>
      </c>
      <c r="B949" s="8" t="s">
        <v>35</v>
      </c>
      <c r="C949" t="s">
        <v>16</v>
      </c>
      <c r="D949" t="s">
        <v>3983</v>
      </c>
      <c r="E949" t="s">
        <v>25</v>
      </c>
      <c r="F949">
        <v>68224452</v>
      </c>
      <c r="G949" t="s">
        <v>9399</v>
      </c>
      <c r="H949" t="s">
        <v>32</v>
      </c>
      <c r="I949" s="1">
        <v>40711</v>
      </c>
      <c r="J949">
        <v>100</v>
      </c>
      <c r="K949">
        <v>6</v>
      </c>
      <c r="L949" t="s">
        <v>2660</v>
      </c>
      <c r="M949">
        <v>73019</v>
      </c>
      <c r="N949" t="s">
        <v>8125</v>
      </c>
      <c r="O949">
        <v>2011</v>
      </c>
    </row>
    <row r="950" spans="1:15" hidden="1" x14ac:dyDescent="0.35">
      <c r="A950">
        <v>25000000</v>
      </c>
      <c r="B950" s="8" t="s">
        <v>23</v>
      </c>
      <c r="C950" t="s">
        <v>16</v>
      </c>
      <c r="D950" t="s">
        <v>341</v>
      </c>
      <c r="E950" t="s">
        <v>25</v>
      </c>
      <c r="F950">
        <v>70662220</v>
      </c>
      <c r="G950" t="s">
        <v>9194</v>
      </c>
      <c r="H950" t="s">
        <v>20</v>
      </c>
      <c r="I950" s="1">
        <v>40564</v>
      </c>
      <c r="J950">
        <v>108</v>
      </c>
      <c r="K950">
        <v>6.2</v>
      </c>
      <c r="L950" t="s">
        <v>5056</v>
      </c>
      <c r="M950">
        <v>181844</v>
      </c>
      <c r="N950" t="s">
        <v>9195</v>
      </c>
      <c r="O950">
        <v>2011</v>
      </c>
    </row>
    <row r="951" spans="1:15" hidden="1" x14ac:dyDescent="0.35">
      <c r="A951">
        <v>37000000</v>
      </c>
      <c r="B951" s="8" t="s">
        <v>4878</v>
      </c>
      <c r="C951" t="s">
        <v>538</v>
      </c>
      <c r="D951" t="s">
        <v>3884</v>
      </c>
      <c r="E951" t="s">
        <v>47</v>
      </c>
      <c r="F951">
        <v>72286779</v>
      </c>
      <c r="G951" t="s">
        <v>9393</v>
      </c>
      <c r="H951" t="s">
        <v>32</v>
      </c>
      <c r="I951" s="1">
        <v>40809</v>
      </c>
      <c r="J951">
        <v>113</v>
      </c>
      <c r="K951">
        <v>6.9</v>
      </c>
      <c r="L951" t="s">
        <v>1214</v>
      </c>
      <c r="M951">
        <v>19114</v>
      </c>
      <c r="N951" t="s">
        <v>9394</v>
      </c>
      <c r="O951">
        <v>2011</v>
      </c>
    </row>
    <row r="952" spans="1:15" hidden="1" x14ac:dyDescent="0.35">
      <c r="A952">
        <v>150000000</v>
      </c>
      <c r="B952" s="8" t="s">
        <v>23</v>
      </c>
      <c r="C952" t="s">
        <v>16</v>
      </c>
      <c r="D952" t="s">
        <v>152</v>
      </c>
      <c r="E952" t="s">
        <v>18</v>
      </c>
      <c r="F952">
        <v>73864507</v>
      </c>
      <c r="G952" t="s">
        <v>9185</v>
      </c>
      <c r="H952" t="s">
        <v>32</v>
      </c>
      <c r="I952" s="1">
        <v>40870</v>
      </c>
      <c r="J952">
        <v>126</v>
      </c>
      <c r="K952">
        <v>7.5</v>
      </c>
      <c r="L952" t="s">
        <v>8046</v>
      </c>
      <c r="M952">
        <v>264187</v>
      </c>
      <c r="N952" t="s">
        <v>4887</v>
      </c>
      <c r="O952">
        <v>2011</v>
      </c>
    </row>
    <row r="953" spans="1:15" hidden="1" x14ac:dyDescent="0.35">
      <c r="A953">
        <v>79000000</v>
      </c>
      <c r="B953" s="8" t="s">
        <v>631</v>
      </c>
      <c r="C953" t="s">
        <v>16</v>
      </c>
      <c r="D953" t="s">
        <v>1492</v>
      </c>
      <c r="E953" t="s">
        <v>25</v>
      </c>
      <c r="F953">
        <v>74158157</v>
      </c>
      <c r="G953" t="s">
        <v>9383</v>
      </c>
      <c r="H953" t="s">
        <v>32</v>
      </c>
      <c r="I953" s="1">
        <v>40858</v>
      </c>
      <c r="J953">
        <v>91</v>
      </c>
      <c r="K953">
        <v>3.4</v>
      </c>
      <c r="L953" t="s">
        <v>3027</v>
      </c>
      <c r="M953">
        <v>65046</v>
      </c>
      <c r="N953" t="s">
        <v>4200</v>
      </c>
      <c r="O953">
        <v>2011</v>
      </c>
    </row>
    <row r="954" spans="1:15" hidden="1" x14ac:dyDescent="0.35">
      <c r="A954">
        <v>50000000</v>
      </c>
      <c r="B954" s="8" t="s">
        <v>631</v>
      </c>
      <c r="C954" t="s">
        <v>16</v>
      </c>
      <c r="D954" t="s">
        <v>7050</v>
      </c>
      <c r="E954" t="s">
        <v>178</v>
      </c>
      <c r="F954">
        <v>75605492</v>
      </c>
      <c r="G954" t="s">
        <v>9190</v>
      </c>
      <c r="H954" t="s">
        <v>27</v>
      </c>
      <c r="I954" s="1">
        <v>40809</v>
      </c>
      <c r="J954">
        <v>133</v>
      </c>
      <c r="K954">
        <v>7.6</v>
      </c>
      <c r="L954" t="s">
        <v>2438</v>
      </c>
      <c r="M954">
        <v>302465</v>
      </c>
      <c r="N954" t="s">
        <v>4311</v>
      </c>
      <c r="O954">
        <v>2011</v>
      </c>
    </row>
    <row r="955" spans="1:15" hidden="1" x14ac:dyDescent="0.35">
      <c r="A955">
        <v>50000000</v>
      </c>
      <c r="B955" s="8" t="s">
        <v>35</v>
      </c>
      <c r="C955" t="s">
        <v>16</v>
      </c>
      <c r="D955" t="s">
        <v>3343</v>
      </c>
      <c r="E955" t="s">
        <v>25</v>
      </c>
      <c r="F955">
        <v>75624550</v>
      </c>
      <c r="G955" t="s">
        <v>9165</v>
      </c>
      <c r="H955" t="s">
        <v>32</v>
      </c>
      <c r="I955" s="1">
        <v>40900</v>
      </c>
      <c r="J955">
        <v>124</v>
      </c>
      <c r="K955">
        <v>7.1</v>
      </c>
      <c r="L955" t="s">
        <v>3684</v>
      </c>
      <c r="M955">
        <v>118916</v>
      </c>
      <c r="N955" t="s">
        <v>6836</v>
      </c>
      <c r="O955">
        <v>2011</v>
      </c>
    </row>
    <row r="956" spans="1:15" hidden="1" x14ac:dyDescent="0.35">
      <c r="A956">
        <v>60000000</v>
      </c>
      <c r="B956" s="8" t="s">
        <v>142</v>
      </c>
      <c r="C956" t="s">
        <v>16</v>
      </c>
      <c r="D956" t="s">
        <v>1209</v>
      </c>
      <c r="E956" t="s">
        <v>47</v>
      </c>
      <c r="F956">
        <v>75658097</v>
      </c>
      <c r="G956" t="s">
        <v>9226</v>
      </c>
      <c r="H956" t="s">
        <v>27</v>
      </c>
      <c r="I956" s="1">
        <v>40795</v>
      </c>
      <c r="J956">
        <v>106</v>
      </c>
      <c r="K956">
        <v>6.6</v>
      </c>
      <c r="L956" t="s">
        <v>3684</v>
      </c>
      <c r="M956">
        <v>189798</v>
      </c>
      <c r="N956" t="s">
        <v>8651</v>
      </c>
      <c r="O956">
        <v>2011</v>
      </c>
    </row>
    <row r="957" spans="1:15" hidden="1" x14ac:dyDescent="0.35">
      <c r="A957">
        <v>135000000</v>
      </c>
      <c r="B957" s="8" t="s">
        <v>631</v>
      </c>
      <c r="C957" t="s">
        <v>16</v>
      </c>
      <c r="D957" t="s">
        <v>464</v>
      </c>
      <c r="E957" t="s">
        <v>214</v>
      </c>
      <c r="F957">
        <v>77591831</v>
      </c>
      <c r="G957" t="s">
        <v>9250</v>
      </c>
      <c r="H957" t="s">
        <v>32</v>
      </c>
      <c r="I957" s="1">
        <v>40898</v>
      </c>
      <c r="J957">
        <v>107</v>
      </c>
      <c r="K957">
        <v>7.4</v>
      </c>
      <c r="L957" t="s">
        <v>5009</v>
      </c>
      <c r="M957">
        <v>188070</v>
      </c>
      <c r="N957" t="s">
        <v>9251</v>
      </c>
      <c r="O957">
        <v>2011</v>
      </c>
    </row>
    <row r="958" spans="1:15" hidden="1" x14ac:dyDescent="0.35">
      <c r="A958">
        <v>75000000</v>
      </c>
      <c r="B958" s="8" t="s">
        <v>105</v>
      </c>
      <c r="C958" t="s">
        <v>16</v>
      </c>
      <c r="D958" t="s">
        <v>3894</v>
      </c>
      <c r="E958" t="s">
        <v>30</v>
      </c>
      <c r="F958">
        <v>78046570</v>
      </c>
      <c r="G958" t="s">
        <v>9319</v>
      </c>
      <c r="H958" t="s">
        <v>27</v>
      </c>
      <c r="I958" s="1">
        <v>40851</v>
      </c>
      <c r="J958">
        <v>104</v>
      </c>
      <c r="K958">
        <v>6.2</v>
      </c>
      <c r="L958" t="s">
        <v>132</v>
      </c>
      <c r="M958">
        <v>116459</v>
      </c>
      <c r="N958" t="s">
        <v>7381</v>
      </c>
      <c r="O958">
        <v>2011</v>
      </c>
    </row>
    <row r="959" spans="1:15" hidden="1" x14ac:dyDescent="0.35">
      <c r="A959">
        <v>27000000</v>
      </c>
      <c r="B959" s="8" t="s">
        <v>7808</v>
      </c>
      <c r="C959" t="s">
        <v>16</v>
      </c>
      <c r="D959" t="s">
        <v>7338</v>
      </c>
      <c r="E959" t="s">
        <v>1519</v>
      </c>
      <c r="F959">
        <v>79249455</v>
      </c>
      <c r="G959" t="s">
        <v>9150</v>
      </c>
      <c r="H959" t="s">
        <v>27</v>
      </c>
      <c r="I959" s="1">
        <v>40620</v>
      </c>
      <c r="J959">
        <v>105</v>
      </c>
      <c r="K959">
        <v>7.4</v>
      </c>
      <c r="L959" t="s">
        <v>9151</v>
      </c>
      <c r="M959">
        <v>454361</v>
      </c>
      <c r="N959" t="s">
        <v>7657</v>
      </c>
      <c r="O959">
        <v>2011</v>
      </c>
    </row>
    <row r="960" spans="1:15" hidden="1" x14ac:dyDescent="0.35">
      <c r="A960">
        <v>66000000</v>
      </c>
      <c r="B960" s="8" t="s">
        <v>3765</v>
      </c>
      <c r="C960" t="s">
        <v>16</v>
      </c>
      <c r="D960" t="s">
        <v>464</v>
      </c>
      <c r="E960" t="s">
        <v>47</v>
      </c>
      <c r="F960">
        <v>79884879</v>
      </c>
      <c r="G960" t="s">
        <v>9255</v>
      </c>
      <c r="H960" t="s">
        <v>27</v>
      </c>
      <c r="I960" s="1">
        <v>40902</v>
      </c>
      <c r="J960">
        <v>146</v>
      </c>
      <c r="K960">
        <v>7.2</v>
      </c>
      <c r="L960" t="s">
        <v>9256</v>
      </c>
      <c r="M960">
        <v>125204</v>
      </c>
      <c r="N960" t="s">
        <v>5010</v>
      </c>
      <c r="O960">
        <v>2011</v>
      </c>
    </row>
    <row r="961" spans="1:15" hidden="1" x14ac:dyDescent="0.35">
      <c r="A961">
        <v>80000000</v>
      </c>
      <c r="B961" s="8" t="s">
        <v>631</v>
      </c>
      <c r="C961" t="s">
        <v>16</v>
      </c>
      <c r="D961" t="s">
        <v>4122</v>
      </c>
      <c r="E961" t="s">
        <v>25</v>
      </c>
      <c r="F961">
        <v>80360843</v>
      </c>
      <c r="G961" t="s">
        <v>9395</v>
      </c>
      <c r="H961" t="s">
        <v>32</v>
      </c>
      <c r="I961" s="1">
        <v>40732</v>
      </c>
      <c r="J961">
        <v>100</v>
      </c>
      <c r="K961">
        <v>5.2</v>
      </c>
      <c r="L961" t="s">
        <v>7577</v>
      </c>
      <c r="M961">
        <v>48201</v>
      </c>
      <c r="N961" t="s">
        <v>9396</v>
      </c>
      <c r="O961">
        <v>2011</v>
      </c>
    </row>
    <row r="962" spans="1:15" hidden="1" x14ac:dyDescent="0.35">
      <c r="A962">
        <v>20000000</v>
      </c>
      <c r="B962" s="8" t="s">
        <v>3627</v>
      </c>
      <c r="C962" t="s">
        <v>16</v>
      </c>
      <c r="D962" t="s">
        <v>3601</v>
      </c>
      <c r="E962" t="s">
        <v>25</v>
      </c>
      <c r="F962">
        <v>82584160</v>
      </c>
      <c r="G962" t="s">
        <v>9223</v>
      </c>
      <c r="H962" t="s">
        <v>20</v>
      </c>
      <c r="I962" s="1">
        <v>40886</v>
      </c>
      <c r="J962">
        <v>115</v>
      </c>
      <c r="K962">
        <v>7.3</v>
      </c>
      <c r="L962" t="s">
        <v>3865</v>
      </c>
      <c r="M962">
        <v>213733</v>
      </c>
      <c r="N962" t="s">
        <v>3601</v>
      </c>
      <c r="O962">
        <v>2011</v>
      </c>
    </row>
    <row r="963" spans="1:15" hidden="1" x14ac:dyDescent="0.35">
      <c r="A963">
        <v>75000000</v>
      </c>
      <c r="B963" s="8" t="s">
        <v>7808</v>
      </c>
      <c r="C963" t="s">
        <v>16</v>
      </c>
      <c r="D963" t="s">
        <v>4967</v>
      </c>
      <c r="E963" t="s">
        <v>30</v>
      </c>
      <c r="F963">
        <v>83504017</v>
      </c>
      <c r="G963" t="s">
        <v>9152</v>
      </c>
      <c r="H963" t="s">
        <v>20</v>
      </c>
      <c r="I963" s="1">
        <v>40858</v>
      </c>
      <c r="J963">
        <v>110</v>
      </c>
      <c r="K963">
        <v>6</v>
      </c>
      <c r="L963" t="s">
        <v>9153</v>
      </c>
      <c r="M963">
        <v>144952</v>
      </c>
      <c r="N963" t="s">
        <v>9154</v>
      </c>
      <c r="O963">
        <v>2011</v>
      </c>
    </row>
    <row r="964" spans="1:15" hidden="1" x14ac:dyDescent="0.35">
      <c r="A964">
        <v>70000000</v>
      </c>
      <c r="B964" s="8" t="s">
        <v>631</v>
      </c>
      <c r="C964" t="s">
        <v>16</v>
      </c>
      <c r="D964" t="s">
        <v>6396</v>
      </c>
      <c r="E964" t="s">
        <v>30</v>
      </c>
      <c r="F964">
        <v>83552429</v>
      </c>
      <c r="G964" t="s">
        <v>9266</v>
      </c>
      <c r="H964" t="s">
        <v>27</v>
      </c>
      <c r="I964" s="1">
        <v>40613</v>
      </c>
      <c r="J964">
        <v>116</v>
      </c>
      <c r="K964">
        <v>5.8</v>
      </c>
      <c r="L964" t="s">
        <v>4007</v>
      </c>
      <c r="M964">
        <v>160672</v>
      </c>
      <c r="N964" t="s">
        <v>9267</v>
      </c>
      <c r="O964">
        <v>2011</v>
      </c>
    </row>
    <row r="965" spans="1:15" hidden="1" x14ac:dyDescent="0.35">
      <c r="A965">
        <v>50000000</v>
      </c>
      <c r="B965" s="8" t="s">
        <v>9136</v>
      </c>
      <c r="C965" t="s">
        <v>16</v>
      </c>
      <c r="D965" t="s">
        <v>6355</v>
      </c>
      <c r="E965" t="s">
        <v>25</v>
      </c>
      <c r="F965">
        <v>84351197</v>
      </c>
      <c r="G965" t="s">
        <v>9137</v>
      </c>
      <c r="H965" t="s">
        <v>27</v>
      </c>
      <c r="I965" s="1">
        <v>40753</v>
      </c>
      <c r="J965">
        <v>100</v>
      </c>
      <c r="K965">
        <v>7.4</v>
      </c>
      <c r="L965" t="s">
        <v>6935</v>
      </c>
      <c r="M965">
        <v>404694</v>
      </c>
      <c r="N965" t="s">
        <v>7929</v>
      </c>
      <c r="O965">
        <v>2011</v>
      </c>
    </row>
    <row r="966" spans="1:15" hidden="1" x14ac:dyDescent="0.35">
      <c r="A966">
        <v>110000000</v>
      </c>
      <c r="B966" s="8" t="s">
        <v>3765</v>
      </c>
      <c r="C966" t="s">
        <v>16</v>
      </c>
      <c r="D966" t="s">
        <v>5962</v>
      </c>
      <c r="E966" t="s">
        <v>30</v>
      </c>
      <c r="F966">
        <v>85468508</v>
      </c>
      <c r="G966" t="s">
        <v>9210</v>
      </c>
      <c r="H966" t="s">
        <v>27</v>
      </c>
      <c r="I966" s="1">
        <v>40823</v>
      </c>
      <c r="J966">
        <v>127</v>
      </c>
      <c r="K966">
        <v>7.1</v>
      </c>
      <c r="L966" t="s">
        <v>6559</v>
      </c>
      <c r="M966">
        <v>268336</v>
      </c>
      <c r="N966" t="s">
        <v>7254</v>
      </c>
      <c r="O966">
        <v>2011</v>
      </c>
    </row>
    <row r="967" spans="1:15" hidden="1" x14ac:dyDescent="0.35">
      <c r="A967">
        <v>45000000</v>
      </c>
      <c r="B967" s="8" t="s">
        <v>39</v>
      </c>
      <c r="C967" t="s">
        <v>16</v>
      </c>
      <c r="D967" t="s">
        <v>9360</v>
      </c>
      <c r="E967" t="s">
        <v>18</v>
      </c>
      <c r="F967">
        <v>88631237</v>
      </c>
      <c r="G967" t="s">
        <v>9361</v>
      </c>
      <c r="H967" t="s">
        <v>32</v>
      </c>
      <c r="I967" s="1">
        <v>40870</v>
      </c>
      <c r="J967">
        <v>100</v>
      </c>
      <c r="K967">
        <v>7.1</v>
      </c>
      <c r="L967" t="s">
        <v>7669</v>
      </c>
      <c r="M967">
        <v>78440</v>
      </c>
      <c r="N967" t="s">
        <v>8051</v>
      </c>
      <c r="O967">
        <v>2011</v>
      </c>
    </row>
    <row r="968" spans="1:15" hidden="1" x14ac:dyDescent="0.35">
      <c r="A968">
        <v>120000000</v>
      </c>
      <c r="B968" s="8" t="s">
        <v>631</v>
      </c>
      <c r="C968" t="s">
        <v>16</v>
      </c>
      <c r="D968" t="s">
        <v>6549</v>
      </c>
      <c r="E968" t="s">
        <v>30</v>
      </c>
      <c r="F968">
        <v>98780042</v>
      </c>
      <c r="G968" t="s">
        <v>9358</v>
      </c>
      <c r="H968" t="s">
        <v>27</v>
      </c>
      <c r="I968" s="1">
        <v>40557</v>
      </c>
      <c r="J968">
        <v>100</v>
      </c>
      <c r="K968">
        <v>5.8</v>
      </c>
      <c r="L968" t="s">
        <v>7648</v>
      </c>
      <c r="M968">
        <v>142094</v>
      </c>
      <c r="N968" t="s">
        <v>7648</v>
      </c>
      <c r="O968">
        <v>2011</v>
      </c>
    </row>
    <row r="969" spans="1:15" hidden="1" x14ac:dyDescent="0.35">
      <c r="A969">
        <v>36000000</v>
      </c>
      <c r="B969" s="8" t="s">
        <v>151</v>
      </c>
      <c r="C969" t="s">
        <v>45</v>
      </c>
      <c r="D969" t="s">
        <v>5903</v>
      </c>
      <c r="E969" t="s">
        <v>214</v>
      </c>
      <c r="F969">
        <v>99967670</v>
      </c>
      <c r="G969" t="s">
        <v>9367</v>
      </c>
      <c r="H969" t="s">
        <v>216</v>
      </c>
      <c r="I969" s="1">
        <v>40585</v>
      </c>
      <c r="J969">
        <v>84</v>
      </c>
      <c r="K969">
        <v>6</v>
      </c>
      <c r="L969" t="s">
        <v>7424</v>
      </c>
      <c r="M969">
        <v>45274</v>
      </c>
      <c r="N969" t="s">
        <v>9368</v>
      </c>
      <c r="O969">
        <v>2011</v>
      </c>
    </row>
    <row r="970" spans="1:15" hidden="1" x14ac:dyDescent="0.35">
      <c r="A970">
        <v>163000000</v>
      </c>
      <c r="B970" s="8" t="s">
        <v>105</v>
      </c>
      <c r="C970" t="s">
        <v>16</v>
      </c>
      <c r="D970" t="s">
        <v>3429</v>
      </c>
      <c r="E970" t="s">
        <v>30</v>
      </c>
      <c r="F970">
        <v>100240551</v>
      </c>
      <c r="G970" t="s">
        <v>9129</v>
      </c>
      <c r="H970" t="s">
        <v>27</v>
      </c>
      <c r="I970" s="1">
        <v>40753</v>
      </c>
      <c r="J970">
        <v>119</v>
      </c>
      <c r="K970">
        <v>6</v>
      </c>
      <c r="L970" t="s">
        <v>7293</v>
      </c>
      <c r="M970">
        <v>182868</v>
      </c>
      <c r="N970" t="s">
        <v>7022</v>
      </c>
      <c r="O970">
        <v>2011</v>
      </c>
    </row>
    <row r="971" spans="1:15" hidden="1" x14ac:dyDescent="0.35">
      <c r="A971">
        <v>20000000</v>
      </c>
      <c r="B971" s="8" t="s">
        <v>631</v>
      </c>
      <c r="C971" t="s">
        <v>16</v>
      </c>
      <c r="D971" t="s">
        <v>4412</v>
      </c>
      <c r="E971" t="s">
        <v>25</v>
      </c>
      <c r="F971">
        <v>100292856</v>
      </c>
      <c r="G971" t="s">
        <v>9183</v>
      </c>
      <c r="H971" t="s">
        <v>20</v>
      </c>
      <c r="I971" s="1">
        <v>40718</v>
      </c>
      <c r="J971">
        <v>92</v>
      </c>
      <c r="K971">
        <v>5.7</v>
      </c>
      <c r="L971" t="s">
        <v>3914</v>
      </c>
      <c r="M971">
        <v>169725</v>
      </c>
      <c r="N971" t="s">
        <v>9184</v>
      </c>
      <c r="O971">
        <v>2011</v>
      </c>
    </row>
    <row r="972" spans="1:15" hidden="1" x14ac:dyDescent="0.35">
      <c r="A972">
        <v>90000000</v>
      </c>
      <c r="B972" s="8" t="s">
        <v>631</v>
      </c>
      <c r="C972" t="s">
        <v>16</v>
      </c>
      <c r="D972" t="s">
        <v>1988</v>
      </c>
      <c r="E972" t="s">
        <v>86</v>
      </c>
      <c r="F972">
        <v>102515793</v>
      </c>
      <c r="G972" t="s">
        <v>8472</v>
      </c>
      <c r="H972" t="s">
        <v>20</v>
      </c>
      <c r="I972" s="1">
        <v>40898</v>
      </c>
      <c r="J972">
        <v>158</v>
      </c>
      <c r="K972">
        <v>7.8</v>
      </c>
      <c r="L972" t="s">
        <v>7293</v>
      </c>
      <c r="M972">
        <v>356094</v>
      </c>
      <c r="N972" t="s">
        <v>4311</v>
      </c>
      <c r="O972">
        <v>2011</v>
      </c>
    </row>
    <row r="973" spans="1:15" hidden="1" x14ac:dyDescent="0.35">
      <c r="A973">
        <v>80000000</v>
      </c>
      <c r="B973" s="8" t="s">
        <v>631</v>
      </c>
      <c r="C973" t="s">
        <v>16</v>
      </c>
      <c r="D973" t="s">
        <v>1492</v>
      </c>
      <c r="E973" t="s">
        <v>25</v>
      </c>
      <c r="F973">
        <v>103028109</v>
      </c>
      <c r="G973" t="s">
        <v>9170</v>
      </c>
      <c r="H973" t="s">
        <v>27</v>
      </c>
      <c r="I973" s="1">
        <v>40585</v>
      </c>
      <c r="J973">
        <v>117</v>
      </c>
      <c r="K973">
        <v>6.4</v>
      </c>
      <c r="L973" t="s">
        <v>3027</v>
      </c>
      <c r="M973">
        <v>185840</v>
      </c>
      <c r="N973" t="s">
        <v>7939</v>
      </c>
      <c r="O973">
        <v>2011</v>
      </c>
    </row>
    <row r="974" spans="1:15" hidden="1" x14ac:dyDescent="0.35">
      <c r="A974">
        <v>5000000</v>
      </c>
      <c r="B974" s="8" t="s">
        <v>23</v>
      </c>
      <c r="C974" t="s">
        <v>16</v>
      </c>
      <c r="D974" t="s">
        <v>9417</v>
      </c>
      <c r="E974" t="s">
        <v>168</v>
      </c>
      <c r="F974">
        <v>104007828</v>
      </c>
      <c r="G974" t="s">
        <v>9418</v>
      </c>
      <c r="H974" t="s">
        <v>20</v>
      </c>
      <c r="I974" s="1">
        <v>40837</v>
      </c>
      <c r="J974">
        <v>83</v>
      </c>
      <c r="K974">
        <v>5.8</v>
      </c>
      <c r="L974" t="s">
        <v>9419</v>
      </c>
      <c r="M974">
        <v>80871</v>
      </c>
      <c r="N974" t="s">
        <v>7695</v>
      </c>
      <c r="O974">
        <v>2011</v>
      </c>
    </row>
    <row r="975" spans="1:15" hidden="1" x14ac:dyDescent="0.35">
      <c r="A975">
        <v>63000000</v>
      </c>
      <c r="B975" s="8" t="s">
        <v>105</v>
      </c>
      <c r="C975" t="s">
        <v>16</v>
      </c>
      <c r="D975" t="s">
        <v>4812</v>
      </c>
      <c r="E975" t="s">
        <v>214</v>
      </c>
      <c r="F975">
        <v>108085305</v>
      </c>
      <c r="G975" t="s">
        <v>9389</v>
      </c>
      <c r="H975" t="s">
        <v>32</v>
      </c>
      <c r="I975" s="1">
        <v>40634</v>
      </c>
      <c r="J975">
        <v>100</v>
      </c>
      <c r="K975">
        <v>5.5</v>
      </c>
      <c r="L975" t="s">
        <v>9390</v>
      </c>
      <c r="M975">
        <v>26043</v>
      </c>
      <c r="N975" t="s">
        <v>5502</v>
      </c>
      <c r="O975">
        <v>2011</v>
      </c>
    </row>
    <row r="976" spans="1:15" hidden="1" x14ac:dyDescent="0.35">
      <c r="A976">
        <v>200000000</v>
      </c>
      <c r="B976" s="8" t="s">
        <v>142</v>
      </c>
      <c r="C976" t="s">
        <v>16</v>
      </c>
      <c r="D976" t="s">
        <v>2826</v>
      </c>
      <c r="E976" t="s">
        <v>30</v>
      </c>
      <c r="F976">
        <v>116601172</v>
      </c>
      <c r="G976" t="s">
        <v>9149</v>
      </c>
      <c r="H976" t="s">
        <v>27</v>
      </c>
      <c r="I976" s="1">
        <v>40711</v>
      </c>
      <c r="J976">
        <v>114</v>
      </c>
      <c r="K976">
        <v>5.6</v>
      </c>
      <c r="L976" t="s">
        <v>5859</v>
      </c>
      <c r="M976">
        <v>235591</v>
      </c>
      <c r="N976" t="s">
        <v>5271</v>
      </c>
      <c r="O976">
        <v>2011</v>
      </c>
    </row>
    <row r="977" spans="1:15" hidden="1" x14ac:dyDescent="0.35">
      <c r="A977">
        <v>35000000</v>
      </c>
      <c r="B977" s="8" t="s">
        <v>110</v>
      </c>
      <c r="C977" t="s">
        <v>16</v>
      </c>
      <c r="D977" t="s">
        <v>8304</v>
      </c>
      <c r="E977" t="s">
        <v>25</v>
      </c>
      <c r="F977">
        <v>117538559</v>
      </c>
      <c r="G977" t="s">
        <v>9174</v>
      </c>
      <c r="H977" t="s">
        <v>20</v>
      </c>
      <c r="I977" s="1">
        <v>40732</v>
      </c>
      <c r="J977">
        <v>106</v>
      </c>
      <c r="K977">
        <v>6.9</v>
      </c>
      <c r="L977" t="s">
        <v>555</v>
      </c>
      <c r="M977">
        <v>375032</v>
      </c>
      <c r="N977" t="s">
        <v>9175</v>
      </c>
      <c r="O977">
        <v>2011</v>
      </c>
    </row>
    <row r="978" spans="1:15" hidden="1" x14ac:dyDescent="0.35">
      <c r="A978">
        <v>135000000</v>
      </c>
      <c r="B978" s="8" t="s">
        <v>23</v>
      </c>
      <c r="C978" t="s">
        <v>16</v>
      </c>
      <c r="D978" t="s">
        <v>3855</v>
      </c>
      <c r="E978" t="s">
        <v>214</v>
      </c>
      <c r="F978">
        <v>123477607</v>
      </c>
      <c r="G978" t="s">
        <v>9211</v>
      </c>
      <c r="H978" t="s">
        <v>32</v>
      </c>
      <c r="I978" s="1">
        <v>40606</v>
      </c>
      <c r="J978">
        <v>107</v>
      </c>
      <c r="K978">
        <v>7.2</v>
      </c>
      <c r="L978" t="s">
        <v>1456</v>
      </c>
      <c r="M978">
        <v>198267</v>
      </c>
      <c r="N978" t="s">
        <v>4887</v>
      </c>
      <c r="O978">
        <v>2011</v>
      </c>
    </row>
    <row r="979" spans="1:15" hidden="1" x14ac:dyDescent="0.35">
      <c r="A979">
        <v>50000000</v>
      </c>
      <c r="B979" s="8" t="s">
        <v>23</v>
      </c>
      <c r="C979" t="s">
        <v>16</v>
      </c>
      <c r="D979" t="s">
        <v>1797</v>
      </c>
      <c r="E979" t="s">
        <v>1519</v>
      </c>
      <c r="F979">
        <v>127004179</v>
      </c>
      <c r="G979" t="s">
        <v>9155</v>
      </c>
      <c r="H979" t="s">
        <v>27</v>
      </c>
      <c r="I979" s="1">
        <v>40704</v>
      </c>
      <c r="J979">
        <v>112</v>
      </c>
      <c r="K979">
        <v>7</v>
      </c>
      <c r="L979" t="s">
        <v>9156</v>
      </c>
      <c r="M979">
        <v>303656</v>
      </c>
      <c r="N979" t="s">
        <v>1797</v>
      </c>
      <c r="O979">
        <v>2011</v>
      </c>
    </row>
    <row r="980" spans="1:15" hidden="1" x14ac:dyDescent="0.35">
      <c r="A980">
        <v>75000000</v>
      </c>
      <c r="B980" s="8" t="s">
        <v>3890</v>
      </c>
      <c r="C980" t="s">
        <v>16</v>
      </c>
      <c r="D980" t="s">
        <v>4551</v>
      </c>
      <c r="E980" t="s">
        <v>214</v>
      </c>
      <c r="F980">
        <v>133110742</v>
      </c>
      <c r="G980" t="s">
        <v>9438</v>
      </c>
      <c r="H980" t="s">
        <v>216</v>
      </c>
      <c r="I980" s="1">
        <v>40893</v>
      </c>
      <c r="J980">
        <v>87</v>
      </c>
      <c r="K980">
        <v>4.4000000000000004</v>
      </c>
      <c r="L980" t="s">
        <v>7380</v>
      </c>
      <c r="M980">
        <v>24939</v>
      </c>
      <c r="N980" t="s">
        <v>8076</v>
      </c>
      <c r="O980">
        <v>2011</v>
      </c>
    </row>
    <row r="981" spans="1:15" hidden="1" x14ac:dyDescent="0.35">
      <c r="A981">
        <v>110000000</v>
      </c>
      <c r="B981" s="8" t="s">
        <v>631</v>
      </c>
      <c r="C981" t="s">
        <v>16</v>
      </c>
      <c r="D981" t="s">
        <v>3778</v>
      </c>
      <c r="E981" t="s">
        <v>214</v>
      </c>
      <c r="F981">
        <v>142614158</v>
      </c>
      <c r="G981" t="s">
        <v>9275</v>
      </c>
      <c r="H981" t="s">
        <v>32</v>
      </c>
      <c r="I981" s="1">
        <v>40753</v>
      </c>
      <c r="J981">
        <v>100</v>
      </c>
      <c r="K981">
        <v>5.5</v>
      </c>
      <c r="L981" t="s">
        <v>4869</v>
      </c>
      <c r="M981">
        <v>71925</v>
      </c>
      <c r="N981" t="s">
        <v>5223</v>
      </c>
      <c r="O981">
        <v>2011</v>
      </c>
    </row>
    <row r="982" spans="1:15" hidden="1" x14ac:dyDescent="0.35">
      <c r="A982">
        <v>90000000</v>
      </c>
      <c r="B982" s="8" t="s">
        <v>7013</v>
      </c>
      <c r="C982" t="s">
        <v>16</v>
      </c>
      <c r="D982" t="s">
        <v>7498</v>
      </c>
      <c r="E982" t="s">
        <v>214</v>
      </c>
      <c r="F982">
        <v>143619809</v>
      </c>
      <c r="G982" t="s">
        <v>9274</v>
      </c>
      <c r="H982" t="s">
        <v>216</v>
      </c>
      <c r="I982" s="1">
        <v>40648</v>
      </c>
      <c r="J982">
        <v>96</v>
      </c>
      <c r="K982">
        <v>6.9</v>
      </c>
      <c r="L982" t="s">
        <v>8438</v>
      </c>
      <c r="M982">
        <v>177152</v>
      </c>
      <c r="N982" t="s">
        <v>7498</v>
      </c>
      <c r="O982">
        <v>2011</v>
      </c>
    </row>
    <row r="983" spans="1:15" hidden="1" x14ac:dyDescent="0.35">
      <c r="A983">
        <v>160000000</v>
      </c>
      <c r="B983" s="8" t="s">
        <v>35</v>
      </c>
      <c r="C983" t="s">
        <v>16</v>
      </c>
      <c r="D983" t="s">
        <v>7631</v>
      </c>
      <c r="E983" t="s">
        <v>30</v>
      </c>
      <c r="F983">
        <v>146408305</v>
      </c>
      <c r="G983" t="s">
        <v>9148</v>
      </c>
      <c r="H983" t="s">
        <v>27</v>
      </c>
      <c r="I983" s="1">
        <v>40697</v>
      </c>
      <c r="J983">
        <v>132</v>
      </c>
      <c r="K983">
        <v>7.8</v>
      </c>
      <c r="L983" t="s">
        <v>7424</v>
      </c>
      <c r="M983">
        <v>561501</v>
      </c>
      <c r="N983" t="s">
        <v>6350</v>
      </c>
      <c r="O983">
        <v>2011</v>
      </c>
    </row>
    <row r="984" spans="1:15" hidden="1" x14ac:dyDescent="0.35">
      <c r="A984">
        <v>130000000</v>
      </c>
      <c r="B984" s="8" t="s">
        <v>4131</v>
      </c>
      <c r="C984" t="s">
        <v>16</v>
      </c>
      <c r="D984" t="s">
        <v>3449</v>
      </c>
      <c r="E984" t="s">
        <v>214</v>
      </c>
      <c r="F984">
        <v>149260504</v>
      </c>
      <c r="G984" t="s">
        <v>9386</v>
      </c>
      <c r="H984" t="s">
        <v>32</v>
      </c>
      <c r="I984" s="1">
        <v>40844</v>
      </c>
      <c r="J984">
        <v>90</v>
      </c>
      <c r="K984">
        <v>6.7</v>
      </c>
      <c r="L984" t="s">
        <v>3056</v>
      </c>
      <c r="M984">
        <v>122582</v>
      </c>
      <c r="N984" t="s">
        <v>9387</v>
      </c>
      <c r="O984">
        <v>2011</v>
      </c>
    </row>
    <row r="985" spans="1:15" hidden="1" x14ac:dyDescent="0.35">
      <c r="A985">
        <v>150000000</v>
      </c>
      <c r="B985" s="8" t="s">
        <v>4131</v>
      </c>
      <c r="C985" t="s">
        <v>16</v>
      </c>
      <c r="D985" t="s">
        <v>9292</v>
      </c>
      <c r="E985" t="s">
        <v>214</v>
      </c>
      <c r="F985">
        <v>165249063</v>
      </c>
      <c r="G985" t="s">
        <v>9293</v>
      </c>
      <c r="H985" t="s">
        <v>32</v>
      </c>
      <c r="I985" s="1">
        <v>40689</v>
      </c>
      <c r="J985">
        <v>90</v>
      </c>
      <c r="K985">
        <v>7.3</v>
      </c>
      <c r="L985" t="s">
        <v>5458</v>
      </c>
      <c r="M985">
        <v>203107</v>
      </c>
      <c r="N985" t="s">
        <v>8076</v>
      </c>
      <c r="O985">
        <v>2011</v>
      </c>
    </row>
    <row r="986" spans="1:15" hidden="1" x14ac:dyDescent="0.35">
      <c r="A986">
        <v>32500000</v>
      </c>
      <c r="B986" s="8" t="s">
        <v>105</v>
      </c>
      <c r="C986" t="s">
        <v>16</v>
      </c>
      <c r="D986" t="s">
        <v>7619</v>
      </c>
      <c r="E986" t="s">
        <v>25</v>
      </c>
      <c r="F986">
        <v>169106725</v>
      </c>
      <c r="G986" t="s">
        <v>9138</v>
      </c>
      <c r="H986" t="s">
        <v>20</v>
      </c>
      <c r="I986" s="1">
        <v>40676</v>
      </c>
      <c r="J986">
        <v>125</v>
      </c>
      <c r="K986">
        <v>6.8</v>
      </c>
      <c r="L986" t="s">
        <v>9139</v>
      </c>
      <c r="M986">
        <v>232190</v>
      </c>
      <c r="N986" t="s">
        <v>9139</v>
      </c>
      <c r="O986">
        <v>2011</v>
      </c>
    </row>
    <row r="987" spans="1:15" hidden="1" x14ac:dyDescent="0.35">
      <c r="A987">
        <v>25000000</v>
      </c>
      <c r="B987" s="8" t="s">
        <v>3765</v>
      </c>
      <c r="C987" t="s">
        <v>16</v>
      </c>
      <c r="D987" t="s">
        <v>9134</v>
      </c>
      <c r="E987" t="s">
        <v>47</v>
      </c>
      <c r="F987">
        <v>169708112</v>
      </c>
      <c r="G987" t="s">
        <v>9135</v>
      </c>
      <c r="H987" t="s">
        <v>27</v>
      </c>
      <c r="I987" s="1">
        <v>40765</v>
      </c>
      <c r="J987">
        <v>146</v>
      </c>
      <c r="K987">
        <v>8.1</v>
      </c>
      <c r="L987" t="s">
        <v>8816</v>
      </c>
      <c r="M987">
        <v>351321</v>
      </c>
      <c r="N987" t="s">
        <v>9134</v>
      </c>
      <c r="O987">
        <v>2011</v>
      </c>
    </row>
    <row r="988" spans="1:15" hidden="1" x14ac:dyDescent="0.35">
      <c r="A988">
        <v>140000000</v>
      </c>
      <c r="B988" s="8" t="s">
        <v>23</v>
      </c>
      <c r="C988" t="s">
        <v>16</v>
      </c>
      <c r="D988" t="s">
        <v>1193</v>
      </c>
      <c r="E988" t="s">
        <v>30</v>
      </c>
      <c r="F988">
        <v>176654505</v>
      </c>
      <c r="G988" t="s">
        <v>9144</v>
      </c>
      <c r="H988" t="s">
        <v>27</v>
      </c>
      <c r="I988" s="1">
        <v>40746</v>
      </c>
      <c r="J988">
        <v>124</v>
      </c>
      <c r="K988">
        <v>6.9</v>
      </c>
      <c r="L988" t="s">
        <v>9145</v>
      </c>
      <c r="M988">
        <v>563504</v>
      </c>
      <c r="N988" t="s">
        <v>8923</v>
      </c>
      <c r="O988">
        <v>2011</v>
      </c>
    </row>
    <row r="989" spans="1:15" hidden="1" x14ac:dyDescent="0.35">
      <c r="A989">
        <v>93000000</v>
      </c>
      <c r="B989" s="8" t="s">
        <v>35</v>
      </c>
      <c r="C989" t="s">
        <v>16</v>
      </c>
      <c r="D989" t="s">
        <v>9157</v>
      </c>
      <c r="E989" t="s">
        <v>30</v>
      </c>
      <c r="F989">
        <v>176760185</v>
      </c>
      <c r="G989" t="s">
        <v>9158</v>
      </c>
      <c r="H989" t="s">
        <v>27</v>
      </c>
      <c r="I989" s="1">
        <v>40760</v>
      </c>
      <c r="J989">
        <v>105</v>
      </c>
      <c r="K989">
        <v>7.6</v>
      </c>
      <c r="L989" t="s">
        <v>7538</v>
      </c>
      <c r="M989">
        <v>439105</v>
      </c>
      <c r="N989" t="s">
        <v>9159</v>
      </c>
      <c r="O989">
        <v>2011</v>
      </c>
    </row>
    <row r="990" spans="1:15" hidden="1" x14ac:dyDescent="0.35">
      <c r="A990">
        <v>150000000</v>
      </c>
      <c r="B990" s="8" t="s">
        <v>23</v>
      </c>
      <c r="C990" t="s">
        <v>16</v>
      </c>
      <c r="D990" t="s">
        <v>1256</v>
      </c>
      <c r="E990" t="s">
        <v>30</v>
      </c>
      <c r="F990">
        <v>181030624</v>
      </c>
      <c r="G990" t="s">
        <v>9142</v>
      </c>
      <c r="H990" t="s">
        <v>27</v>
      </c>
      <c r="I990" s="1">
        <v>40669</v>
      </c>
      <c r="J990">
        <v>115</v>
      </c>
      <c r="K990">
        <v>7</v>
      </c>
      <c r="L990" t="s">
        <v>9143</v>
      </c>
      <c r="M990">
        <v>585830</v>
      </c>
      <c r="N990" t="s">
        <v>6350</v>
      </c>
      <c r="O990">
        <v>2011</v>
      </c>
    </row>
    <row r="991" spans="1:15" hidden="1" x14ac:dyDescent="0.35">
      <c r="A991">
        <v>125000000</v>
      </c>
      <c r="B991" s="8" t="s">
        <v>142</v>
      </c>
      <c r="C991" t="s">
        <v>16</v>
      </c>
      <c r="D991" t="s">
        <v>5984</v>
      </c>
      <c r="E991" t="s">
        <v>30</v>
      </c>
      <c r="F991">
        <v>186848418</v>
      </c>
      <c r="G991" t="s">
        <v>9198</v>
      </c>
      <c r="H991" t="s">
        <v>27</v>
      </c>
      <c r="I991" s="1">
        <v>40893</v>
      </c>
      <c r="J991">
        <v>129</v>
      </c>
      <c r="K991">
        <v>7.5</v>
      </c>
      <c r="L991" t="s">
        <v>2033</v>
      </c>
      <c r="M991">
        <v>365008</v>
      </c>
      <c r="N991" t="s">
        <v>9199</v>
      </c>
      <c r="O991">
        <v>2011</v>
      </c>
    </row>
    <row r="992" spans="1:15" hidden="1" x14ac:dyDescent="0.35">
      <c r="A992">
        <v>200000000</v>
      </c>
      <c r="B992" s="8" t="s">
        <v>39</v>
      </c>
      <c r="C992" t="s">
        <v>16</v>
      </c>
      <c r="D992" t="s">
        <v>2996</v>
      </c>
      <c r="E992" t="s">
        <v>214</v>
      </c>
      <c r="F992">
        <v>191452396</v>
      </c>
      <c r="G992" t="s">
        <v>9244</v>
      </c>
      <c r="H992" t="s">
        <v>216</v>
      </c>
      <c r="I992" s="1">
        <v>40718</v>
      </c>
      <c r="J992">
        <v>106</v>
      </c>
      <c r="K992">
        <v>6.2</v>
      </c>
      <c r="L992" t="s">
        <v>3395</v>
      </c>
      <c r="M992">
        <v>116477</v>
      </c>
      <c r="N992" t="s">
        <v>2996</v>
      </c>
      <c r="O992">
        <v>2011</v>
      </c>
    </row>
    <row r="993" spans="1:15" hidden="1" x14ac:dyDescent="0.35">
      <c r="A993">
        <v>145000000</v>
      </c>
      <c r="B993" s="8" t="s">
        <v>23</v>
      </c>
      <c r="C993" t="s">
        <v>16</v>
      </c>
      <c r="D993" t="s">
        <v>4546</v>
      </c>
      <c r="E993" t="s">
        <v>30</v>
      </c>
      <c r="F993">
        <v>209397903</v>
      </c>
      <c r="G993" t="s">
        <v>9169</v>
      </c>
      <c r="H993" t="s">
        <v>27</v>
      </c>
      <c r="I993" s="1">
        <v>40898</v>
      </c>
      <c r="J993">
        <v>132</v>
      </c>
      <c r="K993">
        <v>7.4</v>
      </c>
      <c r="L993" t="s">
        <v>33</v>
      </c>
      <c r="M993">
        <v>388730</v>
      </c>
      <c r="N993" t="s">
        <v>3348</v>
      </c>
      <c r="O993">
        <v>2011</v>
      </c>
    </row>
    <row r="994" spans="1:15" hidden="1" x14ac:dyDescent="0.35">
      <c r="A994">
        <v>125000000</v>
      </c>
      <c r="B994" s="8" t="s">
        <v>105</v>
      </c>
      <c r="C994" t="s">
        <v>16</v>
      </c>
      <c r="D994" t="s">
        <v>6184</v>
      </c>
      <c r="E994" t="s">
        <v>30</v>
      </c>
      <c r="F994">
        <v>209837675</v>
      </c>
      <c r="G994" t="s">
        <v>9201</v>
      </c>
      <c r="H994" t="s">
        <v>27</v>
      </c>
      <c r="I994" s="1">
        <v>40662</v>
      </c>
      <c r="J994">
        <v>130</v>
      </c>
      <c r="K994">
        <v>7.3</v>
      </c>
      <c r="L994" t="s">
        <v>5372</v>
      </c>
      <c r="M994">
        <v>307369</v>
      </c>
      <c r="N994" t="s">
        <v>7323</v>
      </c>
      <c r="O994">
        <v>2011</v>
      </c>
    </row>
    <row r="995" spans="1:15" hidden="1" x14ac:dyDescent="0.35">
      <c r="A995">
        <v>250000000</v>
      </c>
      <c r="B995" s="8" t="s">
        <v>39</v>
      </c>
      <c r="C995" t="s">
        <v>16</v>
      </c>
      <c r="D995" t="s">
        <v>5781</v>
      </c>
      <c r="E995" t="s">
        <v>30</v>
      </c>
      <c r="F995">
        <v>241071802</v>
      </c>
      <c r="G995" t="s">
        <v>9130</v>
      </c>
      <c r="H995" t="s">
        <v>27</v>
      </c>
      <c r="I995" s="1">
        <v>40683</v>
      </c>
      <c r="J995">
        <v>100</v>
      </c>
      <c r="K995">
        <v>6.6</v>
      </c>
      <c r="L995" t="s">
        <v>1456</v>
      </c>
      <c r="M995">
        <v>408968</v>
      </c>
      <c r="N995" t="s">
        <v>6200</v>
      </c>
      <c r="O995">
        <v>2011</v>
      </c>
    </row>
    <row r="996" spans="1:15" hidden="1" x14ac:dyDescent="0.35">
      <c r="A996">
        <v>80000000</v>
      </c>
      <c r="B996" s="8" t="s">
        <v>142</v>
      </c>
      <c r="C996" t="s">
        <v>16</v>
      </c>
      <c r="D996" t="s">
        <v>4960</v>
      </c>
      <c r="E996" t="s">
        <v>25</v>
      </c>
      <c r="F996">
        <v>254464305</v>
      </c>
      <c r="G996" t="s">
        <v>9243</v>
      </c>
      <c r="H996" t="s">
        <v>20</v>
      </c>
      <c r="I996" s="1">
        <v>40689</v>
      </c>
      <c r="J996">
        <v>102</v>
      </c>
      <c r="K996">
        <v>6.5</v>
      </c>
      <c r="L996" t="s">
        <v>9151</v>
      </c>
      <c r="M996">
        <v>402097</v>
      </c>
      <c r="N996" t="s">
        <v>5320</v>
      </c>
      <c r="O996">
        <v>2011</v>
      </c>
    </row>
    <row r="997" spans="1:15" hidden="1" x14ac:dyDescent="0.35">
      <c r="A997">
        <v>110000000</v>
      </c>
      <c r="B997" s="8" t="s">
        <v>6224</v>
      </c>
      <c r="C997" t="s">
        <v>16</v>
      </c>
      <c r="D997" t="s">
        <v>717</v>
      </c>
      <c r="E997" t="s">
        <v>18</v>
      </c>
      <c r="F997">
        <v>281287133</v>
      </c>
      <c r="G997" t="s">
        <v>9196</v>
      </c>
      <c r="H997" t="s">
        <v>27</v>
      </c>
      <c r="I997" s="1">
        <v>40865</v>
      </c>
      <c r="J997">
        <v>117</v>
      </c>
      <c r="K997">
        <v>4.9000000000000004</v>
      </c>
      <c r="L997" t="s">
        <v>6722</v>
      </c>
      <c r="M997">
        <v>193280</v>
      </c>
      <c r="N997" t="s">
        <v>8007</v>
      </c>
      <c r="O997">
        <v>2011</v>
      </c>
    </row>
    <row r="998" spans="1:15" hidden="1" x14ac:dyDescent="0.35">
      <c r="A998">
        <v>195000000</v>
      </c>
      <c r="B998" s="8" t="s">
        <v>23</v>
      </c>
      <c r="C998" t="s">
        <v>16</v>
      </c>
      <c r="D998" t="s">
        <v>3023</v>
      </c>
      <c r="E998" t="s">
        <v>30</v>
      </c>
      <c r="F998">
        <v>352390543</v>
      </c>
      <c r="G998" t="s">
        <v>9162</v>
      </c>
      <c r="H998" t="s">
        <v>27</v>
      </c>
      <c r="I998" s="1">
        <v>40723</v>
      </c>
      <c r="J998">
        <v>154</v>
      </c>
      <c r="K998">
        <v>6.3</v>
      </c>
      <c r="L998" t="s">
        <v>6232</v>
      </c>
      <c r="M998">
        <v>345669</v>
      </c>
      <c r="N998" t="s">
        <v>4695</v>
      </c>
      <c r="O998">
        <v>2011</v>
      </c>
    </row>
    <row r="999" spans="1:15" hidden="1" x14ac:dyDescent="0.35">
      <c r="A999">
        <v>125000000</v>
      </c>
      <c r="B999" s="8" t="s">
        <v>142</v>
      </c>
      <c r="C999" t="s">
        <v>16</v>
      </c>
      <c r="D999" t="s">
        <v>7635</v>
      </c>
      <c r="E999" t="s">
        <v>18</v>
      </c>
      <c r="F999">
        <v>381011219</v>
      </c>
      <c r="G999" t="s">
        <v>9128</v>
      </c>
      <c r="H999" t="s">
        <v>27</v>
      </c>
      <c r="I999" s="1">
        <v>40739</v>
      </c>
      <c r="J999">
        <v>130</v>
      </c>
      <c r="K999">
        <v>8.1</v>
      </c>
      <c r="L999" t="s">
        <v>5341</v>
      </c>
      <c r="M999">
        <v>608969</v>
      </c>
      <c r="N999" t="s">
        <v>1301</v>
      </c>
      <c r="O999">
        <v>2011</v>
      </c>
    </row>
    <row r="1000" spans="1:15" hidden="1" x14ac:dyDescent="0.35">
      <c r="A1000">
        <v>8000000</v>
      </c>
      <c r="B1000" s="8" t="s">
        <v>9054</v>
      </c>
      <c r="C1000" t="s">
        <v>16</v>
      </c>
      <c r="D1000" t="s">
        <v>877</v>
      </c>
      <c r="E1000" t="s">
        <v>47</v>
      </c>
      <c r="F1000">
        <v>3669</v>
      </c>
      <c r="G1000" t="s">
        <v>9055</v>
      </c>
      <c r="H1000" t="s">
        <v>20</v>
      </c>
      <c r="I1000" s="3">
        <v>2011</v>
      </c>
      <c r="J1000">
        <v>94</v>
      </c>
      <c r="K1000">
        <v>5</v>
      </c>
      <c r="L1000" t="s">
        <v>93</v>
      </c>
      <c r="M1000">
        <v>7540</v>
      </c>
      <c r="N1000" t="s">
        <v>877</v>
      </c>
      <c r="O1000">
        <v>2010</v>
      </c>
    </row>
    <row r="1001" spans="1:15" hidden="1" x14ac:dyDescent="0.35">
      <c r="A1001">
        <v>10000000</v>
      </c>
      <c r="B1001" s="8" t="s">
        <v>9080</v>
      </c>
      <c r="C1001" t="s">
        <v>45</v>
      </c>
      <c r="D1001" t="s">
        <v>139</v>
      </c>
      <c r="E1001" t="s">
        <v>25</v>
      </c>
      <c r="F1001">
        <v>4833</v>
      </c>
      <c r="G1001" t="s">
        <v>9081</v>
      </c>
      <c r="H1001" t="s">
        <v>20</v>
      </c>
      <c r="I1001" s="1">
        <v>40795</v>
      </c>
      <c r="J1001">
        <v>91</v>
      </c>
      <c r="K1001">
        <v>6.2</v>
      </c>
      <c r="L1001" t="s">
        <v>9082</v>
      </c>
      <c r="M1001">
        <v>17228</v>
      </c>
      <c r="N1001" t="s">
        <v>9083</v>
      </c>
      <c r="O1001">
        <v>2010</v>
      </c>
    </row>
    <row r="1002" spans="1:15" hidden="1" x14ac:dyDescent="0.35">
      <c r="A1002">
        <v>25000000</v>
      </c>
      <c r="B1002" s="8" t="s">
        <v>8522</v>
      </c>
      <c r="C1002" t="s">
        <v>16</v>
      </c>
      <c r="D1002" t="s">
        <v>6918</v>
      </c>
      <c r="E1002" t="s">
        <v>86</v>
      </c>
      <c r="F1002">
        <v>6911</v>
      </c>
      <c r="G1002" t="s">
        <v>9061</v>
      </c>
      <c r="H1002" t="s">
        <v>20</v>
      </c>
      <c r="I1002" s="1">
        <v>40508</v>
      </c>
      <c r="J1002">
        <v>103</v>
      </c>
      <c r="K1002">
        <v>6.2</v>
      </c>
      <c r="L1002" t="s">
        <v>5138</v>
      </c>
      <c r="M1002">
        <v>42460</v>
      </c>
      <c r="N1002" t="s">
        <v>6918</v>
      </c>
      <c r="O1002">
        <v>2010</v>
      </c>
    </row>
    <row r="1003" spans="1:15" hidden="1" x14ac:dyDescent="0.35">
      <c r="A1003">
        <v>650000</v>
      </c>
      <c r="B1003" s="8" t="s">
        <v>9019</v>
      </c>
      <c r="C1003" t="s">
        <v>16</v>
      </c>
      <c r="D1003" t="s">
        <v>9020</v>
      </c>
      <c r="E1003" t="s">
        <v>47</v>
      </c>
      <c r="F1003">
        <v>18469</v>
      </c>
      <c r="G1003" t="s">
        <v>9021</v>
      </c>
      <c r="H1003" t="s">
        <v>20</v>
      </c>
      <c r="I1003" s="1">
        <v>40886</v>
      </c>
      <c r="J1003">
        <v>98</v>
      </c>
      <c r="K1003">
        <v>6.5</v>
      </c>
      <c r="L1003" t="s">
        <v>9022</v>
      </c>
      <c r="M1003">
        <v>36801</v>
      </c>
      <c r="N1003" t="s">
        <v>9023</v>
      </c>
      <c r="O1003">
        <v>2010</v>
      </c>
    </row>
    <row r="1004" spans="1:15" hidden="1" x14ac:dyDescent="0.35">
      <c r="A1004">
        <v>10000000</v>
      </c>
      <c r="B1004" s="8" t="s">
        <v>9121</v>
      </c>
      <c r="C1004" t="s">
        <v>16</v>
      </c>
      <c r="D1004" t="s">
        <v>5475</v>
      </c>
      <c r="E1004" t="s">
        <v>168</v>
      </c>
      <c r="F1004">
        <v>22197</v>
      </c>
      <c r="G1004" t="s">
        <v>9122</v>
      </c>
      <c r="H1004" t="s">
        <v>20</v>
      </c>
      <c r="I1004" s="1">
        <v>40579</v>
      </c>
      <c r="J1004">
        <v>92</v>
      </c>
      <c r="K1004">
        <v>4.9000000000000004</v>
      </c>
      <c r="L1004" t="s">
        <v>5553</v>
      </c>
      <c r="M1004">
        <v>22864</v>
      </c>
      <c r="N1004" t="s">
        <v>9123</v>
      </c>
      <c r="O1004">
        <v>2010</v>
      </c>
    </row>
    <row r="1005" spans="1:15" hidden="1" x14ac:dyDescent="0.35">
      <c r="A1005">
        <v>500000</v>
      </c>
      <c r="B1005" s="8" t="s">
        <v>9076</v>
      </c>
      <c r="C1005" t="s">
        <v>16</v>
      </c>
      <c r="D1005" t="s">
        <v>9077</v>
      </c>
      <c r="E1005" t="s">
        <v>25</v>
      </c>
      <c r="F1005">
        <v>48430</v>
      </c>
      <c r="G1005" t="s">
        <v>9078</v>
      </c>
      <c r="H1005" t="s">
        <v>20</v>
      </c>
      <c r="I1005" s="1">
        <v>40670</v>
      </c>
      <c r="J1005">
        <v>100</v>
      </c>
      <c r="K1005">
        <v>6.8</v>
      </c>
      <c r="L1005" t="s">
        <v>9079</v>
      </c>
      <c r="M1005">
        <v>21832</v>
      </c>
      <c r="N1005" t="s">
        <v>9077</v>
      </c>
      <c r="O1005">
        <v>2010</v>
      </c>
    </row>
    <row r="1006" spans="1:15" hidden="1" x14ac:dyDescent="0.35">
      <c r="A1006">
        <v>4000000</v>
      </c>
      <c r="B1006" s="8" t="s">
        <v>7065</v>
      </c>
      <c r="C1006" t="s">
        <v>16</v>
      </c>
      <c r="D1006" t="s">
        <v>9056</v>
      </c>
      <c r="E1006" t="s">
        <v>25</v>
      </c>
      <c r="F1006">
        <v>53630</v>
      </c>
      <c r="G1006" t="s">
        <v>9057</v>
      </c>
      <c r="H1006" t="s">
        <v>20</v>
      </c>
      <c r="I1006" s="1">
        <v>40731</v>
      </c>
      <c r="J1006">
        <v>90</v>
      </c>
      <c r="K1006">
        <v>6.5</v>
      </c>
      <c r="L1006" t="s">
        <v>9058</v>
      </c>
      <c r="M1006">
        <v>9432</v>
      </c>
      <c r="N1006" t="s">
        <v>9056</v>
      </c>
      <c r="O1006">
        <v>2010</v>
      </c>
    </row>
    <row r="1007" spans="1:15" hidden="1" x14ac:dyDescent="0.35">
      <c r="A1007">
        <v>800000</v>
      </c>
      <c r="B1007" s="8" t="s">
        <v>7524</v>
      </c>
      <c r="C1007" t="s">
        <v>16</v>
      </c>
      <c r="D1007" t="s">
        <v>7525</v>
      </c>
      <c r="E1007" t="s">
        <v>25</v>
      </c>
      <c r="F1007">
        <v>62000</v>
      </c>
      <c r="G1007" t="s">
        <v>9102</v>
      </c>
      <c r="H1007" t="s">
        <v>20</v>
      </c>
      <c r="I1007" s="3">
        <v>2010</v>
      </c>
      <c r="J1007">
        <v>85</v>
      </c>
      <c r="K1007">
        <v>5.5</v>
      </c>
      <c r="L1007" t="s">
        <v>9103</v>
      </c>
      <c r="M1007">
        <v>10103</v>
      </c>
      <c r="N1007" t="s">
        <v>7525</v>
      </c>
      <c r="O1007">
        <v>2010</v>
      </c>
    </row>
    <row r="1008" spans="1:15" hidden="1" x14ac:dyDescent="0.35">
      <c r="A1008">
        <v>2000000</v>
      </c>
      <c r="B1008" s="8" t="s">
        <v>403</v>
      </c>
      <c r="C1008" t="s">
        <v>16</v>
      </c>
      <c r="D1008" t="s">
        <v>8845</v>
      </c>
      <c r="E1008" t="s">
        <v>86</v>
      </c>
      <c r="F1008">
        <v>93051</v>
      </c>
      <c r="G1008" t="s">
        <v>8846</v>
      </c>
      <c r="H1008" t="s">
        <v>20</v>
      </c>
      <c r="I1008" s="1">
        <v>40606</v>
      </c>
      <c r="J1008">
        <v>108</v>
      </c>
      <c r="K1008">
        <v>6.3</v>
      </c>
      <c r="L1008" t="s">
        <v>8847</v>
      </c>
      <c r="M1008">
        <v>61717</v>
      </c>
      <c r="N1008" t="s">
        <v>8848</v>
      </c>
      <c r="O1008">
        <v>2010</v>
      </c>
    </row>
    <row r="1009" spans="1:15" hidden="1" x14ac:dyDescent="0.35">
      <c r="A1009">
        <v>500000</v>
      </c>
      <c r="B1009" s="8" t="s">
        <v>9025</v>
      </c>
      <c r="C1009" t="s">
        <v>298</v>
      </c>
      <c r="D1009" t="s">
        <v>9026</v>
      </c>
      <c r="E1009" t="s">
        <v>25</v>
      </c>
      <c r="F1009">
        <v>98017</v>
      </c>
      <c r="G1009" t="s">
        <v>9027</v>
      </c>
      <c r="H1009" t="s">
        <v>20</v>
      </c>
      <c r="I1009" s="1">
        <v>40492</v>
      </c>
      <c r="J1009">
        <v>82</v>
      </c>
      <c r="K1009">
        <v>5.8</v>
      </c>
      <c r="L1009" t="s">
        <v>9028</v>
      </c>
      <c r="M1009">
        <v>28442</v>
      </c>
      <c r="N1009" t="s">
        <v>9026</v>
      </c>
      <c r="O1009">
        <v>2010</v>
      </c>
    </row>
    <row r="1010" spans="1:15" hidden="1" x14ac:dyDescent="0.35">
      <c r="A1010">
        <v>12000000</v>
      </c>
      <c r="B1010" s="8" t="s">
        <v>9112</v>
      </c>
      <c r="C1010" t="s">
        <v>16</v>
      </c>
      <c r="D1010" t="s">
        <v>9113</v>
      </c>
      <c r="E1010" t="s">
        <v>25</v>
      </c>
      <c r="F1010">
        <v>101882</v>
      </c>
      <c r="G1010" t="s">
        <v>9114</v>
      </c>
      <c r="H1010" t="s">
        <v>20</v>
      </c>
      <c r="I1010" s="1">
        <v>40557</v>
      </c>
      <c r="J1010">
        <v>108</v>
      </c>
      <c r="K1010">
        <v>6</v>
      </c>
      <c r="L1010" t="s">
        <v>1173</v>
      </c>
      <c r="M1010">
        <v>16513</v>
      </c>
      <c r="N1010" t="s">
        <v>9115</v>
      </c>
      <c r="O1010">
        <v>2010</v>
      </c>
    </row>
    <row r="1011" spans="1:15" hidden="1" x14ac:dyDescent="0.35">
      <c r="A1011">
        <v>4500000</v>
      </c>
      <c r="B1011" s="8" t="s">
        <v>9091</v>
      </c>
      <c r="C1011" t="s">
        <v>16</v>
      </c>
      <c r="D1011" t="s">
        <v>9092</v>
      </c>
      <c r="E1011" t="s">
        <v>25</v>
      </c>
      <c r="F1011">
        <v>103280</v>
      </c>
      <c r="G1011" t="s">
        <v>9093</v>
      </c>
      <c r="H1011" t="s">
        <v>27</v>
      </c>
      <c r="I1011" s="1">
        <v>40324</v>
      </c>
      <c r="J1011">
        <v>100</v>
      </c>
      <c r="K1011">
        <v>5.0999999999999996</v>
      </c>
      <c r="L1011" t="s">
        <v>6096</v>
      </c>
      <c r="M1011">
        <v>10547</v>
      </c>
      <c r="N1011" t="s">
        <v>9092</v>
      </c>
      <c r="O1011">
        <v>2010</v>
      </c>
    </row>
    <row r="1012" spans="1:15" hidden="1" x14ac:dyDescent="0.35">
      <c r="A1012">
        <v>8000000</v>
      </c>
      <c r="B1012" s="8" t="s">
        <v>8987</v>
      </c>
      <c r="C1012" t="s">
        <v>45</v>
      </c>
      <c r="D1012" t="s">
        <v>1982</v>
      </c>
      <c r="E1012" t="s">
        <v>30</v>
      </c>
      <c r="F1012">
        <v>117190</v>
      </c>
      <c r="G1012" t="s">
        <v>8988</v>
      </c>
      <c r="H1012" t="s">
        <v>27</v>
      </c>
      <c r="I1012" s="1">
        <v>40347</v>
      </c>
      <c r="J1012">
        <v>98</v>
      </c>
      <c r="K1012">
        <v>6.9</v>
      </c>
      <c r="L1012" t="s">
        <v>8989</v>
      </c>
      <c r="M1012">
        <v>31864</v>
      </c>
      <c r="N1012" t="s">
        <v>8990</v>
      </c>
      <c r="O1012">
        <v>2010</v>
      </c>
    </row>
    <row r="1013" spans="1:15" hidden="1" x14ac:dyDescent="0.35">
      <c r="A1013">
        <v>9500000</v>
      </c>
      <c r="B1013" s="8" t="s">
        <v>7528</v>
      </c>
      <c r="C1013" t="s">
        <v>16</v>
      </c>
      <c r="D1013" t="s">
        <v>3594</v>
      </c>
      <c r="E1013" t="s">
        <v>86</v>
      </c>
      <c r="F1013">
        <v>120016</v>
      </c>
      <c r="G1013" t="s">
        <v>1639</v>
      </c>
      <c r="H1013" t="s">
        <v>20</v>
      </c>
      <c r="I1013" s="1">
        <v>40977</v>
      </c>
      <c r="J1013">
        <v>106</v>
      </c>
      <c r="K1013">
        <v>6.9</v>
      </c>
      <c r="L1013" t="s">
        <v>6380</v>
      </c>
      <c r="M1013">
        <v>36805</v>
      </c>
      <c r="N1013" t="s">
        <v>8977</v>
      </c>
      <c r="O1013">
        <v>2010</v>
      </c>
    </row>
    <row r="1014" spans="1:15" hidden="1" x14ac:dyDescent="0.35">
      <c r="A1014">
        <v>12000000</v>
      </c>
      <c r="B1014" s="8" t="s">
        <v>4830</v>
      </c>
      <c r="C1014" t="s">
        <v>45</v>
      </c>
      <c r="D1014" t="s">
        <v>8107</v>
      </c>
      <c r="E1014" t="s">
        <v>30</v>
      </c>
      <c r="F1014">
        <v>122288</v>
      </c>
      <c r="G1014" t="s">
        <v>8894</v>
      </c>
      <c r="H1014" t="s">
        <v>20</v>
      </c>
      <c r="I1014" s="1">
        <v>40389</v>
      </c>
      <c r="J1014">
        <v>97</v>
      </c>
      <c r="K1014">
        <v>6.4</v>
      </c>
      <c r="L1014" t="s">
        <v>8895</v>
      </c>
      <c r="M1014">
        <v>69188</v>
      </c>
      <c r="N1014" t="s">
        <v>8107</v>
      </c>
      <c r="O1014">
        <v>2010</v>
      </c>
    </row>
    <row r="1015" spans="1:15" hidden="1" x14ac:dyDescent="0.35">
      <c r="A1015">
        <v>25000000</v>
      </c>
      <c r="B1015" s="8" t="s">
        <v>9084</v>
      </c>
      <c r="C1015" t="s">
        <v>16</v>
      </c>
      <c r="D1015" t="s">
        <v>2327</v>
      </c>
      <c r="E1015" t="s">
        <v>178</v>
      </c>
      <c r="F1015">
        <v>134904</v>
      </c>
      <c r="G1015" t="s">
        <v>9085</v>
      </c>
      <c r="H1015" t="s">
        <v>20</v>
      </c>
      <c r="I1015" s="1">
        <v>40549</v>
      </c>
      <c r="J1015">
        <v>100</v>
      </c>
      <c r="K1015">
        <v>5.7</v>
      </c>
      <c r="L1015" t="s">
        <v>4765</v>
      </c>
      <c r="M1015">
        <v>2558</v>
      </c>
      <c r="N1015" t="s">
        <v>9086</v>
      </c>
      <c r="O1015">
        <v>2010</v>
      </c>
    </row>
    <row r="1016" spans="1:15" hidden="1" x14ac:dyDescent="0.35">
      <c r="A1016">
        <v>13000000</v>
      </c>
      <c r="B1016" s="8" t="s">
        <v>9031</v>
      </c>
      <c r="C1016" t="s">
        <v>16</v>
      </c>
      <c r="D1016" t="s">
        <v>3585</v>
      </c>
      <c r="E1016" t="s">
        <v>86</v>
      </c>
      <c r="F1016">
        <v>214966</v>
      </c>
      <c r="G1016" t="s">
        <v>9032</v>
      </c>
      <c r="H1016" t="s">
        <v>20</v>
      </c>
      <c r="I1016" s="1">
        <v>40529</v>
      </c>
      <c r="J1016">
        <v>109</v>
      </c>
      <c r="K1016">
        <v>6.1</v>
      </c>
      <c r="L1016" t="s">
        <v>6116</v>
      </c>
      <c r="M1016">
        <v>30060</v>
      </c>
      <c r="N1016" t="s">
        <v>6865</v>
      </c>
      <c r="O1016">
        <v>2010</v>
      </c>
    </row>
    <row r="1017" spans="1:15" hidden="1" x14ac:dyDescent="0.35">
      <c r="A1017">
        <v>20000000</v>
      </c>
      <c r="B1017" s="8" t="s">
        <v>2610</v>
      </c>
      <c r="C1017" t="s">
        <v>16</v>
      </c>
      <c r="D1017" t="s">
        <v>5844</v>
      </c>
      <c r="E1017" t="s">
        <v>25</v>
      </c>
      <c r="F1017">
        <v>277943</v>
      </c>
      <c r="G1017" t="s">
        <v>9066</v>
      </c>
      <c r="H1017" t="s">
        <v>27</v>
      </c>
      <c r="I1017" s="1">
        <v>40550</v>
      </c>
      <c r="J1017">
        <v>110</v>
      </c>
      <c r="K1017">
        <v>5.4</v>
      </c>
      <c r="L1017" t="s">
        <v>4765</v>
      </c>
      <c r="M1017">
        <v>6589</v>
      </c>
      <c r="N1017" t="s">
        <v>5844</v>
      </c>
      <c r="O1017">
        <v>2010</v>
      </c>
    </row>
    <row r="1018" spans="1:15" hidden="1" x14ac:dyDescent="0.35">
      <c r="A1018">
        <v>2500000</v>
      </c>
      <c r="B1018" s="8" t="s">
        <v>6298</v>
      </c>
      <c r="C1018" t="s">
        <v>16</v>
      </c>
      <c r="D1018" t="s">
        <v>5322</v>
      </c>
      <c r="E1018" t="s">
        <v>25</v>
      </c>
      <c r="F1018">
        <v>322157</v>
      </c>
      <c r="G1018" t="s">
        <v>8941</v>
      </c>
      <c r="H1018" t="s">
        <v>20</v>
      </c>
      <c r="I1018" s="1">
        <v>40704</v>
      </c>
      <c r="J1018">
        <v>100</v>
      </c>
      <c r="K1018">
        <v>6.8</v>
      </c>
      <c r="L1018" t="s">
        <v>8141</v>
      </c>
      <c r="M1018">
        <v>65689</v>
      </c>
      <c r="N1018" t="s">
        <v>5322</v>
      </c>
      <c r="O1018">
        <v>2010</v>
      </c>
    </row>
    <row r="1019" spans="1:15" hidden="1" x14ac:dyDescent="0.35">
      <c r="A1019">
        <v>7000000</v>
      </c>
      <c r="B1019" s="8" t="s">
        <v>9051</v>
      </c>
      <c r="C1019" t="s">
        <v>16</v>
      </c>
      <c r="D1019" t="s">
        <v>9052</v>
      </c>
      <c r="E1019" t="s">
        <v>25</v>
      </c>
      <c r="F1019">
        <v>382946</v>
      </c>
      <c r="G1019" t="s">
        <v>9053</v>
      </c>
      <c r="H1019" t="s">
        <v>20</v>
      </c>
      <c r="I1019" s="1">
        <v>40719</v>
      </c>
      <c r="J1019">
        <v>106</v>
      </c>
      <c r="K1019">
        <v>7.1</v>
      </c>
      <c r="L1019" t="s">
        <v>5851</v>
      </c>
      <c r="M1019">
        <v>46153</v>
      </c>
      <c r="N1019" t="s">
        <v>9052</v>
      </c>
      <c r="O1019">
        <v>2010</v>
      </c>
    </row>
    <row r="1020" spans="1:15" hidden="1" x14ac:dyDescent="0.35">
      <c r="A1020">
        <v>6000000</v>
      </c>
      <c r="B1020" s="8" t="s">
        <v>8991</v>
      </c>
      <c r="C1020" t="s">
        <v>982</v>
      </c>
      <c r="D1020" t="s">
        <v>7933</v>
      </c>
      <c r="E1020" t="s">
        <v>30</v>
      </c>
      <c r="F1020">
        <v>802524</v>
      </c>
      <c r="G1020" t="s">
        <v>8992</v>
      </c>
      <c r="H1020" t="s">
        <v>20</v>
      </c>
      <c r="I1020" s="1">
        <v>40446</v>
      </c>
      <c r="J1020">
        <v>141</v>
      </c>
      <c r="K1020">
        <v>7.6</v>
      </c>
      <c r="L1020" t="s">
        <v>8993</v>
      </c>
      <c r="M1020">
        <v>54145</v>
      </c>
      <c r="N1020" t="s">
        <v>8994</v>
      </c>
      <c r="O1020">
        <v>2010</v>
      </c>
    </row>
    <row r="1021" spans="1:15" hidden="1" x14ac:dyDescent="0.35">
      <c r="A1021">
        <v>3000000</v>
      </c>
      <c r="B1021" s="8" t="s">
        <v>8912</v>
      </c>
      <c r="C1021" t="s">
        <v>974</v>
      </c>
      <c r="D1021" t="s">
        <v>8913</v>
      </c>
      <c r="E1021" t="s">
        <v>47</v>
      </c>
      <c r="F1021">
        <v>1028658</v>
      </c>
      <c r="G1021" t="s">
        <v>8914</v>
      </c>
      <c r="H1021" t="s">
        <v>20</v>
      </c>
      <c r="I1021" s="1">
        <v>40466</v>
      </c>
      <c r="J1021">
        <v>95</v>
      </c>
      <c r="K1021">
        <v>7</v>
      </c>
      <c r="L1021" t="s">
        <v>5859</v>
      </c>
      <c r="M1021">
        <v>127979</v>
      </c>
      <c r="N1021" t="s">
        <v>8915</v>
      </c>
      <c r="O1021">
        <v>2010</v>
      </c>
    </row>
    <row r="1022" spans="1:15" hidden="1" x14ac:dyDescent="0.35">
      <c r="A1022">
        <v>15000000</v>
      </c>
      <c r="B1022" s="8" t="s">
        <v>9109</v>
      </c>
      <c r="C1022" t="s">
        <v>538</v>
      </c>
      <c r="D1022" t="s">
        <v>7565</v>
      </c>
      <c r="E1022" t="s">
        <v>178</v>
      </c>
      <c r="F1022">
        <v>1039869</v>
      </c>
      <c r="G1022" t="s">
        <v>9110</v>
      </c>
      <c r="H1022" t="s">
        <v>20</v>
      </c>
      <c r="I1022" s="1">
        <v>40550</v>
      </c>
      <c r="J1022">
        <v>108</v>
      </c>
      <c r="K1022">
        <v>6.2</v>
      </c>
      <c r="L1022" t="s">
        <v>2874</v>
      </c>
      <c r="M1022">
        <v>15443</v>
      </c>
      <c r="N1022" t="s">
        <v>9111</v>
      </c>
      <c r="O1022">
        <v>2010</v>
      </c>
    </row>
    <row r="1023" spans="1:15" hidden="1" x14ac:dyDescent="0.35">
      <c r="A1023">
        <v>7200000</v>
      </c>
      <c r="B1023" s="8" t="s">
        <v>9087</v>
      </c>
      <c r="C1023" t="s">
        <v>45</v>
      </c>
      <c r="D1023" t="s">
        <v>5179</v>
      </c>
      <c r="E1023" t="s">
        <v>178</v>
      </c>
      <c r="F1023">
        <v>1094798</v>
      </c>
      <c r="G1023" t="s">
        <v>9088</v>
      </c>
      <c r="H1023" t="s">
        <v>20</v>
      </c>
      <c r="I1023" s="1">
        <v>40697</v>
      </c>
      <c r="J1023">
        <v>113</v>
      </c>
      <c r="K1023">
        <v>7.2</v>
      </c>
      <c r="L1023" t="s">
        <v>9089</v>
      </c>
      <c r="M1023">
        <v>11904</v>
      </c>
      <c r="N1023" t="s">
        <v>9090</v>
      </c>
      <c r="O1023">
        <v>2010</v>
      </c>
    </row>
    <row r="1024" spans="1:15" hidden="1" x14ac:dyDescent="0.35">
      <c r="A1024">
        <v>20000000</v>
      </c>
      <c r="B1024" s="8" t="s">
        <v>9106</v>
      </c>
      <c r="C1024" t="s">
        <v>16</v>
      </c>
      <c r="D1024" t="s">
        <v>7847</v>
      </c>
      <c r="E1024" t="s">
        <v>30</v>
      </c>
      <c r="F1024">
        <v>1183354</v>
      </c>
      <c r="G1024" t="s">
        <v>9107</v>
      </c>
      <c r="H1024" t="s">
        <v>27</v>
      </c>
      <c r="I1024" s="1">
        <v>40662</v>
      </c>
      <c r="J1024">
        <v>100</v>
      </c>
      <c r="K1024">
        <v>5.0999999999999996</v>
      </c>
      <c r="L1024" t="s">
        <v>7352</v>
      </c>
      <c r="M1024">
        <v>13559</v>
      </c>
      <c r="N1024" t="s">
        <v>9108</v>
      </c>
      <c r="O1024">
        <v>2010</v>
      </c>
    </row>
    <row r="1025" spans="1:15" hidden="1" x14ac:dyDescent="0.35">
      <c r="A1025">
        <v>14000000</v>
      </c>
      <c r="B1025" s="8" t="s">
        <v>1183</v>
      </c>
      <c r="C1025" t="s">
        <v>16</v>
      </c>
      <c r="D1025" t="s">
        <v>17</v>
      </c>
      <c r="E1025" t="s">
        <v>25</v>
      </c>
      <c r="F1025">
        <v>1752214</v>
      </c>
      <c r="G1025" t="s">
        <v>8917</v>
      </c>
      <c r="H1025" t="s">
        <v>32</v>
      </c>
      <c r="I1025" s="1">
        <v>40431</v>
      </c>
      <c r="J1025">
        <v>100</v>
      </c>
      <c r="K1025">
        <v>7.7</v>
      </c>
      <c r="L1025" t="s">
        <v>8918</v>
      </c>
      <c r="M1025">
        <v>67346</v>
      </c>
      <c r="N1025" t="s">
        <v>17</v>
      </c>
      <c r="O1025">
        <v>2010</v>
      </c>
    </row>
    <row r="1026" spans="1:15" hidden="1" x14ac:dyDescent="0.35">
      <c r="A1026">
        <v>7000000</v>
      </c>
      <c r="B1026" s="8" t="s">
        <v>5940</v>
      </c>
      <c r="C1026" t="s">
        <v>16</v>
      </c>
      <c r="D1026" t="s">
        <v>4494</v>
      </c>
      <c r="E1026" t="s">
        <v>25</v>
      </c>
      <c r="F1026">
        <v>1768416</v>
      </c>
      <c r="G1026" t="s">
        <v>8968</v>
      </c>
      <c r="H1026" t="s">
        <v>20</v>
      </c>
      <c r="I1026" s="1">
        <v>40564</v>
      </c>
      <c r="J1026">
        <v>97</v>
      </c>
      <c r="K1026">
        <v>6.3</v>
      </c>
      <c r="L1026" t="s">
        <v>542</v>
      </c>
      <c r="M1026">
        <v>38036</v>
      </c>
      <c r="N1026" t="s">
        <v>4494</v>
      </c>
      <c r="O1026">
        <v>2010</v>
      </c>
    </row>
    <row r="1027" spans="1:15" hidden="1" x14ac:dyDescent="0.35">
      <c r="A1027">
        <v>22000000</v>
      </c>
      <c r="B1027" s="8" t="s">
        <v>7528</v>
      </c>
      <c r="C1027" t="s">
        <v>16</v>
      </c>
      <c r="D1027" t="s">
        <v>6865</v>
      </c>
      <c r="E1027" t="s">
        <v>47</v>
      </c>
      <c r="F1027">
        <v>1796024</v>
      </c>
      <c r="G1027" t="s">
        <v>9047</v>
      </c>
      <c r="H1027" t="s">
        <v>20</v>
      </c>
      <c r="I1027" s="1">
        <v>40473</v>
      </c>
      <c r="J1027">
        <v>105</v>
      </c>
      <c r="K1027">
        <v>5.4</v>
      </c>
      <c r="L1027" t="s">
        <v>4072</v>
      </c>
      <c r="M1027">
        <v>36456</v>
      </c>
      <c r="N1027" t="s">
        <v>7214</v>
      </c>
      <c r="O1027">
        <v>2010</v>
      </c>
    </row>
    <row r="1028" spans="1:15" hidden="1" x14ac:dyDescent="0.35">
      <c r="A1028">
        <v>5000000</v>
      </c>
      <c r="B1028" s="8" t="s">
        <v>8970</v>
      </c>
      <c r="C1028" t="s">
        <v>16</v>
      </c>
      <c r="D1028" t="s">
        <v>5614</v>
      </c>
      <c r="E1028" t="s">
        <v>47</v>
      </c>
      <c r="F1028">
        <v>2229058</v>
      </c>
      <c r="G1028" t="s">
        <v>8976</v>
      </c>
      <c r="H1028" t="s">
        <v>27</v>
      </c>
      <c r="I1028" s="1">
        <v>40571</v>
      </c>
      <c r="J1028">
        <v>91</v>
      </c>
      <c r="K1028">
        <v>7</v>
      </c>
      <c r="L1028" t="s">
        <v>3108</v>
      </c>
      <c r="M1028">
        <v>42926</v>
      </c>
      <c r="N1028" t="s">
        <v>8190</v>
      </c>
      <c r="O1028">
        <v>2010</v>
      </c>
    </row>
    <row r="1029" spans="1:15" hidden="1" x14ac:dyDescent="0.35">
      <c r="A1029">
        <v>15000000</v>
      </c>
      <c r="B1029" s="8" t="s">
        <v>5783</v>
      </c>
      <c r="C1029" t="s">
        <v>45</v>
      </c>
      <c r="D1029" t="s">
        <v>5951</v>
      </c>
      <c r="E1029" t="s">
        <v>47</v>
      </c>
      <c r="F1029">
        <v>2434652</v>
      </c>
      <c r="G1029" t="s">
        <v>8856</v>
      </c>
      <c r="H1029" t="s">
        <v>20</v>
      </c>
      <c r="I1029" s="1">
        <v>40466</v>
      </c>
      <c r="J1029">
        <v>103</v>
      </c>
      <c r="K1029">
        <v>7.2</v>
      </c>
      <c r="L1029" t="s">
        <v>6901</v>
      </c>
      <c r="M1029">
        <v>118784</v>
      </c>
      <c r="N1029" t="s">
        <v>2424</v>
      </c>
      <c r="O1029">
        <v>2010</v>
      </c>
    </row>
    <row r="1030" spans="1:15" hidden="1" x14ac:dyDescent="0.35">
      <c r="A1030">
        <v>5000000</v>
      </c>
      <c r="B1030" s="8" t="s">
        <v>8509</v>
      </c>
      <c r="C1030" t="s">
        <v>16</v>
      </c>
      <c r="D1030" t="s">
        <v>9094</v>
      </c>
      <c r="E1030" t="s">
        <v>25</v>
      </c>
      <c r="F1030">
        <v>2711210</v>
      </c>
      <c r="G1030" t="s">
        <v>9095</v>
      </c>
      <c r="H1030" t="s">
        <v>20</v>
      </c>
      <c r="I1030" s="1">
        <v>40830</v>
      </c>
      <c r="J1030">
        <v>97</v>
      </c>
      <c r="K1030">
        <v>6.4</v>
      </c>
      <c r="L1030" t="s">
        <v>6278</v>
      </c>
      <c r="M1030">
        <v>43290</v>
      </c>
      <c r="N1030" t="s">
        <v>9094</v>
      </c>
      <c r="O1030">
        <v>2010</v>
      </c>
    </row>
    <row r="1031" spans="1:15" hidden="1" x14ac:dyDescent="0.35">
      <c r="A1031">
        <v>22000000</v>
      </c>
      <c r="B1031" s="8" t="s">
        <v>9029</v>
      </c>
      <c r="C1031" t="s">
        <v>16</v>
      </c>
      <c r="D1031" t="s">
        <v>210</v>
      </c>
      <c r="E1031" t="s">
        <v>25</v>
      </c>
      <c r="F1031">
        <v>3247816</v>
      </c>
      <c r="G1031" t="s">
        <v>9030</v>
      </c>
      <c r="H1031" t="s">
        <v>20</v>
      </c>
      <c r="I1031" s="1">
        <v>40473</v>
      </c>
      <c r="J1031">
        <v>100</v>
      </c>
      <c r="K1031">
        <v>6.3</v>
      </c>
      <c r="L1031" t="s">
        <v>2423</v>
      </c>
      <c r="M1031">
        <v>39014</v>
      </c>
      <c r="N1031" t="s">
        <v>210</v>
      </c>
      <c r="O1031">
        <v>2010</v>
      </c>
    </row>
    <row r="1032" spans="1:15" hidden="1" x14ac:dyDescent="0.35">
      <c r="A1032">
        <v>10000000</v>
      </c>
      <c r="B1032" s="8" t="s">
        <v>8961</v>
      </c>
      <c r="C1032" t="s">
        <v>16</v>
      </c>
      <c r="D1032" t="s">
        <v>8962</v>
      </c>
      <c r="E1032" t="s">
        <v>178</v>
      </c>
      <c r="F1032">
        <v>3571735</v>
      </c>
      <c r="G1032" t="s">
        <v>8963</v>
      </c>
      <c r="H1032" t="s">
        <v>20</v>
      </c>
      <c r="I1032" s="1">
        <v>40256</v>
      </c>
      <c r="J1032">
        <v>106</v>
      </c>
      <c r="K1032">
        <v>6.6</v>
      </c>
      <c r="L1032" t="s">
        <v>6722</v>
      </c>
      <c r="M1032">
        <v>41586</v>
      </c>
      <c r="N1032" t="s">
        <v>8962</v>
      </c>
      <c r="O1032">
        <v>2010</v>
      </c>
    </row>
    <row r="1033" spans="1:15" hidden="1" x14ac:dyDescent="0.35">
      <c r="A1033">
        <v>12000000</v>
      </c>
      <c r="B1033" s="8" t="s">
        <v>9006</v>
      </c>
      <c r="C1033" t="s">
        <v>5332</v>
      </c>
      <c r="D1033" t="s">
        <v>9007</v>
      </c>
      <c r="E1033" t="s">
        <v>18</v>
      </c>
      <c r="F1033">
        <v>4018695</v>
      </c>
      <c r="G1033" t="s">
        <v>9008</v>
      </c>
      <c r="H1033" t="s">
        <v>27</v>
      </c>
      <c r="I1033" s="1">
        <v>40221</v>
      </c>
      <c r="J1033">
        <v>165</v>
      </c>
      <c r="K1033">
        <v>8</v>
      </c>
      <c r="L1033" t="s">
        <v>6819</v>
      </c>
      <c r="M1033">
        <v>81130</v>
      </c>
      <c r="N1033" t="s">
        <v>9009</v>
      </c>
      <c r="O1033">
        <v>2010</v>
      </c>
    </row>
    <row r="1034" spans="1:15" hidden="1" x14ac:dyDescent="0.35">
      <c r="A1034">
        <v>15000000</v>
      </c>
      <c r="B1034" s="8" t="s">
        <v>1958</v>
      </c>
      <c r="C1034" t="s">
        <v>45</v>
      </c>
      <c r="D1034" t="s">
        <v>9016</v>
      </c>
      <c r="E1034" t="s">
        <v>47</v>
      </c>
      <c r="F1034">
        <v>4439063</v>
      </c>
      <c r="G1034" t="s">
        <v>9017</v>
      </c>
      <c r="H1034" t="s">
        <v>20</v>
      </c>
      <c r="I1034" s="1">
        <v>40585</v>
      </c>
      <c r="J1034">
        <v>104</v>
      </c>
      <c r="K1034">
        <v>6.8</v>
      </c>
      <c r="L1034" t="s">
        <v>3807</v>
      </c>
      <c r="M1034">
        <v>38636</v>
      </c>
      <c r="N1034" t="s">
        <v>9016</v>
      </c>
      <c r="O1034">
        <v>2010</v>
      </c>
    </row>
    <row r="1035" spans="1:15" hidden="1" x14ac:dyDescent="0.35">
      <c r="A1035">
        <v>45000000</v>
      </c>
      <c r="B1035" s="8" t="s">
        <v>8634</v>
      </c>
      <c r="C1035" t="s">
        <v>2019</v>
      </c>
      <c r="D1035" t="s">
        <v>9096</v>
      </c>
      <c r="E1035" t="s">
        <v>30</v>
      </c>
      <c r="F1035">
        <v>5664251</v>
      </c>
      <c r="G1035" t="s">
        <v>9097</v>
      </c>
      <c r="H1035" t="s">
        <v>20</v>
      </c>
      <c r="I1035" s="1">
        <v>40515</v>
      </c>
      <c r="J1035">
        <v>100</v>
      </c>
      <c r="K1035">
        <v>6.3</v>
      </c>
      <c r="L1035" t="s">
        <v>9098</v>
      </c>
      <c r="M1035">
        <v>23178</v>
      </c>
      <c r="N1035" t="s">
        <v>9096</v>
      </c>
      <c r="O1035">
        <v>2010</v>
      </c>
    </row>
    <row r="1036" spans="1:15" hidden="1" x14ac:dyDescent="0.35">
      <c r="A1036">
        <v>3200000</v>
      </c>
      <c r="B1036" s="8" t="s">
        <v>8970</v>
      </c>
      <c r="C1036" t="s">
        <v>16</v>
      </c>
      <c r="D1036" t="s">
        <v>7222</v>
      </c>
      <c r="E1036" t="s">
        <v>25</v>
      </c>
      <c r="F1036">
        <v>5790894</v>
      </c>
      <c r="G1036" t="s">
        <v>8971</v>
      </c>
      <c r="H1036" t="s">
        <v>20</v>
      </c>
      <c r="I1036" s="1">
        <v>40781</v>
      </c>
      <c r="J1036">
        <v>105</v>
      </c>
      <c r="K1036">
        <v>7.2</v>
      </c>
      <c r="L1036" t="s">
        <v>3319</v>
      </c>
      <c r="M1036">
        <v>78833</v>
      </c>
      <c r="N1036" t="s">
        <v>7222</v>
      </c>
      <c r="O1036">
        <v>2010</v>
      </c>
    </row>
    <row r="1037" spans="1:15" hidden="1" x14ac:dyDescent="0.35">
      <c r="A1037">
        <v>8000000</v>
      </c>
      <c r="B1037" s="8" t="s">
        <v>5940</v>
      </c>
      <c r="C1037" t="s">
        <v>16</v>
      </c>
      <c r="D1037" t="s">
        <v>8937</v>
      </c>
      <c r="E1037" t="s">
        <v>25</v>
      </c>
      <c r="F1037">
        <v>6350058</v>
      </c>
      <c r="G1037" t="s">
        <v>8938</v>
      </c>
      <c r="H1037" t="s">
        <v>27</v>
      </c>
      <c r="I1037" s="1">
        <v>40459</v>
      </c>
      <c r="J1037">
        <v>101</v>
      </c>
      <c r="K1037">
        <v>7.1</v>
      </c>
      <c r="L1037" t="s">
        <v>8939</v>
      </c>
      <c r="M1037">
        <v>116014</v>
      </c>
      <c r="N1037" t="s">
        <v>8937</v>
      </c>
      <c r="O1037">
        <v>2010</v>
      </c>
    </row>
    <row r="1038" spans="1:15" hidden="1" x14ac:dyDescent="0.35">
      <c r="A1038">
        <v>2000000</v>
      </c>
      <c r="B1038" s="8" t="s">
        <v>7821</v>
      </c>
      <c r="C1038" t="s">
        <v>16</v>
      </c>
      <c r="D1038" t="s">
        <v>8884</v>
      </c>
      <c r="E1038" t="s">
        <v>47</v>
      </c>
      <c r="F1038">
        <v>6531503</v>
      </c>
      <c r="G1038" t="s">
        <v>8885</v>
      </c>
      <c r="H1038" t="s">
        <v>20</v>
      </c>
      <c r="I1038" s="1">
        <v>40375</v>
      </c>
      <c r="J1038">
        <v>100</v>
      </c>
      <c r="K1038">
        <v>7.2</v>
      </c>
      <c r="L1038" t="s">
        <v>8886</v>
      </c>
      <c r="M1038">
        <v>118433</v>
      </c>
      <c r="N1038" t="s">
        <v>8884</v>
      </c>
      <c r="O1038">
        <v>2010</v>
      </c>
    </row>
    <row r="1039" spans="1:15" hidden="1" x14ac:dyDescent="0.35">
      <c r="A1039">
        <v>12500000</v>
      </c>
      <c r="B1039" s="8" t="s">
        <v>9059</v>
      </c>
      <c r="C1039" t="s">
        <v>16</v>
      </c>
      <c r="D1039" t="s">
        <v>4539</v>
      </c>
      <c r="E1039" t="s">
        <v>178</v>
      </c>
      <c r="F1039">
        <v>6783129</v>
      </c>
      <c r="G1039" t="s">
        <v>9060</v>
      </c>
      <c r="H1039" t="s">
        <v>20</v>
      </c>
      <c r="I1039" s="1">
        <v>40487</v>
      </c>
      <c r="J1039">
        <v>107</v>
      </c>
      <c r="K1039">
        <v>7.2</v>
      </c>
      <c r="L1039" t="s">
        <v>4580</v>
      </c>
      <c r="M1039">
        <v>37145</v>
      </c>
      <c r="N1039" t="s">
        <v>4737</v>
      </c>
      <c r="O1039">
        <v>2010</v>
      </c>
    </row>
    <row r="1040" spans="1:15" hidden="1" x14ac:dyDescent="0.35">
      <c r="A1040">
        <v>6800000</v>
      </c>
      <c r="B1040" s="8" t="s">
        <v>8796</v>
      </c>
      <c r="C1040" t="s">
        <v>538</v>
      </c>
      <c r="D1040" t="s">
        <v>8797</v>
      </c>
      <c r="E1040" t="s">
        <v>47</v>
      </c>
      <c r="F1040">
        <v>6857096</v>
      </c>
      <c r="G1040" t="s">
        <v>8798</v>
      </c>
      <c r="H1040" t="s">
        <v>20</v>
      </c>
      <c r="I1040" s="1">
        <v>40753</v>
      </c>
      <c r="J1040">
        <v>131</v>
      </c>
      <c r="K1040">
        <v>8.1999999999999993</v>
      </c>
      <c r="L1040" t="s">
        <v>8799</v>
      </c>
      <c r="M1040">
        <v>97935</v>
      </c>
      <c r="N1040" t="s">
        <v>8797</v>
      </c>
      <c r="O1040">
        <v>2010</v>
      </c>
    </row>
    <row r="1041" spans="1:15" hidden="1" x14ac:dyDescent="0.35">
      <c r="A1041">
        <v>7000000</v>
      </c>
      <c r="B1041" s="8" t="s">
        <v>9067</v>
      </c>
      <c r="C1041" t="s">
        <v>16</v>
      </c>
      <c r="D1041" t="s">
        <v>9068</v>
      </c>
      <c r="E1041" t="s">
        <v>25</v>
      </c>
      <c r="F1041">
        <v>7455447</v>
      </c>
      <c r="G1041" t="s">
        <v>9069</v>
      </c>
      <c r="H1041" t="s">
        <v>20</v>
      </c>
      <c r="I1041" s="1">
        <v>40375</v>
      </c>
      <c r="J1041">
        <v>91</v>
      </c>
      <c r="K1041">
        <v>6.3</v>
      </c>
      <c r="L1041" t="s">
        <v>7801</v>
      </c>
      <c r="M1041">
        <v>31320</v>
      </c>
      <c r="N1041" t="s">
        <v>9070</v>
      </c>
      <c r="O1041">
        <v>2010</v>
      </c>
    </row>
    <row r="1042" spans="1:15" hidden="1" x14ac:dyDescent="0.35">
      <c r="A1042">
        <v>10000000</v>
      </c>
      <c r="B1042" s="8" t="s">
        <v>8309</v>
      </c>
      <c r="C1042" t="s">
        <v>16</v>
      </c>
      <c r="D1042" t="s">
        <v>9037</v>
      </c>
      <c r="E1042" t="s">
        <v>30</v>
      </c>
      <c r="F1042">
        <v>8460995</v>
      </c>
      <c r="G1042" t="s">
        <v>9038</v>
      </c>
      <c r="H1042" t="s">
        <v>20</v>
      </c>
      <c r="I1042" s="1">
        <v>40319</v>
      </c>
      <c r="J1042">
        <v>90</v>
      </c>
      <c r="K1042">
        <v>5.5</v>
      </c>
      <c r="L1042" t="s">
        <v>9039</v>
      </c>
      <c r="M1042">
        <v>37743</v>
      </c>
      <c r="N1042" t="s">
        <v>9039</v>
      </c>
      <c r="O1042">
        <v>2010</v>
      </c>
    </row>
    <row r="1043" spans="1:15" hidden="1" x14ac:dyDescent="0.35">
      <c r="A1043">
        <v>22000000</v>
      </c>
      <c r="B1043" s="8" t="s">
        <v>8961</v>
      </c>
      <c r="C1043" t="s">
        <v>16</v>
      </c>
      <c r="D1043" t="s">
        <v>3426</v>
      </c>
      <c r="E1043" t="s">
        <v>178</v>
      </c>
      <c r="F1043">
        <v>9528092</v>
      </c>
      <c r="G1043" t="s">
        <v>3241</v>
      </c>
      <c r="H1043" t="s">
        <v>27</v>
      </c>
      <c r="I1043" s="1">
        <v>40515</v>
      </c>
      <c r="J1043">
        <v>108</v>
      </c>
      <c r="K1043">
        <v>6.8</v>
      </c>
      <c r="L1043" t="s">
        <v>5349</v>
      </c>
      <c r="M1043">
        <v>40837</v>
      </c>
      <c r="N1043" t="s">
        <v>5666</v>
      </c>
      <c r="O1043">
        <v>2010</v>
      </c>
    </row>
    <row r="1044" spans="1:15" hidden="1" x14ac:dyDescent="0.35">
      <c r="A1044">
        <v>3500000</v>
      </c>
      <c r="B1044" s="8" t="s">
        <v>8842</v>
      </c>
      <c r="C1044" t="s">
        <v>16</v>
      </c>
      <c r="D1044" t="s">
        <v>8843</v>
      </c>
      <c r="E1044" t="s">
        <v>47</v>
      </c>
      <c r="F1044">
        <v>9737892</v>
      </c>
      <c r="G1044" t="s">
        <v>8844</v>
      </c>
      <c r="H1044" t="s">
        <v>20</v>
      </c>
      <c r="I1044" s="1">
        <v>40571</v>
      </c>
      <c r="J1044">
        <v>112</v>
      </c>
      <c r="K1044">
        <v>7.4</v>
      </c>
      <c r="L1044" t="s">
        <v>5522</v>
      </c>
      <c r="M1044">
        <v>154714</v>
      </c>
      <c r="N1044" t="s">
        <v>8843</v>
      </c>
      <c r="O1044">
        <v>2010</v>
      </c>
    </row>
    <row r="1045" spans="1:15" hidden="1" x14ac:dyDescent="0.35">
      <c r="A1045">
        <v>47000000</v>
      </c>
      <c r="B1045" s="8" t="s">
        <v>142</v>
      </c>
      <c r="C1045" t="s">
        <v>16</v>
      </c>
      <c r="D1045" t="s">
        <v>8174</v>
      </c>
      <c r="E1045" t="s">
        <v>30</v>
      </c>
      <c r="F1045">
        <v>10539414</v>
      </c>
      <c r="G1045" t="s">
        <v>8956</v>
      </c>
      <c r="H1045" t="s">
        <v>27</v>
      </c>
      <c r="I1045" s="1">
        <v>40347</v>
      </c>
      <c r="J1045">
        <v>81</v>
      </c>
      <c r="K1045">
        <v>4.7</v>
      </c>
      <c r="L1045" t="s">
        <v>8154</v>
      </c>
      <c r="M1045">
        <v>48504</v>
      </c>
      <c r="N1045" t="s">
        <v>7404</v>
      </c>
      <c r="O1045">
        <v>2010</v>
      </c>
    </row>
    <row r="1046" spans="1:15" hidden="1" x14ac:dyDescent="0.35">
      <c r="A1046">
        <v>25000000</v>
      </c>
      <c r="B1046" s="8" t="s">
        <v>9062</v>
      </c>
      <c r="C1046" t="s">
        <v>16</v>
      </c>
      <c r="D1046" t="s">
        <v>343</v>
      </c>
      <c r="E1046" t="s">
        <v>86</v>
      </c>
      <c r="F1046">
        <v>11538204</v>
      </c>
      <c r="G1046" t="s">
        <v>9063</v>
      </c>
      <c r="H1046" t="s">
        <v>27</v>
      </c>
      <c r="I1046" s="1">
        <v>40648</v>
      </c>
      <c r="J1046">
        <v>122</v>
      </c>
      <c r="K1046">
        <v>6.9</v>
      </c>
      <c r="L1046" t="s">
        <v>9064</v>
      </c>
      <c r="M1046">
        <v>25030</v>
      </c>
      <c r="N1046" t="s">
        <v>9065</v>
      </c>
      <c r="O1046">
        <v>2010</v>
      </c>
    </row>
    <row r="1047" spans="1:15" hidden="1" x14ac:dyDescent="0.35">
      <c r="A1047">
        <v>31000000</v>
      </c>
      <c r="B1047" s="8" t="s">
        <v>8892</v>
      </c>
      <c r="C1047" t="s">
        <v>16</v>
      </c>
      <c r="D1047" t="s">
        <v>8148</v>
      </c>
      <c r="E1047" t="s">
        <v>47</v>
      </c>
      <c r="F1047">
        <v>11854694</v>
      </c>
      <c r="G1047" t="s">
        <v>9101</v>
      </c>
      <c r="H1047" t="s">
        <v>32</v>
      </c>
      <c r="I1047" s="1">
        <v>40200</v>
      </c>
      <c r="J1047">
        <v>106</v>
      </c>
      <c r="K1047">
        <v>6.5</v>
      </c>
      <c r="L1047" t="s">
        <v>3771</v>
      </c>
      <c r="M1047">
        <v>14980</v>
      </c>
      <c r="N1047" t="s">
        <v>7920</v>
      </c>
      <c r="O1047">
        <v>2010</v>
      </c>
    </row>
    <row r="1048" spans="1:15" hidden="1" x14ac:dyDescent="0.35">
      <c r="A1048">
        <v>20000000</v>
      </c>
      <c r="B1048" s="8" t="s">
        <v>8233</v>
      </c>
      <c r="C1048" t="s">
        <v>45</v>
      </c>
      <c r="D1048" t="s">
        <v>3592</v>
      </c>
      <c r="E1048" t="s">
        <v>47</v>
      </c>
      <c r="F1048">
        <v>12134420</v>
      </c>
      <c r="G1048" t="s">
        <v>8907</v>
      </c>
      <c r="H1048" t="s">
        <v>20</v>
      </c>
      <c r="I1048" s="1">
        <v>40452</v>
      </c>
      <c r="J1048">
        <v>116</v>
      </c>
      <c r="K1048">
        <v>7.2</v>
      </c>
      <c r="L1048" t="s">
        <v>8908</v>
      </c>
      <c r="M1048">
        <v>99166</v>
      </c>
      <c r="N1048" t="s">
        <v>3592</v>
      </c>
      <c r="O1048">
        <v>2010</v>
      </c>
    </row>
    <row r="1049" spans="1:15" hidden="1" x14ac:dyDescent="0.35">
      <c r="A1049">
        <v>32000000</v>
      </c>
      <c r="B1049" s="8" t="s">
        <v>105</v>
      </c>
      <c r="C1049" t="s">
        <v>16</v>
      </c>
      <c r="D1049" t="s">
        <v>9010</v>
      </c>
      <c r="E1049" t="s">
        <v>30</v>
      </c>
      <c r="F1049">
        <v>13794835</v>
      </c>
      <c r="G1049" t="s">
        <v>9011</v>
      </c>
      <c r="H1049" t="s">
        <v>20</v>
      </c>
      <c r="I1049" s="1">
        <v>40256</v>
      </c>
      <c r="J1049">
        <v>111</v>
      </c>
      <c r="K1049">
        <v>6.3</v>
      </c>
      <c r="L1049" t="s">
        <v>5431</v>
      </c>
      <c r="M1049">
        <v>91561</v>
      </c>
      <c r="N1049" t="s">
        <v>6361</v>
      </c>
      <c r="O1049">
        <v>2010</v>
      </c>
    </row>
    <row r="1050" spans="1:15" hidden="1" x14ac:dyDescent="0.35">
      <c r="A1050">
        <v>25000000</v>
      </c>
      <c r="B1050" s="8" t="s">
        <v>8634</v>
      </c>
      <c r="C1050" t="s">
        <v>16</v>
      </c>
      <c r="D1050" t="s">
        <v>475</v>
      </c>
      <c r="E1050" t="s">
        <v>168</v>
      </c>
      <c r="F1050">
        <v>14637490</v>
      </c>
      <c r="G1050" t="s">
        <v>9099</v>
      </c>
      <c r="H1050" t="s">
        <v>20</v>
      </c>
      <c r="I1050" s="1">
        <v>40459</v>
      </c>
      <c r="J1050">
        <v>100</v>
      </c>
      <c r="K1050">
        <v>4.8</v>
      </c>
      <c r="L1050" t="s">
        <v>9100</v>
      </c>
      <c r="M1050">
        <v>17312</v>
      </c>
      <c r="N1050" t="s">
        <v>475</v>
      </c>
      <c r="O1050">
        <v>2010</v>
      </c>
    </row>
    <row r="1051" spans="1:15" hidden="1" x14ac:dyDescent="0.35">
      <c r="A1051">
        <v>45000000</v>
      </c>
      <c r="B1051" s="8" t="s">
        <v>5775</v>
      </c>
      <c r="C1051" t="s">
        <v>298</v>
      </c>
      <c r="D1051" t="s">
        <v>299</v>
      </c>
      <c r="E1051" t="s">
        <v>47</v>
      </c>
      <c r="F1051">
        <v>15541549</v>
      </c>
      <c r="G1051" t="s">
        <v>8948</v>
      </c>
      <c r="H1051" t="s">
        <v>27</v>
      </c>
      <c r="I1051" s="1">
        <v>40256</v>
      </c>
      <c r="J1051">
        <v>128</v>
      </c>
      <c r="K1051">
        <v>7.2</v>
      </c>
      <c r="L1051" t="s">
        <v>3319</v>
      </c>
      <c r="M1051">
        <v>140059</v>
      </c>
      <c r="N1051" t="s">
        <v>8949</v>
      </c>
      <c r="O1051">
        <v>2010</v>
      </c>
    </row>
    <row r="1052" spans="1:15" hidden="1" x14ac:dyDescent="0.35">
      <c r="A1052">
        <v>35000000</v>
      </c>
      <c r="B1052" s="8" t="s">
        <v>6224</v>
      </c>
      <c r="C1052" t="s">
        <v>16</v>
      </c>
      <c r="D1052" t="s">
        <v>4497</v>
      </c>
      <c r="E1052" t="s">
        <v>25</v>
      </c>
      <c r="F1052">
        <v>17596256</v>
      </c>
      <c r="G1052" t="s">
        <v>9120</v>
      </c>
      <c r="H1052" t="s">
        <v>32</v>
      </c>
      <c r="I1052" s="1">
        <v>40298</v>
      </c>
      <c r="J1052">
        <v>100</v>
      </c>
      <c r="K1052">
        <v>3.8</v>
      </c>
      <c r="L1052" t="s">
        <v>3771</v>
      </c>
      <c r="M1052">
        <v>13245</v>
      </c>
      <c r="N1052" t="s">
        <v>7856</v>
      </c>
      <c r="O1052">
        <v>2010</v>
      </c>
    </row>
    <row r="1053" spans="1:15" hidden="1" x14ac:dyDescent="0.35">
      <c r="A1053">
        <v>32000000</v>
      </c>
      <c r="B1053" s="8" t="s">
        <v>110</v>
      </c>
      <c r="C1053" t="s">
        <v>16</v>
      </c>
      <c r="D1053" t="s">
        <v>9048</v>
      </c>
      <c r="E1053" t="s">
        <v>25</v>
      </c>
      <c r="F1053">
        <v>17804299</v>
      </c>
      <c r="G1053" t="s">
        <v>9049</v>
      </c>
      <c r="H1053" t="s">
        <v>20</v>
      </c>
      <c r="I1053" s="1">
        <v>40424</v>
      </c>
      <c r="J1053">
        <v>100</v>
      </c>
      <c r="K1053">
        <v>6.3</v>
      </c>
      <c r="L1053" t="s">
        <v>2076</v>
      </c>
      <c r="M1053">
        <v>52508</v>
      </c>
      <c r="N1053" t="s">
        <v>9050</v>
      </c>
      <c r="O1053">
        <v>2010</v>
      </c>
    </row>
    <row r="1054" spans="1:15" hidden="1" x14ac:dyDescent="0.35">
      <c r="A1054">
        <v>18000000</v>
      </c>
      <c r="B1054" s="8" t="s">
        <v>8873</v>
      </c>
      <c r="C1054" t="s">
        <v>16</v>
      </c>
      <c r="D1054" t="s">
        <v>2801</v>
      </c>
      <c r="E1054" t="s">
        <v>18</v>
      </c>
      <c r="F1054">
        <v>18335230</v>
      </c>
      <c r="G1054" t="s">
        <v>8874</v>
      </c>
      <c r="H1054" t="s">
        <v>20</v>
      </c>
      <c r="I1054" s="1">
        <v>40571</v>
      </c>
      <c r="J1054">
        <v>94</v>
      </c>
      <c r="K1054">
        <v>7.6</v>
      </c>
      <c r="L1054" t="s">
        <v>7538</v>
      </c>
      <c r="M1054">
        <v>299503</v>
      </c>
      <c r="N1054" t="s">
        <v>2801</v>
      </c>
      <c r="O1054">
        <v>2010</v>
      </c>
    </row>
    <row r="1055" spans="1:15" hidden="1" x14ac:dyDescent="0.35">
      <c r="A1055">
        <v>16000000</v>
      </c>
      <c r="B1055" s="8" t="s">
        <v>6224</v>
      </c>
      <c r="C1055" t="s">
        <v>16</v>
      </c>
      <c r="D1055" t="s">
        <v>7512</v>
      </c>
      <c r="E1055" t="s">
        <v>47</v>
      </c>
      <c r="F1055">
        <v>19068240</v>
      </c>
      <c r="G1055" t="s">
        <v>8850</v>
      </c>
      <c r="H1055" t="s">
        <v>27</v>
      </c>
      <c r="I1055" s="1">
        <v>40249</v>
      </c>
      <c r="J1055">
        <v>113</v>
      </c>
      <c r="K1055">
        <v>7.2</v>
      </c>
      <c r="L1055" t="s">
        <v>8851</v>
      </c>
      <c r="M1055">
        <v>121432</v>
      </c>
      <c r="N1055" t="s">
        <v>8852</v>
      </c>
      <c r="O1055">
        <v>2010</v>
      </c>
    </row>
    <row r="1056" spans="1:15" hidden="1" x14ac:dyDescent="0.35">
      <c r="A1056">
        <v>23000000</v>
      </c>
      <c r="B1056" s="8" t="s">
        <v>8151</v>
      </c>
      <c r="C1056" t="s">
        <v>982</v>
      </c>
      <c r="D1056" t="s">
        <v>9001</v>
      </c>
      <c r="E1056" t="s">
        <v>214</v>
      </c>
      <c r="F1056">
        <v>19202743</v>
      </c>
      <c r="G1056" t="s">
        <v>9002</v>
      </c>
      <c r="H1056" t="s">
        <v>216</v>
      </c>
      <c r="I1056" s="1">
        <v>40956</v>
      </c>
      <c r="J1056">
        <v>94</v>
      </c>
      <c r="K1056">
        <v>7.6</v>
      </c>
      <c r="L1056" t="s">
        <v>9003</v>
      </c>
      <c r="M1056">
        <v>59799</v>
      </c>
      <c r="N1056" t="s">
        <v>3848</v>
      </c>
      <c r="O1056">
        <v>2010</v>
      </c>
    </row>
    <row r="1057" spans="1:15" hidden="1" x14ac:dyDescent="0.35">
      <c r="A1057">
        <v>15000000</v>
      </c>
      <c r="B1057" s="8" t="s">
        <v>4692</v>
      </c>
      <c r="C1057" t="s">
        <v>16</v>
      </c>
      <c r="D1057" t="s">
        <v>9073</v>
      </c>
      <c r="E1057" t="s">
        <v>47</v>
      </c>
      <c r="F1057">
        <v>20218921</v>
      </c>
      <c r="G1057" t="s">
        <v>9074</v>
      </c>
      <c r="H1057" t="s">
        <v>27</v>
      </c>
      <c r="I1057" s="1">
        <v>40550</v>
      </c>
      <c r="J1057">
        <v>117</v>
      </c>
      <c r="K1057">
        <v>6.3</v>
      </c>
      <c r="L1057" t="s">
        <v>9075</v>
      </c>
      <c r="M1057">
        <v>15478</v>
      </c>
      <c r="N1057" t="s">
        <v>9073</v>
      </c>
      <c r="O1057">
        <v>2010</v>
      </c>
    </row>
    <row r="1058" spans="1:15" hidden="1" x14ac:dyDescent="0.35">
      <c r="A1058">
        <v>3500000</v>
      </c>
      <c r="B1058" s="8" t="s">
        <v>5940</v>
      </c>
      <c r="C1058" t="s">
        <v>16</v>
      </c>
      <c r="D1058" t="s">
        <v>8980</v>
      </c>
      <c r="E1058" t="s">
        <v>25</v>
      </c>
      <c r="F1058">
        <v>20811365</v>
      </c>
      <c r="G1058" t="s">
        <v>8981</v>
      </c>
      <c r="H1058" t="s">
        <v>20</v>
      </c>
      <c r="I1058" s="1">
        <v>40389</v>
      </c>
      <c r="J1058">
        <v>106</v>
      </c>
      <c r="K1058">
        <v>7.1</v>
      </c>
      <c r="L1058" t="s">
        <v>4853</v>
      </c>
      <c r="M1058">
        <v>115520</v>
      </c>
      <c r="N1058" t="s">
        <v>8980</v>
      </c>
      <c r="O1058">
        <v>2010</v>
      </c>
    </row>
    <row r="1059" spans="1:15" hidden="1" x14ac:dyDescent="0.35">
      <c r="A1059">
        <v>35000000</v>
      </c>
      <c r="B1059" s="8" t="s">
        <v>7583</v>
      </c>
      <c r="C1059" t="s">
        <v>16</v>
      </c>
      <c r="D1059" t="s">
        <v>6570</v>
      </c>
      <c r="E1059" t="s">
        <v>86</v>
      </c>
      <c r="F1059">
        <v>21148651</v>
      </c>
      <c r="G1059" t="s">
        <v>8877</v>
      </c>
      <c r="H1059" t="s">
        <v>27</v>
      </c>
      <c r="I1059" s="1">
        <v>40501</v>
      </c>
      <c r="J1059">
        <v>133</v>
      </c>
      <c r="K1059">
        <v>7.4</v>
      </c>
      <c r="L1059" t="s">
        <v>4569</v>
      </c>
      <c r="M1059">
        <v>155358</v>
      </c>
      <c r="N1059" t="s">
        <v>6570</v>
      </c>
      <c r="O1059">
        <v>2010</v>
      </c>
    </row>
    <row r="1060" spans="1:15" hidden="1" x14ac:dyDescent="0.35">
      <c r="A1060">
        <v>10000000</v>
      </c>
      <c r="B1060" s="8" t="s">
        <v>6580</v>
      </c>
      <c r="C1060" t="s">
        <v>16</v>
      </c>
      <c r="D1060" t="s">
        <v>7707</v>
      </c>
      <c r="E1060" t="s">
        <v>30</v>
      </c>
      <c r="F1060">
        <v>21371425</v>
      </c>
      <c r="G1060" t="s">
        <v>8964</v>
      </c>
      <c r="H1060" t="s">
        <v>27</v>
      </c>
      <c r="I1060" s="1">
        <v>40494</v>
      </c>
      <c r="J1060">
        <v>97</v>
      </c>
      <c r="K1060">
        <v>4.4000000000000004</v>
      </c>
      <c r="L1060" t="s">
        <v>8965</v>
      </c>
      <c r="M1060">
        <v>78787</v>
      </c>
      <c r="N1060" t="s">
        <v>8966</v>
      </c>
      <c r="O1060">
        <v>2010</v>
      </c>
    </row>
    <row r="1061" spans="1:15" hidden="1" x14ac:dyDescent="0.35">
      <c r="A1061">
        <v>24000000</v>
      </c>
      <c r="B1061" s="8" t="s">
        <v>8892</v>
      </c>
      <c r="C1061" t="s">
        <v>16</v>
      </c>
      <c r="D1061" t="s">
        <v>3891</v>
      </c>
      <c r="E1061" t="s">
        <v>30</v>
      </c>
      <c r="F1061">
        <v>23240020</v>
      </c>
      <c r="G1061" t="s">
        <v>8893</v>
      </c>
      <c r="H1061" t="s">
        <v>20</v>
      </c>
      <c r="I1061" s="1">
        <v>40506</v>
      </c>
      <c r="J1061">
        <v>98</v>
      </c>
      <c r="K1061">
        <v>6.5</v>
      </c>
      <c r="L1061" t="s">
        <v>5864</v>
      </c>
      <c r="M1061">
        <v>85407</v>
      </c>
      <c r="N1061" t="s">
        <v>5939</v>
      </c>
      <c r="O1061">
        <v>2010</v>
      </c>
    </row>
    <row r="1062" spans="1:15" hidden="1" x14ac:dyDescent="0.35">
      <c r="A1062">
        <v>25000000</v>
      </c>
      <c r="B1062" s="8" t="s">
        <v>142</v>
      </c>
      <c r="C1062" t="s">
        <v>16</v>
      </c>
      <c r="D1062" t="s">
        <v>7923</v>
      </c>
      <c r="E1062" t="s">
        <v>30</v>
      </c>
      <c r="F1062">
        <v>23580735</v>
      </c>
      <c r="G1062" t="s">
        <v>8934</v>
      </c>
      <c r="H1062" t="s">
        <v>27</v>
      </c>
      <c r="I1062" s="1">
        <v>40291</v>
      </c>
      <c r="J1062">
        <v>97</v>
      </c>
      <c r="K1062">
        <v>6.4</v>
      </c>
      <c r="L1062" t="s">
        <v>8935</v>
      </c>
      <c r="M1062">
        <v>78545</v>
      </c>
      <c r="N1062" t="s">
        <v>2223</v>
      </c>
      <c r="O1062">
        <v>2010</v>
      </c>
    </row>
    <row r="1063" spans="1:15" hidden="1" x14ac:dyDescent="0.35">
      <c r="A1063">
        <v>52000000</v>
      </c>
      <c r="B1063" s="8" t="s">
        <v>5873</v>
      </c>
      <c r="C1063" t="s">
        <v>298</v>
      </c>
      <c r="D1063" t="s">
        <v>8020</v>
      </c>
      <c r="E1063" t="s">
        <v>30</v>
      </c>
      <c r="F1063">
        <v>23979741</v>
      </c>
      <c r="G1063" t="s">
        <v>8978</v>
      </c>
      <c r="H1063" t="s">
        <v>20</v>
      </c>
      <c r="I1063" s="1">
        <v>40214</v>
      </c>
      <c r="J1063">
        <v>92</v>
      </c>
      <c r="K1063">
        <v>6.5</v>
      </c>
      <c r="L1063" t="s">
        <v>1188</v>
      </c>
      <c r="M1063">
        <v>102224</v>
      </c>
      <c r="N1063" t="s">
        <v>4041</v>
      </c>
      <c r="O1063">
        <v>2010</v>
      </c>
    </row>
    <row r="1064" spans="1:15" hidden="1" x14ac:dyDescent="0.35">
      <c r="A1064">
        <v>25000000</v>
      </c>
      <c r="B1064" s="8" t="s">
        <v>2610</v>
      </c>
      <c r="C1064" t="s">
        <v>16</v>
      </c>
      <c r="D1064" t="s">
        <v>9004</v>
      </c>
      <c r="E1064" t="s">
        <v>540</v>
      </c>
      <c r="F1064">
        <v>24042490</v>
      </c>
      <c r="G1064" t="s">
        <v>9005</v>
      </c>
      <c r="H1064" t="s">
        <v>20</v>
      </c>
      <c r="I1064" s="1">
        <v>40781</v>
      </c>
      <c r="J1064">
        <v>99</v>
      </c>
      <c r="K1064">
        <v>5.6</v>
      </c>
      <c r="L1064" t="s">
        <v>6096</v>
      </c>
      <c r="M1064">
        <v>42545</v>
      </c>
      <c r="N1064" t="s">
        <v>2426</v>
      </c>
      <c r="O1064">
        <v>2010</v>
      </c>
    </row>
    <row r="1065" spans="1:15" hidden="1" x14ac:dyDescent="0.35">
      <c r="A1065">
        <v>28000000</v>
      </c>
      <c r="B1065" s="8" t="s">
        <v>7808</v>
      </c>
      <c r="C1065" t="s">
        <v>16</v>
      </c>
      <c r="D1065" t="s">
        <v>1730</v>
      </c>
      <c r="E1065" t="s">
        <v>30</v>
      </c>
      <c r="F1065">
        <v>24268828</v>
      </c>
      <c r="G1065" t="s">
        <v>8983</v>
      </c>
      <c r="H1065" t="s">
        <v>32</v>
      </c>
      <c r="I1065" s="1">
        <v>40193</v>
      </c>
      <c r="J1065">
        <v>94</v>
      </c>
      <c r="K1065">
        <v>5.4</v>
      </c>
      <c r="L1065" t="s">
        <v>2163</v>
      </c>
      <c r="M1065">
        <v>33070</v>
      </c>
      <c r="N1065" t="s">
        <v>8984</v>
      </c>
      <c r="O1065">
        <v>2010</v>
      </c>
    </row>
    <row r="1066" spans="1:15" hidden="1" x14ac:dyDescent="0.35">
      <c r="A1066">
        <v>24000000</v>
      </c>
      <c r="B1066" s="8" t="s">
        <v>2214</v>
      </c>
      <c r="C1066" t="s">
        <v>16</v>
      </c>
      <c r="D1066" t="s">
        <v>7314</v>
      </c>
      <c r="E1066" t="s">
        <v>25</v>
      </c>
      <c r="F1066">
        <v>25003155</v>
      </c>
      <c r="G1066" t="s">
        <v>8887</v>
      </c>
      <c r="H1066" t="s">
        <v>20</v>
      </c>
      <c r="I1066" s="1">
        <v>40410</v>
      </c>
      <c r="J1066">
        <v>88</v>
      </c>
      <c r="K1066">
        <v>5.5</v>
      </c>
      <c r="L1066" t="s">
        <v>4908</v>
      </c>
      <c r="M1066">
        <v>76489</v>
      </c>
      <c r="N1066" t="s">
        <v>8888</v>
      </c>
      <c r="O1066">
        <v>2010</v>
      </c>
    </row>
    <row r="1067" spans="1:15" hidden="1" x14ac:dyDescent="0.35">
      <c r="A1067">
        <v>20000000</v>
      </c>
      <c r="B1067" s="8" t="s">
        <v>9124</v>
      </c>
      <c r="C1067" t="s">
        <v>16</v>
      </c>
      <c r="D1067" t="s">
        <v>9125</v>
      </c>
      <c r="E1067" t="s">
        <v>214</v>
      </c>
      <c r="F1067">
        <v>25077977</v>
      </c>
      <c r="G1067" t="s">
        <v>9126</v>
      </c>
      <c r="H1067" t="s">
        <v>32</v>
      </c>
      <c r="I1067" s="1">
        <v>40438</v>
      </c>
      <c r="J1067">
        <v>90</v>
      </c>
      <c r="K1067">
        <v>5.3</v>
      </c>
      <c r="L1067" t="s">
        <v>8663</v>
      </c>
      <c r="M1067">
        <v>11636</v>
      </c>
      <c r="N1067" t="s">
        <v>9127</v>
      </c>
      <c r="O1067">
        <v>2010</v>
      </c>
    </row>
    <row r="1068" spans="1:15" hidden="1" x14ac:dyDescent="0.35">
      <c r="A1068">
        <v>20000000</v>
      </c>
      <c r="B1068" s="8" t="s">
        <v>151</v>
      </c>
      <c r="C1068" t="s">
        <v>16</v>
      </c>
      <c r="D1068" t="s">
        <v>7318</v>
      </c>
      <c r="E1068" t="s">
        <v>25</v>
      </c>
      <c r="F1068">
        <v>25702053</v>
      </c>
      <c r="G1068" t="s">
        <v>8920</v>
      </c>
      <c r="H1068" t="s">
        <v>32</v>
      </c>
      <c r="I1068" s="1">
        <v>40445</v>
      </c>
      <c r="J1068">
        <v>100</v>
      </c>
      <c r="K1068">
        <v>5.8</v>
      </c>
      <c r="L1068" t="s">
        <v>7509</v>
      </c>
      <c r="M1068">
        <v>43588</v>
      </c>
      <c r="N1068" t="s">
        <v>8921</v>
      </c>
      <c r="O1068">
        <v>2010</v>
      </c>
    </row>
    <row r="1069" spans="1:15" hidden="1" x14ac:dyDescent="0.35">
      <c r="A1069">
        <v>19000000</v>
      </c>
      <c r="B1069" s="8" t="s">
        <v>105</v>
      </c>
      <c r="C1069" t="s">
        <v>16</v>
      </c>
      <c r="D1069" t="s">
        <v>4419</v>
      </c>
      <c r="E1069" t="s">
        <v>25</v>
      </c>
      <c r="F1069">
        <v>25918920</v>
      </c>
      <c r="G1069" t="s">
        <v>8879</v>
      </c>
      <c r="H1069" t="s">
        <v>32</v>
      </c>
      <c r="I1069" s="1">
        <v>40186</v>
      </c>
      <c r="J1069">
        <v>100</v>
      </c>
      <c r="K1069">
        <v>6.5</v>
      </c>
      <c r="L1069" t="s">
        <v>7669</v>
      </c>
      <c r="M1069">
        <v>77685</v>
      </c>
      <c r="N1069" t="s">
        <v>4177</v>
      </c>
      <c r="O1069">
        <v>2010</v>
      </c>
    </row>
    <row r="1070" spans="1:15" hidden="1" x14ac:dyDescent="0.35">
      <c r="A1070">
        <v>15000000</v>
      </c>
      <c r="B1070" s="8" t="s">
        <v>3890</v>
      </c>
      <c r="C1070" t="s">
        <v>16</v>
      </c>
      <c r="D1070" t="s">
        <v>7445</v>
      </c>
      <c r="E1070" t="s">
        <v>18</v>
      </c>
      <c r="F1070">
        <v>26161406</v>
      </c>
      <c r="G1070" t="s">
        <v>8896</v>
      </c>
      <c r="H1070" t="s">
        <v>216</v>
      </c>
      <c r="I1070" s="1">
        <v>40382</v>
      </c>
      <c r="J1070">
        <v>100</v>
      </c>
      <c r="K1070">
        <v>6.7</v>
      </c>
      <c r="L1070" t="s">
        <v>8897</v>
      </c>
      <c r="M1070">
        <v>14808</v>
      </c>
      <c r="N1070" t="s">
        <v>4388</v>
      </c>
      <c r="O1070">
        <v>2010</v>
      </c>
    </row>
    <row r="1071" spans="1:15" hidden="1" x14ac:dyDescent="0.35">
      <c r="A1071">
        <v>10500000</v>
      </c>
      <c r="B1071" s="8" t="s">
        <v>8924</v>
      </c>
      <c r="C1071" t="s">
        <v>16</v>
      </c>
      <c r="D1071" t="s">
        <v>8925</v>
      </c>
      <c r="E1071" t="s">
        <v>30</v>
      </c>
      <c r="F1071">
        <v>26593646</v>
      </c>
      <c r="G1071" t="s">
        <v>8926</v>
      </c>
      <c r="H1071" t="s">
        <v>20</v>
      </c>
      <c r="I1071" s="1">
        <v>40424</v>
      </c>
      <c r="J1071">
        <v>105</v>
      </c>
      <c r="K1071">
        <v>6.6</v>
      </c>
      <c r="L1071" t="s">
        <v>8927</v>
      </c>
      <c r="M1071">
        <v>173229</v>
      </c>
      <c r="N1071" t="s">
        <v>2113</v>
      </c>
      <c r="O1071">
        <v>2010</v>
      </c>
    </row>
    <row r="1072" spans="1:15" hidden="1" x14ac:dyDescent="0.35">
      <c r="A1072">
        <v>19000000</v>
      </c>
      <c r="B1072" s="8" t="s">
        <v>7892</v>
      </c>
      <c r="C1072" t="s">
        <v>16</v>
      </c>
      <c r="D1072" t="s">
        <v>7762</v>
      </c>
      <c r="E1072" t="s">
        <v>25</v>
      </c>
      <c r="F1072">
        <v>27758465</v>
      </c>
      <c r="G1072" t="s">
        <v>8947</v>
      </c>
      <c r="H1072" t="s">
        <v>27</v>
      </c>
      <c r="I1072" s="1">
        <v>40410</v>
      </c>
      <c r="J1072">
        <v>100</v>
      </c>
      <c r="K1072">
        <v>6.1</v>
      </c>
      <c r="L1072" t="s">
        <v>3861</v>
      </c>
      <c r="M1072">
        <v>83839</v>
      </c>
      <c r="N1072" t="s">
        <v>7939</v>
      </c>
      <c r="O1072">
        <v>2010</v>
      </c>
    </row>
    <row r="1073" spans="1:15" hidden="1" x14ac:dyDescent="0.35">
      <c r="A1073">
        <v>35000000</v>
      </c>
      <c r="B1073" s="8" t="s">
        <v>105</v>
      </c>
      <c r="C1073" t="s">
        <v>45</v>
      </c>
      <c r="D1073" t="s">
        <v>8858</v>
      </c>
      <c r="E1073" t="s">
        <v>25</v>
      </c>
      <c r="F1073">
        <v>29197642</v>
      </c>
      <c r="G1073" t="s">
        <v>8859</v>
      </c>
      <c r="H1073" t="s">
        <v>32</v>
      </c>
      <c r="I1073" s="1">
        <v>40410</v>
      </c>
      <c r="J1073">
        <v>109</v>
      </c>
      <c r="K1073">
        <v>6.1</v>
      </c>
      <c r="L1073" t="s">
        <v>3034</v>
      </c>
      <c r="M1073">
        <v>21695</v>
      </c>
      <c r="N1073" t="s">
        <v>3034</v>
      </c>
      <c r="O1073">
        <v>2010</v>
      </c>
    </row>
    <row r="1074" spans="1:15" hidden="1" x14ac:dyDescent="0.35">
      <c r="A1074">
        <v>120000000</v>
      </c>
      <c r="B1074" s="8" t="s">
        <v>631</v>
      </c>
      <c r="C1074" t="s">
        <v>16</v>
      </c>
      <c r="D1074" t="s">
        <v>535</v>
      </c>
      <c r="E1074" t="s">
        <v>25</v>
      </c>
      <c r="F1074">
        <v>30212620</v>
      </c>
      <c r="G1074" t="s">
        <v>8967</v>
      </c>
      <c r="H1074" t="s">
        <v>27</v>
      </c>
      <c r="I1074" s="1">
        <v>40529</v>
      </c>
      <c r="J1074">
        <v>100</v>
      </c>
      <c r="K1074">
        <v>5.4</v>
      </c>
      <c r="L1074" t="s">
        <v>3501</v>
      </c>
      <c r="M1074">
        <v>37605</v>
      </c>
      <c r="N1074" t="s">
        <v>535</v>
      </c>
      <c r="O1074">
        <v>2010</v>
      </c>
    </row>
    <row r="1075" spans="1:15" hidden="1" x14ac:dyDescent="0.35">
      <c r="A1075">
        <v>40000000</v>
      </c>
      <c r="B1075" s="8" t="s">
        <v>9014</v>
      </c>
      <c r="C1075" t="s">
        <v>16</v>
      </c>
      <c r="D1075" t="s">
        <v>4516</v>
      </c>
      <c r="E1075" t="s">
        <v>25</v>
      </c>
      <c r="F1075">
        <v>31011732</v>
      </c>
      <c r="G1075" t="s">
        <v>9015</v>
      </c>
      <c r="H1075" t="s">
        <v>27</v>
      </c>
      <c r="I1075" s="1">
        <v>40492</v>
      </c>
      <c r="J1075">
        <v>100</v>
      </c>
      <c r="K1075">
        <v>6.5</v>
      </c>
      <c r="L1075" t="s">
        <v>7011</v>
      </c>
      <c r="M1075">
        <v>62536</v>
      </c>
      <c r="N1075" t="s">
        <v>6836</v>
      </c>
      <c r="O1075">
        <v>2010</v>
      </c>
    </row>
    <row r="1076" spans="1:15" hidden="1" x14ac:dyDescent="0.35">
      <c r="A1076">
        <v>44000000</v>
      </c>
      <c r="B1076" s="8" t="s">
        <v>105</v>
      </c>
      <c r="C1076" t="s">
        <v>16</v>
      </c>
      <c r="D1076" t="s">
        <v>6128</v>
      </c>
      <c r="E1076" t="s">
        <v>47</v>
      </c>
      <c r="F1076">
        <v>31162545</v>
      </c>
      <c r="G1076" t="s">
        <v>8905</v>
      </c>
      <c r="H1076" t="s">
        <v>27</v>
      </c>
      <c r="I1076" s="1">
        <v>40389</v>
      </c>
      <c r="J1076">
        <v>100</v>
      </c>
      <c r="K1076">
        <v>6.5</v>
      </c>
      <c r="L1076" t="s">
        <v>8184</v>
      </c>
      <c r="M1076">
        <v>50872</v>
      </c>
      <c r="N1076" t="s">
        <v>8906</v>
      </c>
      <c r="O1076">
        <v>2010</v>
      </c>
    </row>
    <row r="1077" spans="1:15" hidden="1" x14ac:dyDescent="0.35">
      <c r="A1077">
        <v>20000000</v>
      </c>
      <c r="B1077" s="8" t="s">
        <v>2610</v>
      </c>
      <c r="C1077" t="s">
        <v>16</v>
      </c>
      <c r="D1077" t="s">
        <v>4115</v>
      </c>
      <c r="E1077" t="s">
        <v>47</v>
      </c>
      <c r="F1077">
        <v>31177548</v>
      </c>
      <c r="G1077" t="s">
        <v>8969</v>
      </c>
      <c r="H1077" t="s">
        <v>20</v>
      </c>
      <c r="I1077" s="1">
        <v>40786</v>
      </c>
      <c r="J1077">
        <v>113</v>
      </c>
      <c r="K1077">
        <v>6.9</v>
      </c>
      <c r="L1077" t="s">
        <v>4765</v>
      </c>
      <c r="M1077">
        <v>57945</v>
      </c>
      <c r="N1077" t="s">
        <v>7631</v>
      </c>
      <c r="O1077">
        <v>2010</v>
      </c>
    </row>
    <row r="1078" spans="1:15" hidden="1" x14ac:dyDescent="0.35">
      <c r="A1078">
        <v>60000000</v>
      </c>
      <c r="B1078" s="8" t="s">
        <v>105</v>
      </c>
      <c r="C1078" t="s">
        <v>16</v>
      </c>
      <c r="D1078" t="s">
        <v>8785</v>
      </c>
      <c r="E1078" t="s">
        <v>30</v>
      </c>
      <c r="F1078">
        <v>31494270</v>
      </c>
      <c r="G1078" t="s">
        <v>8786</v>
      </c>
      <c r="H1078" t="s">
        <v>27</v>
      </c>
      <c r="I1078" s="1">
        <v>40403</v>
      </c>
      <c r="J1078">
        <v>112</v>
      </c>
      <c r="K1078">
        <v>7.5</v>
      </c>
      <c r="L1078" t="s">
        <v>7647</v>
      </c>
      <c r="M1078">
        <v>302029</v>
      </c>
      <c r="N1078" t="s">
        <v>8787</v>
      </c>
      <c r="O1078">
        <v>2010</v>
      </c>
    </row>
    <row r="1079" spans="1:15" hidden="1" x14ac:dyDescent="0.35">
      <c r="A1079">
        <v>20000000</v>
      </c>
      <c r="B1079" s="8" t="s">
        <v>3765</v>
      </c>
      <c r="C1079" t="s">
        <v>16</v>
      </c>
      <c r="D1079" t="s">
        <v>8791</v>
      </c>
      <c r="E1079" t="s">
        <v>25</v>
      </c>
      <c r="F1079">
        <v>31584722</v>
      </c>
      <c r="G1079" t="s">
        <v>8792</v>
      </c>
      <c r="H1079" t="s">
        <v>20</v>
      </c>
      <c r="I1079" s="1">
        <v>40249</v>
      </c>
      <c r="J1079">
        <v>100</v>
      </c>
      <c r="K1079">
        <v>6.4</v>
      </c>
      <c r="L1079" t="s">
        <v>8793</v>
      </c>
      <c r="M1079">
        <v>107464</v>
      </c>
      <c r="N1079" t="s">
        <v>8125</v>
      </c>
      <c r="O1079">
        <v>2010</v>
      </c>
    </row>
    <row r="1080" spans="1:15" hidden="1" x14ac:dyDescent="0.35">
      <c r="A1080">
        <v>30000000</v>
      </c>
      <c r="B1080" s="8" t="s">
        <v>3890</v>
      </c>
      <c r="C1080" t="s">
        <v>16</v>
      </c>
      <c r="D1080" t="s">
        <v>1180</v>
      </c>
      <c r="E1080" t="s">
        <v>25</v>
      </c>
      <c r="F1080">
        <v>32367005</v>
      </c>
      <c r="G1080" t="s">
        <v>8819</v>
      </c>
      <c r="H1080" t="s">
        <v>20</v>
      </c>
      <c r="I1080" s="1">
        <v>40506</v>
      </c>
      <c r="J1080">
        <v>112</v>
      </c>
      <c r="K1080">
        <v>6.7</v>
      </c>
      <c r="L1080" t="s">
        <v>4566</v>
      </c>
      <c r="M1080">
        <v>154701</v>
      </c>
      <c r="N1080" t="s">
        <v>6301</v>
      </c>
      <c r="O1080">
        <v>2010</v>
      </c>
    </row>
    <row r="1081" spans="1:15" hidden="1" x14ac:dyDescent="0.35">
      <c r="A1081">
        <v>55000000</v>
      </c>
      <c r="B1081" s="8" t="s">
        <v>151</v>
      </c>
      <c r="C1081" t="s">
        <v>16</v>
      </c>
      <c r="D1081" t="s">
        <v>3089</v>
      </c>
      <c r="E1081" t="s">
        <v>25</v>
      </c>
      <c r="F1081">
        <v>32669555</v>
      </c>
      <c r="G1081" t="s">
        <v>8883</v>
      </c>
      <c r="H1081" t="s">
        <v>27</v>
      </c>
      <c r="I1081" s="1">
        <v>40207</v>
      </c>
      <c r="J1081">
        <v>91</v>
      </c>
      <c r="K1081">
        <v>5.6</v>
      </c>
      <c r="L1081" t="s">
        <v>7509</v>
      </c>
      <c r="M1081">
        <v>53883</v>
      </c>
      <c r="N1081" t="s">
        <v>5070</v>
      </c>
      <c r="O1081">
        <v>2010</v>
      </c>
    </row>
    <row r="1082" spans="1:15" hidden="1" x14ac:dyDescent="0.35">
      <c r="A1082">
        <v>50000000</v>
      </c>
      <c r="B1082" s="8" t="s">
        <v>142</v>
      </c>
      <c r="C1082" t="s">
        <v>16</v>
      </c>
      <c r="D1082" t="s">
        <v>123</v>
      </c>
      <c r="E1082" t="s">
        <v>47</v>
      </c>
      <c r="F1082">
        <v>32746941</v>
      </c>
      <c r="G1082" t="s">
        <v>8982</v>
      </c>
      <c r="H1082" t="s">
        <v>27</v>
      </c>
      <c r="I1082" s="1">
        <v>40473</v>
      </c>
      <c r="J1082">
        <v>129</v>
      </c>
      <c r="K1082">
        <v>6.5</v>
      </c>
      <c r="L1082" t="s">
        <v>3684</v>
      </c>
      <c r="M1082">
        <v>83345</v>
      </c>
      <c r="N1082" t="s">
        <v>7425</v>
      </c>
      <c r="O1082">
        <v>2010</v>
      </c>
    </row>
    <row r="1083" spans="1:15" hidden="1" x14ac:dyDescent="0.35">
      <c r="A1083">
        <v>10000000</v>
      </c>
      <c r="B1083" s="8" t="s">
        <v>105</v>
      </c>
      <c r="C1083" t="s">
        <v>16</v>
      </c>
      <c r="D1083" t="s">
        <v>8220</v>
      </c>
      <c r="E1083" t="s">
        <v>168</v>
      </c>
      <c r="F1083">
        <v>33583175</v>
      </c>
      <c r="G1083" t="s">
        <v>8945</v>
      </c>
      <c r="H1083" t="s">
        <v>27</v>
      </c>
      <c r="I1083" s="1">
        <v>40438</v>
      </c>
      <c r="J1083">
        <v>80</v>
      </c>
      <c r="K1083">
        <v>6.3</v>
      </c>
      <c r="L1083" t="s">
        <v>8946</v>
      </c>
      <c r="M1083">
        <v>112284</v>
      </c>
      <c r="N1083" t="s">
        <v>6979</v>
      </c>
      <c r="O1083">
        <v>2010</v>
      </c>
    </row>
    <row r="1084" spans="1:15" hidden="1" x14ac:dyDescent="0.35">
      <c r="A1084">
        <v>50000000</v>
      </c>
      <c r="B1084" s="8" t="s">
        <v>35</v>
      </c>
      <c r="C1084" t="s">
        <v>16</v>
      </c>
      <c r="D1084" t="s">
        <v>5076</v>
      </c>
      <c r="E1084" t="s">
        <v>25</v>
      </c>
      <c r="F1084">
        <v>33644788</v>
      </c>
      <c r="G1084" t="s">
        <v>9104</v>
      </c>
      <c r="H1084" t="s">
        <v>32</v>
      </c>
      <c r="I1084" s="1">
        <v>40333</v>
      </c>
      <c r="J1084">
        <v>100</v>
      </c>
      <c r="K1084">
        <v>4.2</v>
      </c>
      <c r="L1084" t="s">
        <v>3395</v>
      </c>
      <c r="M1084">
        <v>12104</v>
      </c>
      <c r="N1084" t="s">
        <v>9105</v>
      </c>
      <c r="O1084">
        <v>2010</v>
      </c>
    </row>
    <row r="1085" spans="1:15" hidden="1" x14ac:dyDescent="0.35">
      <c r="A1085">
        <v>100000000</v>
      </c>
      <c r="B1085" s="8" t="s">
        <v>105</v>
      </c>
      <c r="C1085" t="s">
        <v>45</v>
      </c>
      <c r="D1085" t="s">
        <v>6610</v>
      </c>
      <c r="E1085" t="s">
        <v>30</v>
      </c>
      <c r="F1085">
        <v>35053660</v>
      </c>
      <c r="G1085" t="s">
        <v>8979</v>
      </c>
      <c r="H1085" t="s">
        <v>20</v>
      </c>
      <c r="I1085" s="1">
        <v>40249</v>
      </c>
      <c r="J1085">
        <v>115</v>
      </c>
      <c r="K1085">
        <v>6.8</v>
      </c>
      <c r="L1085" t="s">
        <v>3684</v>
      </c>
      <c r="M1085">
        <v>116142</v>
      </c>
      <c r="N1085" t="s">
        <v>3846</v>
      </c>
      <c r="O1085">
        <v>2010</v>
      </c>
    </row>
    <row r="1086" spans="1:15" hidden="1" x14ac:dyDescent="0.35">
      <c r="A1086">
        <v>20000000</v>
      </c>
      <c r="B1086" s="8" t="s">
        <v>5940</v>
      </c>
      <c r="C1086" t="s">
        <v>16</v>
      </c>
      <c r="D1086" t="s">
        <v>8985</v>
      </c>
      <c r="E1086" t="s">
        <v>86</v>
      </c>
      <c r="F1086">
        <v>35606376</v>
      </c>
      <c r="G1086" t="s">
        <v>8986</v>
      </c>
      <c r="H1086" t="s">
        <v>20</v>
      </c>
      <c r="I1086" s="1">
        <v>40422</v>
      </c>
      <c r="J1086">
        <v>105</v>
      </c>
      <c r="K1086">
        <v>6.3</v>
      </c>
      <c r="L1086" t="s">
        <v>3865</v>
      </c>
      <c r="M1086">
        <v>82995</v>
      </c>
      <c r="N1086" t="s">
        <v>7678</v>
      </c>
      <c r="O1086">
        <v>2010</v>
      </c>
    </row>
    <row r="1087" spans="1:15" hidden="1" x14ac:dyDescent="0.35">
      <c r="A1087">
        <v>20000000</v>
      </c>
      <c r="B1087" s="8" t="s">
        <v>3090</v>
      </c>
      <c r="C1087" t="s">
        <v>16</v>
      </c>
      <c r="D1087" t="s">
        <v>3504</v>
      </c>
      <c r="E1087" t="s">
        <v>18</v>
      </c>
      <c r="F1087">
        <v>36661504</v>
      </c>
      <c r="G1087" t="s">
        <v>9012</v>
      </c>
      <c r="H1087" t="s">
        <v>27</v>
      </c>
      <c r="I1087" s="1">
        <v>40408</v>
      </c>
      <c r="J1087">
        <v>82</v>
      </c>
      <c r="K1087">
        <v>3.5</v>
      </c>
      <c r="L1087" t="s">
        <v>9013</v>
      </c>
      <c r="M1087">
        <v>41062</v>
      </c>
      <c r="N1087" t="s">
        <v>3504</v>
      </c>
      <c r="O1087">
        <v>2010</v>
      </c>
    </row>
    <row r="1088" spans="1:15" hidden="1" x14ac:dyDescent="0.35">
      <c r="A1088">
        <v>35000000</v>
      </c>
      <c r="B1088" s="8" t="s">
        <v>8892</v>
      </c>
      <c r="C1088" t="s">
        <v>16</v>
      </c>
      <c r="D1088" t="s">
        <v>8957</v>
      </c>
      <c r="E1088" t="s">
        <v>25</v>
      </c>
      <c r="F1088">
        <v>37490007</v>
      </c>
      <c r="G1088" t="s">
        <v>8958</v>
      </c>
      <c r="H1088" t="s">
        <v>27</v>
      </c>
      <c r="I1088" s="1">
        <v>40291</v>
      </c>
      <c r="J1088">
        <v>104</v>
      </c>
      <c r="K1088">
        <v>5.3</v>
      </c>
      <c r="L1088" t="s">
        <v>3751</v>
      </c>
      <c r="M1088">
        <v>43272</v>
      </c>
      <c r="N1088" t="s">
        <v>8959</v>
      </c>
      <c r="O1088">
        <v>2010</v>
      </c>
    </row>
    <row r="1089" spans="1:15" hidden="1" x14ac:dyDescent="0.35">
      <c r="A1089">
        <v>20000000</v>
      </c>
      <c r="B1089" s="8" t="s">
        <v>8233</v>
      </c>
      <c r="C1089" t="s">
        <v>16</v>
      </c>
      <c r="D1089" t="s">
        <v>7055</v>
      </c>
      <c r="E1089" t="s">
        <v>168</v>
      </c>
      <c r="F1089">
        <v>39123589</v>
      </c>
      <c r="G1089" t="s">
        <v>8936</v>
      </c>
      <c r="H1089" t="s">
        <v>20</v>
      </c>
      <c r="I1089" s="1">
        <v>40235</v>
      </c>
      <c r="J1089">
        <v>101</v>
      </c>
      <c r="K1089">
        <v>6.5</v>
      </c>
      <c r="L1089" t="s">
        <v>5004</v>
      </c>
      <c r="M1089">
        <v>98210</v>
      </c>
      <c r="N1089" t="s">
        <v>6568</v>
      </c>
      <c r="O1089">
        <v>2010</v>
      </c>
    </row>
    <row r="1090" spans="1:15" hidden="1" x14ac:dyDescent="0.35">
      <c r="A1090">
        <v>55000000</v>
      </c>
      <c r="B1090" s="8" t="s">
        <v>4692</v>
      </c>
      <c r="C1090" t="s">
        <v>16</v>
      </c>
      <c r="D1090" t="s">
        <v>8871</v>
      </c>
      <c r="E1090" t="s">
        <v>47</v>
      </c>
      <c r="F1090">
        <v>39440655</v>
      </c>
      <c r="G1090" t="s">
        <v>8872</v>
      </c>
      <c r="H1090" t="s">
        <v>27</v>
      </c>
      <c r="I1090" s="1">
        <v>40506</v>
      </c>
      <c r="J1090">
        <v>119</v>
      </c>
      <c r="K1090">
        <v>6.4</v>
      </c>
      <c r="L1090" t="s">
        <v>502</v>
      </c>
      <c r="M1090">
        <v>65689</v>
      </c>
      <c r="N1090" t="s">
        <v>8871</v>
      </c>
      <c r="O1090">
        <v>2010</v>
      </c>
    </row>
    <row r="1091" spans="1:15" hidden="1" x14ac:dyDescent="0.35">
      <c r="A1091">
        <v>26000000</v>
      </c>
      <c r="B1091" s="8" t="s">
        <v>8823</v>
      </c>
      <c r="C1091" t="s">
        <v>16</v>
      </c>
      <c r="D1091" t="s">
        <v>8824</v>
      </c>
      <c r="E1091" t="s">
        <v>30</v>
      </c>
      <c r="F1091">
        <v>40168080</v>
      </c>
      <c r="G1091" t="s">
        <v>8825</v>
      </c>
      <c r="H1091" t="s">
        <v>20</v>
      </c>
      <c r="I1091" s="1">
        <v>40200</v>
      </c>
      <c r="J1091">
        <v>100</v>
      </c>
      <c r="K1091">
        <v>5.2</v>
      </c>
      <c r="L1091" t="s">
        <v>8826</v>
      </c>
      <c r="M1091">
        <v>85724</v>
      </c>
      <c r="N1091" t="s">
        <v>8827</v>
      </c>
      <c r="O1091">
        <v>2010</v>
      </c>
    </row>
    <row r="1092" spans="1:15" hidden="1" x14ac:dyDescent="0.35">
      <c r="A1092">
        <v>1800000</v>
      </c>
      <c r="B1092" s="8" t="s">
        <v>6583</v>
      </c>
      <c r="C1092" t="s">
        <v>298</v>
      </c>
      <c r="D1092" t="s">
        <v>9043</v>
      </c>
      <c r="E1092" t="s">
        <v>47</v>
      </c>
      <c r="F1092">
        <v>41034350</v>
      </c>
      <c r="G1092" t="s">
        <v>9044</v>
      </c>
      <c r="H1092" t="s">
        <v>27</v>
      </c>
      <c r="I1092" s="1">
        <v>40417</v>
      </c>
      <c r="J1092">
        <v>87</v>
      </c>
      <c r="K1092">
        <v>5.6</v>
      </c>
      <c r="L1092" t="s">
        <v>9045</v>
      </c>
      <c r="M1092">
        <v>43587</v>
      </c>
      <c r="N1092" t="s">
        <v>9046</v>
      </c>
      <c r="O1092">
        <v>2010</v>
      </c>
    </row>
    <row r="1093" spans="1:15" hidden="1" x14ac:dyDescent="0.35">
      <c r="A1093">
        <v>30000000</v>
      </c>
      <c r="B1093" s="8" t="s">
        <v>6224</v>
      </c>
      <c r="C1093" t="s">
        <v>16</v>
      </c>
      <c r="D1093" t="s">
        <v>8177</v>
      </c>
      <c r="E1093" t="s">
        <v>47</v>
      </c>
      <c r="F1093">
        <v>42400223</v>
      </c>
      <c r="G1093" t="s">
        <v>8998</v>
      </c>
      <c r="H1093" t="s">
        <v>27</v>
      </c>
      <c r="I1093" s="1">
        <v>40396</v>
      </c>
      <c r="J1093">
        <v>107</v>
      </c>
      <c r="K1093">
        <v>6.2</v>
      </c>
      <c r="L1093" t="s">
        <v>8999</v>
      </c>
      <c r="M1093">
        <v>50180</v>
      </c>
      <c r="N1093" t="s">
        <v>9000</v>
      </c>
      <c r="O1093">
        <v>2010</v>
      </c>
    </row>
    <row r="1094" spans="1:15" hidden="1" x14ac:dyDescent="0.35">
      <c r="A1094">
        <v>20000000</v>
      </c>
      <c r="B1094" s="8" t="s">
        <v>4692</v>
      </c>
      <c r="C1094" t="s">
        <v>16</v>
      </c>
      <c r="D1094" t="s">
        <v>4005</v>
      </c>
      <c r="E1094" t="s">
        <v>25</v>
      </c>
      <c r="F1094">
        <v>42739347</v>
      </c>
      <c r="G1094" t="s">
        <v>7749</v>
      </c>
      <c r="H1094" t="s">
        <v>20</v>
      </c>
      <c r="I1094" s="1">
        <v>40284</v>
      </c>
      <c r="J1094">
        <v>92</v>
      </c>
      <c r="K1094">
        <v>5.7</v>
      </c>
      <c r="L1094" t="s">
        <v>5548</v>
      </c>
      <c r="M1094">
        <v>38627</v>
      </c>
      <c r="N1094" t="s">
        <v>7751</v>
      </c>
      <c r="O1094">
        <v>2010</v>
      </c>
    </row>
    <row r="1095" spans="1:15" hidden="1" x14ac:dyDescent="0.35">
      <c r="A1095">
        <v>112000000</v>
      </c>
      <c r="B1095" s="8" t="s">
        <v>35</v>
      </c>
      <c r="C1095" t="s">
        <v>16</v>
      </c>
      <c r="D1095" t="s">
        <v>8574</v>
      </c>
      <c r="E1095" t="s">
        <v>18</v>
      </c>
      <c r="F1095">
        <v>42779261</v>
      </c>
      <c r="G1095" t="s">
        <v>9033</v>
      </c>
      <c r="H1095" t="s">
        <v>32</v>
      </c>
      <c r="I1095" s="1">
        <v>40537</v>
      </c>
      <c r="J1095">
        <v>85</v>
      </c>
      <c r="K1095">
        <v>4.9000000000000004</v>
      </c>
      <c r="L1095" t="s">
        <v>5458</v>
      </c>
      <c r="M1095">
        <v>56336</v>
      </c>
      <c r="N1095" t="s">
        <v>9034</v>
      </c>
      <c r="O1095">
        <v>2010</v>
      </c>
    </row>
    <row r="1096" spans="1:15" hidden="1" x14ac:dyDescent="0.35">
      <c r="A1096">
        <v>80000000</v>
      </c>
      <c r="B1096" s="8" t="s">
        <v>142</v>
      </c>
      <c r="C1096" t="s">
        <v>45</v>
      </c>
      <c r="D1096" t="s">
        <v>2826</v>
      </c>
      <c r="E1096" t="s">
        <v>86</v>
      </c>
      <c r="F1096">
        <v>43313890</v>
      </c>
      <c r="G1096" t="s">
        <v>8904</v>
      </c>
      <c r="H1096" t="s">
        <v>20</v>
      </c>
      <c r="I1096" s="1">
        <v>40207</v>
      </c>
      <c r="J1096">
        <v>117</v>
      </c>
      <c r="K1096">
        <v>6.6</v>
      </c>
      <c r="L1096" t="s">
        <v>439</v>
      </c>
      <c r="M1096">
        <v>79774</v>
      </c>
      <c r="N1096" t="s">
        <v>6918</v>
      </c>
      <c r="O1096">
        <v>2010</v>
      </c>
    </row>
    <row r="1097" spans="1:15" hidden="1" x14ac:dyDescent="0.35">
      <c r="A1097">
        <v>85000000</v>
      </c>
      <c r="B1097" s="8" t="s">
        <v>9116</v>
      </c>
      <c r="C1097" t="s">
        <v>16</v>
      </c>
      <c r="D1097" t="s">
        <v>9117</v>
      </c>
      <c r="E1097" t="s">
        <v>30</v>
      </c>
      <c r="F1097">
        <v>43585753</v>
      </c>
      <c r="G1097" t="s">
        <v>9118</v>
      </c>
      <c r="H1097" t="s">
        <v>32</v>
      </c>
      <c r="I1097" s="1">
        <v>40389</v>
      </c>
      <c r="J1097">
        <v>100</v>
      </c>
      <c r="K1097">
        <v>4.3</v>
      </c>
      <c r="L1097" t="s">
        <v>1885</v>
      </c>
      <c r="M1097">
        <v>11161</v>
      </c>
      <c r="N1097" t="s">
        <v>9119</v>
      </c>
      <c r="O1097">
        <v>2010</v>
      </c>
    </row>
    <row r="1098" spans="1:15" hidden="1" x14ac:dyDescent="0.35">
      <c r="A1098">
        <v>37000000</v>
      </c>
      <c r="B1098" s="8" t="s">
        <v>142</v>
      </c>
      <c r="C1098" t="s">
        <v>16</v>
      </c>
      <c r="D1098" t="s">
        <v>2695</v>
      </c>
      <c r="E1098" t="s">
        <v>30</v>
      </c>
      <c r="F1098">
        <v>44875481</v>
      </c>
      <c r="G1098" t="s">
        <v>8996</v>
      </c>
      <c r="H1098" t="s">
        <v>20</v>
      </c>
      <c r="I1098" s="1">
        <v>40235</v>
      </c>
      <c r="J1098">
        <v>107</v>
      </c>
      <c r="K1098">
        <v>5.6</v>
      </c>
      <c r="L1098" t="s">
        <v>741</v>
      </c>
      <c r="M1098">
        <v>78157</v>
      </c>
      <c r="N1098" t="s">
        <v>8997</v>
      </c>
      <c r="O1098">
        <v>2010</v>
      </c>
    </row>
    <row r="1099" spans="1:15" hidden="1" x14ac:dyDescent="0.35">
      <c r="A1099">
        <v>20000000</v>
      </c>
      <c r="B1099" s="8" t="s">
        <v>6938</v>
      </c>
      <c r="C1099" t="s">
        <v>538</v>
      </c>
      <c r="D1099" t="s">
        <v>8558</v>
      </c>
      <c r="E1099" t="s">
        <v>168</v>
      </c>
      <c r="F1099">
        <v>45710178</v>
      </c>
      <c r="G1099" t="s">
        <v>8860</v>
      </c>
      <c r="H1099" t="s">
        <v>20</v>
      </c>
      <c r="I1099" s="1">
        <v>40480</v>
      </c>
      <c r="J1099">
        <v>90</v>
      </c>
      <c r="K1099">
        <v>5.6</v>
      </c>
      <c r="L1099" t="s">
        <v>7333</v>
      </c>
      <c r="M1099">
        <v>74021</v>
      </c>
      <c r="N1099" t="s">
        <v>7716</v>
      </c>
      <c r="O1099">
        <v>2010</v>
      </c>
    </row>
    <row r="1100" spans="1:15" hidden="1" x14ac:dyDescent="0.35">
      <c r="A1100">
        <v>75000000</v>
      </c>
      <c r="B1100" s="8" t="s">
        <v>7583</v>
      </c>
      <c r="C1100" t="s">
        <v>16</v>
      </c>
      <c r="D1100" t="s">
        <v>5365</v>
      </c>
      <c r="E1100" t="s">
        <v>30</v>
      </c>
      <c r="F1100">
        <v>47059963</v>
      </c>
      <c r="G1100" t="s">
        <v>8972</v>
      </c>
      <c r="H1100" t="s">
        <v>27</v>
      </c>
      <c r="I1100" s="1">
        <v>40333</v>
      </c>
      <c r="J1100">
        <v>100</v>
      </c>
      <c r="K1100">
        <v>5.4</v>
      </c>
      <c r="L1100" t="s">
        <v>8060</v>
      </c>
      <c r="M1100">
        <v>77029</v>
      </c>
      <c r="N1100" t="s">
        <v>8973</v>
      </c>
      <c r="O1100">
        <v>2010</v>
      </c>
    </row>
    <row r="1101" spans="1:15" hidden="1" x14ac:dyDescent="0.35">
      <c r="A1101">
        <v>30000000</v>
      </c>
      <c r="B1101" s="8" t="s">
        <v>8673</v>
      </c>
      <c r="C1101" t="s">
        <v>45</v>
      </c>
      <c r="D1101" t="s">
        <v>7631</v>
      </c>
      <c r="E1101" t="s">
        <v>30</v>
      </c>
      <c r="F1101">
        <v>48071303</v>
      </c>
      <c r="G1101" t="s">
        <v>8789</v>
      </c>
      <c r="H1101" t="s">
        <v>20</v>
      </c>
      <c r="I1101" s="1">
        <v>40284</v>
      </c>
      <c r="J1101">
        <v>117</v>
      </c>
      <c r="K1101">
        <v>7.7</v>
      </c>
      <c r="L1101" t="s">
        <v>8790</v>
      </c>
      <c r="M1101">
        <v>465530</v>
      </c>
      <c r="N1101" t="s">
        <v>7634</v>
      </c>
      <c r="O1101">
        <v>2010</v>
      </c>
    </row>
    <row r="1102" spans="1:15" hidden="1" x14ac:dyDescent="0.35">
      <c r="A1102">
        <v>36000000</v>
      </c>
      <c r="B1102" s="8" t="s">
        <v>344</v>
      </c>
      <c r="C1102" t="s">
        <v>16</v>
      </c>
      <c r="D1102" t="s">
        <v>7378</v>
      </c>
      <c r="E1102" t="s">
        <v>25</v>
      </c>
      <c r="F1102">
        <v>50287556</v>
      </c>
      <c r="G1102" t="s">
        <v>8889</v>
      </c>
      <c r="H1102" t="s">
        <v>20</v>
      </c>
      <c r="I1102" s="1">
        <v>40263</v>
      </c>
      <c r="J1102">
        <v>101</v>
      </c>
      <c r="K1102">
        <v>6.4</v>
      </c>
      <c r="L1102" t="s">
        <v>967</v>
      </c>
      <c r="M1102">
        <v>145648</v>
      </c>
      <c r="N1102" t="s">
        <v>8890</v>
      </c>
      <c r="O1102">
        <v>2010</v>
      </c>
    </row>
    <row r="1103" spans="1:15" hidden="1" x14ac:dyDescent="0.35">
      <c r="A1103">
        <v>40000000</v>
      </c>
      <c r="B1103" s="8" t="s">
        <v>35</v>
      </c>
      <c r="C1103" t="s">
        <v>16</v>
      </c>
      <c r="D1103" t="s">
        <v>7813</v>
      </c>
      <c r="E1103" t="s">
        <v>30</v>
      </c>
      <c r="F1103">
        <v>52000688</v>
      </c>
      <c r="G1103" t="s">
        <v>8875</v>
      </c>
      <c r="H1103" t="s">
        <v>20</v>
      </c>
      <c r="I1103" s="1">
        <v>40368</v>
      </c>
      <c r="J1103">
        <v>107</v>
      </c>
      <c r="K1103">
        <v>6.4</v>
      </c>
      <c r="L1103" t="s">
        <v>5777</v>
      </c>
      <c r="M1103">
        <v>182863</v>
      </c>
      <c r="N1103" t="s">
        <v>8876</v>
      </c>
      <c r="O1103">
        <v>2010</v>
      </c>
    </row>
    <row r="1104" spans="1:15" hidden="1" x14ac:dyDescent="0.35">
      <c r="A1104">
        <v>70000000</v>
      </c>
      <c r="B1104" s="8" t="s">
        <v>35</v>
      </c>
      <c r="C1104" t="s">
        <v>16</v>
      </c>
      <c r="D1104" t="s">
        <v>46</v>
      </c>
      <c r="E1104" t="s">
        <v>47</v>
      </c>
      <c r="F1104">
        <v>52474616</v>
      </c>
      <c r="G1104" t="s">
        <v>8929</v>
      </c>
      <c r="H1104" t="s">
        <v>27</v>
      </c>
      <c r="I1104" s="1">
        <v>40445</v>
      </c>
      <c r="J1104">
        <v>133</v>
      </c>
      <c r="K1104">
        <v>6.2</v>
      </c>
      <c r="L1104" t="s">
        <v>6232</v>
      </c>
      <c r="M1104">
        <v>88518</v>
      </c>
      <c r="N1104" t="s">
        <v>7939</v>
      </c>
      <c r="O1104">
        <v>2010</v>
      </c>
    </row>
    <row r="1105" spans="1:15" hidden="1" x14ac:dyDescent="0.35">
      <c r="A1105">
        <v>30000000</v>
      </c>
      <c r="B1105" s="8" t="s">
        <v>6224</v>
      </c>
      <c r="C1105" t="s">
        <v>16</v>
      </c>
      <c r="D1105" t="s">
        <v>5264</v>
      </c>
      <c r="E1105" t="s">
        <v>18</v>
      </c>
      <c r="F1105">
        <v>53032453</v>
      </c>
      <c r="G1105" t="s">
        <v>8974</v>
      </c>
      <c r="H1105" t="s">
        <v>32</v>
      </c>
      <c r="I1105" s="1">
        <v>40312</v>
      </c>
      <c r="J1105">
        <v>100</v>
      </c>
      <c r="K1105">
        <v>6.6</v>
      </c>
      <c r="L1105" t="s">
        <v>8975</v>
      </c>
      <c r="M1105">
        <v>79868</v>
      </c>
      <c r="N1105" t="s">
        <v>7898</v>
      </c>
      <c r="O1105">
        <v>2010</v>
      </c>
    </row>
    <row r="1106" spans="1:15" hidden="1" x14ac:dyDescent="0.35">
      <c r="A1106">
        <v>38000000</v>
      </c>
      <c r="B1106" s="8" t="s">
        <v>8866</v>
      </c>
      <c r="C1106" t="s">
        <v>16</v>
      </c>
      <c r="D1106" t="s">
        <v>5271</v>
      </c>
      <c r="E1106" t="s">
        <v>25</v>
      </c>
      <c r="F1106">
        <v>53374681</v>
      </c>
      <c r="G1106" t="s">
        <v>8867</v>
      </c>
      <c r="H1106" t="s">
        <v>27</v>
      </c>
      <c r="I1106" s="1">
        <v>40459</v>
      </c>
      <c r="J1106">
        <v>100</v>
      </c>
      <c r="K1106">
        <v>6.6</v>
      </c>
      <c r="L1106" t="s">
        <v>8060</v>
      </c>
      <c r="M1106">
        <v>103763</v>
      </c>
      <c r="N1106" t="s">
        <v>8868</v>
      </c>
      <c r="O1106">
        <v>2010</v>
      </c>
    </row>
    <row r="1107" spans="1:15" hidden="1" x14ac:dyDescent="0.35">
      <c r="A1107">
        <v>1500000</v>
      </c>
      <c r="B1107" s="8" t="s">
        <v>8800</v>
      </c>
      <c r="C1107" t="s">
        <v>16</v>
      </c>
      <c r="D1107" t="s">
        <v>6537</v>
      </c>
      <c r="E1107" t="s">
        <v>168</v>
      </c>
      <c r="F1107">
        <v>54009150</v>
      </c>
      <c r="G1107" t="s">
        <v>8801</v>
      </c>
      <c r="H1107" t="s">
        <v>27</v>
      </c>
      <c r="I1107" s="1">
        <v>40634</v>
      </c>
      <c r="J1107">
        <v>103</v>
      </c>
      <c r="K1107">
        <v>6.8</v>
      </c>
      <c r="L1107" t="s">
        <v>6978</v>
      </c>
      <c r="M1107">
        <v>226632</v>
      </c>
      <c r="N1107" t="s">
        <v>6539</v>
      </c>
      <c r="O1107">
        <v>2010</v>
      </c>
    </row>
    <row r="1108" spans="1:15" hidden="1" x14ac:dyDescent="0.35">
      <c r="A1108">
        <v>80000000</v>
      </c>
      <c r="B1108" s="8" t="s">
        <v>142</v>
      </c>
      <c r="C1108" t="s">
        <v>16</v>
      </c>
      <c r="D1108" t="s">
        <v>6584</v>
      </c>
      <c r="E1108" t="s">
        <v>214</v>
      </c>
      <c r="F1108">
        <v>55675313</v>
      </c>
      <c r="G1108" t="s">
        <v>8995</v>
      </c>
      <c r="H1108" t="s">
        <v>32</v>
      </c>
      <c r="I1108" s="1">
        <v>40445</v>
      </c>
      <c r="J1108">
        <v>97</v>
      </c>
      <c r="K1108">
        <v>7</v>
      </c>
      <c r="L1108" t="s">
        <v>8043</v>
      </c>
      <c r="M1108">
        <v>69624</v>
      </c>
      <c r="N1108" t="s">
        <v>7948</v>
      </c>
      <c r="O1108">
        <v>2010</v>
      </c>
    </row>
    <row r="1109" spans="1:15" hidden="1" x14ac:dyDescent="0.35">
      <c r="A1109">
        <v>20000000</v>
      </c>
      <c r="B1109" s="8" t="s">
        <v>4692</v>
      </c>
      <c r="C1109" t="s">
        <v>16</v>
      </c>
      <c r="D1109" t="s">
        <v>8952</v>
      </c>
      <c r="E1109" t="s">
        <v>30</v>
      </c>
      <c r="F1109">
        <v>57744720</v>
      </c>
      <c r="G1109" t="s">
        <v>8953</v>
      </c>
      <c r="H1109" t="s">
        <v>27</v>
      </c>
      <c r="I1109" s="1">
        <v>40417</v>
      </c>
      <c r="J1109">
        <v>107</v>
      </c>
      <c r="K1109">
        <v>6.2</v>
      </c>
      <c r="L1109" t="s">
        <v>8954</v>
      </c>
      <c r="M1109">
        <v>49828</v>
      </c>
      <c r="N1109" t="s">
        <v>8955</v>
      </c>
      <c r="O1109">
        <v>2010</v>
      </c>
    </row>
    <row r="1110" spans="1:15" hidden="1" x14ac:dyDescent="0.35">
      <c r="A1110">
        <v>8000000</v>
      </c>
      <c r="B1110" s="8" t="s">
        <v>4692</v>
      </c>
      <c r="C1110" t="s">
        <v>16</v>
      </c>
      <c r="D1110" t="s">
        <v>8534</v>
      </c>
      <c r="E1110" t="s">
        <v>25</v>
      </c>
      <c r="F1110">
        <v>58401464</v>
      </c>
      <c r="G1110" t="s">
        <v>8815</v>
      </c>
      <c r="H1110" t="s">
        <v>27</v>
      </c>
      <c r="I1110" s="1">
        <v>40438</v>
      </c>
      <c r="J1110">
        <v>92</v>
      </c>
      <c r="K1110">
        <v>7.1</v>
      </c>
      <c r="L1110" t="s">
        <v>8816</v>
      </c>
      <c r="M1110">
        <v>301623</v>
      </c>
      <c r="N1110" t="s">
        <v>8817</v>
      </c>
      <c r="O1110">
        <v>2010</v>
      </c>
    </row>
    <row r="1111" spans="1:15" hidden="1" x14ac:dyDescent="0.35">
      <c r="A1111">
        <v>35000000</v>
      </c>
      <c r="B1111" s="8" t="s">
        <v>39</v>
      </c>
      <c r="C1111" t="s">
        <v>16</v>
      </c>
      <c r="D1111" t="s">
        <v>2984</v>
      </c>
      <c r="E1111" t="s">
        <v>178</v>
      </c>
      <c r="F1111">
        <v>59713955</v>
      </c>
      <c r="G1111" t="s">
        <v>9024</v>
      </c>
      <c r="H1111" t="s">
        <v>32</v>
      </c>
      <c r="I1111" s="1">
        <v>40459</v>
      </c>
      <c r="J1111">
        <v>123</v>
      </c>
      <c r="K1111">
        <v>7.2</v>
      </c>
      <c r="L1111" t="s">
        <v>4736</v>
      </c>
      <c r="M1111">
        <v>22288</v>
      </c>
      <c r="N1111" t="s">
        <v>5110</v>
      </c>
      <c r="O1111">
        <v>2010</v>
      </c>
    </row>
    <row r="1112" spans="1:15" hidden="1" x14ac:dyDescent="0.35">
      <c r="A1112">
        <v>48000000</v>
      </c>
      <c r="B1112" s="8" t="s">
        <v>35</v>
      </c>
      <c r="C1112" t="s">
        <v>16</v>
      </c>
      <c r="D1112" t="s">
        <v>5998</v>
      </c>
      <c r="E1112" t="s">
        <v>25</v>
      </c>
      <c r="F1112">
        <v>60022256</v>
      </c>
      <c r="G1112" t="s">
        <v>9018</v>
      </c>
      <c r="H1112" t="s">
        <v>32</v>
      </c>
      <c r="I1112" s="1">
        <v>40200</v>
      </c>
      <c r="J1112">
        <v>101</v>
      </c>
      <c r="K1112">
        <v>5</v>
      </c>
      <c r="L1112" t="s">
        <v>5864</v>
      </c>
      <c r="M1112">
        <v>33336</v>
      </c>
      <c r="N1112" t="s">
        <v>1202</v>
      </c>
      <c r="O1112">
        <v>2010</v>
      </c>
    </row>
    <row r="1113" spans="1:15" hidden="1" x14ac:dyDescent="0.35">
      <c r="A1113">
        <v>60000000</v>
      </c>
      <c r="B1113" s="8" t="s">
        <v>5816</v>
      </c>
      <c r="C1113" t="s">
        <v>1832</v>
      </c>
      <c r="D1113" t="s">
        <v>3014</v>
      </c>
      <c r="E1113" t="s">
        <v>30</v>
      </c>
      <c r="F1113">
        <v>60128566</v>
      </c>
      <c r="G1113" t="s">
        <v>8944</v>
      </c>
      <c r="H1113" t="s">
        <v>20</v>
      </c>
      <c r="I1113" s="1">
        <v>40431</v>
      </c>
      <c r="J1113">
        <v>96</v>
      </c>
      <c r="K1113">
        <v>5.9</v>
      </c>
      <c r="L1113" t="s">
        <v>4654</v>
      </c>
      <c r="M1113">
        <v>143707</v>
      </c>
      <c r="N1113" t="s">
        <v>3014</v>
      </c>
      <c r="O1113">
        <v>2010</v>
      </c>
    </row>
    <row r="1114" spans="1:15" hidden="1" x14ac:dyDescent="0.35">
      <c r="A1114">
        <v>150000000</v>
      </c>
      <c r="B1114" s="8" t="s">
        <v>105</v>
      </c>
      <c r="C1114" t="s">
        <v>16</v>
      </c>
      <c r="D1114" t="s">
        <v>1193</v>
      </c>
      <c r="E1114" t="s">
        <v>47</v>
      </c>
      <c r="F1114">
        <v>61979680</v>
      </c>
      <c r="G1114" t="s">
        <v>8950</v>
      </c>
      <c r="H1114" t="s">
        <v>20</v>
      </c>
      <c r="I1114" s="1">
        <v>40221</v>
      </c>
      <c r="J1114">
        <v>103</v>
      </c>
      <c r="K1114">
        <v>5.8</v>
      </c>
      <c r="L1114" t="s">
        <v>8951</v>
      </c>
      <c r="M1114">
        <v>93175</v>
      </c>
      <c r="N1114" t="s">
        <v>2980</v>
      </c>
      <c r="O1114">
        <v>2010</v>
      </c>
    </row>
    <row r="1115" spans="1:15" hidden="1" x14ac:dyDescent="0.35">
      <c r="A1115">
        <v>20000000</v>
      </c>
      <c r="B1115" s="8" t="s">
        <v>151</v>
      </c>
      <c r="C1115" t="s">
        <v>16</v>
      </c>
      <c r="D1115" t="s">
        <v>8942</v>
      </c>
      <c r="E1115" t="s">
        <v>47</v>
      </c>
      <c r="F1115">
        <v>62950384</v>
      </c>
      <c r="G1115" t="s">
        <v>8943</v>
      </c>
      <c r="H1115" t="s">
        <v>32</v>
      </c>
      <c r="I1115" s="1">
        <v>40268</v>
      </c>
      <c r="J1115">
        <v>100</v>
      </c>
      <c r="K1115">
        <v>5.9</v>
      </c>
      <c r="L1115" t="s">
        <v>8612</v>
      </c>
      <c r="M1115">
        <v>66108</v>
      </c>
      <c r="N1115" t="s">
        <v>4668</v>
      </c>
      <c r="O1115">
        <v>2010</v>
      </c>
    </row>
    <row r="1116" spans="1:15" hidden="1" x14ac:dyDescent="0.35">
      <c r="A1116">
        <v>35000000</v>
      </c>
      <c r="B1116" s="8" t="s">
        <v>110</v>
      </c>
      <c r="C1116" t="s">
        <v>16</v>
      </c>
      <c r="D1116" t="s">
        <v>8831</v>
      </c>
      <c r="E1116" t="s">
        <v>168</v>
      </c>
      <c r="F1116">
        <v>63075011</v>
      </c>
      <c r="G1116" t="s">
        <v>8832</v>
      </c>
      <c r="H1116" t="s">
        <v>20</v>
      </c>
      <c r="I1116" s="1">
        <v>40298</v>
      </c>
      <c r="J1116">
        <v>95</v>
      </c>
      <c r="K1116">
        <v>5.2</v>
      </c>
      <c r="L1116" t="s">
        <v>8425</v>
      </c>
      <c r="M1116">
        <v>79930</v>
      </c>
      <c r="N1116" t="s">
        <v>5575</v>
      </c>
      <c r="O1116">
        <v>2010</v>
      </c>
    </row>
    <row r="1117" spans="1:15" hidden="1" x14ac:dyDescent="0.35">
      <c r="A1117">
        <v>150000000</v>
      </c>
      <c r="B1117" s="8" t="s">
        <v>39</v>
      </c>
      <c r="C1117" t="s">
        <v>16</v>
      </c>
      <c r="D1117" t="s">
        <v>2089</v>
      </c>
      <c r="E1117" t="s">
        <v>30</v>
      </c>
      <c r="F1117">
        <v>63150991</v>
      </c>
      <c r="G1117" t="s">
        <v>8928</v>
      </c>
      <c r="H1117" t="s">
        <v>32</v>
      </c>
      <c r="I1117" s="1">
        <v>40373</v>
      </c>
      <c r="J1117">
        <v>109</v>
      </c>
      <c r="K1117">
        <v>6.1</v>
      </c>
      <c r="L1117" t="s">
        <v>486</v>
      </c>
      <c r="M1117">
        <v>133390</v>
      </c>
      <c r="N1117" t="s">
        <v>6315</v>
      </c>
      <c r="O1117">
        <v>2010</v>
      </c>
    </row>
    <row r="1118" spans="1:15" hidden="1" x14ac:dyDescent="0.35">
      <c r="A1118">
        <v>15000000</v>
      </c>
      <c r="B1118" s="8" t="s">
        <v>8898</v>
      </c>
      <c r="C1118" t="s">
        <v>16</v>
      </c>
      <c r="D1118" t="s">
        <v>8608</v>
      </c>
      <c r="E1118" t="s">
        <v>25</v>
      </c>
      <c r="F1118">
        <v>64003625</v>
      </c>
      <c r="G1118" t="s">
        <v>8899</v>
      </c>
      <c r="H1118" t="s">
        <v>32</v>
      </c>
      <c r="I1118" s="1">
        <v>40256</v>
      </c>
      <c r="J1118">
        <v>100</v>
      </c>
      <c r="K1118">
        <v>6.2</v>
      </c>
      <c r="L1118" t="s">
        <v>8900</v>
      </c>
      <c r="M1118">
        <v>35256</v>
      </c>
      <c r="N1118" t="s">
        <v>8901</v>
      </c>
      <c r="O1118">
        <v>2010</v>
      </c>
    </row>
    <row r="1119" spans="1:15" hidden="1" x14ac:dyDescent="0.35">
      <c r="A1119">
        <v>40000000</v>
      </c>
      <c r="B1119" s="8" t="s">
        <v>631</v>
      </c>
      <c r="C1119" t="s">
        <v>16</v>
      </c>
      <c r="D1119" t="s">
        <v>4151</v>
      </c>
      <c r="E1119" t="s">
        <v>30</v>
      </c>
      <c r="F1119">
        <v>67061228</v>
      </c>
      <c r="G1119" t="s">
        <v>8960</v>
      </c>
      <c r="H1119" t="s">
        <v>27</v>
      </c>
      <c r="I1119" s="1">
        <v>40256</v>
      </c>
      <c r="J1119">
        <v>110</v>
      </c>
      <c r="K1119">
        <v>5.5</v>
      </c>
      <c r="L1119" t="s">
        <v>3861</v>
      </c>
      <c r="M1119">
        <v>103868</v>
      </c>
      <c r="N1119" t="s">
        <v>6821</v>
      </c>
      <c r="O1119">
        <v>2010</v>
      </c>
    </row>
    <row r="1120" spans="1:15" hidden="1" x14ac:dyDescent="0.35">
      <c r="A1120">
        <v>100000000</v>
      </c>
      <c r="B1120" s="8" t="s">
        <v>8522</v>
      </c>
      <c r="C1120" t="s">
        <v>16</v>
      </c>
      <c r="D1120" t="s">
        <v>7299</v>
      </c>
      <c r="E1120" t="s">
        <v>30</v>
      </c>
      <c r="F1120">
        <v>67631157</v>
      </c>
      <c r="G1120" t="s">
        <v>8919</v>
      </c>
      <c r="H1120" t="s">
        <v>27</v>
      </c>
      <c r="I1120" s="1">
        <v>40522</v>
      </c>
      <c r="J1120">
        <v>103</v>
      </c>
      <c r="K1120">
        <v>6</v>
      </c>
      <c r="L1120" t="s">
        <v>1456</v>
      </c>
      <c r="M1120">
        <v>190376</v>
      </c>
      <c r="N1120" t="s">
        <v>7299</v>
      </c>
      <c r="O1120">
        <v>2010</v>
      </c>
    </row>
    <row r="1121" spans="1:15" hidden="1" x14ac:dyDescent="0.35">
      <c r="A1121">
        <v>117000000</v>
      </c>
      <c r="B1121" s="8" t="s">
        <v>35</v>
      </c>
      <c r="C1121" t="s">
        <v>16</v>
      </c>
      <c r="D1121" t="s">
        <v>3817</v>
      </c>
      <c r="E1121" t="s">
        <v>30</v>
      </c>
      <c r="F1121">
        <v>76423035</v>
      </c>
      <c r="G1121" t="s">
        <v>8838</v>
      </c>
      <c r="H1121" t="s">
        <v>27</v>
      </c>
      <c r="I1121" s="1">
        <v>40352</v>
      </c>
      <c r="J1121">
        <v>109</v>
      </c>
      <c r="K1121">
        <v>6.3</v>
      </c>
      <c r="L1121" t="s">
        <v>33</v>
      </c>
      <c r="M1121">
        <v>157815</v>
      </c>
      <c r="N1121" t="s">
        <v>8839</v>
      </c>
      <c r="O1121">
        <v>2010</v>
      </c>
    </row>
    <row r="1122" spans="1:15" hidden="1" x14ac:dyDescent="0.35">
      <c r="A1122">
        <v>110000000</v>
      </c>
      <c r="B1122" s="8" t="s">
        <v>35</v>
      </c>
      <c r="C1122" t="s">
        <v>16</v>
      </c>
      <c r="D1122" t="s">
        <v>6058</v>
      </c>
      <c r="E1122" t="s">
        <v>30</v>
      </c>
      <c r="F1122">
        <v>77222099</v>
      </c>
      <c r="G1122" t="s">
        <v>8837</v>
      </c>
      <c r="H1122" t="s">
        <v>27</v>
      </c>
      <c r="I1122" s="1">
        <v>40340</v>
      </c>
      <c r="J1122">
        <v>117</v>
      </c>
      <c r="K1122">
        <v>6.8</v>
      </c>
      <c r="L1122" t="s">
        <v>1517</v>
      </c>
      <c r="M1122">
        <v>222505</v>
      </c>
      <c r="N1122" t="s">
        <v>6058</v>
      </c>
      <c r="O1122">
        <v>2010</v>
      </c>
    </row>
    <row r="1123" spans="1:15" hidden="1" x14ac:dyDescent="0.35">
      <c r="A1123">
        <v>25000000</v>
      </c>
      <c r="B1123" s="8" t="s">
        <v>4692</v>
      </c>
      <c r="C1123" t="s">
        <v>16</v>
      </c>
      <c r="D1123" t="s">
        <v>1919</v>
      </c>
      <c r="E1123" t="s">
        <v>47</v>
      </c>
      <c r="F1123">
        <v>80014842</v>
      </c>
      <c r="G1123" t="s">
        <v>8930</v>
      </c>
      <c r="H1123" t="s">
        <v>27</v>
      </c>
      <c r="I1123" s="1">
        <v>40214</v>
      </c>
      <c r="J1123">
        <v>108</v>
      </c>
      <c r="K1123">
        <v>6.3</v>
      </c>
      <c r="L1123" t="s">
        <v>7349</v>
      </c>
      <c r="M1123">
        <v>115712</v>
      </c>
      <c r="N1123" t="s">
        <v>7390</v>
      </c>
      <c r="O1123">
        <v>2010</v>
      </c>
    </row>
    <row r="1124" spans="1:15" hidden="1" x14ac:dyDescent="0.35">
      <c r="A1124">
        <v>60000000</v>
      </c>
      <c r="B1124" s="8" t="s">
        <v>631</v>
      </c>
      <c r="C1124" t="s">
        <v>16</v>
      </c>
      <c r="D1124" t="s">
        <v>7553</v>
      </c>
      <c r="E1124" t="s">
        <v>47</v>
      </c>
      <c r="F1124">
        <v>80574010</v>
      </c>
      <c r="G1124" t="s">
        <v>8931</v>
      </c>
      <c r="H1124" t="s">
        <v>27</v>
      </c>
      <c r="I1124" s="1">
        <v>40403</v>
      </c>
      <c r="J1124">
        <v>133</v>
      </c>
      <c r="K1124">
        <v>5.7</v>
      </c>
      <c r="L1124" t="s">
        <v>1748</v>
      </c>
      <c r="M1124">
        <v>69859</v>
      </c>
      <c r="N1124" t="s">
        <v>7553</v>
      </c>
      <c r="O1124">
        <v>2010</v>
      </c>
    </row>
    <row r="1125" spans="1:15" hidden="1" x14ac:dyDescent="0.35">
      <c r="A1125">
        <v>100000000</v>
      </c>
      <c r="B1125" s="8" t="s">
        <v>35</v>
      </c>
      <c r="C1125" t="s">
        <v>16</v>
      </c>
      <c r="D1125" t="s">
        <v>29</v>
      </c>
      <c r="E1125" t="s">
        <v>30</v>
      </c>
      <c r="F1125">
        <v>81562942</v>
      </c>
      <c r="G1125" t="s">
        <v>8891</v>
      </c>
      <c r="H1125" t="s">
        <v>27</v>
      </c>
      <c r="I1125" s="1">
        <v>40494</v>
      </c>
      <c r="J1125">
        <v>98</v>
      </c>
      <c r="K1125">
        <v>6.8</v>
      </c>
      <c r="L1125" t="s">
        <v>598</v>
      </c>
      <c r="M1125">
        <v>160551</v>
      </c>
      <c r="N1125" t="s">
        <v>6858</v>
      </c>
      <c r="O1125">
        <v>2010</v>
      </c>
    </row>
    <row r="1126" spans="1:15" hidden="1" x14ac:dyDescent="0.35">
      <c r="A1126">
        <v>3000000</v>
      </c>
      <c r="B1126" s="8" t="s">
        <v>23</v>
      </c>
      <c r="C1126" t="s">
        <v>16</v>
      </c>
      <c r="D1126" t="s">
        <v>9040</v>
      </c>
      <c r="E1126" t="s">
        <v>168</v>
      </c>
      <c r="F1126">
        <v>84752907</v>
      </c>
      <c r="G1126" t="s">
        <v>9041</v>
      </c>
      <c r="H1126" t="s">
        <v>20</v>
      </c>
      <c r="I1126" s="1">
        <v>40473</v>
      </c>
      <c r="J1126">
        <v>91</v>
      </c>
      <c r="K1126">
        <v>5.7</v>
      </c>
      <c r="L1126" t="s">
        <v>7730</v>
      </c>
      <c r="M1126">
        <v>87197</v>
      </c>
      <c r="N1126" t="s">
        <v>9042</v>
      </c>
      <c r="O1126">
        <v>2010</v>
      </c>
    </row>
    <row r="1127" spans="1:15" hidden="1" x14ac:dyDescent="0.35">
      <c r="A1127">
        <v>95000000</v>
      </c>
      <c r="B1127" s="8" t="s">
        <v>3890</v>
      </c>
      <c r="C1127" t="s">
        <v>45</v>
      </c>
      <c r="D1127" t="s">
        <v>1122</v>
      </c>
      <c r="E1127" t="s">
        <v>18</v>
      </c>
      <c r="F1127">
        <v>88761720</v>
      </c>
      <c r="G1127" t="s">
        <v>8809</v>
      </c>
      <c r="H1127" t="s">
        <v>32</v>
      </c>
      <c r="I1127" s="1">
        <v>40221</v>
      </c>
      <c r="J1127">
        <v>118</v>
      </c>
      <c r="K1127">
        <v>5.9</v>
      </c>
      <c r="L1127" t="s">
        <v>8810</v>
      </c>
      <c r="M1127">
        <v>152255</v>
      </c>
      <c r="N1127" t="s">
        <v>8811</v>
      </c>
      <c r="O1127">
        <v>2010</v>
      </c>
    </row>
    <row r="1128" spans="1:15" hidden="1" x14ac:dyDescent="0.35">
      <c r="A1128">
        <v>58000000</v>
      </c>
      <c r="B1128" s="8" t="s">
        <v>6224</v>
      </c>
      <c r="C1128" t="s">
        <v>16</v>
      </c>
      <c r="D1128" t="s">
        <v>6980</v>
      </c>
      <c r="E1128" t="s">
        <v>30</v>
      </c>
      <c r="F1128">
        <v>90380162</v>
      </c>
      <c r="G1128" t="s">
        <v>8833</v>
      </c>
      <c r="H1128" t="s">
        <v>27</v>
      </c>
      <c r="I1128" s="1">
        <v>40466</v>
      </c>
      <c r="J1128">
        <v>111</v>
      </c>
      <c r="K1128">
        <v>7.1</v>
      </c>
      <c r="L1128" t="s">
        <v>741</v>
      </c>
      <c r="M1128">
        <v>254554</v>
      </c>
      <c r="N1128" t="s">
        <v>8626</v>
      </c>
      <c r="O1128">
        <v>2010</v>
      </c>
    </row>
    <row r="1129" spans="1:15" hidden="1" x14ac:dyDescent="0.35">
      <c r="A1129">
        <v>200000000</v>
      </c>
      <c r="B1129" s="8" t="s">
        <v>39</v>
      </c>
      <c r="C1129" t="s">
        <v>16</v>
      </c>
      <c r="D1129" t="s">
        <v>2656</v>
      </c>
      <c r="E1129" t="s">
        <v>30</v>
      </c>
      <c r="F1129">
        <v>90759676</v>
      </c>
      <c r="G1129" t="s">
        <v>8853</v>
      </c>
      <c r="H1129" t="s">
        <v>27</v>
      </c>
      <c r="I1129" s="1">
        <v>40326</v>
      </c>
      <c r="J1129">
        <v>116</v>
      </c>
      <c r="K1129">
        <v>6.6</v>
      </c>
      <c r="L1129" t="s">
        <v>4566</v>
      </c>
      <c r="M1129">
        <v>237542</v>
      </c>
      <c r="N1129" t="s">
        <v>1564</v>
      </c>
      <c r="O1129">
        <v>2010</v>
      </c>
    </row>
    <row r="1130" spans="1:15" hidden="1" x14ac:dyDescent="0.35">
      <c r="A1130">
        <v>37000000</v>
      </c>
      <c r="B1130" s="8" t="s">
        <v>142</v>
      </c>
      <c r="C1130" t="s">
        <v>16</v>
      </c>
      <c r="D1130" t="s">
        <v>3807</v>
      </c>
      <c r="E1130" t="s">
        <v>86</v>
      </c>
      <c r="F1130">
        <v>92186262</v>
      </c>
      <c r="G1130" t="s">
        <v>8805</v>
      </c>
      <c r="H1130" t="s">
        <v>20</v>
      </c>
      <c r="I1130" s="1">
        <v>40438</v>
      </c>
      <c r="J1130">
        <v>125</v>
      </c>
      <c r="K1130">
        <v>7.6</v>
      </c>
      <c r="L1130" t="s">
        <v>3807</v>
      </c>
      <c r="M1130">
        <v>299626</v>
      </c>
      <c r="N1130" t="s">
        <v>8806</v>
      </c>
      <c r="O1130">
        <v>2010</v>
      </c>
    </row>
    <row r="1131" spans="1:15" hidden="1" x14ac:dyDescent="0.35">
      <c r="A1131">
        <v>25000000</v>
      </c>
      <c r="B1131" s="8" t="s">
        <v>8854</v>
      </c>
      <c r="C1131" t="s">
        <v>16</v>
      </c>
      <c r="D1131" t="s">
        <v>2853</v>
      </c>
      <c r="E1131" t="s">
        <v>178</v>
      </c>
      <c r="F1131">
        <v>93617009</v>
      </c>
      <c r="G1131" t="s">
        <v>8855</v>
      </c>
      <c r="H1131" t="s">
        <v>20</v>
      </c>
      <c r="I1131" s="1">
        <v>40529</v>
      </c>
      <c r="J1131">
        <v>116</v>
      </c>
      <c r="K1131">
        <v>7.8</v>
      </c>
      <c r="L1131" t="s">
        <v>3704</v>
      </c>
      <c r="M1131">
        <v>294996</v>
      </c>
      <c r="N1131" t="s">
        <v>4870</v>
      </c>
      <c r="O1131">
        <v>2010</v>
      </c>
    </row>
    <row r="1132" spans="1:15" hidden="1" x14ac:dyDescent="0.35">
      <c r="A1132">
        <v>80000000</v>
      </c>
      <c r="B1132" s="8" t="s">
        <v>4878</v>
      </c>
      <c r="C1132" t="s">
        <v>16</v>
      </c>
      <c r="D1132" t="s">
        <v>2380</v>
      </c>
      <c r="E1132" t="s">
        <v>30</v>
      </c>
      <c r="F1132">
        <v>94835059</v>
      </c>
      <c r="G1132" t="s">
        <v>8834</v>
      </c>
      <c r="H1132" t="s">
        <v>20</v>
      </c>
      <c r="I1132" s="1">
        <v>40193</v>
      </c>
      <c r="J1132">
        <v>118</v>
      </c>
      <c r="K1132">
        <v>6.9</v>
      </c>
      <c r="L1132" t="s">
        <v>598</v>
      </c>
      <c r="M1132">
        <v>246433</v>
      </c>
      <c r="N1132" t="s">
        <v>8835</v>
      </c>
      <c r="O1132">
        <v>2010</v>
      </c>
    </row>
    <row r="1133" spans="1:15" hidden="1" x14ac:dyDescent="0.35">
      <c r="A1133">
        <v>100000000</v>
      </c>
      <c r="B1133" s="8" t="s">
        <v>110</v>
      </c>
      <c r="C1133" t="s">
        <v>16</v>
      </c>
      <c r="D1133" t="s">
        <v>8035</v>
      </c>
      <c r="E1133" t="s">
        <v>25</v>
      </c>
      <c r="F1133">
        <v>95347692</v>
      </c>
      <c r="G1133" t="s">
        <v>8836</v>
      </c>
      <c r="H1133" t="s">
        <v>20</v>
      </c>
      <c r="I1133" s="1">
        <v>40325</v>
      </c>
      <c r="J1133">
        <v>146</v>
      </c>
      <c r="K1133">
        <v>4.4000000000000004</v>
      </c>
      <c r="L1133" t="s">
        <v>3672</v>
      </c>
      <c r="M1133">
        <v>63699</v>
      </c>
      <c r="N1133" t="s">
        <v>8035</v>
      </c>
      <c r="O1133">
        <v>2010</v>
      </c>
    </row>
    <row r="1134" spans="1:15" hidden="1" x14ac:dyDescent="0.35">
      <c r="A1134">
        <v>40000000</v>
      </c>
      <c r="B1134" s="8" t="s">
        <v>631</v>
      </c>
      <c r="C1134" t="s">
        <v>16</v>
      </c>
      <c r="D1134" t="s">
        <v>1988</v>
      </c>
      <c r="E1134" t="s">
        <v>178</v>
      </c>
      <c r="F1134">
        <v>96962694</v>
      </c>
      <c r="G1134" t="s">
        <v>8802</v>
      </c>
      <c r="H1134" t="s">
        <v>27</v>
      </c>
      <c r="I1134" s="1">
        <v>40452</v>
      </c>
      <c r="J1134">
        <v>120</v>
      </c>
      <c r="K1134">
        <v>7.7</v>
      </c>
      <c r="L1134" t="s">
        <v>8438</v>
      </c>
      <c r="M1134">
        <v>521956</v>
      </c>
      <c r="N1134" t="s">
        <v>1985</v>
      </c>
      <c r="O1134">
        <v>2010</v>
      </c>
    </row>
    <row r="1135" spans="1:15" hidden="1" x14ac:dyDescent="0.35">
      <c r="A1135">
        <v>55000000</v>
      </c>
      <c r="B1135" s="8" t="s">
        <v>35</v>
      </c>
      <c r="C1135" t="s">
        <v>16</v>
      </c>
      <c r="D1135" t="s">
        <v>5962</v>
      </c>
      <c r="E1135" t="s">
        <v>25</v>
      </c>
      <c r="F1135">
        <v>98711404</v>
      </c>
      <c r="G1135" t="s">
        <v>8869</v>
      </c>
      <c r="H1135" t="s">
        <v>27</v>
      </c>
      <c r="I1135" s="1">
        <v>40277</v>
      </c>
      <c r="J1135">
        <v>88</v>
      </c>
      <c r="K1135">
        <v>6.3</v>
      </c>
      <c r="L1135" t="s">
        <v>6935</v>
      </c>
      <c r="M1135">
        <v>135458</v>
      </c>
      <c r="N1135" t="s">
        <v>8870</v>
      </c>
      <c r="O1135">
        <v>2010</v>
      </c>
    </row>
    <row r="1136" spans="1:15" hidden="1" x14ac:dyDescent="0.35">
      <c r="A1136">
        <v>80000000</v>
      </c>
      <c r="B1136" s="8" t="s">
        <v>142</v>
      </c>
      <c r="C1136" t="s">
        <v>16</v>
      </c>
      <c r="D1136" t="s">
        <v>8122</v>
      </c>
      <c r="E1136" t="s">
        <v>214</v>
      </c>
      <c r="F1136">
        <v>100246011</v>
      </c>
      <c r="G1136" t="s">
        <v>9071</v>
      </c>
      <c r="H1136" t="s">
        <v>32</v>
      </c>
      <c r="I1136" s="1">
        <v>40529</v>
      </c>
      <c r="J1136">
        <v>100</v>
      </c>
      <c r="K1136">
        <v>4.5999999999999996</v>
      </c>
      <c r="L1136" t="s">
        <v>567</v>
      </c>
      <c r="M1136">
        <v>17533</v>
      </c>
      <c r="N1136" t="s">
        <v>9072</v>
      </c>
      <c r="O1136">
        <v>2010</v>
      </c>
    </row>
    <row r="1137" spans="1:15" hidden="1" x14ac:dyDescent="0.35">
      <c r="A1137">
        <v>65000000</v>
      </c>
      <c r="B1137" s="8" t="s">
        <v>142</v>
      </c>
      <c r="C1137" t="s">
        <v>16</v>
      </c>
      <c r="D1137" t="s">
        <v>4960</v>
      </c>
      <c r="E1137" t="s">
        <v>25</v>
      </c>
      <c r="F1137">
        <v>100539043</v>
      </c>
      <c r="G1137" t="s">
        <v>8932</v>
      </c>
      <c r="H1137" t="s">
        <v>20</v>
      </c>
      <c r="I1137" s="1">
        <v>40487</v>
      </c>
      <c r="J1137">
        <v>95</v>
      </c>
      <c r="K1137">
        <v>6.6</v>
      </c>
      <c r="L1137" t="s">
        <v>2033</v>
      </c>
      <c r="M1137">
        <v>287021</v>
      </c>
      <c r="N1137" t="s">
        <v>8933</v>
      </c>
      <c r="O1137">
        <v>2010</v>
      </c>
    </row>
    <row r="1138" spans="1:15" hidden="1" x14ac:dyDescent="0.35">
      <c r="A1138">
        <v>80000000</v>
      </c>
      <c r="B1138" s="8" t="s">
        <v>7528</v>
      </c>
      <c r="C1138" t="s">
        <v>16</v>
      </c>
      <c r="D1138" t="s">
        <v>145</v>
      </c>
      <c r="E1138" t="s">
        <v>30</v>
      </c>
      <c r="F1138">
        <v>103068524</v>
      </c>
      <c r="G1138" t="s">
        <v>8863</v>
      </c>
      <c r="H1138" t="s">
        <v>20</v>
      </c>
      <c r="I1138" s="1">
        <v>40403</v>
      </c>
      <c r="J1138">
        <v>103</v>
      </c>
      <c r="K1138">
        <v>6.5</v>
      </c>
      <c r="L1138" t="s">
        <v>145</v>
      </c>
      <c r="M1138">
        <v>288429</v>
      </c>
      <c r="N1138" t="s">
        <v>7045</v>
      </c>
      <c r="O1138">
        <v>2010</v>
      </c>
    </row>
    <row r="1139" spans="1:15" hidden="1" x14ac:dyDescent="0.35">
      <c r="A1139">
        <v>155000000</v>
      </c>
      <c r="B1139" s="8" t="s">
        <v>3890</v>
      </c>
      <c r="C1139" t="s">
        <v>16</v>
      </c>
      <c r="D1139" t="s">
        <v>723</v>
      </c>
      <c r="E1139" t="s">
        <v>18</v>
      </c>
      <c r="F1139">
        <v>104386950</v>
      </c>
      <c r="G1139" t="s">
        <v>8922</v>
      </c>
      <c r="H1139" t="s">
        <v>32</v>
      </c>
      <c r="I1139" s="1">
        <v>40522</v>
      </c>
      <c r="J1139">
        <v>113</v>
      </c>
      <c r="K1139">
        <v>6.3</v>
      </c>
      <c r="L1139" t="s">
        <v>8086</v>
      </c>
      <c r="M1139">
        <v>116260</v>
      </c>
      <c r="N1139" t="s">
        <v>8923</v>
      </c>
      <c r="O1139">
        <v>2010</v>
      </c>
    </row>
    <row r="1140" spans="1:15" hidden="1" x14ac:dyDescent="0.35">
      <c r="A1140">
        <v>200000000</v>
      </c>
      <c r="B1140" s="8" t="s">
        <v>105</v>
      </c>
      <c r="C1140" t="s">
        <v>16</v>
      </c>
      <c r="D1140" t="s">
        <v>592</v>
      </c>
      <c r="E1140" t="s">
        <v>30</v>
      </c>
      <c r="F1140">
        <v>105269730</v>
      </c>
      <c r="G1140" t="s">
        <v>8861</v>
      </c>
      <c r="H1140" t="s">
        <v>27</v>
      </c>
      <c r="I1140" s="1">
        <v>40312</v>
      </c>
      <c r="J1140">
        <v>140</v>
      </c>
      <c r="K1140">
        <v>6.7</v>
      </c>
      <c r="L1140" t="s">
        <v>4569</v>
      </c>
      <c r="M1140">
        <v>224548</v>
      </c>
      <c r="N1140" t="s">
        <v>3846</v>
      </c>
      <c r="O1140">
        <v>2010</v>
      </c>
    </row>
    <row r="1141" spans="1:15" hidden="1" x14ac:dyDescent="0.35">
      <c r="A1141">
        <v>13000000</v>
      </c>
      <c r="B1141" s="8" t="s">
        <v>3627</v>
      </c>
      <c r="C1141" t="s">
        <v>16</v>
      </c>
      <c r="D1141" t="s">
        <v>4082</v>
      </c>
      <c r="E1141" t="s">
        <v>47</v>
      </c>
      <c r="F1141">
        <v>106954678</v>
      </c>
      <c r="G1141" t="s">
        <v>8783</v>
      </c>
      <c r="H1141" t="s">
        <v>20</v>
      </c>
      <c r="I1141" s="1">
        <v>40529</v>
      </c>
      <c r="J1141">
        <v>108</v>
      </c>
      <c r="K1141">
        <v>8</v>
      </c>
      <c r="L1141" t="s">
        <v>5056</v>
      </c>
      <c r="M1141">
        <v>594148</v>
      </c>
      <c r="N1141" t="s">
        <v>8784</v>
      </c>
      <c r="O1141">
        <v>2010</v>
      </c>
    </row>
    <row r="1142" spans="1:15" hidden="1" x14ac:dyDescent="0.35">
      <c r="A1142">
        <v>52000000</v>
      </c>
      <c r="B1142" s="8" t="s">
        <v>110</v>
      </c>
      <c r="C1142" t="s">
        <v>16</v>
      </c>
      <c r="D1142" t="s">
        <v>1450</v>
      </c>
      <c r="E1142" t="s">
        <v>25</v>
      </c>
      <c r="F1142">
        <v>110485654</v>
      </c>
      <c r="G1142" t="s">
        <v>8902</v>
      </c>
      <c r="H1142" t="s">
        <v>27</v>
      </c>
      <c r="I1142" s="1">
        <v>40221</v>
      </c>
      <c r="J1142">
        <v>125</v>
      </c>
      <c r="K1142">
        <v>5.7</v>
      </c>
      <c r="L1142" t="s">
        <v>1748</v>
      </c>
      <c r="M1142">
        <v>100570</v>
      </c>
      <c r="N1142" t="s">
        <v>8903</v>
      </c>
      <c r="O1142">
        <v>2010</v>
      </c>
    </row>
    <row r="1143" spans="1:15" hidden="1" x14ac:dyDescent="0.35">
      <c r="A1143">
        <v>110000000</v>
      </c>
      <c r="B1143" s="8" t="s">
        <v>631</v>
      </c>
      <c r="C1143" t="s">
        <v>16</v>
      </c>
      <c r="D1143" t="s">
        <v>1320</v>
      </c>
      <c r="E1143" t="s">
        <v>30</v>
      </c>
      <c r="F1143">
        <v>118311368</v>
      </c>
      <c r="G1143" t="s">
        <v>8862</v>
      </c>
      <c r="H1143" t="s">
        <v>27</v>
      </c>
      <c r="I1143" s="1">
        <v>40382</v>
      </c>
      <c r="J1143">
        <v>100</v>
      </c>
      <c r="K1143">
        <v>6.4</v>
      </c>
      <c r="L1143" t="s">
        <v>5358</v>
      </c>
      <c r="M1143">
        <v>259831</v>
      </c>
      <c r="N1143" t="s">
        <v>5818</v>
      </c>
      <c r="O1143">
        <v>2010</v>
      </c>
    </row>
    <row r="1144" spans="1:15" hidden="1" x14ac:dyDescent="0.35">
      <c r="A1144">
        <v>100000000</v>
      </c>
      <c r="B1144" s="8" t="s">
        <v>631</v>
      </c>
      <c r="C1144" t="s">
        <v>16</v>
      </c>
      <c r="D1144" t="s">
        <v>6627</v>
      </c>
      <c r="E1144" t="s">
        <v>30</v>
      </c>
      <c r="F1144">
        <v>119219978</v>
      </c>
      <c r="G1144" t="s">
        <v>8878</v>
      </c>
      <c r="H1144" t="s">
        <v>27</v>
      </c>
      <c r="I1144" s="1">
        <v>40396</v>
      </c>
      <c r="J1144">
        <v>107</v>
      </c>
      <c r="K1144">
        <v>6.7</v>
      </c>
      <c r="L1144" t="s">
        <v>6278</v>
      </c>
      <c r="M1144">
        <v>204044</v>
      </c>
      <c r="N1144" t="s">
        <v>6627</v>
      </c>
      <c r="O1144">
        <v>2010</v>
      </c>
    </row>
    <row r="1145" spans="1:15" hidden="1" x14ac:dyDescent="0.35">
      <c r="A1145">
        <v>80000000</v>
      </c>
      <c r="B1145" s="8" t="s">
        <v>23</v>
      </c>
      <c r="C1145" t="s">
        <v>16</v>
      </c>
      <c r="D1145" t="s">
        <v>152</v>
      </c>
      <c r="E1145" t="s">
        <v>1519</v>
      </c>
      <c r="F1145">
        <v>128012934</v>
      </c>
      <c r="G1145" t="s">
        <v>8788</v>
      </c>
      <c r="H1145" t="s">
        <v>20</v>
      </c>
      <c r="I1145" s="1">
        <v>40228</v>
      </c>
      <c r="J1145">
        <v>138</v>
      </c>
      <c r="K1145">
        <v>8.1</v>
      </c>
      <c r="L1145" t="s">
        <v>3176</v>
      </c>
      <c r="M1145">
        <v>883895</v>
      </c>
      <c r="N1145" t="s">
        <v>7854</v>
      </c>
      <c r="O1145">
        <v>2010</v>
      </c>
    </row>
    <row r="1146" spans="1:15" hidden="1" x14ac:dyDescent="0.35">
      <c r="A1146">
        <v>150000000</v>
      </c>
      <c r="B1146" s="8" t="s">
        <v>23</v>
      </c>
      <c r="C1146" t="s">
        <v>16</v>
      </c>
      <c r="D1146" t="s">
        <v>4398</v>
      </c>
      <c r="E1146" t="s">
        <v>30</v>
      </c>
      <c r="F1146">
        <v>131564731</v>
      </c>
      <c r="G1146" t="s">
        <v>8864</v>
      </c>
      <c r="H1146" t="s">
        <v>32</v>
      </c>
      <c r="I1146" s="1">
        <v>40360</v>
      </c>
      <c r="J1146">
        <v>103</v>
      </c>
      <c r="K1146">
        <v>4.2</v>
      </c>
      <c r="L1146" t="s">
        <v>8865</v>
      </c>
      <c r="M1146">
        <v>127467</v>
      </c>
      <c r="N1146" t="s">
        <v>4398</v>
      </c>
      <c r="O1146">
        <v>2010</v>
      </c>
    </row>
    <row r="1147" spans="1:15" hidden="1" x14ac:dyDescent="0.35">
      <c r="A1147">
        <v>15000000</v>
      </c>
      <c r="B1147" s="8" t="s">
        <v>8812</v>
      </c>
      <c r="C1147" t="s">
        <v>45</v>
      </c>
      <c r="D1147" t="s">
        <v>8732</v>
      </c>
      <c r="E1147" t="s">
        <v>178</v>
      </c>
      <c r="F1147">
        <v>138797449</v>
      </c>
      <c r="G1147" t="s">
        <v>8813</v>
      </c>
      <c r="H1147" t="s">
        <v>20</v>
      </c>
      <c r="I1147" s="1">
        <v>40537</v>
      </c>
      <c r="J1147">
        <v>118</v>
      </c>
      <c r="K1147">
        <v>8</v>
      </c>
      <c r="L1147" t="s">
        <v>1274</v>
      </c>
      <c r="M1147">
        <v>544927</v>
      </c>
      <c r="N1147" t="s">
        <v>8814</v>
      </c>
      <c r="O1147">
        <v>2010</v>
      </c>
    </row>
    <row r="1148" spans="1:15" hidden="1" x14ac:dyDescent="0.35">
      <c r="A1148">
        <v>100000000</v>
      </c>
      <c r="B1148" s="8" t="s">
        <v>105</v>
      </c>
      <c r="C1148" t="s">
        <v>16</v>
      </c>
      <c r="D1148" t="s">
        <v>4476</v>
      </c>
      <c r="E1148" t="s">
        <v>25</v>
      </c>
      <c r="F1148">
        <v>148383780</v>
      </c>
      <c r="G1148" t="s">
        <v>8940</v>
      </c>
      <c r="H1148" t="s">
        <v>27</v>
      </c>
      <c r="I1148" s="1">
        <v>40534</v>
      </c>
      <c r="J1148">
        <v>98</v>
      </c>
      <c r="K1148">
        <v>5.5</v>
      </c>
      <c r="L1148" t="s">
        <v>2685</v>
      </c>
      <c r="M1148">
        <v>91634</v>
      </c>
      <c r="N1148" t="s">
        <v>4440</v>
      </c>
      <c r="O1148">
        <v>2010</v>
      </c>
    </row>
    <row r="1149" spans="1:15" hidden="1" x14ac:dyDescent="0.35">
      <c r="A1149">
        <v>130000000</v>
      </c>
      <c r="B1149" s="8" t="s">
        <v>4131</v>
      </c>
      <c r="C1149" t="s">
        <v>16</v>
      </c>
      <c r="D1149" t="s">
        <v>8909</v>
      </c>
      <c r="E1149" t="s">
        <v>214</v>
      </c>
      <c r="F1149">
        <v>148415853</v>
      </c>
      <c r="G1149" t="s">
        <v>8910</v>
      </c>
      <c r="H1149" t="s">
        <v>32</v>
      </c>
      <c r="I1149" s="1">
        <v>40487</v>
      </c>
      <c r="J1149">
        <v>95</v>
      </c>
      <c r="K1149">
        <v>7.3</v>
      </c>
      <c r="L1149" t="s">
        <v>6278</v>
      </c>
      <c r="M1149">
        <v>188234</v>
      </c>
      <c r="N1149" t="s">
        <v>8911</v>
      </c>
      <c r="O1149">
        <v>2010</v>
      </c>
    </row>
    <row r="1150" spans="1:15" hidden="1" x14ac:dyDescent="0.35">
      <c r="A1150">
        <v>80000000</v>
      </c>
      <c r="B1150" s="8" t="s">
        <v>631</v>
      </c>
      <c r="C1150" t="s">
        <v>16</v>
      </c>
      <c r="D1150" t="s">
        <v>1492</v>
      </c>
      <c r="E1150" t="s">
        <v>25</v>
      </c>
      <c r="F1150">
        <v>162001186</v>
      </c>
      <c r="G1150" t="s">
        <v>8857</v>
      </c>
      <c r="H1150" t="s">
        <v>27</v>
      </c>
      <c r="I1150" s="1">
        <v>40354</v>
      </c>
      <c r="J1150">
        <v>102</v>
      </c>
      <c r="K1150">
        <v>6</v>
      </c>
      <c r="L1150" t="s">
        <v>3027</v>
      </c>
      <c r="M1150">
        <v>194404</v>
      </c>
      <c r="N1150" t="s">
        <v>3027</v>
      </c>
      <c r="O1150">
        <v>2010</v>
      </c>
    </row>
    <row r="1151" spans="1:15" hidden="1" x14ac:dyDescent="0.35">
      <c r="A1151">
        <v>125000000</v>
      </c>
      <c r="B1151" s="8" t="s">
        <v>142</v>
      </c>
      <c r="C1151" t="s">
        <v>16</v>
      </c>
      <c r="D1151" t="s">
        <v>5874</v>
      </c>
      <c r="E1151" t="s">
        <v>30</v>
      </c>
      <c r="F1151">
        <v>163214888</v>
      </c>
      <c r="G1151" t="s">
        <v>8794</v>
      </c>
      <c r="H1151" t="s">
        <v>27</v>
      </c>
      <c r="I1151" s="1">
        <v>40270</v>
      </c>
      <c r="J1151">
        <v>106</v>
      </c>
      <c r="K1151">
        <v>5.8</v>
      </c>
      <c r="L1151" t="s">
        <v>8428</v>
      </c>
      <c r="M1151">
        <v>241875</v>
      </c>
      <c r="N1151" t="s">
        <v>8795</v>
      </c>
      <c r="O1151">
        <v>2010</v>
      </c>
    </row>
    <row r="1152" spans="1:15" hidden="1" x14ac:dyDescent="0.35">
      <c r="A1152">
        <v>38000000</v>
      </c>
      <c r="B1152" s="8" t="s">
        <v>23</v>
      </c>
      <c r="C1152" t="s">
        <v>16</v>
      </c>
      <c r="D1152" t="s">
        <v>487</v>
      </c>
      <c r="E1152" t="s">
        <v>18</v>
      </c>
      <c r="F1152">
        <v>171243005</v>
      </c>
      <c r="G1152" t="s">
        <v>8830</v>
      </c>
      <c r="H1152" t="s">
        <v>27</v>
      </c>
      <c r="I1152" s="1">
        <v>40534</v>
      </c>
      <c r="J1152">
        <v>110</v>
      </c>
      <c r="K1152">
        <v>7.6</v>
      </c>
      <c r="L1152" t="s">
        <v>327</v>
      </c>
      <c r="M1152">
        <v>259855</v>
      </c>
      <c r="N1152" t="s">
        <v>484</v>
      </c>
      <c r="O1152">
        <v>2010</v>
      </c>
    </row>
    <row r="1153" spans="1:15" hidden="1" x14ac:dyDescent="0.35">
      <c r="A1153">
        <v>170000000</v>
      </c>
      <c r="B1153" s="8" t="s">
        <v>39</v>
      </c>
      <c r="C1153" t="s">
        <v>16</v>
      </c>
      <c r="D1153" t="s">
        <v>8820</v>
      </c>
      <c r="E1153" t="s">
        <v>30</v>
      </c>
      <c r="F1153">
        <v>172062763</v>
      </c>
      <c r="G1153" t="s">
        <v>8821</v>
      </c>
      <c r="H1153" t="s">
        <v>32</v>
      </c>
      <c r="I1153" s="1">
        <v>40529</v>
      </c>
      <c r="J1153">
        <v>100</v>
      </c>
      <c r="K1153">
        <v>6.8</v>
      </c>
      <c r="L1153" t="s">
        <v>327</v>
      </c>
      <c r="M1153">
        <v>278124</v>
      </c>
      <c r="N1153" t="s">
        <v>8822</v>
      </c>
      <c r="O1153">
        <v>2010</v>
      </c>
    </row>
    <row r="1154" spans="1:15" hidden="1" x14ac:dyDescent="0.35">
      <c r="A1154">
        <v>40000000</v>
      </c>
      <c r="B1154" s="8" t="s">
        <v>631</v>
      </c>
      <c r="C1154" t="s">
        <v>16</v>
      </c>
      <c r="D1154" t="s">
        <v>5637</v>
      </c>
      <c r="E1154" t="s">
        <v>30</v>
      </c>
      <c r="F1154">
        <v>176591618</v>
      </c>
      <c r="G1154" t="s">
        <v>8880</v>
      </c>
      <c r="H1154" t="s">
        <v>32</v>
      </c>
      <c r="I1154" s="1">
        <v>40340</v>
      </c>
      <c r="J1154">
        <v>140</v>
      </c>
      <c r="K1154">
        <v>6.2</v>
      </c>
      <c r="L1154" t="s">
        <v>2163</v>
      </c>
      <c r="M1154">
        <v>131784</v>
      </c>
      <c r="N1154" t="s">
        <v>8881</v>
      </c>
      <c r="O1154">
        <v>2010</v>
      </c>
    </row>
    <row r="1155" spans="1:15" hidden="1" x14ac:dyDescent="0.35">
      <c r="A1155">
        <v>260000000</v>
      </c>
      <c r="B1155" s="8" t="s">
        <v>7768</v>
      </c>
      <c r="C1155" t="s">
        <v>16</v>
      </c>
      <c r="D1155" t="s">
        <v>8807</v>
      </c>
      <c r="E1155" t="s">
        <v>214</v>
      </c>
      <c r="F1155">
        <v>200821936</v>
      </c>
      <c r="G1155" t="s">
        <v>8808</v>
      </c>
      <c r="H1155" t="s">
        <v>32</v>
      </c>
      <c r="I1155" s="1">
        <v>40506</v>
      </c>
      <c r="J1155">
        <v>100</v>
      </c>
      <c r="K1155">
        <v>7.8</v>
      </c>
      <c r="L1155" t="s">
        <v>5780</v>
      </c>
      <c r="M1155">
        <v>325621</v>
      </c>
      <c r="N1155" t="s">
        <v>7929</v>
      </c>
      <c r="O1155">
        <v>2010</v>
      </c>
    </row>
    <row r="1156" spans="1:15" hidden="1" x14ac:dyDescent="0.35">
      <c r="A1156">
        <v>165000000</v>
      </c>
      <c r="B1156" s="8" t="s">
        <v>4131</v>
      </c>
      <c r="C1156" t="s">
        <v>16</v>
      </c>
      <c r="D1156" t="s">
        <v>5838</v>
      </c>
      <c r="E1156" t="s">
        <v>214</v>
      </c>
      <c r="F1156">
        <v>217581231</v>
      </c>
      <c r="G1156" t="s">
        <v>8849</v>
      </c>
      <c r="H1156" t="s">
        <v>32</v>
      </c>
      <c r="I1156" s="1">
        <v>40263</v>
      </c>
      <c r="J1156">
        <v>98</v>
      </c>
      <c r="K1156">
        <v>8.1</v>
      </c>
      <c r="L1156" t="s">
        <v>8793</v>
      </c>
      <c r="M1156">
        <v>538360</v>
      </c>
      <c r="N1156" t="s">
        <v>814</v>
      </c>
      <c r="O1156">
        <v>2010</v>
      </c>
    </row>
    <row r="1157" spans="1:15" hidden="1" x14ac:dyDescent="0.35">
      <c r="A1157">
        <v>165000000</v>
      </c>
      <c r="B1157" s="8" t="s">
        <v>4131</v>
      </c>
      <c r="C1157" t="s">
        <v>16</v>
      </c>
      <c r="D1157" t="s">
        <v>4551</v>
      </c>
      <c r="E1157" t="s">
        <v>214</v>
      </c>
      <c r="F1157">
        <v>238371987</v>
      </c>
      <c r="G1157" t="s">
        <v>8916</v>
      </c>
      <c r="H1157" t="s">
        <v>32</v>
      </c>
      <c r="I1157" s="1">
        <v>40319</v>
      </c>
      <c r="J1157">
        <v>93</v>
      </c>
      <c r="K1157">
        <v>6.3</v>
      </c>
      <c r="L1157" t="s">
        <v>2009</v>
      </c>
      <c r="M1157">
        <v>150636</v>
      </c>
      <c r="N1157" t="s">
        <v>5376</v>
      </c>
      <c r="O1157">
        <v>2010</v>
      </c>
    </row>
    <row r="1158" spans="1:15" hidden="1" x14ac:dyDescent="0.35">
      <c r="A1158">
        <v>69000000</v>
      </c>
      <c r="B1158" s="8" t="s">
        <v>105</v>
      </c>
      <c r="C1158" t="s">
        <v>16</v>
      </c>
      <c r="D1158" t="s">
        <v>8803</v>
      </c>
      <c r="E1158" t="s">
        <v>214</v>
      </c>
      <c r="F1158">
        <v>251513985</v>
      </c>
      <c r="G1158" t="s">
        <v>8804</v>
      </c>
      <c r="H1158" t="s">
        <v>32</v>
      </c>
      <c r="I1158" s="1">
        <v>40368</v>
      </c>
      <c r="J1158">
        <v>95</v>
      </c>
      <c r="K1158">
        <v>7.7</v>
      </c>
      <c r="L1158" t="s">
        <v>6935</v>
      </c>
      <c r="M1158">
        <v>422190</v>
      </c>
      <c r="N1158" t="s">
        <v>5502</v>
      </c>
      <c r="O1158">
        <v>2010</v>
      </c>
    </row>
    <row r="1159" spans="1:15" hidden="1" x14ac:dyDescent="0.35">
      <c r="A1159">
        <v>160000000</v>
      </c>
      <c r="B1159" s="8" t="s">
        <v>142</v>
      </c>
      <c r="C1159" t="s">
        <v>16</v>
      </c>
      <c r="D1159" t="s">
        <v>4180</v>
      </c>
      <c r="E1159" t="s">
        <v>30</v>
      </c>
      <c r="F1159">
        <v>292576195</v>
      </c>
      <c r="G1159" t="s">
        <v>8782</v>
      </c>
      <c r="H1159" t="s">
        <v>27</v>
      </c>
      <c r="I1159" s="1">
        <v>40375</v>
      </c>
      <c r="J1159">
        <v>148</v>
      </c>
      <c r="K1159">
        <v>8.8000000000000007</v>
      </c>
      <c r="L1159" t="s">
        <v>3176</v>
      </c>
      <c r="M1159">
        <v>1629342</v>
      </c>
      <c r="N1159" t="s">
        <v>4180</v>
      </c>
      <c r="O1159">
        <v>2010</v>
      </c>
    </row>
    <row r="1160" spans="1:15" hidden="1" x14ac:dyDescent="0.35">
      <c r="A1160">
        <v>68000000</v>
      </c>
      <c r="B1160" s="8" t="s">
        <v>6224</v>
      </c>
      <c r="C1160" t="s">
        <v>16</v>
      </c>
      <c r="D1160" t="s">
        <v>6976</v>
      </c>
      <c r="E1160" t="s">
        <v>18</v>
      </c>
      <c r="F1160">
        <v>300531751</v>
      </c>
      <c r="G1160" t="s">
        <v>8882</v>
      </c>
      <c r="H1160" t="s">
        <v>27</v>
      </c>
      <c r="I1160" s="1">
        <v>40359</v>
      </c>
      <c r="J1160">
        <v>124</v>
      </c>
      <c r="K1160">
        <v>4.9000000000000004</v>
      </c>
      <c r="L1160" t="s">
        <v>6722</v>
      </c>
      <c r="M1160">
        <v>195941</v>
      </c>
      <c r="N1160" t="s">
        <v>8007</v>
      </c>
      <c r="O1160">
        <v>2010</v>
      </c>
    </row>
    <row r="1161" spans="1:15" hidden="1" x14ac:dyDescent="0.35">
      <c r="A1161">
        <v>200000000</v>
      </c>
      <c r="B1161" s="8" t="s">
        <v>23</v>
      </c>
      <c r="C1161" t="s">
        <v>16</v>
      </c>
      <c r="D1161" t="s">
        <v>3429</v>
      </c>
      <c r="E1161" t="s">
        <v>30</v>
      </c>
      <c r="F1161">
        <v>312433331</v>
      </c>
      <c r="G1161" t="s">
        <v>8818</v>
      </c>
      <c r="H1161" t="s">
        <v>27</v>
      </c>
      <c r="I1161" s="1">
        <v>40305</v>
      </c>
      <c r="J1161">
        <v>124</v>
      </c>
      <c r="K1161">
        <v>7</v>
      </c>
      <c r="L1161" t="s">
        <v>2033</v>
      </c>
      <c r="M1161">
        <v>571416</v>
      </c>
      <c r="N1161" t="s">
        <v>8017</v>
      </c>
      <c r="O1161">
        <v>2010</v>
      </c>
    </row>
    <row r="1162" spans="1:15" hidden="1" x14ac:dyDescent="0.35">
      <c r="A1162">
        <v>200000000</v>
      </c>
      <c r="B1162" s="8" t="s">
        <v>39</v>
      </c>
      <c r="C1162" t="s">
        <v>16</v>
      </c>
      <c r="D1162" t="s">
        <v>729</v>
      </c>
      <c r="E1162" t="s">
        <v>18</v>
      </c>
      <c r="F1162">
        <v>334191110</v>
      </c>
      <c r="G1162" t="s">
        <v>8828</v>
      </c>
      <c r="H1162" t="s">
        <v>32</v>
      </c>
      <c r="I1162" s="1">
        <v>40242</v>
      </c>
      <c r="J1162">
        <v>108</v>
      </c>
      <c r="K1162">
        <v>6.5</v>
      </c>
      <c r="L1162" t="s">
        <v>8829</v>
      </c>
      <c r="M1162">
        <v>331389</v>
      </c>
      <c r="N1162" t="s">
        <v>1682</v>
      </c>
      <c r="O1162">
        <v>2010</v>
      </c>
    </row>
    <row r="1163" spans="1:15" hidden="1" x14ac:dyDescent="0.35">
      <c r="A1163">
        <v>200000000</v>
      </c>
      <c r="B1163" s="8" t="s">
        <v>39</v>
      </c>
      <c r="C1163" t="s">
        <v>16</v>
      </c>
      <c r="D1163" t="s">
        <v>8840</v>
      </c>
      <c r="E1163" t="s">
        <v>214</v>
      </c>
      <c r="F1163">
        <v>415004880</v>
      </c>
      <c r="G1163" t="s">
        <v>8841</v>
      </c>
      <c r="H1163" t="s">
        <v>216</v>
      </c>
      <c r="I1163" s="1">
        <v>40347</v>
      </c>
      <c r="J1163">
        <v>103</v>
      </c>
      <c r="K1163">
        <v>8.3000000000000007</v>
      </c>
      <c r="L1163" t="s">
        <v>165</v>
      </c>
      <c r="M1163">
        <v>603472</v>
      </c>
      <c r="N1163" t="s">
        <v>2996</v>
      </c>
      <c r="O1163">
        <v>2010</v>
      </c>
    </row>
    <row r="1164" spans="1:15" hidden="1" x14ac:dyDescent="0.35">
      <c r="A1164">
        <v>10000000</v>
      </c>
      <c r="B1164" s="8" t="s">
        <v>8768</v>
      </c>
      <c r="C1164" t="s">
        <v>16</v>
      </c>
      <c r="D1164" t="s">
        <v>8769</v>
      </c>
      <c r="E1164" t="s">
        <v>158</v>
      </c>
      <c r="F1164">
        <v>1785</v>
      </c>
      <c r="G1164" t="s">
        <v>8770</v>
      </c>
      <c r="H1164" t="s">
        <v>20</v>
      </c>
      <c r="I1164" s="1">
        <v>40109</v>
      </c>
      <c r="J1164">
        <v>100</v>
      </c>
      <c r="K1164">
        <v>5.9</v>
      </c>
      <c r="L1164" t="s">
        <v>8771</v>
      </c>
      <c r="M1164">
        <v>3453</v>
      </c>
      <c r="N1164" t="s">
        <v>8772</v>
      </c>
      <c r="O1164">
        <v>2009</v>
      </c>
    </row>
    <row r="1165" spans="1:15" hidden="1" x14ac:dyDescent="0.35">
      <c r="A1165">
        <v>47000000</v>
      </c>
      <c r="B1165" s="8" t="s">
        <v>8452</v>
      </c>
      <c r="C1165" t="s">
        <v>8453</v>
      </c>
      <c r="D1165" t="s">
        <v>8454</v>
      </c>
      <c r="E1165" t="s">
        <v>47</v>
      </c>
      <c r="F1165">
        <v>3600</v>
      </c>
      <c r="G1165" t="s">
        <v>8455</v>
      </c>
      <c r="H1165" t="s">
        <v>20</v>
      </c>
      <c r="I1165" s="1">
        <v>41543</v>
      </c>
      <c r="J1165">
        <v>141</v>
      </c>
      <c r="K1165">
        <v>7.9</v>
      </c>
      <c r="L1165" t="s">
        <v>3941</v>
      </c>
      <c r="M1165">
        <v>173190</v>
      </c>
      <c r="N1165" t="s">
        <v>8454</v>
      </c>
      <c r="O1165">
        <v>2009</v>
      </c>
    </row>
    <row r="1166" spans="1:15" hidden="1" x14ac:dyDescent="0.35">
      <c r="A1166">
        <v>3000000</v>
      </c>
      <c r="B1166" s="8" t="s">
        <v>8775</v>
      </c>
      <c r="C1166" t="s">
        <v>16</v>
      </c>
      <c r="D1166" t="s">
        <v>8776</v>
      </c>
      <c r="E1166" t="s">
        <v>47</v>
      </c>
      <c r="F1166">
        <v>5005</v>
      </c>
      <c r="G1166" t="s">
        <v>8777</v>
      </c>
      <c r="H1166" t="s">
        <v>20</v>
      </c>
      <c r="I1166" s="1">
        <v>42019</v>
      </c>
      <c r="J1166">
        <v>96</v>
      </c>
      <c r="K1166">
        <v>5.9</v>
      </c>
      <c r="L1166" t="s">
        <v>8778</v>
      </c>
      <c r="M1166">
        <v>2545</v>
      </c>
      <c r="N1166" t="s">
        <v>8779</v>
      </c>
      <c r="O1166">
        <v>2009</v>
      </c>
    </row>
    <row r="1167" spans="1:15" hidden="1" x14ac:dyDescent="0.35">
      <c r="A1167">
        <v>5600000</v>
      </c>
      <c r="B1167" s="8" t="s">
        <v>8729</v>
      </c>
      <c r="C1167" t="s">
        <v>974</v>
      </c>
      <c r="D1167" t="s">
        <v>6074</v>
      </c>
      <c r="E1167" t="s">
        <v>168</v>
      </c>
      <c r="F1167">
        <v>27766</v>
      </c>
      <c r="G1167" t="s">
        <v>8730</v>
      </c>
      <c r="H1167" t="s">
        <v>20</v>
      </c>
      <c r="I1167" s="1">
        <v>40109</v>
      </c>
      <c r="J1167">
        <v>85</v>
      </c>
      <c r="K1167">
        <v>6.6</v>
      </c>
      <c r="L1167" t="s">
        <v>8731</v>
      </c>
      <c r="M1167">
        <v>59366</v>
      </c>
      <c r="N1167" t="s">
        <v>6074</v>
      </c>
      <c r="O1167">
        <v>2009</v>
      </c>
    </row>
    <row r="1168" spans="1:15" hidden="1" x14ac:dyDescent="0.35">
      <c r="A1168">
        <v>25000000</v>
      </c>
      <c r="B1168" s="8" t="s">
        <v>8780</v>
      </c>
      <c r="C1168" t="s">
        <v>16</v>
      </c>
      <c r="D1168" t="s">
        <v>2777</v>
      </c>
      <c r="E1168" t="s">
        <v>86</v>
      </c>
      <c r="F1168">
        <v>32409</v>
      </c>
      <c r="G1168" t="s">
        <v>8781</v>
      </c>
      <c r="H1168" t="s">
        <v>27</v>
      </c>
      <c r="I1168" s="1">
        <v>40431</v>
      </c>
      <c r="J1168">
        <v>106</v>
      </c>
      <c r="K1168">
        <v>5.9</v>
      </c>
      <c r="L1168" t="s">
        <v>7355</v>
      </c>
      <c r="M1168">
        <v>11153</v>
      </c>
      <c r="N1168" t="s">
        <v>2777</v>
      </c>
      <c r="O1168">
        <v>2009</v>
      </c>
    </row>
    <row r="1169" spans="1:15" hidden="1" x14ac:dyDescent="0.35">
      <c r="A1169">
        <v>3500000</v>
      </c>
      <c r="B1169" s="8" t="s">
        <v>8735</v>
      </c>
      <c r="C1169" t="s">
        <v>538</v>
      </c>
      <c r="D1169" t="s">
        <v>8736</v>
      </c>
      <c r="E1169" t="s">
        <v>25</v>
      </c>
      <c r="F1169">
        <v>44462</v>
      </c>
      <c r="G1169" t="s">
        <v>8737</v>
      </c>
      <c r="H1169" t="s">
        <v>20</v>
      </c>
      <c r="I1169" s="1">
        <v>40311</v>
      </c>
      <c r="J1169">
        <v>101</v>
      </c>
      <c r="K1169">
        <v>6.8</v>
      </c>
      <c r="L1169" t="s">
        <v>2665</v>
      </c>
      <c r="M1169">
        <v>32840</v>
      </c>
      <c r="N1169" t="s">
        <v>8736</v>
      </c>
      <c r="O1169">
        <v>2009</v>
      </c>
    </row>
    <row r="1170" spans="1:15" hidden="1" x14ac:dyDescent="0.35">
      <c r="A1170">
        <v>25000000</v>
      </c>
      <c r="B1170" s="8" t="s">
        <v>2214</v>
      </c>
      <c r="C1170" t="s">
        <v>16</v>
      </c>
      <c r="D1170" t="s">
        <v>7085</v>
      </c>
      <c r="E1170" t="s">
        <v>18</v>
      </c>
      <c r="F1170">
        <v>56692</v>
      </c>
      <c r="G1170" t="s">
        <v>8483</v>
      </c>
      <c r="H1170" t="s">
        <v>20</v>
      </c>
      <c r="I1170" s="1">
        <v>40165</v>
      </c>
      <c r="J1170">
        <v>111</v>
      </c>
      <c r="K1170">
        <v>7.3</v>
      </c>
      <c r="L1170" t="s">
        <v>6763</v>
      </c>
      <c r="M1170">
        <v>191196</v>
      </c>
      <c r="N1170" t="s">
        <v>5080</v>
      </c>
      <c r="O1170">
        <v>2009</v>
      </c>
    </row>
    <row r="1171" spans="1:15" hidden="1" x14ac:dyDescent="0.35">
      <c r="A1171">
        <v>6500000</v>
      </c>
      <c r="B1171" s="8" t="s">
        <v>8755</v>
      </c>
      <c r="C1171" t="s">
        <v>16</v>
      </c>
      <c r="D1171" t="s">
        <v>8756</v>
      </c>
      <c r="E1171" t="s">
        <v>47</v>
      </c>
      <c r="F1171">
        <v>66637</v>
      </c>
      <c r="G1171" t="s">
        <v>8757</v>
      </c>
      <c r="H1171" t="s">
        <v>20</v>
      </c>
      <c r="I1171" s="1">
        <v>40151</v>
      </c>
      <c r="J1171">
        <v>113</v>
      </c>
      <c r="K1171">
        <v>7.2</v>
      </c>
      <c r="L1171" t="s">
        <v>8758</v>
      </c>
      <c r="M1171">
        <v>30893</v>
      </c>
      <c r="N1171" t="s">
        <v>8759</v>
      </c>
      <c r="O1171">
        <v>2009</v>
      </c>
    </row>
    <row r="1172" spans="1:15" hidden="1" x14ac:dyDescent="0.35">
      <c r="A1172">
        <v>8000000</v>
      </c>
      <c r="B1172" s="8" t="s">
        <v>7185</v>
      </c>
      <c r="C1172" t="s">
        <v>16</v>
      </c>
      <c r="D1172" t="s">
        <v>8750</v>
      </c>
      <c r="E1172" t="s">
        <v>25</v>
      </c>
      <c r="F1172">
        <v>100503</v>
      </c>
      <c r="G1172" t="s">
        <v>8751</v>
      </c>
      <c r="H1172" t="s">
        <v>20</v>
      </c>
      <c r="I1172" s="1">
        <v>40228</v>
      </c>
      <c r="J1172">
        <v>100</v>
      </c>
      <c r="K1172">
        <v>5.9</v>
      </c>
      <c r="L1172" t="s">
        <v>5927</v>
      </c>
      <c r="M1172">
        <v>8288</v>
      </c>
      <c r="N1172" t="s">
        <v>8750</v>
      </c>
      <c r="O1172">
        <v>2009</v>
      </c>
    </row>
    <row r="1173" spans="1:15" hidden="1" x14ac:dyDescent="0.35">
      <c r="A1173">
        <v>900000</v>
      </c>
      <c r="B1173" s="8" t="s">
        <v>8526</v>
      </c>
      <c r="C1173" t="s">
        <v>16</v>
      </c>
      <c r="D1173" t="s">
        <v>8527</v>
      </c>
      <c r="E1173" t="s">
        <v>168</v>
      </c>
      <c r="F1173">
        <v>100659</v>
      </c>
      <c r="G1173" t="s">
        <v>8528</v>
      </c>
      <c r="H1173" t="s">
        <v>20</v>
      </c>
      <c r="I1173" s="1">
        <v>41033</v>
      </c>
      <c r="J1173">
        <v>95</v>
      </c>
      <c r="K1173">
        <v>6.4</v>
      </c>
      <c r="L1173" t="s">
        <v>8529</v>
      </c>
      <c r="M1173">
        <v>33194</v>
      </c>
      <c r="N1173" t="s">
        <v>8527</v>
      </c>
      <c r="O1173">
        <v>2009</v>
      </c>
    </row>
    <row r="1174" spans="1:15" hidden="1" x14ac:dyDescent="0.35">
      <c r="A1174">
        <v>4000000</v>
      </c>
      <c r="B1174" s="8" t="s">
        <v>8752</v>
      </c>
      <c r="C1174" t="s">
        <v>16</v>
      </c>
      <c r="D1174" t="s">
        <v>986</v>
      </c>
      <c r="E1174" t="s">
        <v>25</v>
      </c>
      <c r="F1174">
        <v>101740</v>
      </c>
      <c r="G1174" t="s">
        <v>8753</v>
      </c>
      <c r="H1174" t="s">
        <v>20</v>
      </c>
      <c r="I1174" s="1">
        <v>40304</v>
      </c>
      <c r="J1174">
        <v>90</v>
      </c>
      <c r="K1174">
        <v>4.9000000000000004</v>
      </c>
      <c r="L1174" t="s">
        <v>8754</v>
      </c>
      <c r="M1174">
        <v>18336</v>
      </c>
      <c r="N1174" t="s">
        <v>986</v>
      </c>
      <c r="O1174">
        <v>2009</v>
      </c>
    </row>
    <row r="1175" spans="1:15" hidden="1" x14ac:dyDescent="0.35">
      <c r="A1175">
        <v>4500000</v>
      </c>
      <c r="B1175" s="8" t="s">
        <v>8689</v>
      </c>
      <c r="C1175" t="s">
        <v>16</v>
      </c>
      <c r="D1175" t="s">
        <v>8690</v>
      </c>
      <c r="E1175" t="s">
        <v>47</v>
      </c>
      <c r="F1175">
        <v>108229</v>
      </c>
      <c r="G1175" t="s">
        <v>8691</v>
      </c>
      <c r="H1175" t="s">
        <v>20</v>
      </c>
      <c r="I1175" s="1">
        <v>40718</v>
      </c>
      <c r="J1175">
        <v>100</v>
      </c>
      <c r="K1175">
        <v>5.9</v>
      </c>
      <c r="L1175" t="s">
        <v>4310</v>
      </c>
      <c r="M1175">
        <v>32597</v>
      </c>
      <c r="N1175" t="s">
        <v>8690</v>
      </c>
      <c r="O1175">
        <v>2009</v>
      </c>
    </row>
    <row r="1176" spans="1:15" hidden="1" x14ac:dyDescent="0.35">
      <c r="A1176">
        <v>800000</v>
      </c>
      <c r="B1176" s="8" t="s">
        <v>8378</v>
      </c>
      <c r="C1176" t="s">
        <v>45</v>
      </c>
      <c r="D1176" t="s">
        <v>8747</v>
      </c>
      <c r="E1176" t="s">
        <v>86</v>
      </c>
      <c r="F1176">
        <v>166980</v>
      </c>
      <c r="G1176" t="s">
        <v>8748</v>
      </c>
      <c r="H1176" t="s">
        <v>20</v>
      </c>
      <c r="I1176" s="1">
        <v>40298</v>
      </c>
      <c r="J1176">
        <v>100</v>
      </c>
      <c r="K1176">
        <v>6.8</v>
      </c>
      <c r="L1176" t="s">
        <v>8749</v>
      </c>
      <c r="M1176">
        <v>22135</v>
      </c>
      <c r="N1176" t="s">
        <v>8747</v>
      </c>
      <c r="O1176">
        <v>2009</v>
      </c>
    </row>
    <row r="1177" spans="1:15" hidden="1" x14ac:dyDescent="0.35">
      <c r="A1177">
        <v>2900000</v>
      </c>
      <c r="B1177" s="8" t="s">
        <v>4884</v>
      </c>
      <c r="C1177" t="s">
        <v>16</v>
      </c>
      <c r="D1177" t="s">
        <v>8646</v>
      </c>
      <c r="E1177" t="s">
        <v>30</v>
      </c>
      <c r="F1177">
        <v>228477</v>
      </c>
      <c r="G1177" t="s">
        <v>8647</v>
      </c>
      <c r="H1177" t="s">
        <v>20</v>
      </c>
      <c r="I1177" s="1">
        <v>40191</v>
      </c>
      <c r="J1177">
        <v>84</v>
      </c>
      <c r="K1177">
        <v>7.4</v>
      </c>
      <c r="L1177" t="s">
        <v>8648</v>
      </c>
      <c r="M1177">
        <v>38535</v>
      </c>
      <c r="N1177" t="s">
        <v>8649</v>
      </c>
      <c r="O1177">
        <v>2009</v>
      </c>
    </row>
    <row r="1178" spans="1:15" hidden="1" x14ac:dyDescent="0.35">
      <c r="A1178">
        <v>5000000</v>
      </c>
      <c r="B1178" s="8" t="s">
        <v>5957</v>
      </c>
      <c r="C1178" t="s">
        <v>4845</v>
      </c>
      <c r="D1178" t="s">
        <v>5958</v>
      </c>
      <c r="E1178" t="s">
        <v>47</v>
      </c>
      <c r="F1178">
        <v>296441</v>
      </c>
      <c r="G1178" t="s">
        <v>8682</v>
      </c>
      <c r="H1178" t="s">
        <v>20</v>
      </c>
      <c r="I1178" s="1">
        <v>40368</v>
      </c>
      <c r="J1178">
        <v>133</v>
      </c>
      <c r="K1178">
        <v>7.2</v>
      </c>
      <c r="L1178" t="s">
        <v>5960</v>
      </c>
      <c r="M1178">
        <v>33954</v>
      </c>
      <c r="N1178" t="s">
        <v>8683</v>
      </c>
      <c r="O1178">
        <v>2009</v>
      </c>
    </row>
    <row r="1179" spans="1:15" hidden="1" x14ac:dyDescent="0.35">
      <c r="A1179">
        <v>10000000</v>
      </c>
      <c r="B1179" s="8" t="s">
        <v>15</v>
      </c>
      <c r="C1179" t="s">
        <v>45</v>
      </c>
      <c r="D1179" t="s">
        <v>8732</v>
      </c>
      <c r="E1179" t="s">
        <v>178</v>
      </c>
      <c r="F1179">
        <v>449558</v>
      </c>
      <c r="G1179" t="s">
        <v>8733</v>
      </c>
      <c r="H1179" t="s">
        <v>20</v>
      </c>
      <c r="I1179" s="1">
        <v>39899</v>
      </c>
      <c r="J1179">
        <v>98</v>
      </c>
      <c r="K1179">
        <v>7.6</v>
      </c>
      <c r="L1179" t="s">
        <v>8734</v>
      </c>
      <c r="M1179">
        <v>34976</v>
      </c>
      <c r="N1179" t="s">
        <v>7425</v>
      </c>
      <c r="O1179">
        <v>2009</v>
      </c>
    </row>
    <row r="1180" spans="1:15" hidden="1" x14ac:dyDescent="0.35">
      <c r="A1180">
        <v>19000000</v>
      </c>
      <c r="B1180" s="8" t="s">
        <v>7065</v>
      </c>
      <c r="C1180" t="s">
        <v>16</v>
      </c>
      <c r="D1180" t="s">
        <v>6481</v>
      </c>
      <c r="E1180" t="s">
        <v>86</v>
      </c>
      <c r="F1180">
        <v>454149</v>
      </c>
      <c r="G1180" t="s">
        <v>8706</v>
      </c>
      <c r="H1180" t="s">
        <v>20</v>
      </c>
      <c r="I1180" s="1">
        <v>40018</v>
      </c>
      <c r="J1180">
        <v>113</v>
      </c>
      <c r="K1180">
        <v>6.8</v>
      </c>
      <c r="L1180" t="s">
        <v>174</v>
      </c>
      <c r="M1180">
        <v>20514</v>
      </c>
      <c r="N1180" t="s">
        <v>6481</v>
      </c>
      <c r="O1180">
        <v>2009</v>
      </c>
    </row>
    <row r="1181" spans="1:15" hidden="1" x14ac:dyDescent="0.35">
      <c r="A1181">
        <v>5000000</v>
      </c>
      <c r="B1181" s="8" t="s">
        <v>1971</v>
      </c>
      <c r="C1181" t="s">
        <v>16</v>
      </c>
      <c r="D1181" t="s">
        <v>191</v>
      </c>
      <c r="E1181" t="s">
        <v>47</v>
      </c>
      <c r="F1181">
        <v>518522</v>
      </c>
      <c r="G1181" t="s">
        <v>8766</v>
      </c>
      <c r="H1181" t="s">
        <v>20</v>
      </c>
      <c r="I1181" s="1">
        <v>40809</v>
      </c>
      <c r="J1181">
        <v>127</v>
      </c>
      <c r="K1181">
        <v>6.9</v>
      </c>
      <c r="L1181" t="s">
        <v>4225</v>
      </c>
      <c r="M1181">
        <v>11077</v>
      </c>
      <c r="N1181" t="s">
        <v>8767</v>
      </c>
      <c r="O1181">
        <v>2009</v>
      </c>
    </row>
    <row r="1182" spans="1:15" hidden="1" x14ac:dyDescent="0.35">
      <c r="A1182">
        <v>5000000</v>
      </c>
      <c r="B1182" s="8" t="s">
        <v>5957</v>
      </c>
      <c r="C1182" t="s">
        <v>4845</v>
      </c>
      <c r="D1182" t="s">
        <v>6302</v>
      </c>
      <c r="E1182" t="s">
        <v>30</v>
      </c>
      <c r="F1182">
        <v>547292</v>
      </c>
      <c r="G1182" t="s">
        <v>8546</v>
      </c>
      <c r="H1182" t="s">
        <v>20</v>
      </c>
      <c r="I1182" s="1">
        <v>39961</v>
      </c>
      <c r="J1182">
        <v>129</v>
      </c>
      <c r="K1182">
        <v>7.8</v>
      </c>
      <c r="L1182" t="s">
        <v>8547</v>
      </c>
      <c r="M1182">
        <v>31822</v>
      </c>
      <c r="N1182" t="s">
        <v>6302</v>
      </c>
      <c r="O1182">
        <v>2009</v>
      </c>
    </row>
    <row r="1183" spans="1:15" hidden="1" x14ac:dyDescent="0.35">
      <c r="A1183">
        <v>12000000</v>
      </c>
      <c r="B1183" s="8" t="s">
        <v>8764</v>
      </c>
      <c r="C1183" t="s">
        <v>921</v>
      </c>
      <c r="D1183" t="s">
        <v>922</v>
      </c>
      <c r="E1183" t="s">
        <v>47</v>
      </c>
      <c r="F1183">
        <v>548934</v>
      </c>
      <c r="G1183" t="s">
        <v>8765</v>
      </c>
      <c r="H1183" t="s">
        <v>27</v>
      </c>
      <c r="I1183" s="1">
        <v>40639</v>
      </c>
      <c r="J1183">
        <v>111</v>
      </c>
      <c r="K1183">
        <v>6.8</v>
      </c>
      <c r="L1183" t="s">
        <v>5138</v>
      </c>
      <c r="M1183">
        <v>17919</v>
      </c>
      <c r="N1183" t="s">
        <v>922</v>
      </c>
      <c r="O1183">
        <v>2009</v>
      </c>
    </row>
    <row r="1184" spans="1:15" hidden="1" x14ac:dyDescent="0.35">
      <c r="A1184">
        <v>70000000</v>
      </c>
      <c r="B1184" s="8" t="s">
        <v>8614</v>
      </c>
      <c r="C1184" t="s">
        <v>974</v>
      </c>
      <c r="D1184" t="s">
        <v>5393</v>
      </c>
      <c r="E1184" t="s">
        <v>18</v>
      </c>
      <c r="F1184">
        <v>617840</v>
      </c>
      <c r="G1184" t="s">
        <v>8615</v>
      </c>
      <c r="H1184" t="s">
        <v>20</v>
      </c>
      <c r="I1184" s="1">
        <v>40431</v>
      </c>
      <c r="J1184">
        <v>127</v>
      </c>
      <c r="K1184">
        <v>7.2</v>
      </c>
      <c r="L1184" t="s">
        <v>8279</v>
      </c>
      <c r="M1184">
        <v>56850</v>
      </c>
      <c r="N1184" t="s">
        <v>5393</v>
      </c>
      <c r="O1184">
        <v>2009</v>
      </c>
    </row>
    <row r="1185" spans="1:15" hidden="1" x14ac:dyDescent="0.35">
      <c r="A1185">
        <v>3900000</v>
      </c>
      <c r="B1185" s="8" t="s">
        <v>7065</v>
      </c>
      <c r="C1185" t="s">
        <v>16</v>
      </c>
      <c r="D1185" t="s">
        <v>8669</v>
      </c>
      <c r="E1185" t="s">
        <v>18</v>
      </c>
      <c r="F1185">
        <v>688529</v>
      </c>
      <c r="G1185" t="s">
        <v>8670</v>
      </c>
      <c r="H1185" t="s">
        <v>27</v>
      </c>
      <c r="I1185" s="1">
        <v>39857</v>
      </c>
      <c r="J1185">
        <v>100</v>
      </c>
      <c r="K1185">
        <v>6.6</v>
      </c>
      <c r="L1185" t="s">
        <v>8671</v>
      </c>
      <c r="M1185">
        <v>51872</v>
      </c>
      <c r="N1185" t="s">
        <v>8672</v>
      </c>
      <c r="O1185">
        <v>2009</v>
      </c>
    </row>
    <row r="1186" spans="1:15" hidden="1" x14ac:dyDescent="0.35">
      <c r="A1186">
        <v>1700000</v>
      </c>
      <c r="B1186" s="8" t="s">
        <v>7952</v>
      </c>
      <c r="C1186" t="s">
        <v>16</v>
      </c>
      <c r="D1186" t="s">
        <v>1209</v>
      </c>
      <c r="E1186" t="s">
        <v>47</v>
      </c>
      <c r="F1186">
        <v>695417</v>
      </c>
      <c r="G1186" t="s">
        <v>8658</v>
      </c>
      <c r="H1186" t="s">
        <v>20</v>
      </c>
      <c r="I1186" s="1">
        <v>40002</v>
      </c>
      <c r="J1186">
        <v>77</v>
      </c>
      <c r="K1186">
        <v>5.5</v>
      </c>
      <c r="L1186" t="s">
        <v>8659</v>
      </c>
      <c r="M1186">
        <v>14416</v>
      </c>
      <c r="N1186" t="s">
        <v>4174</v>
      </c>
      <c r="O1186">
        <v>2009</v>
      </c>
    </row>
    <row r="1187" spans="1:15" hidden="1" x14ac:dyDescent="0.35">
      <c r="A1187">
        <v>22000000</v>
      </c>
      <c r="B1187" s="8" t="s">
        <v>23</v>
      </c>
      <c r="C1187" t="s">
        <v>16</v>
      </c>
      <c r="D1187" t="s">
        <v>348</v>
      </c>
      <c r="E1187" t="s">
        <v>25</v>
      </c>
      <c r="F1187">
        <v>723714</v>
      </c>
      <c r="G1187" t="s">
        <v>8627</v>
      </c>
      <c r="H1187" t="s">
        <v>20</v>
      </c>
      <c r="I1187" s="1">
        <v>40396</v>
      </c>
      <c r="J1187">
        <v>105</v>
      </c>
      <c r="K1187">
        <v>6.6</v>
      </c>
      <c r="L1187" t="s">
        <v>3394</v>
      </c>
      <c r="M1187">
        <v>33978</v>
      </c>
      <c r="N1187" t="s">
        <v>348</v>
      </c>
      <c r="O1187">
        <v>2009</v>
      </c>
    </row>
    <row r="1188" spans="1:15" hidden="1" x14ac:dyDescent="0.35">
      <c r="A1188">
        <v>5000000</v>
      </c>
      <c r="B1188" s="8" t="s">
        <v>8707</v>
      </c>
      <c r="C1188" t="s">
        <v>16</v>
      </c>
      <c r="D1188" t="s">
        <v>8708</v>
      </c>
      <c r="E1188" t="s">
        <v>47</v>
      </c>
      <c r="F1188">
        <v>1474508</v>
      </c>
      <c r="G1188" t="s">
        <v>8709</v>
      </c>
      <c r="H1188" t="s">
        <v>20</v>
      </c>
      <c r="I1188" s="1">
        <v>40291</v>
      </c>
      <c r="J1188">
        <v>96</v>
      </c>
      <c r="K1188">
        <v>6.5</v>
      </c>
      <c r="L1188" t="s">
        <v>1841</v>
      </c>
      <c r="M1188">
        <v>35116</v>
      </c>
      <c r="N1188" t="s">
        <v>8710</v>
      </c>
      <c r="O1188">
        <v>2009</v>
      </c>
    </row>
    <row r="1189" spans="1:15" hidden="1" x14ac:dyDescent="0.35">
      <c r="A1189">
        <v>20000000</v>
      </c>
      <c r="B1189" s="8" t="s">
        <v>7528</v>
      </c>
      <c r="C1189" t="s">
        <v>16</v>
      </c>
      <c r="D1189" t="s">
        <v>7436</v>
      </c>
      <c r="E1189" t="s">
        <v>86</v>
      </c>
      <c r="F1189">
        <v>1697956</v>
      </c>
      <c r="G1189" t="s">
        <v>8680</v>
      </c>
      <c r="H1189" t="s">
        <v>20</v>
      </c>
      <c r="I1189" s="1">
        <v>40158</v>
      </c>
      <c r="J1189">
        <v>122</v>
      </c>
      <c r="K1189">
        <v>6.7</v>
      </c>
      <c r="L1189" t="s">
        <v>486</v>
      </c>
      <c r="M1189">
        <v>67565</v>
      </c>
      <c r="N1189" t="s">
        <v>8681</v>
      </c>
      <c r="O1189">
        <v>2009</v>
      </c>
    </row>
    <row r="1190" spans="1:15" hidden="1" x14ac:dyDescent="0.35">
      <c r="A1190">
        <v>7300000</v>
      </c>
      <c r="B1190" s="8" t="s">
        <v>8673</v>
      </c>
      <c r="C1190" t="s">
        <v>45</v>
      </c>
      <c r="D1190" t="s">
        <v>8674</v>
      </c>
      <c r="E1190" t="s">
        <v>30</v>
      </c>
      <c r="F1190">
        <v>1818681</v>
      </c>
      <c r="G1190" t="s">
        <v>8675</v>
      </c>
      <c r="H1190" t="s">
        <v>20</v>
      </c>
      <c r="I1190" s="1">
        <v>40312</v>
      </c>
      <c r="J1190">
        <v>103</v>
      </c>
      <c r="K1190">
        <v>7.2</v>
      </c>
      <c r="L1190" t="s">
        <v>602</v>
      </c>
      <c r="M1190">
        <v>77350</v>
      </c>
      <c r="N1190" t="s">
        <v>8676</v>
      </c>
      <c r="O1190">
        <v>2009</v>
      </c>
    </row>
    <row r="1191" spans="1:15" hidden="1" x14ac:dyDescent="0.35">
      <c r="A1191">
        <v>13000000</v>
      </c>
      <c r="B1191" s="8" t="s">
        <v>5873</v>
      </c>
      <c r="C1191" t="s">
        <v>298</v>
      </c>
      <c r="D1191" t="s">
        <v>6355</v>
      </c>
      <c r="E1191" t="s">
        <v>178</v>
      </c>
      <c r="F1191">
        <v>2035566</v>
      </c>
      <c r="G1191" t="s">
        <v>8655</v>
      </c>
      <c r="H1191" t="s">
        <v>20</v>
      </c>
      <c r="I1191" s="1">
        <v>40550</v>
      </c>
      <c r="J1191">
        <v>102</v>
      </c>
      <c r="K1191">
        <v>6.6</v>
      </c>
      <c r="L1191" t="s">
        <v>2660</v>
      </c>
      <c r="M1191">
        <v>82466</v>
      </c>
      <c r="N1191" t="s">
        <v>5572</v>
      </c>
      <c r="O1191">
        <v>2009</v>
      </c>
    </row>
    <row r="1192" spans="1:15" hidden="1" x14ac:dyDescent="0.35">
      <c r="A1192">
        <v>23000000</v>
      </c>
      <c r="B1192" s="8" t="s">
        <v>8719</v>
      </c>
      <c r="C1192" t="s">
        <v>45</v>
      </c>
      <c r="D1192" t="s">
        <v>816</v>
      </c>
      <c r="E1192" t="s">
        <v>25</v>
      </c>
      <c r="F1192">
        <v>2708188</v>
      </c>
      <c r="G1192" t="s">
        <v>8720</v>
      </c>
      <c r="H1192" t="s">
        <v>20</v>
      </c>
      <c r="I1192" s="1">
        <v>40011</v>
      </c>
      <c r="J1192">
        <v>100</v>
      </c>
      <c r="K1192">
        <v>6.2</v>
      </c>
      <c r="L1192" t="s">
        <v>916</v>
      </c>
      <c r="M1192">
        <v>9380</v>
      </c>
      <c r="N1192" t="s">
        <v>819</v>
      </c>
      <c r="O1192">
        <v>2009</v>
      </c>
    </row>
    <row r="1193" spans="1:15" hidden="1" x14ac:dyDescent="0.35">
      <c r="A1193">
        <v>11000000</v>
      </c>
      <c r="B1193" s="8" t="s">
        <v>2053</v>
      </c>
      <c r="C1193" t="s">
        <v>16</v>
      </c>
      <c r="D1193" t="s">
        <v>7156</v>
      </c>
      <c r="E1193" t="s">
        <v>47</v>
      </c>
      <c r="F1193">
        <v>3074838</v>
      </c>
      <c r="G1193" t="s">
        <v>8456</v>
      </c>
      <c r="H1193" t="s">
        <v>20</v>
      </c>
      <c r="I1193" s="1">
        <v>40263</v>
      </c>
      <c r="J1193">
        <v>96</v>
      </c>
      <c r="K1193">
        <v>6.3</v>
      </c>
      <c r="L1193" t="s">
        <v>3189</v>
      </c>
      <c r="M1193">
        <v>60262</v>
      </c>
      <c r="N1193" t="s">
        <v>5799</v>
      </c>
      <c r="O1193">
        <v>2009</v>
      </c>
    </row>
    <row r="1194" spans="1:15" hidden="1" x14ac:dyDescent="0.35">
      <c r="A1194">
        <v>15000000</v>
      </c>
      <c r="B1194" s="8" t="s">
        <v>7528</v>
      </c>
      <c r="C1194" t="s">
        <v>16</v>
      </c>
      <c r="D1194" t="s">
        <v>7718</v>
      </c>
      <c r="E1194" t="s">
        <v>25</v>
      </c>
      <c r="F1194">
        <v>4360548</v>
      </c>
      <c r="G1194" t="s">
        <v>8740</v>
      </c>
      <c r="H1194" t="s">
        <v>20</v>
      </c>
      <c r="I1194" s="1">
        <v>40354</v>
      </c>
      <c r="J1194">
        <v>90</v>
      </c>
      <c r="K1194">
        <v>6.4</v>
      </c>
      <c r="L1194" t="s">
        <v>455</v>
      </c>
      <c r="M1194">
        <v>14100</v>
      </c>
      <c r="N1194" t="s">
        <v>7718</v>
      </c>
      <c r="O1194">
        <v>2009</v>
      </c>
    </row>
    <row r="1195" spans="1:15" hidden="1" x14ac:dyDescent="0.35">
      <c r="A1195">
        <v>8500000</v>
      </c>
      <c r="B1195" s="8" t="s">
        <v>8548</v>
      </c>
      <c r="C1195" t="s">
        <v>45</v>
      </c>
      <c r="D1195" t="s">
        <v>2343</v>
      </c>
      <c r="E1195" t="s">
        <v>178</v>
      </c>
      <c r="F1195">
        <v>4444637</v>
      </c>
      <c r="G1195" t="s">
        <v>8549</v>
      </c>
      <c r="H1195" t="s">
        <v>32</v>
      </c>
      <c r="I1195" s="1">
        <v>40095</v>
      </c>
      <c r="J1195">
        <v>119</v>
      </c>
      <c r="K1195">
        <v>7</v>
      </c>
      <c r="L1195" t="s">
        <v>8550</v>
      </c>
      <c r="M1195">
        <v>22535</v>
      </c>
      <c r="N1195" t="s">
        <v>2343</v>
      </c>
      <c r="O1195">
        <v>2009</v>
      </c>
    </row>
    <row r="1196" spans="1:15" hidden="1" x14ac:dyDescent="0.35">
      <c r="A1196">
        <v>6000000</v>
      </c>
      <c r="B1196" s="8" t="s">
        <v>7467</v>
      </c>
      <c r="C1196" t="s">
        <v>16</v>
      </c>
      <c r="D1196" t="s">
        <v>8587</v>
      </c>
      <c r="E1196" t="s">
        <v>25</v>
      </c>
      <c r="F1196">
        <v>4542775</v>
      </c>
      <c r="G1196" t="s">
        <v>8588</v>
      </c>
      <c r="H1196" t="s">
        <v>20</v>
      </c>
      <c r="I1196" s="1">
        <v>39885</v>
      </c>
      <c r="J1196">
        <v>90</v>
      </c>
      <c r="K1196">
        <v>5</v>
      </c>
      <c r="L1196" t="s">
        <v>8587</v>
      </c>
      <c r="M1196">
        <v>19111</v>
      </c>
      <c r="N1196" t="s">
        <v>8587</v>
      </c>
      <c r="O1196">
        <v>2009</v>
      </c>
    </row>
    <row r="1197" spans="1:15" hidden="1" x14ac:dyDescent="0.35">
      <c r="A1197">
        <v>5000000</v>
      </c>
      <c r="B1197" s="8" t="s">
        <v>8462</v>
      </c>
      <c r="C1197" t="s">
        <v>45</v>
      </c>
      <c r="D1197" t="s">
        <v>8463</v>
      </c>
      <c r="E1197" t="s">
        <v>47</v>
      </c>
      <c r="F1197">
        <v>5009677</v>
      </c>
      <c r="G1197" t="s">
        <v>8464</v>
      </c>
      <c r="H1197" t="s">
        <v>20</v>
      </c>
      <c r="I1197" s="1">
        <v>40004</v>
      </c>
      <c r="J1197">
        <v>97</v>
      </c>
      <c r="K1197">
        <v>7.9</v>
      </c>
      <c r="L1197" t="s">
        <v>4022</v>
      </c>
      <c r="M1197">
        <v>283589</v>
      </c>
      <c r="N1197" t="s">
        <v>8463</v>
      </c>
      <c r="O1197">
        <v>2009</v>
      </c>
    </row>
    <row r="1198" spans="1:15" hidden="1" x14ac:dyDescent="0.35">
      <c r="A1198">
        <v>18000000</v>
      </c>
      <c r="B1198" s="8" t="s">
        <v>8724</v>
      </c>
      <c r="C1198" t="s">
        <v>974</v>
      </c>
      <c r="D1198" t="s">
        <v>975</v>
      </c>
      <c r="E1198" t="s">
        <v>47</v>
      </c>
      <c r="F1198">
        <v>5014305</v>
      </c>
      <c r="G1198" t="s">
        <v>8725</v>
      </c>
      <c r="H1198" t="s">
        <v>20</v>
      </c>
      <c r="I1198" s="1">
        <v>40193</v>
      </c>
      <c r="J1198">
        <v>127</v>
      </c>
      <c r="K1198">
        <v>7.2</v>
      </c>
      <c r="L1198" t="s">
        <v>5250</v>
      </c>
      <c r="M1198">
        <v>33400</v>
      </c>
      <c r="N1198" t="s">
        <v>975</v>
      </c>
      <c r="O1198">
        <v>2009</v>
      </c>
    </row>
    <row r="1199" spans="1:15" hidden="1" x14ac:dyDescent="0.35">
      <c r="A1199">
        <v>15000000</v>
      </c>
      <c r="B1199" s="8" t="s">
        <v>6519</v>
      </c>
      <c r="C1199" t="s">
        <v>16</v>
      </c>
      <c r="D1199" t="s">
        <v>210</v>
      </c>
      <c r="E1199" t="s">
        <v>25</v>
      </c>
      <c r="F1199">
        <v>5306447</v>
      </c>
      <c r="G1199" t="s">
        <v>8624</v>
      </c>
      <c r="H1199" t="s">
        <v>27</v>
      </c>
      <c r="I1199" s="1">
        <v>39997</v>
      </c>
      <c r="J1199">
        <v>93</v>
      </c>
      <c r="K1199">
        <v>7.2</v>
      </c>
      <c r="L1199" t="s">
        <v>5761</v>
      </c>
      <c r="M1199">
        <v>62933</v>
      </c>
      <c r="N1199" t="s">
        <v>210</v>
      </c>
      <c r="O1199">
        <v>2009</v>
      </c>
    </row>
    <row r="1200" spans="1:15" hidden="1" x14ac:dyDescent="0.35">
      <c r="A1200">
        <v>6000000</v>
      </c>
      <c r="B1200" s="8" t="s">
        <v>8744</v>
      </c>
      <c r="C1200" t="s">
        <v>16</v>
      </c>
      <c r="D1200" t="s">
        <v>8745</v>
      </c>
      <c r="E1200" t="s">
        <v>25</v>
      </c>
      <c r="F1200">
        <v>6670712</v>
      </c>
      <c r="G1200" t="s">
        <v>8746</v>
      </c>
      <c r="H1200" t="s">
        <v>27</v>
      </c>
      <c r="I1200" s="1">
        <v>40298</v>
      </c>
      <c r="J1200">
        <v>104</v>
      </c>
      <c r="K1200">
        <v>7.4</v>
      </c>
      <c r="L1200" t="s">
        <v>2188</v>
      </c>
      <c r="M1200">
        <v>28292</v>
      </c>
      <c r="N1200" t="s">
        <v>8745</v>
      </c>
      <c r="O1200">
        <v>2009</v>
      </c>
    </row>
    <row r="1201" spans="1:15" hidden="1" x14ac:dyDescent="0.35">
      <c r="A1201">
        <v>30000000</v>
      </c>
      <c r="B1201" s="8" t="s">
        <v>5940</v>
      </c>
      <c r="C1201" t="s">
        <v>16</v>
      </c>
      <c r="D1201" t="s">
        <v>2267</v>
      </c>
      <c r="E1201" t="s">
        <v>178</v>
      </c>
      <c r="F1201">
        <v>7443007</v>
      </c>
      <c r="G1201" t="s">
        <v>8726</v>
      </c>
      <c r="H1201" t="s">
        <v>20</v>
      </c>
      <c r="I1201" s="1">
        <v>40053</v>
      </c>
      <c r="J1201">
        <v>120</v>
      </c>
      <c r="K1201">
        <v>6.7</v>
      </c>
      <c r="L1201" t="s">
        <v>8727</v>
      </c>
      <c r="M1201">
        <v>25866</v>
      </c>
      <c r="N1201" t="s">
        <v>8728</v>
      </c>
      <c r="O1201">
        <v>2009</v>
      </c>
    </row>
    <row r="1202" spans="1:15" hidden="1" x14ac:dyDescent="0.35">
      <c r="A1202">
        <v>40000000</v>
      </c>
      <c r="B1202" s="8" t="s">
        <v>8516</v>
      </c>
      <c r="C1202" t="s">
        <v>45</v>
      </c>
      <c r="D1202" t="s">
        <v>889</v>
      </c>
      <c r="E1202" t="s">
        <v>18</v>
      </c>
      <c r="F1202">
        <v>7689607</v>
      </c>
      <c r="G1202" t="s">
        <v>8517</v>
      </c>
      <c r="H1202" t="s">
        <v>27</v>
      </c>
      <c r="I1202" s="1">
        <v>40186</v>
      </c>
      <c r="J1202">
        <v>123</v>
      </c>
      <c r="K1202">
        <v>6.8</v>
      </c>
      <c r="L1202" t="s">
        <v>8518</v>
      </c>
      <c r="M1202">
        <v>131731</v>
      </c>
      <c r="N1202" t="s">
        <v>889</v>
      </c>
      <c r="O1202">
        <v>2009</v>
      </c>
    </row>
    <row r="1203" spans="1:15" hidden="1" x14ac:dyDescent="0.35">
      <c r="A1203">
        <v>6000000</v>
      </c>
      <c r="B1203" s="8" t="s">
        <v>8590</v>
      </c>
      <c r="C1203" t="s">
        <v>16</v>
      </c>
      <c r="D1203" t="s">
        <v>7129</v>
      </c>
      <c r="E1203" t="s">
        <v>168</v>
      </c>
      <c r="F1203">
        <v>7706394</v>
      </c>
      <c r="G1203" t="s">
        <v>8591</v>
      </c>
      <c r="H1203" t="s">
        <v>20</v>
      </c>
      <c r="I1203" s="1">
        <v>40025</v>
      </c>
      <c r="J1203">
        <v>90</v>
      </c>
      <c r="K1203">
        <v>6.4</v>
      </c>
      <c r="L1203" t="s">
        <v>8592</v>
      </c>
      <c r="M1203">
        <v>47291</v>
      </c>
      <c r="N1203" t="s">
        <v>7716</v>
      </c>
      <c r="O1203">
        <v>2009</v>
      </c>
    </row>
    <row r="1204" spans="1:15" hidden="1" x14ac:dyDescent="0.35">
      <c r="A1204">
        <v>50000000</v>
      </c>
      <c r="B1204" s="8" t="s">
        <v>105</v>
      </c>
      <c r="C1204" t="s">
        <v>45</v>
      </c>
      <c r="D1204" t="s">
        <v>2658</v>
      </c>
      <c r="E1204" t="s">
        <v>25</v>
      </c>
      <c r="F1204">
        <v>7994115</v>
      </c>
      <c r="G1204" t="s">
        <v>8566</v>
      </c>
      <c r="H1204" t="s">
        <v>20</v>
      </c>
      <c r="I1204" s="1">
        <v>40130</v>
      </c>
      <c r="J1204">
        <v>135</v>
      </c>
      <c r="K1204">
        <v>7.4</v>
      </c>
      <c r="L1204" t="s">
        <v>6530</v>
      </c>
      <c r="M1204">
        <v>95825</v>
      </c>
      <c r="N1204" t="s">
        <v>2658</v>
      </c>
      <c r="O1204">
        <v>2009</v>
      </c>
    </row>
    <row r="1205" spans="1:15" hidden="1" x14ac:dyDescent="0.35">
      <c r="A1205">
        <v>17000000</v>
      </c>
      <c r="B1205" s="8" t="s">
        <v>8741</v>
      </c>
      <c r="C1205" t="s">
        <v>16</v>
      </c>
      <c r="D1205" t="s">
        <v>835</v>
      </c>
      <c r="E1205" t="s">
        <v>25</v>
      </c>
      <c r="F1205">
        <v>8662318</v>
      </c>
      <c r="G1205" t="s">
        <v>8742</v>
      </c>
      <c r="H1205" t="s">
        <v>27</v>
      </c>
      <c r="I1205" s="1">
        <v>39969</v>
      </c>
      <c r="J1205">
        <v>98</v>
      </c>
      <c r="K1205">
        <v>5.9</v>
      </c>
      <c r="L1205" t="s">
        <v>5831</v>
      </c>
      <c r="M1205">
        <v>16145</v>
      </c>
      <c r="N1205" t="s">
        <v>8743</v>
      </c>
      <c r="O1205">
        <v>2009</v>
      </c>
    </row>
    <row r="1206" spans="1:15" hidden="1" x14ac:dyDescent="0.35">
      <c r="A1206">
        <v>18000000</v>
      </c>
      <c r="B1206" s="8" t="s">
        <v>7975</v>
      </c>
      <c r="C1206" t="s">
        <v>538</v>
      </c>
      <c r="D1206" t="s">
        <v>5097</v>
      </c>
      <c r="E1206" t="s">
        <v>30</v>
      </c>
      <c r="F1206">
        <v>8742261</v>
      </c>
      <c r="G1206" t="s">
        <v>8696</v>
      </c>
      <c r="H1206" t="s">
        <v>27</v>
      </c>
      <c r="I1206" s="1">
        <v>39871</v>
      </c>
      <c r="J1206">
        <v>96</v>
      </c>
      <c r="K1206">
        <v>3.7</v>
      </c>
      <c r="L1206" t="s">
        <v>8697</v>
      </c>
      <c r="M1206">
        <v>20580</v>
      </c>
      <c r="N1206" t="s">
        <v>8698</v>
      </c>
      <c r="O1206">
        <v>2009</v>
      </c>
    </row>
    <row r="1207" spans="1:15" hidden="1" x14ac:dyDescent="0.35">
      <c r="A1207">
        <v>21000000</v>
      </c>
      <c r="B1207" s="8" t="s">
        <v>2610</v>
      </c>
      <c r="C1207" t="s">
        <v>16</v>
      </c>
      <c r="D1207" t="s">
        <v>4343</v>
      </c>
      <c r="E1207" t="s">
        <v>18</v>
      </c>
      <c r="F1207">
        <v>8855646</v>
      </c>
      <c r="G1207" t="s">
        <v>8699</v>
      </c>
      <c r="H1207" t="s">
        <v>27</v>
      </c>
      <c r="I1207" s="1">
        <v>40151</v>
      </c>
      <c r="J1207">
        <v>100</v>
      </c>
      <c r="K1207">
        <v>7.2</v>
      </c>
      <c r="L1207" t="s">
        <v>149</v>
      </c>
      <c r="M1207">
        <v>52792</v>
      </c>
      <c r="N1207" t="s">
        <v>4343</v>
      </c>
      <c r="O1207">
        <v>2009</v>
      </c>
    </row>
    <row r="1208" spans="1:15" hidden="1" x14ac:dyDescent="0.35">
      <c r="A1208">
        <v>7000000</v>
      </c>
      <c r="B1208" s="8" t="s">
        <v>8503</v>
      </c>
      <c r="C1208" t="s">
        <v>16</v>
      </c>
      <c r="D1208" t="s">
        <v>8504</v>
      </c>
      <c r="E1208" t="s">
        <v>47</v>
      </c>
      <c r="F1208">
        <v>9166863</v>
      </c>
      <c r="G1208" t="s">
        <v>8505</v>
      </c>
      <c r="H1208" t="s">
        <v>20</v>
      </c>
      <c r="I1208" s="1">
        <v>40214</v>
      </c>
      <c r="J1208">
        <v>99</v>
      </c>
      <c r="K1208">
        <v>7.6</v>
      </c>
      <c r="L1208" t="s">
        <v>1274</v>
      </c>
      <c r="M1208">
        <v>92447</v>
      </c>
      <c r="N1208" t="s">
        <v>8506</v>
      </c>
      <c r="O1208">
        <v>2009</v>
      </c>
    </row>
    <row r="1209" spans="1:15" hidden="1" x14ac:dyDescent="0.35">
      <c r="A1209">
        <v>7500000</v>
      </c>
      <c r="B1209" s="8" t="s">
        <v>8760</v>
      </c>
      <c r="C1209" t="s">
        <v>16</v>
      </c>
      <c r="D1209" t="s">
        <v>8761</v>
      </c>
      <c r="E1209" t="s">
        <v>47</v>
      </c>
      <c r="F1209">
        <v>9176553</v>
      </c>
      <c r="G1209" t="s">
        <v>8762</v>
      </c>
      <c r="H1209" t="s">
        <v>27</v>
      </c>
      <c r="I1209" s="1">
        <v>40417</v>
      </c>
      <c r="J1209">
        <v>103</v>
      </c>
      <c r="K1209">
        <v>7.1</v>
      </c>
      <c r="L1209" t="s">
        <v>3976</v>
      </c>
      <c r="M1209">
        <v>19987</v>
      </c>
      <c r="N1209" t="s">
        <v>8763</v>
      </c>
      <c r="O1209">
        <v>2009</v>
      </c>
    </row>
    <row r="1210" spans="1:15" hidden="1" x14ac:dyDescent="0.35">
      <c r="A1210">
        <v>7000000</v>
      </c>
      <c r="B1210" s="8" t="s">
        <v>5940</v>
      </c>
      <c r="C1210" t="s">
        <v>16</v>
      </c>
      <c r="D1210" t="s">
        <v>487</v>
      </c>
      <c r="E1210" t="s">
        <v>25</v>
      </c>
      <c r="F1210">
        <v>9190525</v>
      </c>
      <c r="G1210" t="s">
        <v>8580</v>
      </c>
      <c r="H1210" t="s">
        <v>20</v>
      </c>
      <c r="I1210" s="1">
        <v>40123</v>
      </c>
      <c r="J1210">
        <v>106</v>
      </c>
      <c r="K1210">
        <v>7</v>
      </c>
      <c r="L1210" t="s">
        <v>8581</v>
      </c>
      <c r="M1210">
        <v>110208</v>
      </c>
      <c r="N1210" t="s">
        <v>484</v>
      </c>
      <c r="O1210">
        <v>2009</v>
      </c>
    </row>
    <row r="1211" spans="1:15" hidden="1" x14ac:dyDescent="0.35">
      <c r="A1211">
        <v>30000000</v>
      </c>
      <c r="B1211" s="8" t="s">
        <v>35</v>
      </c>
      <c r="C1211" t="s">
        <v>16</v>
      </c>
      <c r="D1211" t="s">
        <v>4954</v>
      </c>
      <c r="E1211" t="s">
        <v>30</v>
      </c>
      <c r="F1211">
        <v>9353573</v>
      </c>
      <c r="G1211" t="s">
        <v>8474</v>
      </c>
      <c r="H1211" t="s">
        <v>32</v>
      </c>
      <c r="I1211" s="1">
        <v>39913</v>
      </c>
      <c r="J1211">
        <v>85</v>
      </c>
      <c r="K1211">
        <v>2.6</v>
      </c>
      <c r="L1211" t="s">
        <v>7845</v>
      </c>
      <c r="M1211">
        <v>60877</v>
      </c>
      <c r="N1211" t="s">
        <v>4286</v>
      </c>
      <c r="O1211">
        <v>2009</v>
      </c>
    </row>
    <row r="1212" spans="1:15" hidden="1" x14ac:dyDescent="0.35">
      <c r="A1212">
        <v>17000000</v>
      </c>
      <c r="B1212" s="8" t="s">
        <v>5940</v>
      </c>
      <c r="C1212" t="s">
        <v>16</v>
      </c>
      <c r="D1212" t="s">
        <v>4471</v>
      </c>
      <c r="E1212" t="s">
        <v>25</v>
      </c>
      <c r="F1212">
        <v>9451946</v>
      </c>
      <c r="G1212" t="s">
        <v>8666</v>
      </c>
      <c r="H1212" t="s">
        <v>20</v>
      </c>
      <c r="I1212" s="1">
        <v>39990</v>
      </c>
      <c r="J1212">
        <v>98</v>
      </c>
      <c r="K1212">
        <v>7.1</v>
      </c>
      <c r="L1212" t="s">
        <v>8667</v>
      </c>
      <c r="M1212">
        <v>47589</v>
      </c>
      <c r="N1212" t="s">
        <v>8668</v>
      </c>
      <c r="O1212">
        <v>2009</v>
      </c>
    </row>
    <row r="1213" spans="1:15" hidden="1" x14ac:dyDescent="0.35">
      <c r="A1213">
        <v>13000000</v>
      </c>
      <c r="B1213" s="8" t="s">
        <v>8470</v>
      </c>
      <c r="C1213" t="s">
        <v>960</v>
      </c>
      <c r="D1213" t="s">
        <v>8471</v>
      </c>
      <c r="E1213" t="s">
        <v>47</v>
      </c>
      <c r="F1213">
        <v>10095170</v>
      </c>
      <c r="G1213" t="s">
        <v>8472</v>
      </c>
      <c r="H1213" t="s">
        <v>20</v>
      </c>
      <c r="I1213" s="1">
        <v>40298</v>
      </c>
      <c r="J1213">
        <v>152</v>
      </c>
      <c r="K1213">
        <v>7.8</v>
      </c>
      <c r="L1213" t="s">
        <v>8473</v>
      </c>
      <c r="M1213">
        <v>185107</v>
      </c>
      <c r="N1213" t="s">
        <v>6723</v>
      </c>
      <c r="O1213">
        <v>2009</v>
      </c>
    </row>
    <row r="1214" spans="1:15" hidden="1" x14ac:dyDescent="0.35">
      <c r="A1214">
        <v>8000000</v>
      </c>
      <c r="B1214" s="8" t="s">
        <v>8208</v>
      </c>
      <c r="C1214" t="s">
        <v>16</v>
      </c>
      <c r="D1214" t="s">
        <v>4508</v>
      </c>
      <c r="E1214" t="s">
        <v>30</v>
      </c>
      <c r="F1214">
        <v>10269307</v>
      </c>
      <c r="G1214" t="s">
        <v>8642</v>
      </c>
      <c r="H1214" t="s">
        <v>20</v>
      </c>
      <c r="I1214" s="1">
        <v>40158</v>
      </c>
      <c r="J1214">
        <v>118</v>
      </c>
      <c r="K1214">
        <v>6.3</v>
      </c>
      <c r="L1214" t="s">
        <v>8643</v>
      </c>
      <c r="M1214">
        <v>55823</v>
      </c>
      <c r="N1214" t="s">
        <v>4508</v>
      </c>
      <c r="O1214">
        <v>2009</v>
      </c>
    </row>
    <row r="1215" spans="1:15" hidden="1" x14ac:dyDescent="0.35">
      <c r="A1215">
        <v>35000000</v>
      </c>
      <c r="B1215" s="8" t="s">
        <v>142</v>
      </c>
      <c r="C1215" t="s">
        <v>16</v>
      </c>
      <c r="D1215" t="s">
        <v>2436</v>
      </c>
      <c r="E1215" t="s">
        <v>30</v>
      </c>
      <c r="F1215">
        <v>10275638</v>
      </c>
      <c r="G1215" t="s">
        <v>8625</v>
      </c>
      <c r="H1215" t="s">
        <v>20</v>
      </c>
      <c r="I1215" s="1">
        <v>40067</v>
      </c>
      <c r="J1215">
        <v>101</v>
      </c>
      <c r="K1215">
        <v>5.5</v>
      </c>
      <c r="L1215" t="s">
        <v>6236</v>
      </c>
      <c r="M1215">
        <v>33530</v>
      </c>
      <c r="N1215" t="s">
        <v>8626</v>
      </c>
      <c r="O1215">
        <v>2009</v>
      </c>
    </row>
    <row r="1216" spans="1:15" hidden="1" x14ac:dyDescent="0.35">
      <c r="A1216">
        <v>33000000</v>
      </c>
      <c r="B1216" s="8" t="s">
        <v>5816</v>
      </c>
      <c r="C1216" t="s">
        <v>1832</v>
      </c>
      <c r="D1216" t="s">
        <v>8497</v>
      </c>
      <c r="E1216" t="s">
        <v>30</v>
      </c>
      <c r="F1216">
        <v>10330853</v>
      </c>
      <c r="G1216" t="s">
        <v>8498</v>
      </c>
      <c r="H1216" t="s">
        <v>20</v>
      </c>
      <c r="I1216" s="1">
        <v>40081</v>
      </c>
      <c r="J1216">
        <v>108</v>
      </c>
      <c r="K1216">
        <v>6.8</v>
      </c>
      <c r="L1216" t="s">
        <v>498</v>
      </c>
      <c r="M1216">
        <v>128906</v>
      </c>
      <c r="N1216" t="s">
        <v>8499</v>
      </c>
      <c r="O1216">
        <v>2009</v>
      </c>
    </row>
    <row r="1217" spans="1:15" hidden="1" x14ac:dyDescent="0.35">
      <c r="A1217">
        <v>8000000</v>
      </c>
      <c r="B1217" s="8" t="s">
        <v>8629</v>
      </c>
      <c r="C1217" t="s">
        <v>16</v>
      </c>
      <c r="D1217" t="s">
        <v>3556</v>
      </c>
      <c r="E1217" t="s">
        <v>25</v>
      </c>
      <c r="F1217">
        <v>10814185</v>
      </c>
      <c r="G1217" t="s">
        <v>8630</v>
      </c>
      <c r="H1217" t="s">
        <v>20</v>
      </c>
      <c r="I1217" s="1">
        <v>40060</v>
      </c>
      <c r="J1217">
        <v>92</v>
      </c>
      <c r="K1217">
        <v>6.2</v>
      </c>
      <c r="L1217" t="s">
        <v>555</v>
      </c>
      <c r="M1217">
        <v>39493</v>
      </c>
      <c r="N1217" t="s">
        <v>3556</v>
      </c>
      <c r="O1217">
        <v>2009</v>
      </c>
    </row>
    <row r="1218" spans="1:15" hidden="1" x14ac:dyDescent="0.35">
      <c r="A1218">
        <v>35000000</v>
      </c>
      <c r="B1218" s="8" t="s">
        <v>8522</v>
      </c>
      <c r="C1218" t="s">
        <v>45</v>
      </c>
      <c r="D1218" t="s">
        <v>8523</v>
      </c>
      <c r="E1218" t="s">
        <v>178</v>
      </c>
      <c r="F1218">
        <v>11001272</v>
      </c>
      <c r="G1218" t="s">
        <v>8524</v>
      </c>
      <c r="H1218" t="s">
        <v>32</v>
      </c>
      <c r="I1218" s="1">
        <v>40186</v>
      </c>
      <c r="J1218">
        <v>100</v>
      </c>
      <c r="K1218">
        <v>7.3</v>
      </c>
      <c r="L1218" t="s">
        <v>7902</v>
      </c>
      <c r="M1218">
        <v>49189</v>
      </c>
      <c r="N1218" t="s">
        <v>5499</v>
      </c>
      <c r="O1218">
        <v>2009</v>
      </c>
    </row>
    <row r="1219" spans="1:15" hidden="1" x14ac:dyDescent="0.35">
      <c r="A1219">
        <v>16000000</v>
      </c>
      <c r="B1219" s="8" t="s">
        <v>8684</v>
      </c>
      <c r="C1219" t="s">
        <v>16</v>
      </c>
      <c r="D1219" t="s">
        <v>8685</v>
      </c>
      <c r="E1219" t="s">
        <v>168</v>
      </c>
      <c r="F1219">
        <v>11956207</v>
      </c>
      <c r="G1219" t="s">
        <v>8686</v>
      </c>
      <c r="H1219" t="s">
        <v>20</v>
      </c>
      <c r="I1219" s="1">
        <v>40067</v>
      </c>
      <c r="J1219">
        <v>101</v>
      </c>
      <c r="K1219">
        <v>5.0999999999999996</v>
      </c>
      <c r="L1219" t="s">
        <v>8687</v>
      </c>
      <c r="M1219">
        <v>25255</v>
      </c>
      <c r="N1219" t="s">
        <v>7759</v>
      </c>
      <c r="O1219">
        <v>2009</v>
      </c>
    </row>
    <row r="1220" spans="1:15" hidden="1" x14ac:dyDescent="0.35">
      <c r="A1220">
        <v>22000000</v>
      </c>
      <c r="B1220" s="8" t="s">
        <v>7467</v>
      </c>
      <c r="C1220" t="s">
        <v>16</v>
      </c>
      <c r="D1220" t="s">
        <v>386</v>
      </c>
      <c r="E1220" t="s">
        <v>30</v>
      </c>
      <c r="F1220">
        <v>12232937</v>
      </c>
      <c r="G1220" t="s">
        <v>8721</v>
      </c>
      <c r="H1220" t="s">
        <v>27</v>
      </c>
      <c r="I1220" s="1">
        <v>39899</v>
      </c>
      <c r="J1220">
        <v>108</v>
      </c>
      <c r="K1220">
        <v>5.6</v>
      </c>
      <c r="L1220" t="s">
        <v>7452</v>
      </c>
      <c r="M1220">
        <v>24250</v>
      </c>
      <c r="N1220" t="s">
        <v>8722</v>
      </c>
      <c r="O1220">
        <v>2009</v>
      </c>
    </row>
    <row r="1221" spans="1:15" hidden="1" x14ac:dyDescent="0.35">
      <c r="A1221">
        <v>15000000</v>
      </c>
      <c r="B1221" s="8" t="s">
        <v>7892</v>
      </c>
      <c r="C1221" t="s">
        <v>16</v>
      </c>
      <c r="D1221" t="s">
        <v>2076</v>
      </c>
      <c r="E1221" t="s">
        <v>47</v>
      </c>
      <c r="F1221">
        <v>13043363</v>
      </c>
      <c r="G1221" t="s">
        <v>8636</v>
      </c>
      <c r="H1221" t="s">
        <v>27</v>
      </c>
      <c r="I1221" s="1">
        <v>40088</v>
      </c>
      <c r="J1221">
        <v>111</v>
      </c>
      <c r="K1221">
        <v>6.9</v>
      </c>
      <c r="L1221" t="s">
        <v>7663</v>
      </c>
      <c r="M1221">
        <v>58138</v>
      </c>
      <c r="N1221" t="s">
        <v>8637</v>
      </c>
      <c r="O1221">
        <v>2009</v>
      </c>
    </row>
    <row r="1222" spans="1:15" hidden="1" x14ac:dyDescent="0.35">
      <c r="A1222">
        <v>26000000</v>
      </c>
      <c r="B1222" s="8" t="s">
        <v>7628</v>
      </c>
      <c r="C1222" t="s">
        <v>16</v>
      </c>
      <c r="D1222" t="s">
        <v>8497</v>
      </c>
      <c r="E1222" t="s">
        <v>168</v>
      </c>
      <c r="F1222">
        <v>13248477</v>
      </c>
      <c r="G1222" t="s">
        <v>8598</v>
      </c>
      <c r="H1222" t="s">
        <v>20</v>
      </c>
      <c r="I1222" s="1">
        <v>40452</v>
      </c>
      <c r="J1222">
        <v>109</v>
      </c>
      <c r="K1222">
        <v>6.2</v>
      </c>
      <c r="L1222" t="s">
        <v>2708</v>
      </c>
      <c r="M1222">
        <v>65254</v>
      </c>
      <c r="N1222" t="s">
        <v>8599</v>
      </c>
      <c r="O1222">
        <v>2009</v>
      </c>
    </row>
    <row r="1223" spans="1:15" hidden="1" x14ac:dyDescent="0.35">
      <c r="A1223">
        <v>20000000</v>
      </c>
      <c r="B1223" s="8" t="s">
        <v>7583</v>
      </c>
      <c r="C1223" t="s">
        <v>16</v>
      </c>
      <c r="D1223" t="s">
        <v>7404</v>
      </c>
      <c r="E1223" t="s">
        <v>30</v>
      </c>
      <c r="F1223">
        <v>13630226</v>
      </c>
      <c r="G1223" t="s">
        <v>8603</v>
      </c>
      <c r="H1223" t="s">
        <v>20</v>
      </c>
      <c r="I1223" s="1">
        <v>39920</v>
      </c>
      <c r="J1223">
        <v>96</v>
      </c>
      <c r="K1223">
        <v>6.2</v>
      </c>
      <c r="L1223" t="s">
        <v>5876</v>
      </c>
      <c r="M1223">
        <v>121567</v>
      </c>
      <c r="N1223" t="s">
        <v>7404</v>
      </c>
      <c r="O1223">
        <v>2009</v>
      </c>
    </row>
    <row r="1224" spans="1:15" hidden="1" x14ac:dyDescent="0.35">
      <c r="A1224">
        <v>40000000</v>
      </c>
      <c r="B1224" s="8" t="s">
        <v>105</v>
      </c>
      <c r="C1224" t="s">
        <v>16</v>
      </c>
      <c r="D1224" t="s">
        <v>4476</v>
      </c>
      <c r="E1224" t="s">
        <v>30</v>
      </c>
      <c r="F1224">
        <v>13838130</v>
      </c>
      <c r="G1224" t="s">
        <v>8520</v>
      </c>
      <c r="H1224" t="s">
        <v>27</v>
      </c>
      <c r="I1224" s="1">
        <v>40109</v>
      </c>
      <c r="J1224">
        <v>100</v>
      </c>
      <c r="K1224">
        <v>5.9</v>
      </c>
      <c r="L1224" t="s">
        <v>8521</v>
      </c>
      <c r="M1224">
        <v>37859</v>
      </c>
      <c r="N1224" t="s">
        <v>4476</v>
      </c>
      <c r="O1224">
        <v>2009</v>
      </c>
    </row>
    <row r="1225" spans="1:15" hidden="1" x14ac:dyDescent="0.35">
      <c r="A1225">
        <v>40000000</v>
      </c>
      <c r="B1225" s="8" t="s">
        <v>3627</v>
      </c>
      <c r="C1225" t="s">
        <v>16</v>
      </c>
      <c r="D1225" t="s">
        <v>3293</v>
      </c>
      <c r="E1225" t="s">
        <v>18</v>
      </c>
      <c r="F1225">
        <v>14241034</v>
      </c>
      <c r="G1225" t="s">
        <v>8723</v>
      </c>
      <c r="H1225" t="s">
        <v>32</v>
      </c>
      <c r="I1225" s="1">
        <v>40109</v>
      </c>
      <c r="J1225">
        <v>111</v>
      </c>
      <c r="K1225">
        <v>5.8</v>
      </c>
      <c r="L1225" t="s">
        <v>4580</v>
      </c>
      <c r="M1225">
        <v>10609</v>
      </c>
      <c r="N1225" t="s">
        <v>3757</v>
      </c>
      <c r="O1225">
        <v>2009</v>
      </c>
    </row>
    <row r="1226" spans="1:15" hidden="1" x14ac:dyDescent="0.35">
      <c r="A1226">
        <v>18000000</v>
      </c>
      <c r="B1226" s="8" t="s">
        <v>7467</v>
      </c>
      <c r="C1226" t="s">
        <v>538</v>
      </c>
      <c r="D1226" t="s">
        <v>1122</v>
      </c>
      <c r="E1226" t="s">
        <v>25</v>
      </c>
      <c r="F1226">
        <v>14793904</v>
      </c>
      <c r="G1226" t="s">
        <v>8662</v>
      </c>
      <c r="H1226" t="s">
        <v>27</v>
      </c>
      <c r="I1226" s="1">
        <v>40004</v>
      </c>
      <c r="J1226">
        <v>102</v>
      </c>
      <c r="K1226">
        <v>5.3</v>
      </c>
      <c r="L1226" t="s">
        <v>8663</v>
      </c>
      <c r="M1226">
        <v>29845</v>
      </c>
      <c r="N1226" t="s">
        <v>6384</v>
      </c>
      <c r="O1226">
        <v>2009</v>
      </c>
    </row>
    <row r="1227" spans="1:15" hidden="1" x14ac:dyDescent="0.35">
      <c r="A1227">
        <v>16000000</v>
      </c>
      <c r="B1227" s="8" t="s">
        <v>142</v>
      </c>
      <c r="C1227" t="s">
        <v>16</v>
      </c>
      <c r="D1227" t="s">
        <v>5351</v>
      </c>
      <c r="E1227" t="s">
        <v>47</v>
      </c>
      <c r="F1227">
        <v>15045676</v>
      </c>
      <c r="G1227" t="s">
        <v>8589</v>
      </c>
      <c r="H1227" t="s">
        <v>27</v>
      </c>
      <c r="I1227" s="1">
        <v>40123</v>
      </c>
      <c r="J1227">
        <v>115</v>
      </c>
      <c r="K1227">
        <v>5.6</v>
      </c>
      <c r="L1227" t="s">
        <v>3914</v>
      </c>
      <c r="M1227">
        <v>80381</v>
      </c>
      <c r="N1227" t="s">
        <v>5351</v>
      </c>
      <c r="O1227">
        <v>2009</v>
      </c>
    </row>
    <row r="1228" spans="1:15" hidden="1" x14ac:dyDescent="0.35">
      <c r="A1228">
        <v>18000000</v>
      </c>
      <c r="B1228" s="8" t="s">
        <v>2214</v>
      </c>
      <c r="C1228" t="s">
        <v>16</v>
      </c>
      <c r="D1228" t="s">
        <v>5311</v>
      </c>
      <c r="E1228" t="s">
        <v>25</v>
      </c>
      <c r="F1228">
        <v>15281286</v>
      </c>
      <c r="G1228" t="s">
        <v>8664</v>
      </c>
      <c r="H1228" t="s">
        <v>20</v>
      </c>
      <c r="I1228" s="1">
        <v>40186</v>
      </c>
      <c r="J1228">
        <v>90</v>
      </c>
      <c r="K1228">
        <v>6.5</v>
      </c>
      <c r="L1228" t="s">
        <v>7647</v>
      </c>
      <c r="M1228">
        <v>67707</v>
      </c>
      <c r="N1228" t="s">
        <v>7915</v>
      </c>
      <c r="O1228">
        <v>2009</v>
      </c>
    </row>
    <row r="1229" spans="1:15" hidden="1" x14ac:dyDescent="0.35">
      <c r="A1229">
        <v>14000000</v>
      </c>
      <c r="B1229" s="8" t="s">
        <v>8634</v>
      </c>
      <c r="C1229" t="s">
        <v>16</v>
      </c>
      <c r="D1229" t="s">
        <v>940</v>
      </c>
      <c r="E1229" t="s">
        <v>18</v>
      </c>
      <c r="F1229">
        <v>15483540</v>
      </c>
      <c r="G1229" t="s">
        <v>8635</v>
      </c>
      <c r="H1229" t="s">
        <v>20</v>
      </c>
      <c r="I1229" s="1">
        <v>40032</v>
      </c>
      <c r="J1229">
        <v>98</v>
      </c>
      <c r="K1229">
        <v>6.5</v>
      </c>
      <c r="L1229" t="s">
        <v>4654</v>
      </c>
      <c r="M1229">
        <v>59667</v>
      </c>
      <c r="N1229" t="s">
        <v>940</v>
      </c>
      <c r="O1229">
        <v>2009</v>
      </c>
    </row>
    <row r="1230" spans="1:15" hidden="1" x14ac:dyDescent="0.35">
      <c r="A1230">
        <v>27000000</v>
      </c>
      <c r="B1230" s="8" t="s">
        <v>4692</v>
      </c>
      <c r="C1230" t="s">
        <v>16</v>
      </c>
      <c r="D1230" t="s">
        <v>7813</v>
      </c>
      <c r="E1230" t="s">
        <v>30</v>
      </c>
      <c r="F1230">
        <v>15988876</v>
      </c>
      <c r="G1230" t="s">
        <v>8738</v>
      </c>
      <c r="H1230" t="s">
        <v>27</v>
      </c>
      <c r="I1230" s="1">
        <v>40151</v>
      </c>
      <c r="J1230">
        <v>88</v>
      </c>
      <c r="K1230">
        <v>5.7</v>
      </c>
      <c r="L1230" t="s">
        <v>7925</v>
      </c>
      <c r="M1230">
        <v>27251</v>
      </c>
      <c r="N1230" t="s">
        <v>8739</v>
      </c>
      <c r="O1230">
        <v>2009</v>
      </c>
    </row>
    <row r="1231" spans="1:15" hidden="1" x14ac:dyDescent="0.35">
      <c r="A1231">
        <v>16000000</v>
      </c>
      <c r="B1231" s="8" t="s">
        <v>7467</v>
      </c>
      <c r="C1231" t="s">
        <v>16</v>
      </c>
      <c r="D1231" t="s">
        <v>5235</v>
      </c>
      <c r="E1231" t="s">
        <v>25</v>
      </c>
      <c r="F1231">
        <v>16204793</v>
      </c>
      <c r="G1231" t="s">
        <v>8479</v>
      </c>
      <c r="H1231" t="s">
        <v>20</v>
      </c>
      <c r="I1231" s="1">
        <v>40074</v>
      </c>
      <c r="J1231">
        <v>102</v>
      </c>
      <c r="K1231">
        <v>5.0999999999999996</v>
      </c>
      <c r="L1231" t="s">
        <v>8480</v>
      </c>
      <c r="M1231">
        <v>98187</v>
      </c>
      <c r="N1231" t="s">
        <v>7664</v>
      </c>
      <c r="O1231">
        <v>2009</v>
      </c>
    </row>
    <row r="1232" spans="1:15" hidden="1" x14ac:dyDescent="0.35">
      <c r="A1232">
        <v>8000000</v>
      </c>
      <c r="B1232" s="8" t="s">
        <v>7583</v>
      </c>
      <c r="C1232" t="s">
        <v>16</v>
      </c>
      <c r="D1232" t="s">
        <v>8677</v>
      </c>
      <c r="E1232" t="s">
        <v>25</v>
      </c>
      <c r="F1232">
        <v>16734283</v>
      </c>
      <c r="G1232" t="s">
        <v>8678</v>
      </c>
      <c r="H1232" t="s">
        <v>32</v>
      </c>
      <c r="I1232" s="1">
        <v>39843</v>
      </c>
      <c r="J1232">
        <v>97</v>
      </c>
      <c r="K1232">
        <v>5.6</v>
      </c>
      <c r="L1232" t="s">
        <v>2708</v>
      </c>
      <c r="M1232">
        <v>18623</v>
      </c>
      <c r="N1232" t="s">
        <v>8679</v>
      </c>
      <c r="O1232">
        <v>2009</v>
      </c>
    </row>
    <row r="1233" spans="1:15" hidden="1" x14ac:dyDescent="0.35">
      <c r="A1233">
        <v>26000000</v>
      </c>
      <c r="B1233" s="8" t="s">
        <v>2100</v>
      </c>
      <c r="C1233" t="s">
        <v>538</v>
      </c>
      <c r="D1233" t="s">
        <v>8567</v>
      </c>
      <c r="E1233" t="s">
        <v>47</v>
      </c>
      <c r="F1233">
        <v>16999046</v>
      </c>
      <c r="G1233" t="s">
        <v>8568</v>
      </c>
      <c r="H1233" t="s">
        <v>20</v>
      </c>
      <c r="I1233" s="1">
        <v>40333</v>
      </c>
      <c r="J1233">
        <v>104</v>
      </c>
      <c r="K1233">
        <v>5.8</v>
      </c>
      <c r="L1233" t="s">
        <v>5777</v>
      </c>
      <c r="M1233">
        <v>83205</v>
      </c>
      <c r="N1233" t="s">
        <v>8567</v>
      </c>
      <c r="O1233">
        <v>2009</v>
      </c>
    </row>
    <row r="1234" spans="1:15" hidden="1" x14ac:dyDescent="0.35">
      <c r="A1234">
        <v>20000000</v>
      </c>
      <c r="B1234" s="8" t="s">
        <v>4692</v>
      </c>
      <c r="C1234" t="s">
        <v>16</v>
      </c>
      <c r="D1234" t="s">
        <v>8534</v>
      </c>
      <c r="E1234" t="s">
        <v>25</v>
      </c>
      <c r="F1234">
        <v>17231291</v>
      </c>
      <c r="G1234" t="s">
        <v>8535</v>
      </c>
      <c r="H1234" t="s">
        <v>27</v>
      </c>
      <c r="I1234" s="1">
        <v>39864</v>
      </c>
      <c r="J1234">
        <v>90</v>
      </c>
      <c r="K1234">
        <v>6.2</v>
      </c>
      <c r="L1234" t="s">
        <v>8536</v>
      </c>
      <c r="M1234">
        <v>38879</v>
      </c>
      <c r="N1234" t="s">
        <v>8534</v>
      </c>
      <c r="O1234">
        <v>2009</v>
      </c>
    </row>
    <row r="1235" spans="1:15" hidden="1" x14ac:dyDescent="0.35">
      <c r="A1235">
        <v>18500000</v>
      </c>
      <c r="B1235" s="8" t="s">
        <v>142</v>
      </c>
      <c r="C1235" t="s">
        <v>16</v>
      </c>
      <c r="D1235" t="s">
        <v>8308</v>
      </c>
      <c r="E1235" t="s">
        <v>25</v>
      </c>
      <c r="F1235">
        <v>18439082</v>
      </c>
      <c r="G1235" t="s">
        <v>8628</v>
      </c>
      <c r="H1235" t="s">
        <v>27</v>
      </c>
      <c r="I1235" s="1">
        <v>40088</v>
      </c>
      <c r="J1235">
        <v>100</v>
      </c>
      <c r="K1235">
        <v>6.4</v>
      </c>
      <c r="L1235" t="s">
        <v>8308</v>
      </c>
      <c r="M1235">
        <v>99595</v>
      </c>
      <c r="N1235" t="s">
        <v>8308</v>
      </c>
      <c r="O1235">
        <v>2009</v>
      </c>
    </row>
    <row r="1236" spans="1:15" hidden="1" x14ac:dyDescent="0.35">
      <c r="A1236">
        <v>65000000</v>
      </c>
      <c r="B1236" s="8" t="s">
        <v>7846</v>
      </c>
      <c r="C1236" t="s">
        <v>2160</v>
      </c>
      <c r="D1236" t="s">
        <v>7428</v>
      </c>
      <c r="E1236" t="s">
        <v>214</v>
      </c>
      <c r="F1236">
        <v>19548064</v>
      </c>
      <c r="G1236" t="s">
        <v>8712</v>
      </c>
      <c r="H1236" t="s">
        <v>32</v>
      </c>
      <c r="I1236" s="1">
        <v>40109</v>
      </c>
      <c r="J1236">
        <v>94</v>
      </c>
      <c r="K1236">
        <v>6.3</v>
      </c>
      <c r="L1236" t="s">
        <v>7517</v>
      </c>
      <c r="M1236">
        <v>27771</v>
      </c>
      <c r="N1236" t="s">
        <v>8713</v>
      </c>
      <c r="O1236">
        <v>2009</v>
      </c>
    </row>
    <row r="1237" spans="1:15" hidden="1" x14ac:dyDescent="0.35">
      <c r="A1237">
        <v>80000000</v>
      </c>
      <c r="B1237" s="8" t="s">
        <v>7065</v>
      </c>
      <c r="C1237" t="s">
        <v>45</v>
      </c>
      <c r="D1237" t="s">
        <v>5781</v>
      </c>
      <c r="E1237" t="s">
        <v>47</v>
      </c>
      <c r="F1237">
        <v>19664021</v>
      </c>
      <c r="G1237" t="s">
        <v>8545</v>
      </c>
      <c r="H1237" t="s">
        <v>27</v>
      </c>
      <c r="I1237" s="1">
        <v>40172</v>
      </c>
      <c r="J1237">
        <v>118</v>
      </c>
      <c r="K1237">
        <v>5.8</v>
      </c>
      <c r="L1237" t="s">
        <v>822</v>
      </c>
      <c r="M1237">
        <v>39041</v>
      </c>
      <c r="N1237" t="s">
        <v>1223</v>
      </c>
      <c r="O1237">
        <v>2009</v>
      </c>
    </row>
    <row r="1238" spans="1:15" hidden="1" x14ac:dyDescent="0.35">
      <c r="A1238">
        <v>2000000</v>
      </c>
      <c r="B1238" s="8" t="s">
        <v>8466</v>
      </c>
      <c r="C1238" t="s">
        <v>5157</v>
      </c>
      <c r="D1238" t="s">
        <v>8467</v>
      </c>
      <c r="E1238" t="s">
        <v>47</v>
      </c>
      <c r="F1238">
        <v>20167424</v>
      </c>
      <c r="G1238" t="s">
        <v>8468</v>
      </c>
      <c r="H1238" t="s">
        <v>20</v>
      </c>
      <c r="I1238" s="1">
        <v>40319</v>
      </c>
      <c r="J1238">
        <v>129</v>
      </c>
      <c r="K1238">
        <v>8.1999999999999993</v>
      </c>
      <c r="L1238" t="s">
        <v>5160</v>
      </c>
      <c r="M1238">
        <v>149747</v>
      </c>
      <c r="N1238" t="s">
        <v>8469</v>
      </c>
      <c r="O1238">
        <v>2009</v>
      </c>
    </row>
    <row r="1239" spans="1:15" hidden="1" x14ac:dyDescent="0.35">
      <c r="A1239">
        <v>50000000</v>
      </c>
      <c r="B1239" s="8" t="s">
        <v>7583</v>
      </c>
      <c r="C1239" t="s">
        <v>16</v>
      </c>
      <c r="D1239" t="s">
        <v>7404</v>
      </c>
      <c r="E1239" t="s">
        <v>30</v>
      </c>
      <c r="F1239">
        <v>20488579</v>
      </c>
      <c r="G1239" t="s">
        <v>8560</v>
      </c>
      <c r="H1239" t="s">
        <v>20</v>
      </c>
      <c r="I1239" s="1">
        <v>40060</v>
      </c>
      <c r="J1239">
        <v>95</v>
      </c>
      <c r="K1239">
        <v>5.8</v>
      </c>
      <c r="L1239" t="s">
        <v>5104</v>
      </c>
      <c r="M1239">
        <v>118535</v>
      </c>
      <c r="N1239" t="s">
        <v>7404</v>
      </c>
      <c r="O1239">
        <v>2009</v>
      </c>
    </row>
    <row r="1240" spans="1:15" hidden="1" x14ac:dyDescent="0.35">
      <c r="A1240">
        <v>26000000</v>
      </c>
      <c r="B1240" s="8" t="s">
        <v>631</v>
      </c>
      <c r="C1240" t="s">
        <v>16</v>
      </c>
      <c r="D1240" t="s">
        <v>5066</v>
      </c>
      <c r="E1240" t="s">
        <v>30</v>
      </c>
      <c r="F1240">
        <v>20819129</v>
      </c>
      <c r="G1240" t="s">
        <v>8576</v>
      </c>
      <c r="H1240" t="s">
        <v>32</v>
      </c>
      <c r="I1240" s="1">
        <v>39829</v>
      </c>
      <c r="J1240">
        <v>91</v>
      </c>
      <c r="K1240">
        <v>5.2</v>
      </c>
      <c r="L1240" t="s">
        <v>7577</v>
      </c>
      <c r="M1240">
        <v>89303</v>
      </c>
      <c r="N1240" t="s">
        <v>7577</v>
      </c>
      <c r="O1240">
        <v>2009</v>
      </c>
    </row>
    <row r="1241" spans="1:15" hidden="1" x14ac:dyDescent="0.35">
      <c r="A1241">
        <v>40000000</v>
      </c>
      <c r="B1241" s="8" t="s">
        <v>142</v>
      </c>
      <c r="C1241" t="s">
        <v>16</v>
      </c>
      <c r="D1241" t="s">
        <v>2113</v>
      </c>
      <c r="E1241" t="s">
        <v>25</v>
      </c>
      <c r="F1241">
        <v>20916309</v>
      </c>
      <c r="G1241" t="s">
        <v>8704</v>
      </c>
      <c r="H1241" t="s">
        <v>32</v>
      </c>
      <c r="I1241" s="1">
        <v>40046</v>
      </c>
      <c r="J1241">
        <v>89</v>
      </c>
      <c r="K1241">
        <v>4.8</v>
      </c>
      <c r="L1241" t="s">
        <v>8705</v>
      </c>
      <c r="M1241">
        <v>5645</v>
      </c>
      <c r="N1241" t="s">
        <v>2113</v>
      </c>
      <c r="O1241">
        <v>2009</v>
      </c>
    </row>
    <row r="1242" spans="1:15" hidden="1" x14ac:dyDescent="0.35">
      <c r="A1242">
        <v>40000000</v>
      </c>
      <c r="B1242" s="8" t="s">
        <v>35</v>
      </c>
      <c r="C1242" t="s">
        <v>16</v>
      </c>
      <c r="D1242" t="s">
        <v>3392</v>
      </c>
      <c r="E1242" t="s">
        <v>214</v>
      </c>
      <c r="F1242">
        <v>21002919</v>
      </c>
      <c r="G1242" t="s">
        <v>8435</v>
      </c>
      <c r="H1242" t="s">
        <v>32</v>
      </c>
      <c r="I1242" s="1">
        <v>40142</v>
      </c>
      <c r="J1242">
        <v>87</v>
      </c>
      <c r="K1242">
        <v>7.8</v>
      </c>
      <c r="L1242" t="s">
        <v>3865</v>
      </c>
      <c r="M1242">
        <v>154247</v>
      </c>
      <c r="N1242" t="s">
        <v>3332</v>
      </c>
      <c r="O1242">
        <v>2009</v>
      </c>
    </row>
    <row r="1243" spans="1:15" hidden="1" x14ac:dyDescent="0.35">
      <c r="A1243">
        <v>18000000</v>
      </c>
      <c r="B1243" s="8" t="s">
        <v>344</v>
      </c>
      <c r="C1243" t="s">
        <v>16</v>
      </c>
      <c r="D1243" t="s">
        <v>8660</v>
      </c>
      <c r="E1243" t="s">
        <v>25</v>
      </c>
      <c r="F1243">
        <v>22455510</v>
      </c>
      <c r="G1243" t="s">
        <v>8661</v>
      </c>
      <c r="H1243" t="s">
        <v>32</v>
      </c>
      <c r="I1243" s="1">
        <v>40081</v>
      </c>
      <c r="J1243">
        <v>107</v>
      </c>
      <c r="K1243">
        <v>5</v>
      </c>
      <c r="L1243" t="s">
        <v>3463</v>
      </c>
      <c r="M1243">
        <v>14706</v>
      </c>
      <c r="N1243" t="s">
        <v>5108</v>
      </c>
      <c r="O1243">
        <v>2009</v>
      </c>
    </row>
    <row r="1244" spans="1:15" hidden="1" x14ac:dyDescent="0.35">
      <c r="A1244">
        <v>18000000</v>
      </c>
      <c r="B1244" s="8" t="s">
        <v>105</v>
      </c>
      <c r="C1244" t="s">
        <v>16</v>
      </c>
      <c r="D1244" t="s">
        <v>6063</v>
      </c>
      <c r="E1244" t="s">
        <v>47</v>
      </c>
      <c r="F1244">
        <v>22927390</v>
      </c>
      <c r="G1244" t="s">
        <v>8703</v>
      </c>
      <c r="H1244" t="s">
        <v>27</v>
      </c>
      <c r="I1244" s="1">
        <v>40074</v>
      </c>
      <c r="J1244">
        <v>100</v>
      </c>
      <c r="K1244">
        <v>5.6</v>
      </c>
      <c r="L1244" t="s">
        <v>3861</v>
      </c>
      <c r="M1244">
        <v>27008</v>
      </c>
      <c r="N1244" t="s">
        <v>6063</v>
      </c>
      <c r="O1244">
        <v>2009</v>
      </c>
    </row>
    <row r="1245" spans="1:15" hidden="1" x14ac:dyDescent="0.35">
      <c r="A1245">
        <v>18000000</v>
      </c>
      <c r="B1245" s="8" t="s">
        <v>8652</v>
      </c>
      <c r="C1245" t="s">
        <v>16</v>
      </c>
      <c r="D1245" t="s">
        <v>8653</v>
      </c>
      <c r="E1245" t="s">
        <v>25</v>
      </c>
      <c r="F1245">
        <v>23993605</v>
      </c>
      <c r="G1245" t="s">
        <v>8654</v>
      </c>
      <c r="H1245" t="s">
        <v>20</v>
      </c>
      <c r="I1245" s="1">
        <v>39913</v>
      </c>
      <c r="J1245">
        <v>86</v>
      </c>
      <c r="K1245">
        <v>5.8</v>
      </c>
      <c r="L1245" t="s">
        <v>7648</v>
      </c>
      <c r="M1245">
        <v>54428</v>
      </c>
      <c r="N1245" t="s">
        <v>8653</v>
      </c>
      <c r="O1245">
        <v>2009</v>
      </c>
    </row>
    <row r="1246" spans="1:15" hidden="1" x14ac:dyDescent="0.35">
      <c r="A1246">
        <v>45000000</v>
      </c>
      <c r="B1246" s="8" t="s">
        <v>35</v>
      </c>
      <c r="C1246" t="s">
        <v>16</v>
      </c>
      <c r="D1246" t="s">
        <v>4676</v>
      </c>
      <c r="E1246" t="s">
        <v>214</v>
      </c>
      <c r="F1246">
        <v>25200412</v>
      </c>
      <c r="G1246" t="s">
        <v>8694</v>
      </c>
      <c r="H1246" t="s">
        <v>32</v>
      </c>
      <c r="I1246" s="1">
        <v>40025</v>
      </c>
      <c r="J1246">
        <v>86</v>
      </c>
      <c r="K1246">
        <v>5.4</v>
      </c>
      <c r="L1246" t="s">
        <v>8695</v>
      </c>
      <c r="M1246">
        <v>17909</v>
      </c>
      <c r="N1246" t="s">
        <v>6971</v>
      </c>
      <c r="O1246">
        <v>2009</v>
      </c>
    </row>
    <row r="1247" spans="1:15" hidden="1" x14ac:dyDescent="0.35">
      <c r="A1247">
        <v>50000000</v>
      </c>
      <c r="B1247" s="8" t="s">
        <v>631</v>
      </c>
      <c r="C1247" t="s">
        <v>16</v>
      </c>
      <c r="D1247" t="s">
        <v>6131</v>
      </c>
      <c r="E1247" t="s">
        <v>30</v>
      </c>
      <c r="F1247">
        <v>25450527</v>
      </c>
      <c r="G1247" t="s">
        <v>8639</v>
      </c>
      <c r="H1247" t="s">
        <v>20</v>
      </c>
      <c r="I1247" s="1">
        <v>39857</v>
      </c>
      <c r="J1247">
        <v>118</v>
      </c>
      <c r="K1247">
        <v>6.5</v>
      </c>
      <c r="L1247" t="s">
        <v>6380</v>
      </c>
      <c r="M1247">
        <v>83114</v>
      </c>
      <c r="N1247" t="s">
        <v>8640</v>
      </c>
      <c r="O1247">
        <v>2009</v>
      </c>
    </row>
    <row r="1248" spans="1:15" hidden="1" x14ac:dyDescent="0.35">
      <c r="A1248">
        <v>10000000</v>
      </c>
      <c r="B1248" s="8" t="s">
        <v>105</v>
      </c>
      <c r="C1248" t="s">
        <v>16</v>
      </c>
      <c r="D1248" t="s">
        <v>8619</v>
      </c>
      <c r="E1248" t="s">
        <v>1519</v>
      </c>
      <c r="F1248">
        <v>25464480</v>
      </c>
      <c r="G1248" t="s">
        <v>8620</v>
      </c>
      <c r="H1248" t="s">
        <v>27</v>
      </c>
      <c r="I1248" s="1">
        <v>40123</v>
      </c>
      <c r="J1248">
        <v>98</v>
      </c>
      <c r="K1248">
        <v>5.9</v>
      </c>
      <c r="L1248" t="s">
        <v>4654</v>
      </c>
      <c r="M1248">
        <v>66304</v>
      </c>
      <c r="N1248" t="s">
        <v>8619</v>
      </c>
      <c r="O1248">
        <v>2009</v>
      </c>
    </row>
    <row r="1249" spans="1:15" hidden="1" x14ac:dyDescent="0.35">
      <c r="A1249">
        <v>17000000</v>
      </c>
      <c r="B1249" s="8" t="s">
        <v>7528</v>
      </c>
      <c r="C1249" t="s">
        <v>16</v>
      </c>
      <c r="D1249" t="s">
        <v>4249</v>
      </c>
      <c r="E1249" t="s">
        <v>86</v>
      </c>
      <c r="F1249">
        <v>27154426</v>
      </c>
      <c r="G1249" t="s">
        <v>8644</v>
      </c>
      <c r="H1249" t="s">
        <v>20</v>
      </c>
      <c r="I1249" s="1">
        <v>40242</v>
      </c>
      <c r="J1249">
        <v>132</v>
      </c>
      <c r="K1249">
        <v>6.7</v>
      </c>
      <c r="L1249" t="s">
        <v>356</v>
      </c>
      <c r="M1249">
        <v>55183</v>
      </c>
      <c r="N1249" t="s">
        <v>8645</v>
      </c>
      <c r="O1249">
        <v>2009</v>
      </c>
    </row>
    <row r="1250" spans="1:15" hidden="1" x14ac:dyDescent="0.35">
      <c r="A1250">
        <v>11000000</v>
      </c>
      <c r="B1250" s="8" t="s">
        <v>6938</v>
      </c>
      <c r="C1250" t="s">
        <v>538</v>
      </c>
      <c r="D1250" t="s">
        <v>8558</v>
      </c>
      <c r="E1250" t="s">
        <v>168</v>
      </c>
      <c r="F1250">
        <v>27669413</v>
      </c>
      <c r="G1250" t="s">
        <v>8559</v>
      </c>
      <c r="H1250" t="s">
        <v>20</v>
      </c>
      <c r="I1250" s="1">
        <v>40109</v>
      </c>
      <c r="J1250">
        <v>90</v>
      </c>
      <c r="K1250">
        <v>6</v>
      </c>
      <c r="L1250" t="s">
        <v>7333</v>
      </c>
      <c r="M1250">
        <v>83129</v>
      </c>
      <c r="N1250" t="s">
        <v>7716</v>
      </c>
      <c r="O1250">
        <v>2009</v>
      </c>
    </row>
    <row r="1251" spans="1:15" hidden="1" x14ac:dyDescent="0.35">
      <c r="A1251">
        <v>26000000</v>
      </c>
      <c r="B1251" s="8" t="s">
        <v>7583</v>
      </c>
      <c r="C1251" t="s">
        <v>16</v>
      </c>
      <c r="D1251" t="s">
        <v>2358</v>
      </c>
      <c r="E1251" t="s">
        <v>47</v>
      </c>
      <c r="F1251">
        <v>28501651</v>
      </c>
      <c r="G1251" t="s">
        <v>8525</v>
      </c>
      <c r="H1251" t="s">
        <v>20</v>
      </c>
      <c r="I1251" s="1">
        <v>40151</v>
      </c>
      <c r="J1251">
        <v>105</v>
      </c>
      <c r="K1251">
        <v>7.1</v>
      </c>
      <c r="L1251" t="s">
        <v>4566</v>
      </c>
      <c r="M1251">
        <v>94974</v>
      </c>
      <c r="N1251" t="s">
        <v>5898</v>
      </c>
      <c r="O1251">
        <v>2009</v>
      </c>
    </row>
    <row r="1252" spans="1:15" hidden="1" x14ac:dyDescent="0.35">
      <c r="A1252">
        <v>58000000</v>
      </c>
      <c r="B1252" s="8" t="s">
        <v>631</v>
      </c>
      <c r="C1252" t="s">
        <v>16</v>
      </c>
      <c r="D1252" t="s">
        <v>4706</v>
      </c>
      <c r="E1252" t="s">
        <v>25</v>
      </c>
      <c r="F1252">
        <v>29580087</v>
      </c>
      <c r="G1252" t="s">
        <v>8718</v>
      </c>
      <c r="H1252" t="s">
        <v>27</v>
      </c>
      <c r="I1252" s="1">
        <v>40165</v>
      </c>
      <c r="J1252">
        <v>100</v>
      </c>
      <c r="K1252">
        <v>4.8</v>
      </c>
      <c r="L1252" t="s">
        <v>2070</v>
      </c>
      <c r="M1252">
        <v>31604</v>
      </c>
      <c r="N1252" t="s">
        <v>4706</v>
      </c>
      <c r="O1252">
        <v>2009</v>
      </c>
    </row>
    <row r="1253" spans="1:15" hidden="1" x14ac:dyDescent="0.35">
      <c r="A1253">
        <v>20000000</v>
      </c>
      <c r="B1253" s="8" t="s">
        <v>7583</v>
      </c>
      <c r="C1253" t="s">
        <v>68</v>
      </c>
      <c r="D1253" t="s">
        <v>8572</v>
      </c>
      <c r="E1253" t="s">
        <v>30</v>
      </c>
      <c r="F1253">
        <v>30101577</v>
      </c>
      <c r="G1253" t="s">
        <v>8573</v>
      </c>
      <c r="H1253" t="s">
        <v>20</v>
      </c>
      <c r="I1253" s="1">
        <v>40186</v>
      </c>
      <c r="J1253">
        <v>98</v>
      </c>
      <c r="K1253">
        <v>6.5</v>
      </c>
      <c r="L1253" t="s">
        <v>1819</v>
      </c>
      <c r="M1253">
        <v>110514</v>
      </c>
      <c r="N1253" t="s">
        <v>8572</v>
      </c>
      <c r="O1253">
        <v>2009</v>
      </c>
    </row>
    <row r="1254" spans="1:15" hidden="1" x14ac:dyDescent="0.35">
      <c r="A1254">
        <v>60000000</v>
      </c>
      <c r="B1254" s="8" t="s">
        <v>3765</v>
      </c>
      <c r="C1254" t="s">
        <v>45</v>
      </c>
      <c r="D1254" t="s">
        <v>6899</v>
      </c>
      <c r="E1254" t="s">
        <v>178</v>
      </c>
      <c r="F1254">
        <v>31670931</v>
      </c>
      <c r="G1254" t="s">
        <v>8688</v>
      </c>
      <c r="H1254" t="s">
        <v>27</v>
      </c>
      <c r="I1254" s="1">
        <v>39927</v>
      </c>
      <c r="J1254">
        <v>117</v>
      </c>
      <c r="K1254">
        <v>6.7</v>
      </c>
      <c r="L1254" t="s">
        <v>5304</v>
      </c>
      <c r="M1254">
        <v>45900</v>
      </c>
      <c r="N1254" t="s">
        <v>4153</v>
      </c>
      <c r="O1254">
        <v>2009</v>
      </c>
    </row>
    <row r="1255" spans="1:15" hidden="1" x14ac:dyDescent="0.35">
      <c r="A1255">
        <v>30000000</v>
      </c>
      <c r="B1255" s="8" t="s">
        <v>5940</v>
      </c>
      <c r="C1255" t="s">
        <v>16</v>
      </c>
      <c r="D1255" t="s">
        <v>8538</v>
      </c>
      <c r="E1255" t="s">
        <v>214</v>
      </c>
      <c r="F1255">
        <v>31743332</v>
      </c>
      <c r="G1255">
        <v>9</v>
      </c>
      <c r="H1255" t="s">
        <v>27</v>
      </c>
      <c r="I1255" s="1">
        <v>40065</v>
      </c>
      <c r="J1255">
        <v>79</v>
      </c>
      <c r="K1255">
        <v>7.1</v>
      </c>
      <c r="L1255" t="s">
        <v>2523</v>
      </c>
      <c r="M1255">
        <v>117268</v>
      </c>
      <c r="N1255" t="s">
        <v>8539</v>
      </c>
      <c r="O1255">
        <v>2009</v>
      </c>
    </row>
    <row r="1256" spans="1:15" hidden="1" x14ac:dyDescent="0.35">
      <c r="A1256">
        <v>38000000</v>
      </c>
      <c r="B1256" s="8" t="s">
        <v>6224</v>
      </c>
      <c r="C1256" t="s">
        <v>16</v>
      </c>
      <c r="D1256" t="s">
        <v>6709</v>
      </c>
      <c r="E1256" t="s">
        <v>30</v>
      </c>
      <c r="F1256">
        <v>31806100</v>
      </c>
      <c r="G1256" t="s">
        <v>8551</v>
      </c>
      <c r="H1256" t="s">
        <v>27</v>
      </c>
      <c r="I1256" s="1">
        <v>39850</v>
      </c>
      <c r="J1256">
        <v>111</v>
      </c>
      <c r="K1256">
        <v>6.1</v>
      </c>
      <c r="L1256" t="s">
        <v>7152</v>
      </c>
      <c r="M1256">
        <v>95423</v>
      </c>
      <c r="N1256" t="s">
        <v>8552</v>
      </c>
      <c r="O1256">
        <v>2009</v>
      </c>
    </row>
    <row r="1257" spans="1:15" hidden="1" x14ac:dyDescent="0.35">
      <c r="A1257">
        <v>7500000</v>
      </c>
      <c r="B1257" s="8" t="s">
        <v>3627</v>
      </c>
      <c r="C1257" t="s">
        <v>16</v>
      </c>
      <c r="D1257" t="s">
        <v>8457</v>
      </c>
      <c r="E1257" t="s">
        <v>25</v>
      </c>
      <c r="F1257">
        <v>32391374</v>
      </c>
      <c r="G1257" t="s">
        <v>8458</v>
      </c>
      <c r="H1257" t="s">
        <v>27</v>
      </c>
      <c r="I1257" s="1">
        <v>40032</v>
      </c>
      <c r="J1257">
        <v>95</v>
      </c>
      <c r="K1257">
        <v>7.7</v>
      </c>
      <c r="L1257" t="s">
        <v>6466</v>
      </c>
      <c r="M1257">
        <v>407875</v>
      </c>
      <c r="N1257" t="s">
        <v>8459</v>
      </c>
      <c r="O1257">
        <v>2009</v>
      </c>
    </row>
    <row r="1258" spans="1:15" hidden="1" x14ac:dyDescent="0.35">
      <c r="A1258">
        <v>25000000</v>
      </c>
      <c r="B1258" s="8" t="s">
        <v>6049</v>
      </c>
      <c r="C1258" t="s">
        <v>16</v>
      </c>
      <c r="D1258" t="s">
        <v>8584</v>
      </c>
      <c r="E1258" t="s">
        <v>25</v>
      </c>
      <c r="F1258">
        <v>32416109</v>
      </c>
      <c r="G1258" t="s">
        <v>8585</v>
      </c>
      <c r="H1258" t="s">
        <v>20</v>
      </c>
      <c r="I1258" s="1">
        <v>40123</v>
      </c>
      <c r="J1258">
        <v>94</v>
      </c>
      <c r="K1258">
        <v>6.2</v>
      </c>
      <c r="L1258" t="s">
        <v>3319</v>
      </c>
      <c r="M1258">
        <v>114722</v>
      </c>
      <c r="N1258" t="s">
        <v>8586</v>
      </c>
      <c r="O1258">
        <v>2009</v>
      </c>
    </row>
    <row r="1259" spans="1:15" hidden="1" x14ac:dyDescent="0.35">
      <c r="A1259">
        <v>15000000</v>
      </c>
      <c r="B1259" s="8" t="s">
        <v>6580</v>
      </c>
      <c r="C1259" t="s">
        <v>16</v>
      </c>
      <c r="D1259" t="s">
        <v>8490</v>
      </c>
      <c r="E1259" t="s">
        <v>86</v>
      </c>
      <c r="F1259">
        <v>32721635</v>
      </c>
      <c r="G1259" t="s">
        <v>8491</v>
      </c>
      <c r="H1259" t="s">
        <v>20</v>
      </c>
      <c r="I1259" s="1">
        <v>39885</v>
      </c>
      <c r="J1259">
        <v>110</v>
      </c>
      <c r="K1259">
        <v>6.6</v>
      </c>
      <c r="L1259" t="s">
        <v>8492</v>
      </c>
      <c r="M1259">
        <v>72961</v>
      </c>
      <c r="N1259" t="s">
        <v>8493</v>
      </c>
      <c r="O1259">
        <v>2009</v>
      </c>
    </row>
    <row r="1260" spans="1:15" hidden="1" x14ac:dyDescent="0.35">
      <c r="A1260">
        <v>22000000</v>
      </c>
      <c r="B1260" s="8" t="s">
        <v>142</v>
      </c>
      <c r="C1260" t="s">
        <v>16</v>
      </c>
      <c r="D1260" t="s">
        <v>1209</v>
      </c>
      <c r="E1260" t="s">
        <v>25</v>
      </c>
      <c r="F1260">
        <v>33313582</v>
      </c>
      <c r="G1260" t="s">
        <v>8650</v>
      </c>
      <c r="H1260" t="s">
        <v>20</v>
      </c>
      <c r="I1260" s="1">
        <v>40074</v>
      </c>
      <c r="J1260">
        <v>108</v>
      </c>
      <c r="K1260">
        <v>6.5</v>
      </c>
      <c r="L1260" t="s">
        <v>3684</v>
      </c>
      <c r="M1260">
        <v>55457</v>
      </c>
      <c r="N1260" t="s">
        <v>8651</v>
      </c>
      <c r="O1260">
        <v>2009</v>
      </c>
    </row>
    <row r="1261" spans="1:15" hidden="1" x14ac:dyDescent="0.35">
      <c r="A1261">
        <v>15000000</v>
      </c>
      <c r="B1261" s="8" t="s">
        <v>2214</v>
      </c>
      <c r="C1261" t="s">
        <v>16</v>
      </c>
      <c r="D1261" t="s">
        <v>6261</v>
      </c>
      <c r="E1261" t="s">
        <v>168</v>
      </c>
      <c r="F1261">
        <v>33392973</v>
      </c>
      <c r="G1261" t="s">
        <v>8530</v>
      </c>
      <c r="H1261" t="s">
        <v>20</v>
      </c>
      <c r="I1261" s="1">
        <v>40053</v>
      </c>
      <c r="J1261">
        <v>105</v>
      </c>
      <c r="K1261">
        <v>4.9000000000000004</v>
      </c>
      <c r="L1261" t="s">
        <v>7656</v>
      </c>
      <c r="M1261">
        <v>39233</v>
      </c>
      <c r="N1261" t="s">
        <v>6261</v>
      </c>
      <c r="O1261">
        <v>2009</v>
      </c>
    </row>
    <row r="1262" spans="1:15" hidden="1" x14ac:dyDescent="0.35">
      <c r="A1262">
        <v>15000000</v>
      </c>
      <c r="B1262" s="8" t="s">
        <v>3890</v>
      </c>
      <c r="C1262" t="s">
        <v>16</v>
      </c>
      <c r="D1262" t="s">
        <v>8656</v>
      </c>
      <c r="E1262" t="s">
        <v>25</v>
      </c>
      <c r="F1262">
        <v>33860010</v>
      </c>
      <c r="G1262" t="s">
        <v>8657</v>
      </c>
      <c r="H1262" t="s">
        <v>27</v>
      </c>
      <c r="I1262" s="1">
        <v>40060</v>
      </c>
      <c r="J1262">
        <v>99</v>
      </c>
      <c r="K1262">
        <v>4.8</v>
      </c>
      <c r="L1262" t="s">
        <v>3068</v>
      </c>
      <c r="M1262">
        <v>34902</v>
      </c>
      <c r="N1262" t="s">
        <v>7911</v>
      </c>
      <c r="O1262">
        <v>2009</v>
      </c>
    </row>
    <row r="1263" spans="1:15" hidden="1" x14ac:dyDescent="0.35">
      <c r="A1263">
        <v>70000000</v>
      </c>
      <c r="B1263" s="8" t="s">
        <v>344</v>
      </c>
      <c r="C1263" t="s">
        <v>16</v>
      </c>
      <c r="D1263" t="s">
        <v>5637</v>
      </c>
      <c r="E1263" t="s">
        <v>18</v>
      </c>
      <c r="F1263">
        <v>35922978</v>
      </c>
      <c r="G1263" t="s">
        <v>8711</v>
      </c>
      <c r="H1263" t="s">
        <v>32</v>
      </c>
      <c r="I1263" s="1">
        <v>39850</v>
      </c>
      <c r="J1263">
        <v>92</v>
      </c>
      <c r="K1263">
        <v>5.6</v>
      </c>
      <c r="L1263" t="s">
        <v>141</v>
      </c>
      <c r="M1263">
        <v>35845</v>
      </c>
      <c r="N1263" t="s">
        <v>8459</v>
      </c>
      <c r="O1263">
        <v>2009</v>
      </c>
    </row>
    <row r="1264" spans="1:15" hidden="1" x14ac:dyDescent="0.35">
      <c r="A1264">
        <v>20000000</v>
      </c>
      <c r="B1264" s="8" t="s">
        <v>3627</v>
      </c>
      <c r="C1264" t="s">
        <v>16</v>
      </c>
      <c r="D1264" t="s">
        <v>3891</v>
      </c>
      <c r="E1264" t="s">
        <v>178</v>
      </c>
      <c r="F1264">
        <v>36842118</v>
      </c>
      <c r="G1264" t="s">
        <v>8542</v>
      </c>
      <c r="H1264" t="s">
        <v>20</v>
      </c>
      <c r="I1264" s="1">
        <v>39829</v>
      </c>
      <c r="J1264">
        <v>122</v>
      </c>
      <c r="K1264">
        <v>6.7</v>
      </c>
      <c r="L1264" t="s">
        <v>8543</v>
      </c>
      <c r="M1264">
        <v>34791</v>
      </c>
      <c r="N1264" t="s">
        <v>8544</v>
      </c>
      <c r="O1264">
        <v>2009</v>
      </c>
    </row>
    <row r="1265" spans="1:15" hidden="1" x14ac:dyDescent="0.35">
      <c r="A1265">
        <v>60000000</v>
      </c>
      <c r="B1265" s="8" t="s">
        <v>142</v>
      </c>
      <c r="C1265" t="s">
        <v>16</v>
      </c>
      <c r="D1265" t="s">
        <v>123</v>
      </c>
      <c r="E1265" t="s">
        <v>178</v>
      </c>
      <c r="F1265">
        <v>37491364</v>
      </c>
      <c r="G1265" t="s">
        <v>8593</v>
      </c>
      <c r="H1265" t="s">
        <v>27</v>
      </c>
      <c r="I1265" s="1">
        <v>40158</v>
      </c>
      <c r="J1265">
        <v>134</v>
      </c>
      <c r="K1265">
        <v>7.4</v>
      </c>
      <c r="L1265" t="s">
        <v>1214</v>
      </c>
      <c r="M1265">
        <v>132427</v>
      </c>
      <c r="N1265" t="s">
        <v>8594</v>
      </c>
      <c r="O1265">
        <v>2009</v>
      </c>
    </row>
    <row r="1266" spans="1:15" hidden="1" x14ac:dyDescent="0.35">
      <c r="A1266">
        <v>40000000</v>
      </c>
      <c r="B1266" s="8" t="s">
        <v>142</v>
      </c>
      <c r="C1266" t="s">
        <v>1832</v>
      </c>
      <c r="D1266" t="s">
        <v>6894</v>
      </c>
      <c r="E1266" t="s">
        <v>30</v>
      </c>
      <c r="F1266">
        <v>38105077</v>
      </c>
      <c r="G1266" t="s">
        <v>8621</v>
      </c>
      <c r="H1266" t="s">
        <v>20</v>
      </c>
      <c r="I1266" s="1">
        <v>40142</v>
      </c>
      <c r="J1266">
        <v>99</v>
      </c>
      <c r="K1266">
        <v>6.4</v>
      </c>
      <c r="L1266" t="s">
        <v>8622</v>
      </c>
      <c r="M1266">
        <v>60987</v>
      </c>
      <c r="N1266" t="s">
        <v>8623</v>
      </c>
      <c r="O1266">
        <v>2009</v>
      </c>
    </row>
    <row r="1267" spans="1:15" hidden="1" x14ac:dyDescent="0.35">
      <c r="A1267">
        <v>80000000</v>
      </c>
      <c r="B1267" s="8" t="s">
        <v>151</v>
      </c>
      <c r="C1267" t="s">
        <v>16</v>
      </c>
      <c r="D1267" t="s">
        <v>3851</v>
      </c>
      <c r="E1267" t="s">
        <v>30</v>
      </c>
      <c r="F1267">
        <v>38577772</v>
      </c>
      <c r="G1267" t="s">
        <v>8507</v>
      </c>
      <c r="H1267" t="s">
        <v>27</v>
      </c>
      <c r="I1267" s="1">
        <v>40081</v>
      </c>
      <c r="J1267">
        <v>89</v>
      </c>
      <c r="K1267">
        <v>6.3</v>
      </c>
      <c r="L1267" t="s">
        <v>741</v>
      </c>
      <c r="M1267">
        <v>157149</v>
      </c>
      <c r="N1267" t="s">
        <v>8508</v>
      </c>
      <c r="O1267">
        <v>2009</v>
      </c>
    </row>
    <row r="1268" spans="1:15" hidden="1" x14ac:dyDescent="0.35">
      <c r="A1268">
        <v>7000000</v>
      </c>
      <c r="B1268" s="8" t="s">
        <v>3627</v>
      </c>
      <c r="C1268" t="s">
        <v>16</v>
      </c>
      <c r="D1268" t="s">
        <v>8604</v>
      </c>
      <c r="E1268" t="s">
        <v>47</v>
      </c>
      <c r="F1268">
        <v>39462438</v>
      </c>
      <c r="G1268" t="s">
        <v>8605</v>
      </c>
      <c r="H1268" t="s">
        <v>20</v>
      </c>
      <c r="I1268" s="1">
        <v>40214</v>
      </c>
      <c r="J1268">
        <v>112</v>
      </c>
      <c r="K1268">
        <v>7.3</v>
      </c>
      <c r="L1268" t="s">
        <v>327</v>
      </c>
      <c r="M1268">
        <v>73161</v>
      </c>
      <c r="N1268" t="s">
        <v>8604</v>
      </c>
      <c r="O1268">
        <v>2009</v>
      </c>
    </row>
    <row r="1269" spans="1:15" hidden="1" x14ac:dyDescent="0.35">
      <c r="A1269">
        <v>60000000</v>
      </c>
      <c r="B1269" s="8" t="s">
        <v>105</v>
      </c>
      <c r="C1269" t="s">
        <v>16</v>
      </c>
      <c r="D1269" t="s">
        <v>5166</v>
      </c>
      <c r="E1269" t="s">
        <v>25</v>
      </c>
      <c r="F1269">
        <v>40572825</v>
      </c>
      <c r="G1269" t="s">
        <v>8665</v>
      </c>
      <c r="H1269" t="s">
        <v>27</v>
      </c>
      <c r="I1269" s="1">
        <v>39892</v>
      </c>
      <c r="J1269">
        <v>125</v>
      </c>
      <c r="K1269">
        <v>6.2</v>
      </c>
      <c r="L1269" t="s">
        <v>1748</v>
      </c>
      <c r="M1269">
        <v>43170</v>
      </c>
      <c r="N1269" t="s">
        <v>5166</v>
      </c>
      <c r="O1269">
        <v>2009</v>
      </c>
    </row>
    <row r="1270" spans="1:15" hidden="1" x14ac:dyDescent="0.35">
      <c r="A1270">
        <v>70000000</v>
      </c>
      <c r="B1270" s="8" t="s">
        <v>8714</v>
      </c>
      <c r="C1270" t="s">
        <v>974</v>
      </c>
      <c r="D1270" t="s">
        <v>8715</v>
      </c>
      <c r="E1270" t="s">
        <v>214</v>
      </c>
      <c r="F1270">
        <v>42086887</v>
      </c>
      <c r="G1270" t="s">
        <v>8716</v>
      </c>
      <c r="H1270" t="s">
        <v>32</v>
      </c>
      <c r="I1270" s="1">
        <v>40137</v>
      </c>
      <c r="J1270">
        <v>91</v>
      </c>
      <c r="K1270">
        <v>6.1</v>
      </c>
      <c r="L1270" t="s">
        <v>5864</v>
      </c>
      <c r="M1270">
        <v>43788</v>
      </c>
      <c r="N1270" t="s">
        <v>8717</v>
      </c>
      <c r="O1270">
        <v>2009</v>
      </c>
    </row>
    <row r="1271" spans="1:15" hidden="1" x14ac:dyDescent="0.35">
      <c r="A1271">
        <v>30000000</v>
      </c>
      <c r="B1271" s="8" t="s">
        <v>105</v>
      </c>
      <c r="C1271" t="s">
        <v>16</v>
      </c>
      <c r="D1271" t="s">
        <v>444</v>
      </c>
      <c r="E1271" t="s">
        <v>168</v>
      </c>
      <c r="F1271">
        <v>42100625</v>
      </c>
      <c r="G1271" t="s">
        <v>8565</v>
      </c>
      <c r="H1271" t="s">
        <v>27</v>
      </c>
      <c r="I1271" s="1">
        <v>39962</v>
      </c>
      <c r="J1271">
        <v>99</v>
      </c>
      <c r="K1271">
        <v>6.6</v>
      </c>
      <c r="L1271" t="s">
        <v>7618</v>
      </c>
      <c r="M1271">
        <v>166655</v>
      </c>
      <c r="N1271" t="s">
        <v>444</v>
      </c>
      <c r="O1271">
        <v>2009</v>
      </c>
    </row>
    <row r="1272" spans="1:15" hidden="1" x14ac:dyDescent="0.35">
      <c r="A1272">
        <v>16000000</v>
      </c>
      <c r="B1272" s="8" t="s">
        <v>6580</v>
      </c>
      <c r="C1272" t="s">
        <v>16</v>
      </c>
      <c r="D1272" t="s">
        <v>1603</v>
      </c>
      <c r="E1272" t="s">
        <v>47</v>
      </c>
      <c r="F1272">
        <v>42670410</v>
      </c>
      <c r="G1272" t="s">
        <v>8606</v>
      </c>
      <c r="H1272" t="s">
        <v>27</v>
      </c>
      <c r="I1272" s="1">
        <v>39822</v>
      </c>
      <c r="J1272">
        <v>88</v>
      </c>
      <c r="K1272">
        <v>4.8</v>
      </c>
      <c r="L1272" t="s">
        <v>8607</v>
      </c>
      <c r="M1272">
        <v>44283</v>
      </c>
      <c r="N1272" t="s">
        <v>1603</v>
      </c>
      <c r="O1272">
        <v>2009</v>
      </c>
    </row>
    <row r="1273" spans="1:15" hidden="1" x14ac:dyDescent="0.35">
      <c r="A1273">
        <v>60000000</v>
      </c>
      <c r="B1273" s="8" t="s">
        <v>631</v>
      </c>
      <c r="C1273" t="s">
        <v>16</v>
      </c>
      <c r="D1273" t="s">
        <v>338</v>
      </c>
      <c r="E1273" t="s">
        <v>18</v>
      </c>
      <c r="F1273">
        <v>43337279</v>
      </c>
      <c r="G1273" t="s">
        <v>8533</v>
      </c>
      <c r="H1273" t="s">
        <v>27</v>
      </c>
      <c r="I1273" s="1">
        <v>39983</v>
      </c>
      <c r="J1273">
        <v>97</v>
      </c>
      <c r="K1273">
        <v>4.9000000000000004</v>
      </c>
      <c r="L1273" t="s">
        <v>5458</v>
      </c>
      <c r="M1273">
        <v>80204</v>
      </c>
      <c r="N1273" t="s">
        <v>338</v>
      </c>
      <c r="O1273">
        <v>2009</v>
      </c>
    </row>
    <row r="1274" spans="1:15" hidden="1" x14ac:dyDescent="0.35">
      <c r="A1274">
        <v>65000000</v>
      </c>
      <c r="B1274" s="8" t="s">
        <v>3765</v>
      </c>
      <c r="C1274" t="s">
        <v>16</v>
      </c>
      <c r="D1274" t="s">
        <v>2020</v>
      </c>
      <c r="E1274" t="s">
        <v>47</v>
      </c>
      <c r="F1274">
        <v>43818839</v>
      </c>
      <c r="G1274" t="s">
        <v>8495</v>
      </c>
      <c r="H1274" t="s">
        <v>27</v>
      </c>
      <c r="I1274" s="1">
        <v>40193</v>
      </c>
      <c r="J1274">
        <v>135</v>
      </c>
      <c r="K1274">
        <v>6.7</v>
      </c>
      <c r="L1274" t="s">
        <v>8279</v>
      </c>
      <c r="M1274">
        <v>133076</v>
      </c>
      <c r="N1274" t="s">
        <v>2719</v>
      </c>
      <c r="O1274">
        <v>2009</v>
      </c>
    </row>
    <row r="1275" spans="1:15" hidden="1" x14ac:dyDescent="0.35">
      <c r="A1275">
        <v>35000000</v>
      </c>
      <c r="B1275" s="8" t="s">
        <v>8569</v>
      </c>
      <c r="C1275" t="s">
        <v>16</v>
      </c>
      <c r="D1275" t="s">
        <v>8570</v>
      </c>
      <c r="E1275" t="s">
        <v>30</v>
      </c>
      <c r="F1275">
        <v>45802315</v>
      </c>
      <c r="G1275" t="s">
        <v>8571</v>
      </c>
      <c r="H1275" t="s">
        <v>20</v>
      </c>
      <c r="I1275" s="1">
        <v>39836</v>
      </c>
      <c r="J1275">
        <v>92</v>
      </c>
      <c r="K1275">
        <v>6.6</v>
      </c>
      <c r="L1275" t="s">
        <v>8109</v>
      </c>
      <c r="M1275">
        <v>132542</v>
      </c>
      <c r="N1275" t="s">
        <v>7427</v>
      </c>
      <c r="O1275">
        <v>2009</v>
      </c>
    </row>
    <row r="1276" spans="1:15" hidden="1" x14ac:dyDescent="0.35">
      <c r="A1276">
        <v>10000000</v>
      </c>
      <c r="B1276" s="8" t="s">
        <v>7583</v>
      </c>
      <c r="C1276" t="s">
        <v>16</v>
      </c>
      <c r="D1276" t="s">
        <v>8554</v>
      </c>
      <c r="E1276" t="s">
        <v>47</v>
      </c>
      <c r="F1276">
        <v>47395661</v>
      </c>
      <c r="G1276" t="s">
        <v>8555</v>
      </c>
      <c r="H1276" t="s">
        <v>20</v>
      </c>
      <c r="I1276" s="1">
        <v>40137</v>
      </c>
      <c r="J1276">
        <v>110</v>
      </c>
      <c r="K1276">
        <v>7.3</v>
      </c>
      <c r="L1276" t="s">
        <v>8556</v>
      </c>
      <c r="M1276">
        <v>93354</v>
      </c>
      <c r="N1276" t="s">
        <v>8557</v>
      </c>
      <c r="O1276">
        <v>2009</v>
      </c>
    </row>
    <row r="1277" spans="1:15" hidden="1" x14ac:dyDescent="0.35">
      <c r="A1277">
        <v>30000000</v>
      </c>
      <c r="B1277" s="8" t="s">
        <v>8487</v>
      </c>
      <c r="C1277" t="s">
        <v>16</v>
      </c>
      <c r="D1277" t="s">
        <v>3932</v>
      </c>
      <c r="E1277" t="s">
        <v>47</v>
      </c>
      <c r="F1277">
        <v>49200230</v>
      </c>
      <c r="G1277" t="s">
        <v>8488</v>
      </c>
      <c r="H1277" t="s">
        <v>27</v>
      </c>
      <c r="I1277" s="1">
        <v>39990</v>
      </c>
      <c r="J1277">
        <v>109</v>
      </c>
      <c r="K1277">
        <v>7.4</v>
      </c>
      <c r="L1277" t="s">
        <v>3914</v>
      </c>
      <c r="M1277">
        <v>79925</v>
      </c>
      <c r="N1277" t="s">
        <v>2771</v>
      </c>
      <c r="O1277">
        <v>2009</v>
      </c>
    </row>
    <row r="1278" spans="1:15" hidden="1" x14ac:dyDescent="0.35">
      <c r="A1278">
        <v>100000000</v>
      </c>
      <c r="B1278" s="8" t="s">
        <v>105</v>
      </c>
      <c r="C1278" t="s">
        <v>16</v>
      </c>
      <c r="D1278" t="s">
        <v>3007</v>
      </c>
      <c r="E1278" t="s">
        <v>18</v>
      </c>
      <c r="F1278">
        <v>49438370</v>
      </c>
      <c r="G1278" t="s">
        <v>8596</v>
      </c>
      <c r="H1278" t="s">
        <v>27</v>
      </c>
      <c r="I1278" s="1">
        <v>39969</v>
      </c>
      <c r="J1278">
        <v>102</v>
      </c>
      <c r="K1278">
        <v>5.4</v>
      </c>
      <c r="L1278" t="s">
        <v>6278</v>
      </c>
      <c r="M1278">
        <v>54864</v>
      </c>
      <c r="N1278" t="s">
        <v>8597</v>
      </c>
      <c r="O1278">
        <v>2009</v>
      </c>
    </row>
    <row r="1279" spans="1:15" hidden="1" x14ac:dyDescent="0.35">
      <c r="A1279">
        <v>35000000</v>
      </c>
      <c r="B1279" s="8" t="s">
        <v>39</v>
      </c>
      <c r="C1279" t="s">
        <v>16</v>
      </c>
      <c r="D1279" t="s">
        <v>5857</v>
      </c>
      <c r="E1279" t="s">
        <v>25</v>
      </c>
      <c r="F1279">
        <v>49492060</v>
      </c>
      <c r="G1279" t="s">
        <v>8641</v>
      </c>
      <c r="H1279" t="s">
        <v>32</v>
      </c>
      <c r="I1279" s="1">
        <v>40142</v>
      </c>
      <c r="J1279">
        <v>100</v>
      </c>
      <c r="K1279">
        <v>5.4</v>
      </c>
      <c r="L1279" t="s">
        <v>310</v>
      </c>
      <c r="M1279">
        <v>32674</v>
      </c>
      <c r="N1279" t="s">
        <v>5070</v>
      </c>
      <c r="O1279">
        <v>2009</v>
      </c>
    </row>
    <row r="1280" spans="1:15" hidden="1" x14ac:dyDescent="0.35">
      <c r="A1280">
        <v>15000000</v>
      </c>
      <c r="B1280" s="8" t="s">
        <v>7583</v>
      </c>
      <c r="C1280" t="s">
        <v>16</v>
      </c>
      <c r="D1280" t="s">
        <v>5102</v>
      </c>
      <c r="E1280" t="s">
        <v>168</v>
      </c>
      <c r="F1280">
        <v>51545952</v>
      </c>
      <c r="G1280" t="s">
        <v>8511</v>
      </c>
      <c r="H1280" t="s">
        <v>20</v>
      </c>
      <c r="I1280" s="1">
        <v>39829</v>
      </c>
      <c r="J1280">
        <v>101</v>
      </c>
      <c r="K1280">
        <v>5.5</v>
      </c>
      <c r="L1280" t="s">
        <v>8512</v>
      </c>
      <c r="M1280">
        <v>47784</v>
      </c>
      <c r="N1280" t="s">
        <v>8513</v>
      </c>
      <c r="O1280">
        <v>2009</v>
      </c>
    </row>
    <row r="1281" spans="1:15" hidden="1" x14ac:dyDescent="0.35">
      <c r="A1281">
        <v>13000000</v>
      </c>
      <c r="B1281" s="8" t="s">
        <v>8773</v>
      </c>
      <c r="C1281" t="s">
        <v>16</v>
      </c>
      <c r="D1281" t="s">
        <v>7079</v>
      </c>
      <c r="E1281" t="s">
        <v>25</v>
      </c>
      <c r="F1281">
        <v>51733921</v>
      </c>
      <c r="G1281" t="s">
        <v>8774</v>
      </c>
      <c r="H1281" t="s">
        <v>27</v>
      </c>
      <c r="I1281" s="1">
        <v>40067</v>
      </c>
      <c r="J1281">
        <v>100</v>
      </c>
      <c r="K1281">
        <v>4.2</v>
      </c>
      <c r="L1281" t="s">
        <v>7079</v>
      </c>
      <c r="M1281">
        <v>8640</v>
      </c>
      <c r="N1281" t="s">
        <v>7079</v>
      </c>
      <c r="O1281">
        <v>2009</v>
      </c>
    </row>
    <row r="1282" spans="1:15" hidden="1" x14ac:dyDescent="0.35">
      <c r="A1282">
        <v>75000000</v>
      </c>
      <c r="B1282" s="8" t="s">
        <v>105</v>
      </c>
      <c r="C1282" t="s">
        <v>16</v>
      </c>
      <c r="D1282" t="s">
        <v>6933</v>
      </c>
      <c r="E1282" t="s">
        <v>25</v>
      </c>
      <c r="F1282">
        <v>51855045</v>
      </c>
      <c r="G1282" t="s">
        <v>8553</v>
      </c>
      <c r="H1282" t="s">
        <v>20</v>
      </c>
      <c r="I1282" s="1">
        <v>40025</v>
      </c>
      <c r="J1282">
        <v>146</v>
      </c>
      <c r="K1282">
        <v>6.3</v>
      </c>
      <c r="L1282" t="s">
        <v>3027</v>
      </c>
      <c r="M1282">
        <v>104307</v>
      </c>
      <c r="N1282" t="s">
        <v>6933</v>
      </c>
      <c r="O1282">
        <v>2009</v>
      </c>
    </row>
    <row r="1283" spans="1:15" hidden="1" x14ac:dyDescent="0.35">
      <c r="A1283">
        <v>30000000</v>
      </c>
      <c r="B1283" s="8" t="s">
        <v>3890</v>
      </c>
      <c r="C1283" t="s">
        <v>16</v>
      </c>
      <c r="D1283" t="s">
        <v>5264</v>
      </c>
      <c r="E1283" t="s">
        <v>25</v>
      </c>
      <c r="F1283">
        <v>58715510</v>
      </c>
      <c r="G1283" t="s">
        <v>8561</v>
      </c>
      <c r="H1283" t="s">
        <v>32</v>
      </c>
      <c r="I1283" s="1">
        <v>39822</v>
      </c>
      <c r="J1283">
        <v>89</v>
      </c>
      <c r="K1283">
        <v>5.5</v>
      </c>
      <c r="L1283" t="s">
        <v>6282</v>
      </c>
      <c r="M1283">
        <v>86156</v>
      </c>
      <c r="N1283" t="s">
        <v>8562</v>
      </c>
      <c r="O1283">
        <v>2009</v>
      </c>
    </row>
    <row r="1284" spans="1:15" hidden="1" x14ac:dyDescent="0.35">
      <c r="A1284">
        <v>42000000</v>
      </c>
      <c r="B1284" s="8" t="s">
        <v>105</v>
      </c>
      <c r="C1284" t="s">
        <v>16</v>
      </c>
      <c r="D1284" t="s">
        <v>7361</v>
      </c>
      <c r="E1284" t="s">
        <v>25</v>
      </c>
      <c r="F1284">
        <v>60054530</v>
      </c>
      <c r="G1284" t="s">
        <v>8618</v>
      </c>
      <c r="H1284" t="s">
        <v>20</v>
      </c>
      <c r="I1284" s="1">
        <v>40004</v>
      </c>
      <c r="J1284">
        <v>81</v>
      </c>
      <c r="K1284">
        <v>5.8</v>
      </c>
      <c r="L1284" t="s">
        <v>7363</v>
      </c>
      <c r="M1284">
        <v>125840</v>
      </c>
      <c r="N1284" t="s">
        <v>7363</v>
      </c>
      <c r="O1284">
        <v>2009</v>
      </c>
    </row>
    <row r="1285" spans="1:15" hidden="1" x14ac:dyDescent="0.35">
      <c r="A1285">
        <v>39000000</v>
      </c>
      <c r="B1285" s="8" t="s">
        <v>110</v>
      </c>
      <c r="C1285" t="s">
        <v>16</v>
      </c>
      <c r="D1285" t="s">
        <v>6980</v>
      </c>
      <c r="E1285" t="s">
        <v>47</v>
      </c>
      <c r="F1285">
        <v>63414846</v>
      </c>
      <c r="G1285" t="s">
        <v>8578</v>
      </c>
      <c r="H1285" t="s">
        <v>27</v>
      </c>
      <c r="I1285" s="1">
        <v>40039</v>
      </c>
      <c r="J1285">
        <v>107</v>
      </c>
      <c r="K1285">
        <v>7.1</v>
      </c>
      <c r="L1285" t="s">
        <v>6212</v>
      </c>
      <c r="M1285">
        <v>122959</v>
      </c>
      <c r="N1285" t="s">
        <v>1468</v>
      </c>
      <c r="O1285">
        <v>2009</v>
      </c>
    </row>
    <row r="1286" spans="1:15" hidden="1" x14ac:dyDescent="0.35">
      <c r="A1286">
        <v>20000000</v>
      </c>
      <c r="B1286" s="8" t="s">
        <v>110</v>
      </c>
      <c r="C1286" t="s">
        <v>16</v>
      </c>
      <c r="D1286" t="s">
        <v>6128</v>
      </c>
      <c r="E1286" t="s">
        <v>25</v>
      </c>
      <c r="F1286">
        <v>64167069</v>
      </c>
      <c r="G1286" t="s">
        <v>8502</v>
      </c>
      <c r="H1286" t="s">
        <v>27</v>
      </c>
      <c r="I1286" s="1">
        <v>39920</v>
      </c>
      <c r="J1286">
        <v>102</v>
      </c>
      <c r="K1286">
        <v>6.4</v>
      </c>
      <c r="L1286" t="s">
        <v>8184</v>
      </c>
      <c r="M1286">
        <v>155399</v>
      </c>
      <c r="N1286" t="s">
        <v>6377</v>
      </c>
      <c r="O1286">
        <v>2009</v>
      </c>
    </row>
    <row r="1287" spans="1:15" hidden="1" x14ac:dyDescent="0.35">
      <c r="A1287">
        <v>19000000</v>
      </c>
      <c r="B1287" s="8" t="s">
        <v>110</v>
      </c>
      <c r="C1287" t="s">
        <v>16</v>
      </c>
      <c r="D1287" t="s">
        <v>6216</v>
      </c>
      <c r="E1287" t="s">
        <v>168</v>
      </c>
      <c r="F1287">
        <v>65002019</v>
      </c>
      <c r="G1287" t="s">
        <v>8443</v>
      </c>
      <c r="H1287" t="s">
        <v>20</v>
      </c>
      <c r="I1287" s="1">
        <v>39857</v>
      </c>
      <c r="J1287">
        <v>97</v>
      </c>
      <c r="K1287">
        <v>5.6</v>
      </c>
      <c r="L1287" t="s">
        <v>8444</v>
      </c>
      <c r="M1287">
        <v>80586</v>
      </c>
      <c r="N1287" t="s">
        <v>8445</v>
      </c>
      <c r="O1287">
        <v>2009</v>
      </c>
    </row>
    <row r="1288" spans="1:15" hidden="1" x14ac:dyDescent="0.35">
      <c r="A1288">
        <v>100000000</v>
      </c>
      <c r="B1288" s="8" t="s">
        <v>631</v>
      </c>
      <c r="C1288" t="s">
        <v>16</v>
      </c>
      <c r="D1288" t="s">
        <v>29</v>
      </c>
      <c r="E1288" t="s">
        <v>30</v>
      </c>
      <c r="F1288">
        <v>65452312</v>
      </c>
      <c r="G1288" t="s">
        <v>8577</v>
      </c>
      <c r="H1288" t="s">
        <v>20</v>
      </c>
      <c r="I1288" s="1">
        <v>39976</v>
      </c>
      <c r="J1288">
        <v>106</v>
      </c>
      <c r="K1288">
        <v>6.4</v>
      </c>
      <c r="L1288" t="s">
        <v>598</v>
      </c>
      <c r="M1288">
        <v>160641</v>
      </c>
      <c r="N1288" t="s">
        <v>3846</v>
      </c>
      <c r="O1288">
        <v>2009</v>
      </c>
    </row>
    <row r="1289" spans="1:15" hidden="1" x14ac:dyDescent="0.35">
      <c r="A1289">
        <v>40000000</v>
      </c>
      <c r="B1289" s="8" t="s">
        <v>110</v>
      </c>
      <c r="C1289" t="s">
        <v>16</v>
      </c>
      <c r="D1289" t="s">
        <v>6294</v>
      </c>
      <c r="E1289" t="s">
        <v>168</v>
      </c>
      <c r="F1289">
        <v>66477700</v>
      </c>
      <c r="G1289" t="s">
        <v>8540</v>
      </c>
      <c r="H1289" t="s">
        <v>20</v>
      </c>
      <c r="I1289" s="1">
        <v>40053</v>
      </c>
      <c r="J1289">
        <v>82</v>
      </c>
      <c r="K1289">
        <v>5.2</v>
      </c>
      <c r="L1289" t="s">
        <v>8541</v>
      </c>
      <c r="M1289">
        <v>81274</v>
      </c>
      <c r="N1289" t="s">
        <v>6578</v>
      </c>
      <c r="O1289">
        <v>2009</v>
      </c>
    </row>
    <row r="1290" spans="1:15" hidden="1" x14ac:dyDescent="0.35">
      <c r="A1290">
        <v>65000000</v>
      </c>
      <c r="B1290" s="8" t="s">
        <v>39</v>
      </c>
      <c r="C1290" t="s">
        <v>16</v>
      </c>
      <c r="D1290" t="s">
        <v>7318</v>
      </c>
      <c r="E1290" t="s">
        <v>30</v>
      </c>
      <c r="F1290">
        <v>67172594</v>
      </c>
      <c r="G1290" t="s">
        <v>8486</v>
      </c>
      <c r="H1290" t="s">
        <v>32</v>
      </c>
      <c r="I1290" s="1">
        <v>39885</v>
      </c>
      <c r="J1290">
        <v>98</v>
      </c>
      <c r="K1290">
        <v>5.7</v>
      </c>
      <c r="L1290" t="s">
        <v>5864</v>
      </c>
      <c r="M1290">
        <v>46750</v>
      </c>
      <c r="N1290" t="s">
        <v>8219</v>
      </c>
      <c r="O1290">
        <v>2009</v>
      </c>
    </row>
    <row r="1291" spans="1:15" hidden="1" x14ac:dyDescent="0.35">
      <c r="A1291">
        <v>20000000</v>
      </c>
      <c r="B1291" s="8" t="s">
        <v>4692</v>
      </c>
      <c r="C1291" t="s">
        <v>16</v>
      </c>
      <c r="D1291" t="s">
        <v>8616</v>
      </c>
      <c r="E1291" t="s">
        <v>47</v>
      </c>
      <c r="F1291">
        <v>68261644</v>
      </c>
      <c r="G1291" t="s">
        <v>8617</v>
      </c>
      <c r="H1291" t="s">
        <v>27</v>
      </c>
      <c r="I1291" s="1">
        <v>39927</v>
      </c>
      <c r="J1291">
        <v>108</v>
      </c>
      <c r="K1291">
        <v>4.9000000000000004</v>
      </c>
      <c r="L1291" t="s">
        <v>7376</v>
      </c>
      <c r="M1291">
        <v>24499</v>
      </c>
      <c r="N1291" t="s">
        <v>8238</v>
      </c>
      <c r="O1291">
        <v>2009</v>
      </c>
    </row>
    <row r="1292" spans="1:15" hidden="1" x14ac:dyDescent="0.35">
      <c r="A1292">
        <v>40000000</v>
      </c>
      <c r="B1292" s="8" t="s">
        <v>3765</v>
      </c>
      <c r="C1292" t="s">
        <v>16</v>
      </c>
      <c r="D1292" t="s">
        <v>4440</v>
      </c>
      <c r="E1292" t="s">
        <v>25</v>
      </c>
      <c r="F1292">
        <v>71440011</v>
      </c>
      <c r="G1292" t="s">
        <v>8519</v>
      </c>
      <c r="H1292" t="s">
        <v>20</v>
      </c>
      <c r="I1292" s="1">
        <v>39892</v>
      </c>
      <c r="J1292">
        <v>105</v>
      </c>
      <c r="K1292">
        <v>7</v>
      </c>
      <c r="L1292" t="s">
        <v>6488</v>
      </c>
      <c r="M1292">
        <v>174712</v>
      </c>
      <c r="N1292" t="s">
        <v>4440</v>
      </c>
      <c r="O1292">
        <v>2009</v>
      </c>
    </row>
    <row r="1293" spans="1:15" hidden="1" x14ac:dyDescent="0.35">
      <c r="A1293">
        <v>35000000</v>
      </c>
      <c r="B1293" s="8" t="s">
        <v>3765</v>
      </c>
      <c r="C1293" t="s">
        <v>1832</v>
      </c>
      <c r="D1293" t="s">
        <v>8608</v>
      </c>
      <c r="E1293" t="s">
        <v>25</v>
      </c>
      <c r="F1293">
        <v>73034460</v>
      </c>
      <c r="G1293" t="s">
        <v>8609</v>
      </c>
      <c r="H1293" t="s">
        <v>32</v>
      </c>
      <c r="I1293" s="1">
        <v>39829</v>
      </c>
      <c r="J1293">
        <v>100</v>
      </c>
      <c r="K1293">
        <v>5.4</v>
      </c>
      <c r="L1293" t="s">
        <v>7447</v>
      </c>
      <c r="M1293">
        <v>17784</v>
      </c>
      <c r="N1293" t="s">
        <v>7356</v>
      </c>
      <c r="O1293">
        <v>2009</v>
      </c>
    </row>
    <row r="1294" spans="1:15" hidden="1" x14ac:dyDescent="0.35">
      <c r="A1294">
        <v>50000000</v>
      </c>
      <c r="B1294" s="8" t="s">
        <v>8484</v>
      </c>
      <c r="C1294" t="s">
        <v>16</v>
      </c>
      <c r="D1294" t="s">
        <v>3010</v>
      </c>
      <c r="E1294" t="s">
        <v>86</v>
      </c>
      <c r="F1294">
        <v>73343413</v>
      </c>
      <c r="G1294" t="s">
        <v>8485</v>
      </c>
      <c r="H1294" t="s">
        <v>20</v>
      </c>
      <c r="I1294" s="1">
        <v>40102</v>
      </c>
      <c r="J1294">
        <v>109</v>
      </c>
      <c r="K1294">
        <v>7.4</v>
      </c>
      <c r="L1294" t="s">
        <v>5104</v>
      </c>
      <c r="M1294">
        <v>232508</v>
      </c>
      <c r="N1294" t="s">
        <v>5818</v>
      </c>
      <c r="O1294">
        <v>2009</v>
      </c>
    </row>
    <row r="1295" spans="1:15" hidden="1" x14ac:dyDescent="0.35">
      <c r="A1295">
        <v>60000000</v>
      </c>
      <c r="B1295" s="8" t="s">
        <v>5940</v>
      </c>
      <c r="C1295" t="s">
        <v>16</v>
      </c>
      <c r="D1295" t="s">
        <v>2300</v>
      </c>
      <c r="E1295" t="s">
        <v>214</v>
      </c>
      <c r="F1295">
        <v>75286229</v>
      </c>
      <c r="G1295" t="s">
        <v>8448</v>
      </c>
      <c r="H1295" t="s">
        <v>32</v>
      </c>
      <c r="I1295" s="1">
        <v>39850</v>
      </c>
      <c r="J1295">
        <v>100</v>
      </c>
      <c r="K1295">
        <v>7.7</v>
      </c>
      <c r="L1295" t="s">
        <v>7959</v>
      </c>
      <c r="M1295">
        <v>161158</v>
      </c>
      <c r="N1295" t="s">
        <v>2300</v>
      </c>
      <c r="O1295">
        <v>2009</v>
      </c>
    </row>
    <row r="1296" spans="1:15" hidden="1" x14ac:dyDescent="0.35">
      <c r="A1296">
        <v>23600000</v>
      </c>
      <c r="B1296" s="8" t="s">
        <v>631</v>
      </c>
      <c r="C1296" t="s">
        <v>16</v>
      </c>
      <c r="D1296" t="s">
        <v>8436</v>
      </c>
      <c r="E1296" t="s">
        <v>18</v>
      </c>
      <c r="F1296">
        <v>75590286</v>
      </c>
      <c r="G1296" t="s">
        <v>8437</v>
      </c>
      <c r="H1296" t="s">
        <v>20</v>
      </c>
      <c r="I1296" s="1">
        <v>40088</v>
      </c>
      <c r="J1296">
        <v>88</v>
      </c>
      <c r="K1296">
        <v>7.7</v>
      </c>
      <c r="L1296" t="s">
        <v>8438</v>
      </c>
      <c r="M1296">
        <v>419201</v>
      </c>
      <c r="N1296" t="s">
        <v>8439</v>
      </c>
      <c r="O1296">
        <v>2009</v>
      </c>
    </row>
    <row r="1297" spans="1:15" hidden="1" x14ac:dyDescent="0.35">
      <c r="A1297">
        <v>100000000</v>
      </c>
      <c r="B1297" s="8" t="s">
        <v>142</v>
      </c>
      <c r="C1297" t="s">
        <v>1832</v>
      </c>
      <c r="D1297" t="s">
        <v>4523</v>
      </c>
      <c r="E1297" t="s">
        <v>18</v>
      </c>
      <c r="F1297">
        <v>77233467</v>
      </c>
      <c r="G1297" t="s">
        <v>8601</v>
      </c>
      <c r="H1297" t="s">
        <v>32</v>
      </c>
      <c r="I1297" s="1">
        <v>40102</v>
      </c>
      <c r="J1297">
        <v>101</v>
      </c>
      <c r="K1297">
        <v>6.8</v>
      </c>
      <c r="L1297" t="s">
        <v>8602</v>
      </c>
      <c r="M1297">
        <v>91833</v>
      </c>
      <c r="N1297" t="s">
        <v>4523</v>
      </c>
      <c r="O1297">
        <v>2009</v>
      </c>
    </row>
    <row r="1298" spans="1:15" hidden="1" x14ac:dyDescent="0.35">
      <c r="A1298">
        <v>30000000</v>
      </c>
      <c r="B1298" s="8" t="s">
        <v>8610</v>
      </c>
      <c r="C1298" t="s">
        <v>16</v>
      </c>
      <c r="D1298" t="s">
        <v>5437</v>
      </c>
      <c r="E1298" t="s">
        <v>25</v>
      </c>
      <c r="F1298">
        <v>79566871</v>
      </c>
      <c r="G1298" t="s">
        <v>8611</v>
      </c>
      <c r="H1298" t="s">
        <v>216</v>
      </c>
      <c r="I1298" s="1">
        <v>39913</v>
      </c>
      <c r="J1298">
        <v>102</v>
      </c>
      <c r="K1298">
        <v>4.3</v>
      </c>
      <c r="L1298" t="s">
        <v>8612</v>
      </c>
      <c r="M1298">
        <v>34118</v>
      </c>
      <c r="N1298" t="s">
        <v>8613</v>
      </c>
      <c r="O1298">
        <v>2009</v>
      </c>
    </row>
    <row r="1299" spans="1:15" hidden="1" x14ac:dyDescent="0.35">
      <c r="A1299">
        <v>50000000</v>
      </c>
      <c r="B1299" s="8" t="s">
        <v>6224</v>
      </c>
      <c r="C1299" t="s">
        <v>16</v>
      </c>
      <c r="D1299" t="s">
        <v>2673</v>
      </c>
      <c r="E1299" t="s">
        <v>47</v>
      </c>
      <c r="F1299">
        <v>79957634</v>
      </c>
      <c r="G1299" t="s">
        <v>8579</v>
      </c>
      <c r="H1299" t="s">
        <v>27</v>
      </c>
      <c r="I1299" s="1">
        <v>39892</v>
      </c>
      <c r="J1299">
        <v>121</v>
      </c>
      <c r="K1299">
        <v>6.2</v>
      </c>
      <c r="L1299" t="s">
        <v>486</v>
      </c>
      <c r="M1299">
        <v>197063</v>
      </c>
      <c r="N1299" t="s">
        <v>4099</v>
      </c>
      <c r="O1299">
        <v>2009</v>
      </c>
    </row>
    <row r="1300" spans="1:15" hidden="1" x14ac:dyDescent="0.35">
      <c r="A1300">
        <v>25000000</v>
      </c>
      <c r="B1300" s="8" t="s">
        <v>23</v>
      </c>
      <c r="C1300" t="s">
        <v>16</v>
      </c>
      <c r="D1300" t="s">
        <v>7059</v>
      </c>
      <c r="E1300" t="s">
        <v>47</v>
      </c>
      <c r="F1300">
        <v>83823381</v>
      </c>
      <c r="G1300" t="s">
        <v>8440</v>
      </c>
      <c r="H1300" t="s">
        <v>20</v>
      </c>
      <c r="I1300" s="1">
        <v>40170</v>
      </c>
      <c r="J1300">
        <v>109</v>
      </c>
      <c r="K1300">
        <v>7.4</v>
      </c>
      <c r="L1300" t="s">
        <v>3865</v>
      </c>
      <c r="M1300">
        <v>283498</v>
      </c>
      <c r="N1300" t="s">
        <v>7225</v>
      </c>
      <c r="O1300">
        <v>2009</v>
      </c>
    </row>
    <row r="1301" spans="1:15" hidden="1" x14ac:dyDescent="0.35">
      <c r="A1301">
        <v>38000000</v>
      </c>
      <c r="B1301" s="8" t="s">
        <v>631</v>
      </c>
      <c r="C1301" t="s">
        <v>16</v>
      </c>
      <c r="D1301" t="s">
        <v>5365</v>
      </c>
      <c r="E1301" t="s">
        <v>25</v>
      </c>
      <c r="F1301">
        <v>88915214</v>
      </c>
      <c r="G1301" t="s">
        <v>8531</v>
      </c>
      <c r="H1301" t="s">
        <v>20</v>
      </c>
      <c r="I1301" s="1">
        <v>40018</v>
      </c>
      <c r="J1301">
        <v>96</v>
      </c>
      <c r="K1301">
        <v>6.5</v>
      </c>
      <c r="L1301" t="s">
        <v>8060</v>
      </c>
      <c r="M1301">
        <v>175985</v>
      </c>
      <c r="N1301" t="s">
        <v>8532</v>
      </c>
      <c r="O1301">
        <v>2009</v>
      </c>
    </row>
    <row r="1302" spans="1:15" hidden="1" x14ac:dyDescent="0.35">
      <c r="A1302">
        <v>40000000</v>
      </c>
      <c r="B1302" s="8" t="s">
        <v>110</v>
      </c>
      <c r="C1302" t="s">
        <v>1832</v>
      </c>
      <c r="D1302" t="s">
        <v>1045</v>
      </c>
      <c r="E1302" t="s">
        <v>25</v>
      </c>
      <c r="F1302">
        <v>93953653</v>
      </c>
      <c r="G1302" t="s">
        <v>8496</v>
      </c>
      <c r="H1302" t="s">
        <v>27</v>
      </c>
      <c r="I1302" s="1">
        <v>39850</v>
      </c>
      <c r="J1302">
        <v>129</v>
      </c>
      <c r="K1302">
        <v>6.4</v>
      </c>
      <c r="L1302" t="s">
        <v>3861</v>
      </c>
      <c r="M1302">
        <v>139962</v>
      </c>
      <c r="N1302" t="s">
        <v>4506</v>
      </c>
      <c r="O1302">
        <v>2009</v>
      </c>
    </row>
    <row r="1303" spans="1:15" hidden="1" x14ac:dyDescent="0.35">
      <c r="A1303">
        <v>40000000</v>
      </c>
      <c r="B1303" s="8" t="s">
        <v>631</v>
      </c>
      <c r="C1303" t="s">
        <v>16</v>
      </c>
      <c r="D1303" t="s">
        <v>248</v>
      </c>
      <c r="E1303" t="s">
        <v>178</v>
      </c>
      <c r="F1303">
        <v>94125426</v>
      </c>
      <c r="G1303" t="s">
        <v>8537</v>
      </c>
      <c r="H1303" t="s">
        <v>27</v>
      </c>
      <c r="I1303" s="1">
        <v>40032</v>
      </c>
      <c r="J1303">
        <v>118</v>
      </c>
      <c r="K1303">
        <v>7</v>
      </c>
      <c r="L1303" t="s">
        <v>7669</v>
      </c>
      <c r="M1303">
        <v>86198</v>
      </c>
      <c r="N1303" t="s">
        <v>248</v>
      </c>
      <c r="O1303">
        <v>2009</v>
      </c>
    </row>
    <row r="1304" spans="1:15" hidden="1" x14ac:dyDescent="0.35">
      <c r="A1304">
        <v>100000000</v>
      </c>
      <c r="B1304" s="8" t="s">
        <v>105</v>
      </c>
      <c r="C1304" t="s">
        <v>16</v>
      </c>
      <c r="D1304" t="s">
        <v>85</v>
      </c>
      <c r="E1304" t="s">
        <v>178</v>
      </c>
      <c r="F1304">
        <v>97104620</v>
      </c>
      <c r="G1304" t="s">
        <v>8500</v>
      </c>
      <c r="H1304" t="s">
        <v>20</v>
      </c>
      <c r="I1304" s="1">
        <v>39995</v>
      </c>
      <c r="J1304">
        <v>140</v>
      </c>
      <c r="K1304">
        <v>7</v>
      </c>
      <c r="L1304" t="s">
        <v>466</v>
      </c>
      <c r="M1304">
        <v>244316</v>
      </c>
      <c r="N1304" t="s">
        <v>8501</v>
      </c>
      <c r="O1304">
        <v>2009</v>
      </c>
    </row>
    <row r="1305" spans="1:15" hidden="1" x14ac:dyDescent="0.35">
      <c r="A1305">
        <v>105000000</v>
      </c>
      <c r="B1305" s="8" t="s">
        <v>7768</v>
      </c>
      <c r="C1305" t="s">
        <v>16</v>
      </c>
      <c r="D1305" t="s">
        <v>213</v>
      </c>
      <c r="E1305" t="s">
        <v>214</v>
      </c>
      <c r="F1305">
        <v>104400899</v>
      </c>
      <c r="G1305" t="s">
        <v>8514</v>
      </c>
      <c r="H1305" t="s">
        <v>216</v>
      </c>
      <c r="I1305" s="1">
        <v>40158</v>
      </c>
      <c r="J1305">
        <v>97</v>
      </c>
      <c r="K1305">
        <v>7.1</v>
      </c>
      <c r="L1305" t="s">
        <v>8515</v>
      </c>
      <c r="M1305">
        <v>97887</v>
      </c>
      <c r="N1305" t="s">
        <v>213</v>
      </c>
      <c r="O1305">
        <v>2009</v>
      </c>
    </row>
    <row r="1306" spans="1:15" hidden="1" x14ac:dyDescent="0.35">
      <c r="A1306">
        <v>130000000</v>
      </c>
      <c r="B1306" s="8" t="s">
        <v>142</v>
      </c>
      <c r="C1306" t="s">
        <v>16</v>
      </c>
      <c r="D1306" t="s">
        <v>6584</v>
      </c>
      <c r="E1306" t="s">
        <v>30</v>
      </c>
      <c r="F1306">
        <v>107509799</v>
      </c>
      <c r="G1306" t="s">
        <v>8424</v>
      </c>
      <c r="H1306" t="s">
        <v>20</v>
      </c>
      <c r="I1306" s="1">
        <v>39878</v>
      </c>
      <c r="J1306">
        <v>162</v>
      </c>
      <c r="K1306">
        <v>7.6</v>
      </c>
      <c r="L1306" t="s">
        <v>8425</v>
      </c>
      <c r="M1306">
        <v>419061</v>
      </c>
      <c r="N1306" t="s">
        <v>8426</v>
      </c>
      <c r="O1306">
        <v>2009</v>
      </c>
    </row>
    <row r="1307" spans="1:15" hidden="1" x14ac:dyDescent="0.35">
      <c r="A1307">
        <v>60000000</v>
      </c>
      <c r="B1307" s="8" t="s">
        <v>105</v>
      </c>
      <c r="C1307" t="s">
        <v>16</v>
      </c>
      <c r="D1307" t="s">
        <v>8563</v>
      </c>
      <c r="E1307" t="s">
        <v>25</v>
      </c>
      <c r="F1307">
        <v>109205660</v>
      </c>
      <c r="G1307" t="s">
        <v>8564</v>
      </c>
      <c r="H1307" t="s">
        <v>27</v>
      </c>
      <c r="I1307" s="1">
        <v>40095</v>
      </c>
      <c r="J1307">
        <v>113</v>
      </c>
      <c r="K1307">
        <v>5.5</v>
      </c>
      <c r="L1307" t="s">
        <v>3428</v>
      </c>
      <c r="M1307">
        <v>87743</v>
      </c>
      <c r="N1307" t="s">
        <v>3429</v>
      </c>
      <c r="O1307">
        <v>2009</v>
      </c>
    </row>
    <row r="1308" spans="1:15" hidden="1" x14ac:dyDescent="0.35">
      <c r="A1308">
        <v>85000000</v>
      </c>
      <c r="B1308" s="8" t="s">
        <v>105</v>
      </c>
      <c r="C1308" t="s">
        <v>16</v>
      </c>
      <c r="D1308" t="s">
        <v>2908</v>
      </c>
      <c r="E1308" t="s">
        <v>25</v>
      </c>
      <c r="F1308">
        <v>112735375</v>
      </c>
      <c r="G1308" t="s">
        <v>8600</v>
      </c>
      <c r="H1308" t="s">
        <v>20</v>
      </c>
      <c r="I1308" s="1">
        <v>40172</v>
      </c>
      <c r="J1308">
        <v>100</v>
      </c>
      <c r="K1308">
        <v>6.6</v>
      </c>
      <c r="L1308" t="s">
        <v>247</v>
      </c>
      <c r="M1308">
        <v>74245</v>
      </c>
      <c r="N1308" t="s">
        <v>2908</v>
      </c>
      <c r="O1308">
        <v>2009</v>
      </c>
    </row>
    <row r="1309" spans="1:15" hidden="1" x14ac:dyDescent="0.35">
      <c r="A1309">
        <v>30000000</v>
      </c>
      <c r="B1309" s="8" t="s">
        <v>190</v>
      </c>
      <c r="C1309" t="s">
        <v>1054</v>
      </c>
      <c r="D1309" t="s">
        <v>8475</v>
      </c>
      <c r="E1309" t="s">
        <v>285</v>
      </c>
      <c r="F1309">
        <v>115646235</v>
      </c>
      <c r="G1309" t="s">
        <v>8476</v>
      </c>
      <c r="H1309" t="s">
        <v>20</v>
      </c>
      <c r="I1309" s="1">
        <v>40039</v>
      </c>
      <c r="J1309">
        <v>112</v>
      </c>
      <c r="K1309">
        <v>8</v>
      </c>
      <c r="L1309" t="s">
        <v>8477</v>
      </c>
      <c r="M1309">
        <v>566581</v>
      </c>
      <c r="N1309" t="s">
        <v>8475</v>
      </c>
      <c r="O1309">
        <v>2009</v>
      </c>
    </row>
    <row r="1310" spans="1:15" hidden="1" x14ac:dyDescent="0.35">
      <c r="A1310">
        <v>150000000</v>
      </c>
      <c r="B1310" s="8" t="s">
        <v>4938</v>
      </c>
      <c r="C1310" t="s">
        <v>16</v>
      </c>
      <c r="D1310" t="s">
        <v>8700</v>
      </c>
      <c r="E1310" t="s">
        <v>214</v>
      </c>
      <c r="F1310">
        <v>119436770</v>
      </c>
      <c r="G1310" t="s">
        <v>8701</v>
      </c>
      <c r="H1310" t="s">
        <v>32</v>
      </c>
      <c r="I1310" s="1">
        <v>40018</v>
      </c>
      <c r="J1310">
        <v>88</v>
      </c>
      <c r="K1310">
        <v>5.0999999999999996</v>
      </c>
      <c r="L1310" t="s">
        <v>8702</v>
      </c>
      <c r="M1310">
        <v>35516</v>
      </c>
      <c r="N1310" t="s">
        <v>5087</v>
      </c>
      <c r="O1310">
        <v>2009</v>
      </c>
    </row>
    <row r="1311" spans="1:15" hidden="1" x14ac:dyDescent="0.35">
      <c r="A1311">
        <v>75000000</v>
      </c>
      <c r="B1311" s="8" t="s">
        <v>105</v>
      </c>
      <c r="C1311" t="s">
        <v>16</v>
      </c>
      <c r="D1311" t="s">
        <v>1968</v>
      </c>
      <c r="E1311" t="s">
        <v>18</v>
      </c>
      <c r="F1311">
        <v>120540719</v>
      </c>
      <c r="G1311" t="s">
        <v>8429</v>
      </c>
      <c r="H1311" t="s">
        <v>20</v>
      </c>
      <c r="I1311" s="1">
        <v>40046</v>
      </c>
      <c r="J1311">
        <v>153</v>
      </c>
      <c r="K1311">
        <v>8.3000000000000007</v>
      </c>
      <c r="L1311" t="s">
        <v>2438</v>
      </c>
      <c r="M1311">
        <v>988686</v>
      </c>
      <c r="N1311" t="s">
        <v>1968</v>
      </c>
      <c r="O1311">
        <v>2009</v>
      </c>
    </row>
    <row r="1312" spans="1:15" hidden="1" x14ac:dyDescent="0.35">
      <c r="A1312">
        <v>100000000</v>
      </c>
      <c r="B1312" s="8" t="s">
        <v>631</v>
      </c>
      <c r="C1312" t="s">
        <v>16</v>
      </c>
      <c r="D1312" t="s">
        <v>8582</v>
      </c>
      <c r="E1312" t="s">
        <v>214</v>
      </c>
      <c r="F1312">
        <v>124870275</v>
      </c>
      <c r="G1312" t="s">
        <v>8583</v>
      </c>
      <c r="H1312" t="s">
        <v>32</v>
      </c>
      <c r="I1312" s="1">
        <v>40074</v>
      </c>
      <c r="J1312">
        <v>90</v>
      </c>
      <c r="K1312">
        <v>7</v>
      </c>
      <c r="L1312" t="s">
        <v>4949</v>
      </c>
      <c r="M1312">
        <v>167156</v>
      </c>
      <c r="N1312" t="s">
        <v>8582</v>
      </c>
      <c r="O1312">
        <v>2009</v>
      </c>
    </row>
    <row r="1313" spans="1:15" hidden="1" x14ac:dyDescent="0.35">
      <c r="A1313">
        <v>200000000</v>
      </c>
      <c r="B1313" s="8" t="s">
        <v>8460</v>
      </c>
      <c r="C1313" t="s">
        <v>16</v>
      </c>
      <c r="D1313" t="s">
        <v>4957</v>
      </c>
      <c r="E1313" t="s">
        <v>30</v>
      </c>
      <c r="F1313">
        <v>125322469</v>
      </c>
      <c r="G1313" t="s">
        <v>8461</v>
      </c>
      <c r="H1313" t="s">
        <v>27</v>
      </c>
      <c r="I1313" s="1">
        <v>39954</v>
      </c>
      <c r="J1313">
        <v>115</v>
      </c>
      <c r="K1313">
        <v>6.6</v>
      </c>
      <c r="L1313" t="s">
        <v>466</v>
      </c>
      <c r="M1313">
        <v>301842</v>
      </c>
      <c r="N1313" t="s">
        <v>3142</v>
      </c>
      <c r="O1313">
        <v>2009</v>
      </c>
    </row>
    <row r="1314" spans="1:15" hidden="1" x14ac:dyDescent="0.35">
      <c r="A1314">
        <v>150000000</v>
      </c>
      <c r="B1314" s="8" t="s">
        <v>631</v>
      </c>
      <c r="C1314" t="s">
        <v>16</v>
      </c>
      <c r="D1314" t="s">
        <v>258</v>
      </c>
      <c r="E1314" t="s">
        <v>1519</v>
      </c>
      <c r="F1314">
        <v>133375846</v>
      </c>
      <c r="G1314" t="s">
        <v>8478</v>
      </c>
      <c r="H1314" t="s">
        <v>27</v>
      </c>
      <c r="I1314" s="1">
        <v>39948</v>
      </c>
      <c r="J1314">
        <v>138</v>
      </c>
      <c r="K1314">
        <v>6.7</v>
      </c>
      <c r="L1314" t="s">
        <v>165</v>
      </c>
      <c r="M1314">
        <v>232877</v>
      </c>
      <c r="N1314" t="s">
        <v>1621</v>
      </c>
      <c r="O1314">
        <v>2009</v>
      </c>
    </row>
    <row r="1315" spans="1:15" hidden="1" x14ac:dyDescent="0.35">
      <c r="A1315">
        <v>200000000</v>
      </c>
      <c r="B1315" s="8" t="s">
        <v>39</v>
      </c>
      <c r="C1315" t="s">
        <v>16</v>
      </c>
      <c r="D1315" t="s">
        <v>757</v>
      </c>
      <c r="E1315" t="s">
        <v>214</v>
      </c>
      <c r="F1315">
        <v>137855863</v>
      </c>
      <c r="G1315" t="s">
        <v>8638</v>
      </c>
      <c r="H1315" t="s">
        <v>32</v>
      </c>
      <c r="I1315" s="1">
        <v>40123</v>
      </c>
      <c r="J1315">
        <v>96</v>
      </c>
      <c r="K1315">
        <v>6.8</v>
      </c>
      <c r="L1315" t="s">
        <v>2660</v>
      </c>
      <c r="M1315">
        <v>80819</v>
      </c>
      <c r="N1315" t="s">
        <v>757</v>
      </c>
      <c r="O1315">
        <v>2009</v>
      </c>
    </row>
    <row r="1316" spans="1:15" hidden="1" x14ac:dyDescent="0.35">
      <c r="A1316">
        <v>175000000</v>
      </c>
      <c r="B1316" s="8" t="s">
        <v>23</v>
      </c>
      <c r="C1316" t="s">
        <v>16</v>
      </c>
      <c r="D1316" t="s">
        <v>2521</v>
      </c>
      <c r="E1316" t="s">
        <v>30</v>
      </c>
      <c r="F1316">
        <v>152267519</v>
      </c>
      <c r="G1316" t="s">
        <v>8489</v>
      </c>
      <c r="H1316" t="s">
        <v>27</v>
      </c>
      <c r="I1316" s="1">
        <v>40032</v>
      </c>
      <c r="J1316">
        <v>118</v>
      </c>
      <c r="K1316">
        <v>5.8</v>
      </c>
      <c r="L1316" t="s">
        <v>498</v>
      </c>
      <c r="M1316">
        <v>182662</v>
      </c>
      <c r="N1316" t="s">
        <v>6607</v>
      </c>
      <c r="O1316">
        <v>2009</v>
      </c>
    </row>
    <row r="1317" spans="1:15" hidden="1" x14ac:dyDescent="0.35">
      <c r="A1317">
        <v>85000000</v>
      </c>
      <c r="B1317" s="8" t="s">
        <v>105</v>
      </c>
      <c r="C1317" t="s">
        <v>16</v>
      </c>
      <c r="D1317" t="s">
        <v>6184</v>
      </c>
      <c r="E1317" t="s">
        <v>30</v>
      </c>
      <c r="F1317">
        <v>155064265</v>
      </c>
      <c r="G1317" t="s">
        <v>8494</v>
      </c>
      <c r="H1317" t="s">
        <v>27</v>
      </c>
      <c r="I1317" s="1">
        <v>39906</v>
      </c>
      <c r="J1317">
        <v>107</v>
      </c>
      <c r="K1317">
        <v>6.6</v>
      </c>
      <c r="L1317" t="s">
        <v>5372</v>
      </c>
      <c r="M1317">
        <v>223114</v>
      </c>
      <c r="N1317" t="s">
        <v>7323</v>
      </c>
      <c r="O1317">
        <v>2009</v>
      </c>
    </row>
    <row r="1318" spans="1:15" hidden="1" x14ac:dyDescent="0.35">
      <c r="A1318">
        <v>40000000</v>
      </c>
      <c r="B1318" s="8" t="s">
        <v>151</v>
      </c>
      <c r="C1318" t="s">
        <v>16</v>
      </c>
      <c r="D1318" t="s">
        <v>7347</v>
      </c>
      <c r="E1318" t="s">
        <v>25</v>
      </c>
      <c r="F1318">
        <v>163958031</v>
      </c>
      <c r="G1318" t="s">
        <v>8481</v>
      </c>
      <c r="H1318" t="s">
        <v>27</v>
      </c>
      <c r="I1318" s="1">
        <v>39983</v>
      </c>
      <c r="J1318">
        <v>108</v>
      </c>
      <c r="K1318">
        <v>6.7</v>
      </c>
      <c r="L1318" t="s">
        <v>3068</v>
      </c>
      <c r="M1318">
        <v>247443</v>
      </c>
      <c r="N1318" t="s">
        <v>8482</v>
      </c>
      <c r="O1318">
        <v>2009</v>
      </c>
    </row>
    <row r="1319" spans="1:15" hidden="1" x14ac:dyDescent="0.35">
      <c r="A1319">
        <v>200000000</v>
      </c>
      <c r="B1319" s="8" t="s">
        <v>631</v>
      </c>
      <c r="C1319" t="s">
        <v>16</v>
      </c>
      <c r="D1319" t="s">
        <v>2054</v>
      </c>
      <c r="E1319" t="s">
        <v>30</v>
      </c>
      <c r="F1319">
        <v>166112167</v>
      </c>
      <c r="G1319">
        <v>2012</v>
      </c>
      <c r="H1319" t="s">
        <v>27</v>
      </c>
      <c r="I1319" s="1">
        <v>40130</v>
      </c>
      <c r="J1319">
        <v>158</v>
      </c>
      <c r="K1319">
        <v>5.8</v>
      </c>
      <c r="L1319" t="s">
        <v>967</v>
      </c>
      <c r="M1319">
        <v>303766</v>
      </c>
      <c r="N1319" t="s">
        <v>2054</v>
      </c>
      <c r="O1319">
        <v>2009</v>
      </c>
    </row>
    <row r="1320" spans="1:15" hidden="1" x14ac:dyDescent="0.35">
      <c r="A1320">
        <v>150000000</v>
      </c>
      <c r="B1320" s="8" t="s">
        <v>35</v>
      </c>
      <c r="C1320" t="s">
        <v>16</v>
      </c>
      <c r="D1320" t="s">
        <v>5962</v>
      </c>
      <c r="E1320" t="s">
        <v>18</v>
      </c>
      <c r="F1320">
        <v>177243721</v>
      </c>
      <c r="G1320" t="s">
        <v>8595</v>
      </c>
      <c r="H1320" t="s">
        <v>32</v>
      </c>
      <c r="I1320" s="1">
        <v>39955</v>
      </c>
      <c r="J1320">
        <v>105</v>
      </c>
      <c r="K1320">
        <v>5.9</v>
      </c>
      <c r="L1320" t="s">
        <v>2685</v>
      </c>
      <c r="M1320">
        <v>143636</v>
      </c>
      <c r="N1320" t="s">
        <v>7367</v>
      </c>
      <c r="O1320">
        <v>2009</v>
      </c>
    </row>
    <row r="1321" spans="1:15" hidden="1" x14ac:dyDescent="0.35">
      <c r="A1321">
        <v>150000000</v>
      </c>
      <c r="B1321" s="8" t="s">
        <v>35</v>
      </c>
      <c r="C1321" t="s">
        <v>16</v>
      </c>
      <c r="D1321" t="s">
        <v>7265</v>
      </c>
      <c r="E1321" t="s">
        <v>30</v>
      </c>
      <c r="F1321">
        <v>179883157</v>
      </c>
      <c r="G1321" t="s">
        <v>8449</v>
      </c>
      <c r="H1321" t="s">
        <v>27</v>
      </c>
      <c r="I1321" s="1">
        <v>39934</v>
      </c>
      <c r="J1321">
        <v>107</v>
      </c>
      <c r="K1321">
        <v>6.7</v>
      </c>
      <c r="L1321" t="s">
        <v>6559</v>
      </c>
      <c r="M1321">
        <v>397838</v>
      </c>
      <c r="N1321" t="s">
        <v>5898</v>
      </c>
      <c r="O1321">
        <v>2009</v>
      </c>
    </row>
    <row r="1322" spans="1:15" hidden="1" x14ac:dyDescent="0.35">
      <c r="A1322">
        <v>90000000</v>
      </c>
      <c r="B1322" s="8" t="s">
        <v>7013</v>
      </c>
      <c r="C1322" t="s">
        <v>16</v>
      </c>
      <c r="D1322" t="s">
        <v>7498</v>
      </c>
      <c r="E1322" t="s">
        <v>214</v>
      </c>
      <c r="F1322">
        <v>196573705</v>
      </c>
      <c r="G1322" t="s">
        <v>8631</v>
      </c>
      <c r="H1322" t="s">
        <v>32</v>
      </c>
      <c r="I1322" s="1">
        <v>39995</v>
      </c>
      <c r="J1322">
        <v>94</v>
      </c>
      <c r="K1322">
        <v>7</v>
      </c>
      <c r="L1322" t="s">
        <v>6853</v>
      </c>
      <c r="M1322">
        <v>182575</v>
      </c>
      <c r="N1322" t="s">
        <v>8632</v>
      </c>
      <c r="O1322">
        <v>2009</v>
      </c>
    </row>
    <row r="1323" spans="1:15" hidden="1" x14ac:dyDescent="0.35">
      <c r="A1323">
        <v>175000000</v>
      </c>
      <c r="B1323" s="8" t="s">
        <v>4131</v>
      </c>
      <c r="C1323" t="s">
        <v>16</v>
      </c>
      <c r="D1323" t="s">
        <v>8574</v>
      </c>
      <c r="E1323" t="s">
        <v>214</v>
      </c>
      <c r="F1323">
        <v>198351526</v>
      </c>
      <c r="G1323" t="s">
        <v>8575</v>
      </c>
      <c r="H1323" t="s">
        <v>32</v>
      </c>
      <c r="I1323" s="1">
        <v>39899</v>
      </c>
      <c r="J1323">
        <v>94</v>
      </c>
      <c r="K1323">
        <v>6.5</v>
      </c>
      <c r="L1323" t="s">
        <v>3501</v>
      </c>
      <c r="M1323">
        <v>123919</v>
      </c>
      <c r="N1323" t="s">
        <v>8142</v>
      </c>
      <c r="O1323">
        <v>2009</v>
      </c>
    </row>
    <row r="1324" spans="1:15" hidden="1" x14ac:dyDescent="0.35">
      <c r="A1324">
        <v>90000000</v>
      </c>
      <c r="B1324" s="8" t="s">
        <v>142</v>
      </c>
      <c r="C1324" t="s">
        <v>16</v>
      </c>
      <c r="D1324" t="s">
        <v>5984</v>
      </c>
      <c r="E1324" t="s">
        <v>30</v>
      </c>
      <c r="F1324">
        <v>209028679</v>
      </c>
      <c r="G1324" t="s">
        <v>8446</v>
      </c>
      <c r="H1324" t="s">
        <v>27</v>
      </c>
      <c r="I1324" s="1">
        <v>40172</v>
      </c>
      <c r="J1324">
        <v>128</v>
      </c>
      <c r="K1324">
        <v>7.6</v>
      </c>
      <c r="L1324" t="s">
        <v>2033</v>
      </c>
      <c r="M1324">
        <v>511547</v>
      </c>
      <c r="N1324" t="s">
        <v>8447</v>
      </c>
      <c r="O1324">
        <v>2009</v>
      </c>
    </row>
    <row r="1325" spans="1:15" hidden="1" x14ac:dyDescent="0.35">
      <c r="A1325">
        <v>75000000</v>
      </c>
      <c r="B1325" s="8" t="s">
        <v>3890</v>
      </c>
      <c r="C1325" t="s">
        <v>16</v>
      </c>
      <c r="D1325" t="s">
        <v>3081</v>
      </c>
      <c r="E1325" t="s">
        <v>214</v>
      </c>
      <c r="F1325">
        <v>219614612</v>
      </c>
      <c r="G1325" t="s">
        <v>8633</v>
      </c>
      <c r="H1325" t="s">
        <v>32</v>
      </c>
      <c r="I1325" s="1">
        <v>40170</v>
      </c>
      <c r="J1325">
        <v>88</v>
      </c>
      <c r="K1325">
        <v>4.5</v>
      </c>
      <c r="L1325" t="s">
        <v>6440</v>
      </c>
      <c r="M1325">
        <v>34731</v>
      </c>
      <c r="N1325" t="s">
        <v>7781</v>
      </c>
      <c r="O1325">
        <v>2009</v>
      </c>
    </row>
    <row r="1326" spans="1:15" hidden="1" x14ac:dyDescent="0.35">
      <c r="A1326">
        <v>29000000</v>
      </c>
      <c r="B1326" s="8" t="s">
        <v>4878</v>
      </c>
      <c r="C1326" t="s">
        <v>16</v>
      </c>
      <c r="D1326" t="s">
        <v>2421</v>
      </c>
      <c r="E1326" t="s">
        <v>178</v>
      </c>
      <c r="F1326">
        <v>255959475</v>
      </c>
      <c r="G1326" t="s">
        <v>8441</v>
      </c>
      <c r="H1326" t="s">
        <v>27</v>
      </c>
      <c r="I1326" s="1">
        <v>40137</v>
      </c>
      <c r="J1326">
        <v>100</v>
      </c>
      <c r="K1326">
        <v>7.7</v>
      </c>
      <c r="L1326" t="s">
        <v>8442</v>
      </c>
      <c r="M1326">
        <v>242741</v>
      </c>
      <c r="N1326" t="s">
        <v>2421</v>
      </c>
      <c r="O1326">
        <v>2009</v>
      </c>
    </row>
    <row r="1327" spans="1:15" hidden="1" x14ac:dyDescent="0.35">
      <c r="A1327">
        <v>150000000</v>
      </c>
      <c r="B1327" s="8" t="s">
        <v>23</v>
      </c>
      <c r="C1327" t="s">
        <v>16</v>
      </c>
      <c r="D1327" t="s">
        <v>1797</v>
      </c>
      <c r="E1327" t="s">
        <v>30</v>
      </c>
      <c r="F1327">
        <v>257730019</v>
      </c>
      <c r="G1327" t="s">
        <v>8430</v>
      </c>
      <c r="H1327" t="s">
        <v>27</v>
      </c>
      <c r="I1327" s="1">
        <v>39941</v>
      </c>
      <c r="J1327">
        <v>127</v>
      </c>
      <c r="K1327">
        <v>8</v>
      </c>
      <c r="L1327" t="s">
        <v>8347</v>
      </c>
      <c r="M1327">
        <v>532987</v>
      </c>
      <c r="N1327" t="s">
        <v>7022</v>
      </c>
      <c r="O1327">
        <v>2009</v>
      </c>
    </row>
    <row r="1328" spans="1:15" hidden="1" x14ac:dyDescent="0.35">
      <c r="A1328">
        <v>35000000</v>
      </c>
      <c r="B1328" s="8" t="s">
        <v>142</v>
      </c>
      <c r="C1328" t="s">
        <v>16</v>
      </c>
      <c r="D1328" t="s">
        <v>4960</v>
      </c>
      <c r="E1328" t="s">
        <v>25</v>
      </c>
      <c r="F1328">
        <v>277322503</v>
      </c>
      <c r="G1328" t="s">
        <v>8431</v>
      </c>
      <c r="H1328" t="s">
        <v>20</v>
      </c>
      <c r="I1328" s="1">
        <v>39969</v>
      </c>
      <c r="J1328">
        <v>100</v>
      </c>
      <c r="K1328">
        <v>7.8</v>
      </c>
      <c r="L1328" t="s">
        <v>8432</v>
      </c>
      <c r="M1328">
        <v>622881</v>
      </c>
      <c r="N1328" t="s">
        <v>8433</v>
      </c>
      <c r="O1328">
        <v>2009</v>
      </c>
    </row>
    <row r="1329" spans="1:15" hidden="1" x14ac:dyDescent="0.35">
      <c r="A1329">
        <v>175000000</v>
      </c>
      <c r="B1329" s="8" t="s">
        <v>2995</v>
      </c>
      <c r="C1329" t="s">
        <v>16</v>
      </c>
      <c r="D1329" t="s">
        <v>5361</v>
      </c>
      <c r="E1329" t="s">
        <v>214</v>
      </c>
      <c r="F1329">
        <v>293004164</v>
      </c>
      <c r="G1329" t="s">
        <v>8450</v>
      </c>
      <c r="H1329" t="s">
        <v>32</v>
      </c>
      <c r="I1329" s="1">
        <v>39962</v>
      </c>
      <c r="J1329">
        <v>96</v>
      </c>
      <c r="K1329">
        <v>8.3000000000000007</v>
      </c>
      <c r="L1329" t="s">
        <v>8451</v>
      </c>
      <c r="M1329">
        <v>743601</v>
      </c>
      <c r="N1329" t="s">
        <v>5361</v>
      </c>
      <c r="O1329">
        <v>2009</v>
      </c>
    </row>
    <row r="1330" spans="1:15" hidden="1" x14ac:dyDescent="0.35">
      <c r="A1330">
        <v>50000000</v>
      </c>
      <c r="B1330" s="8" t="s">
        <v>8509</v>
      </c>
      <c r="C1330" t="s">
        <v>16</v>
      </c>
      <c r="D1330" t="s">
        <v>5647</v>
      </c>
      <c r="E1330" t="s">
        <v>18</v>
      </c>
      <c r="F1330">
        <v>296623634</v>
      </c>
      <c r="G1330" t="s">
        <v>8510</v>
      </c>
      <c r="H1330" t="s">
        <v>27</v>
      </c>
      <c r="I1330" s="1">
        <v>40137</v>
      </c>
      <c r="J1330">
        <v>130</v>
      </c>
      <c r="K1330">
        <v>4.5999999999999996</v>
      </c>
      <c r="L1330" t="s">
        <v>6722</v>
      </c>
      <c r="M1330">
        <v>232524</v>
      </c>
      <c r="N1330" t="s">
        <v>8007</v>
      </c>
      <c r="O1330">
        <v>2009</v>
      </c>
    </row>
    <row r="1331" spans="1:15" hidden="1" x14ac:dyDescent="0.35">
      <c r="A1331">
        <v>250000000</v>
      </c>
      <c r="B1331" s="8" t="s">
        <v>142</v>
      </c>
      <c r="C1331" t="s">
        <v>45</v>
      </c>
      <c r="D1331" t="s">
        <v>7635</v>
      </c>
      <c r="E1331" t="s">
        <v>18</v>
      </c>
      <c r="F1331">
        <v>301959197</v>
      </c>
      <c r="G1331" t="s">
        <v>8434</v>
      </c>
      <c r="H1331" t="s">
        <v>32</v>
      </c>
      <c r="I1331" s="1">
        <v>40009</v>
      </c>
      <c r="J1331">
        <v>153</v>
      </c>
      <c r="K1331">
        <v>7.5</v>
      </c>
      <c r="L1331" t="s">
        <v>5341</v>
      </c>
      <c r="M1331">
        <v>362271</v>
      </c>
      <c r="N1331" t="s">
        <v>1301</v>
      </c>
      <c r="O1331">
        <v>2009</v>
      </c>
    </row>
    <row r="1332" spans="1:15" hidden="1" x14ac:dyDescent="0.35">
      <c r="A1332">
        <v>200000000</v>
      </c>
      <c r="B1332" s="8" t="s">
        <v>3765</v>
      </c>
      <c r="C1332" t="s">
        <v>16</v>
      </c>
      <c r="D1332" t="s">
        <v>3023</v>
      </c>
      <c r="E1332" t="s">
        <v>30</v>
      </c>
      <c r="F1332">
        <v>402111870</v>
      </c>
      <c r="G1332" t="s">
        <v>8465</v>
      </c>
      <c r="H1332" t="s">
        <v>27</v>
      </c>
      <c r="I1332" s="1">
        <v>39988</v>
      </c>
      <c r="J1332">
        <v>150</v>
      </c>
      <c r="K1332">
        <v>6</v>
      </c>
      <c r="L1332" t="s">
        <v>6232</v>
      </c>
      <c r="M1332">
        <v>343549</v>
      </c>
      <c r="N1332" t="s">
        <v>4695</v>
      </c>
      <c r="O1332">
        <v>2009</v>
      </c>
    </row>
    <row r="1333" spans="1:15" hidden="1" x14ac:dyDescent="0.35">
      <c r="A1333">
        <v>237000000</v>
      </c>
      <c r="B1333" s="8" t="s">
        <v>35</v>
      </c>
      <c r="C1333" t="s">
        <v>45</v>
      </c>
      <c r="D1333" t="s">
        <v>36</v>
      </c>
      <c r="E1333" t="s">
        <v>30</v>
      </c>
      <c r="F1333">
        <v>760507625</v>
      </c>
      <c r="G1333" t="s">
        <v>8427</v>
      </c>
      <c r="H1333" t="s">
        <v>27</v>
      </c>
      <c r="I1333" s="1">
        <v>40165</v>
      </c>
      <c r="J1333">
        <v>162</v>
      </c>
      <c r="K1333">
        <v>7.8</v>
      </c>
      <c r="L1333" t="s">
        <v>8428</v>
      </c>
      <c r="M1333">
        <v>954412</v>
      </c>
      <c r="N1333" t="s">
        <v>36</v>
      </c>
      <c r="O1333">
        <v>2009</v>
      </c>
    </row>
    <row r="1334" spans="1:15" hidden="1" x14ac:dyDescent="0.35">
      <c r="A1334">
        <v>11500000</v>
      </c>
      <c r="B1334" s="8" t="s">
        <v>8241</v>
      </c>
      <c r="C1334" t="s">
        <v>16</v>
      </c>
      <c r="D1334" t="s">
        <v>5210</v>
      </c>
      <c r="E1334" t="s">
        <v>86</v>
      </c>
      <c r="F1334">
        <v>3045</v>
      </c>
      <c r="G1334" t="s">
        <v>8242</v>
      </c>
      <c r="H1334" t="s">
        <v>20</v>
      </c>
      <c r="I1334" s="1">
        <v>40023</v>
      </c>
      <c r="J1334">
        <v>108</v>
      </c>
      <c r="K1334">
        <v>7.2</v>
      </c>
      <c r="L1334" t="s">
        <v>6236</v>
      </c>
      <c r="M1334">
        <v>32290</v>
      </c>
      <c r="N1334" t="s">
        <v>5210</v>
      </c>
      <c r="O1334">
        <v>2008</v>
      </c>
    </row>
    <row r="1335" spans="1:15" hidden="1" x14ac:dyDescent="0.35">
      <c r="A1335">
        <v>10000000</v>
      </c>
      <c r="B1335" s="8" t="s">
        <v>6790</v>
      </c>
      <c r="C1335" t="s">
        <v>974</v>
      </c>
      <c r="D1335" t="s">
        <v>8349</v>
      </c>
      <c r="E1335" t="s">
        <v>86</v>
      </c>
      <c r="F1335">
        <v>3607</v>
      </c>
      <c r="G1335" t="s">
        <v>8350</v>
      </c>
      <c r="H1335" t="s">
        <v>20</v>
      </c>
      <c r="I1335" s="1">
        <v>40361</v>
      </c>
      <c r="J1335">
        <v>104</v>
      </c>
      <c r="K1335">
        <v>6.1</v>
      </c>
      <c r="L1335" t="s">
        <v>2523</v>
      </c>
      <c r="M1335">
        <v>24282</v>
      </c>
      <c r="N1335" t="s">
        <v>8349</v>
      </c>
      <c r="O1335">
        <v>2008</v>
      </c>
    </row>
    <row r="1336" spans="1:15" hidden="1" x14ac:dyDescent="0.35">
      <c r="A1336">
        <v>1200000</v>
      </c>
      <c r="B1336" s="8" t="s">
        <v>8313</v>
      </c>
      <c r="C1336" t="s">
        <v>16</v>
      </c>
      <c r="D1336" t="s">
        <v>8314</v>
      </c>
      <c r="E1336" t="s">
        <v>47</v>
      </c>
      <c r="F1336">
        <v>6319</v>
      </c>
      <c r="G1336" t="s">
        <v>8315</v>
      </c>
      <c r="H1336" t="s">
        <v>20</v>
      </c>
      <c r="I1336" s="1">
        <v>39793</v>
      </c>
      <c r="J1336">
        <v>90</v>
      </c>
      <c r="K1336">
        <v>6.2</v>
      </c>
      <c r="L1336" t="s">
        <v>8316</v>
      </c>
      <c r="M1336">
        <v>3250</v>
      </c>
      <c r="N1336" t="s">
        <v>8314</v>
      </c>
      <c r="O1336">
        <v>2008</v>
      </c>
    </row>
    <row r="1337" spans="1:15" hidden="1" x14ac:dyDescent="0.35">
      <c r="A1337">
        <v>25000000</v>
      </c>
      <c r="B1337" s="8" t="s">
        <v>7578</v>
      </c>
      <c r="C1337" t="s">
        <v>16</v>
      </c>
      <c r="D1337" t="s">
        <v>8376</v>
      </c>
      <c r="E1337" t="s">
        <v>30</v>
      </c>
      <c r="F1337">
        <v>6820</v>
      </c>
      <c r="G1337" t="s">
        <v>8377</v>
      </c>
      <c r="H1337" t="s">
        <v>20</v>
      </c>
      <c r="I1337" s="1">
        <v>40186</v>
      </c>
      <c r="J1337">
        <v>111</v>
      </c>
      <c r="K1337">
        <v>5.2</v>
      </c>
      <c r="L1337" t="s">
        <v>4058</v>
      </c>
      <c r="M1337">
        <v>24230</v>
      </c>
      <c r="N1337" t="s">
        <v>3730</v>
      </c>
      <c r="O1337">
        <v>2008</v>
      </c>
    </row>
    <row r="1338" spans="1:15" hidden="1" x14ac:dyDescent="0.35">
      <c r="A1338">
        <v>20000000</v>
      </c>
      <c r="B1338" s="8" t="s">
        <v>105</v>
      </c>
      <c r="C1338" t="s">
        <v>16</v>
      </c>
      <c r="D1338" t="s">
        <v>8132</v>
      </c>
      <c r="E1338" t="s">
        <v>25</v>
      </c>
      <c r="F1338">
        <v>19780</v>
      </c>
      <c r="G1338" t="s">
        <v>8133</v>
      </c>
      <c r="H1338" t="s">
        <v>27</v>
      </c>
      <c r="I1338" s="1">
        <v>39780</v>
      </c>
      <c r="J1338">
        <v>98</v>
      </c>
      <c r="K1338">
        <v>6.1</v>
      </c>
      <c r="L1338" t="s">
        <v>7447</v>
      </c>
      <c r="M1338">
        <v>40439</v>
      </c>
      <c r="N1338" t="s">
        <v>8134</v>
      </c>
      <c r="O1338">
        <v>2008</v>
      </c>
    </row>
    <row r="1339" spans="1:15" hidden="1" x14ac:dyDescent="0.35">
      <c r="A1339">
        <v>3500000</v>
      </c>
      <c r="B1339" s="8" t="s">
        <v>8387</v>
      </c>
      <c r="C1339" t="s">
        <v>16</v>
      </c>
      <c r="D1339" t="s">
        <v>8388</v>
      </c>
      <c r="E1339" t="s">
        <v>86</v>
      </c>
      <c r="F1339">
        <v>27349</v>
      </c>
      <c r="G1339" t="s">
        <v>8389</v>
      </c>
      <c r="H1339" t="s">
        <v>20</v>
      </c>
      <c r="I1339" s="1">
        <v>39927</v>
      </c>
      <c r="J1339">
        <v>97</v>
      </c>
      <c r="K1339">
        <v>6.4</v>
      </c>
      <c r="L1339" t="s">
        <v>3973</v>
      </c>
      <c r="M1339">
        <v>15448</v>
      </c>
      <c r="N1339" t="s">
        <v>8390</v>
      </c>
      <c r="O1339">
        <v>2008</v>
      </c>
    </row>
    <row r="1340" spans="1:15" hidden="1" x14ac:dyDescent="0.35">
      <c r="A1340">
        <v>9000000</v>
      </c>
      <c r="B1340" s="8" t="s">
        <v>8287</v>
      </c>
      <c r="C1340" t="s">
        <v>16</v>
      </c>
      <c r="D1340" t="s">
        <v>8288</v>
      </c>
      <c r="E1340" t="s">
        <v>25</v>
      </c>
      <c r="F1340">
        <v>27696</v>
      </c>
      <c r="G1340" t="s">
        <v>8289</v>
      </c>
      <c r="H1340" t="s">
        <v>27</v>
      </c>
      <c r="I1340" s="1">
        <v>39499</v>
      </c>
      <c r="J1340">
        <v>91</v>
      </c>
      <c r="K1340">
        <v>1.9</v>
      </c>
      <c r="L1340" t="s">
        <v>8290</v>
      </c>
      <c r="M1340">
        <v>34253</v>
      </c>
      <c r="N1340" t="s">
        <v>8291</v>
      </c>
      <c r="O1340">
        <v>2008</v>
      </c>
    </row>
    <row r="1341" spans="1:15" hidden="1" x14ac:dyDescent="0.35">
      <c r="A1341">
        <v>6000000</v>
      </c>
      <c r="B1341" s="8" t="s">
        <v>8265</v>
      </c>
      <c r="C1341" t="s">
        <v>16</v>
      </c>
      <c r="D1341" t="s">
        <v>8266</v>
      </c>
      <c r="E1341" t="s">
        <v>25</v>
      </c>
      <c r="F1341">
        <v>36497</v>
      </c>
      <c r="G1341" t="s">
        <v>8267</v>
      </c>
      <c r="H1341" t="s">
        <v>20</v>
      </c>
      <c r="I1341" s="1">
        <v>39696</v>
      </c>
      <c r="J1341">
        <v>100</v>
      </c>
      <c r="K1341">
        <v>4.7</v>
      </c>
      <c r="L1341" t="s">
        <v>3358</v>
      </c>
      <c r="M1341">
        <v>7678</v>
      </c>
      <c r="N1341" t="s">
        <v>8266</v>
      </c>
      <c r="O1341">
        <v>2008</v>
      </c>
    </row>
    <row r="1342" spans="1:15" hidden="1" x14ac:dyDescent="0.35">
      <c r="A1342">
        <v>2900000</v>
      </c>
      <c r="B1342" s="8" t="s">
        <v>8208</v>
      </c>
      <c r="C1342" t="s">
        <v>16</v>
      </c>
      <c r="D1342" t="s">
        <v>8209</v>
      </c>
      <c r="E1342" t="s">
        <v>86</v>
      </c>
      <c r="F1342">
        <v>36756</v>
      </c>
      <c r="G1342" t="s">
        <v>8210</v>
      </c>
      <c r="H1342" t="s">
        <v>20</v>
      </c>
      <c r="I1342" s="1">
        <v>39646</v>
      </c>
      <c r="J1342">
        <v>104</v>
      </c>
      <c r="K1342">
        <v>7.5</v>
      </c>
      <c r="L1342" t="s">
        <v>542</v>
      </c>
      <c r="M1342">
        <v>68957</v>
      </c>
      <c r="N1342" t="s">
        <v>8209</v>
      </c>
      <c r="O1342">
        <v>2008</v>
      </c>
    </row>
    <row r="1343" spans="1:15" hidden="1" x14ac:dyDescent="0.35">
      <c r="A1343">
        <v>15000000</v>
      </c>
      <c r="B1343" s="8" t="s">
        <v>4028</v>
      </c>
      <c r="C1343" t="s">
        <v>16</v>
      </c>
      <c r="D1343" t="s">
        <v>8256</v>
      </c>
      <c r="E1343" t="s">
        <v>168</v>
      </c>
      <c r="F1343">
        <v>83361</v>
      </c>
      <c r="G1343" t="s">
        <v>8257</v>
      </c>
      <c r="H1343" t="s">
        <v>20</v>
      </c>
      <c r="I1343" s="1">
        <v>39667</v>
      </c>
      <c r="J1343">
        <v>98</v>
      </c>
      <c r="K1343">
        <v>6.1</v>
      </c>
      <c r="L1343" t="s">
        <v>8258</v>
      </c>
      <c r="M1343">
        <v>51337</v>
      </c>
      <c r="N1343" t="s">
        <v>8259</v>
      </c>
      <c r="O1343">
        <v>2008</v>
      </c>
    </row>
    <row r="1344" spans="1:15" hidden="1" x14ac:dyDescent="0.35">
      <c r="A1344">
        <v>8000000</v>
      </c>
      <c r="B1344" s="8" t="s">
        <v>344</v>
      </c>
      <c r="C1344" t="s">
        <v>16</v>
      </c>
      <c r="D1344" t="s">
        <v>8275</v>
      </c>
      <c r="E1344" t="s">
        <v>86</v>
      </c>
      <c r="F1344">
        <v>108662</v>
      </c>
      <c r="G1344" t="s">
        <v>8276</v>
      </c>
      <c r="H1344" t="s">
        <v>20</v>
      </c>
      <c r="I1344" s="1">
        <v>39549</v>
      </c>
      <c r="J1344">
        <v>95</v>
      </c>
      <c r="K1344">
        <v>6</v>
      </c>
      <c r="L1344" t="s">
        <v>8277</v>
      </c>
      <c r="M1344">
        <v>28065</v>
      </c>
      <c r="N1344" t="s">
        <v>7404</v>
      </c>
      <c r="O1344">
        <v>2008</v>
      </c>
    </row>
    <row r="1345" spans="1:15" hidden="1" x14ac:dyDescent="0.35">
      <c r="A1345">
        <v>10000000</v>
      </c>
      <c r="B1345" s="8" t="s">
        <v>8355</v>
      </c>
      <c r="C1345" t="s">
        <v>4845</v>
      </c>
      <c r="D1345" t="s">
        <v>8356</v>
      </c>
      <c r="E1345" t="s">
        <v>30</v>
      </c>
      <c r="F1345">
        <v>128486</v>
      </c>
      <c r="G1345" t="s">
        <v>8357</v>
      </c>
      <c r="H1345" t="s">
        <v>20</v>
      </c>
      <c r="I1345" s="1">
        <v>39646</v>
      </c>
      <c r="J1345">
        <v>120</v>
      </c>
      <c r="K1345">
        <v>7.3</v>
      </c>
      <c r="L1345" t="s">
        <v>5960</v>
      </c>
      <c r="M1345">
        <v>28325</v>
      </c>
      <c r="N1345" t="s">
        <v>8356</v>
      </c>
      <c r="O1345">
        <v>2008</v>
      </c>
    </row>
    <row r="1346" spans="1:15" hidden="1" x14ac:dyDescent="0.35">
      <c r="A1346">
        <v>8500000</v>
      </c>
      <c r="B1346" s="8" t="s">
        <v>6938</v>
      </c>
      <c r="C1346" t="s">
        <v>16</v>
      </c>
      <c r="D1346" t="s">
        <v>6939</v>
      </c>
      <c r="E1346" t="s">
        <v>168</v>
      </c>
      <c r="F1346">
        <v>140244</v>
      </c>
      <c r="G1346" t="s">
        <v>8298</v>
      </c>
      <c r="H1346" t="s">
        <v>20</v>
      </c>
      <c r="I1346" s="1">
        <v>39772</v>
      </c>
      <c r="J1346">
        <v>98</v>
      </c>
      <c r="K1346">
        <v>6.7</v>
      </c>
      <c r="L1346" t="s">
        <v>8299</v>
      </c>
      <c r="M1346">
        <v>21319</v>
      </c>
      <c r="N1346" t="s">
        <v>8300</v>
      </c>
      <c r="O1346">
        <v>2008</v>
      </c>
    </row>
    <row r="1347" spans="1:15" hidden="1" x14ac:dyDescent="0.35">
      <c r="A1347">
        <v>50000000</v>
      </c>
      <c r="B1347" s="8" t="s">
        <v>7065</v>
      </c>
      <c r="C1347" t="s">
        <v>16</v>
      </c>
      <c r="D1347" t="s">
        <v>8111</v>
      </c>
      <c r="E1347" t="s">
        <v>30</v>
      </c>
      <c r="F1347">
        <v>160641</v>
      </c>
      <c r="G1347" t="s">
        <v>8112</v>
      </c>
      <c r="H1347" t="s">
        <v>20</v>
      </c>
      <c r="I1347" s="1">
        <v>40269</v>
      </c>
      <c r="J1347">
        <v>115</v>
      </c>
      <c r="K1347">
        <v>6.3</v>
      </c>
      <c r="L1347" t="s">
        <v>4102</v>
      </c>
      <c r="M1347">
        <v>66198</v>
      </c>
      <c r="N1347" t="s">
        <v>8113</v>
      </c>
      <c r="O1347">
        <v>2008</v>
      </c>
    </row>
    <row r="1348" spans="1:15" hidden="1" x14ac:dyDescent="0.35">
      <c r="A1348">
        <v>20000000</v>
      </c>
      <c r="B1348" s="8" t="s">
        <v>8284</v>
      </c>
      <c r="C1348" t="s">
        <v>16</v>
      </c>
      <c r="D1348" t="s">
        <v>5015</v>
      </c>
      <c r="E1348" t="s">
        <v>86</v>
      </c>
      <c r="F1348">
        <v>200399</v>
      </c>
      <c r="G1348" t="s">
        <v>8286</v>
      </c>
      <c r="H1348" t="s">
        <v>20</v>
      </c>
      <c r="I1348" s="1">
        <v>40382</v>
      </c>
      <c r="J1348">
        <v>107</v>
      </c>
      <c r="K1348">
        <v>6.8</v>
      </c>
      <c r="L1348" t="s">
        <v>4632</v>
      </c>
      <c r="M1348">
        <v>16366</v>
      </c>
      <c r="N1348" t="s">
        <v>5015</v>
      </c>
      <c r="O1348">
        <v>2008</v>
      </c>
    </row>
    <row r="1349" spans="1:15" hidden="1" x14ac:dyDescent="0.35">
      <c r="A1349">
        <v>25000000</v>
      </c>
      <c r="B1349" s="8" t="s">
        <v>190</v>
      </c>
      <c r="C1349" t="s">
        <v>16</v>
      </c>
      <c r="D1349" t="s">
        <v>8225</v>
      </c>
      <c r="E1349" t="s">
        <v>47</v>
      </c>
      <c r="F1349">
        <v>270659</v>
      </c>
      <c r="G1349" t="s">
        <v>8226</v>
      </c>
      <c r="H1349" t="s">
        <v>27</v>
      </c>
      <c r="I1349" s="1">
        <v>39745</v>
      </c>
      <c r="J1349">
        <v>93</v>
      </c>
      <c r="K1349">
        <v>5.9</v>
      </c>
      <c r="L1349" t="s">
        <v>6632</v>
      </c>
      <c r="M1349">
        <v>29805</v>
      </c>
      <c r="N1349" t="s">
        <v>8227</v>
      </c>
      <c r="O1349">
        <v>2008</v>
      </c>
    </row>
    <row r="1350" spans="1:15" hidden="1" x14ac:dyDescent="0.35">
      <c r="A1350">
        <v>18000000</v>
      </c>
      <c r="B1350" s="8" t="s">
        <v>8362</v>
      </c>
      <c r="C1350" t="s">
        <v>1832</v>
      </c>
      <c r="D1350" t="s">
        <v>5617</v>
      </c>
      <c r="E1350" t="s">
        <v>86</v>
      </c>
      <c r="F1350">
        <v>300000</v>
      </c>
      <c r="G1350" t="s">
        <v>8363</v>
      </c>
      <c r="H1350" t="s">
        <v>20</v>
      </c>
      <c r="I1350" s="1">
        <v>39927</v>
      </c>
      <c r="J1350">
        <v>98</v>
      </c>
      <c r="K1350">
        <v>5.0999999999999996</v>
      </c>
      <c r="L1350" t="s">
        <v>3380</v>
      </c>
      <c r="M1350">
        <v>14783</v>
      </c>
      <c r="N1350" t="s">
        <v>4935</v>
      </c>
      <c r="O1350">
        <v>2008</v>
      </c>
    </row>
    <row r="1351" spans="1:15" hidden="1" x14ac:dyDescent="0.35">
      <c r="A1351">
        <v>5000000</v>
      </c>
      <c r="B1351" s="8" t="s">
        <v>8337</v>
      </c>
      <c r="C1351" t="s">
        <v>16</v>
      </c>
      <c r="D1351" t="s">
        <v>260</v>
      </c>
      <c r="E1351" t="s">
        <v>86</v>
      </c>
      <c r="F1351">
        <v>346286</v>
      </c>
      <c r="G1351" t="s">
        <v>8338</v>
      </c>
      <c r="H1351" t="s">
        <v>20</v>
      </c>
      <c r="I1351" s="1">
        <v>40151</v>
      </c>
      <c r="J1351">
        <v>110</v>
      </c>
      <c r="K1351">
        <v>6.6</v>
      </c>
      <c r="L1351" t="s">
        <v>260</v>
      </c>
      <c r="M1351">
        <v>2365</v>
      </c>
      <c r="N1351" t="s">
        <v>8339</v>
      </c>
      <c r="O1351">
        <v>2008</v>
      </c>
    </row>
    <row r="1352" spans="1:15" hidden="1" x14ac:dyDescent="0.35">
      <c r="A1352">
        <v>10000000</v>
      </c>
      <c r="B1352" s="8" t="s">
        <v>8420</v>
      </c>
      <c r="C1352" t="s">
        <v>16</v>
      </c>
      <c r="D1352" t="s">
        <v>8421</v>
      </c>
      <c r="E1352" t="s">
        <v>30</v>
      </c>
      <c r="F1352">
        <v>580862</v>
      </c>
      <c r="G1352" t="s">
        <v>8422</v>
      </c>
      <c r="H1352" t="s">
        <v>20</v>
      </c>
      <c r="I1352" s="1">
        <v>39612</v>
      </c>
      <c r="J1352">
        <v>107</v>
      </c>
      <c r="K1352">
        <v>5.7</v>
      </c>
      <c r="L1352" t="s">
        <v>967</v>
      </c>
      <c r="M1352">
        <v>20411</v>
      </c>
      <c r="N1352" t="s">
        <v>8423</v>
      </c>
      <c r="O1352">
        <v>2008</v>
      </c>
    </row>
    <row r="1353" spans="1:15" hidden="1" x14ac:dyDescent="0.35">
      <c r="A1353">
        <v>25000000</v>
      </c>
      <c r="B1353" s="8" t="s">
        <v>8284</v>
      </c>
      <c r="C1353" t="s">
        <v>16</v>
      </c>
      <c r="D1353" t="s">
        <v>510</v>
      </c>
      <c r="E1353" t="s">
        <v>25</v>
      </c>
      <c r="F1353">
        <v>1090947</v>
      </c>
      <c r="G1353" t="s">
        <v>8358</v>
      </c>
      <c r="H1353" t="s">
        <v>20</v>
      </c>
      <c r="I1353" s="1">
        <v>39752</v>
      </c>
      <c r="J1353">
        <v>104</v>
      </c>
      <c r="K1353">
        <v>5.7</v>
      </c>
      <c r="L1353" t="s">
        <v>149</v>
      </c>
      <c r="M1353">
        <v>24511</v>
      </c>
      <c r="N1353" t="s">
        <v>8359</v>
      </c>
      <c r="O1353">
        <v>2008</v>
      </c>
    </row>
    <row r="1354" spans="1:15" hidden="1" x14ac:dyDescent="0.35">
      <c r="A1354">
        <v>25000000</v>
      </c>
      <c r="B1354" s="8" t="s">
        <v>8378</v>
      </c>
      <c r="C1354" t="s">
        <v>45</v>
      </c>
      <c r="D1354" t="s">
        <v>1808</v>
      </c>
      <c r="E1354" t="s">
        <v>47</v>
      </c>
      <c r="F1354">
        <v>1186957</v>
      </c>
      <c r="G1354" t="s">
        <v>8379</v>
      </c>
      <c r="H1354" t="s">
        <v>27</v>
      </c>
      <c r="I1354" s="1">
        <v>40165</v>
      </c>
      <c r="J1354">
        <v>114</v>
      </c>
      <c r="K1354">
        <v>6.8</v>
      </c>
      <c r="L1354" t="s">
        <v>8184</v>
      </c>
      <c r="M1354">
        <v>9720</v>
      </c>
      <c r="N1354" t="s">
        <v>8380</v>
      </c>
      <c r="O1354">
        <v>2008</v>
      </c>
    </row>
    <row r="1355" spans="1:15" hidden="1" x14ac:dyDescent="0.35">
      <c r="A1355">
        <v>14700000</v>
      </c>
      <c r="B1355" s="8" t="s">
        <v>8247</v>
      </c>
      <c r="C1355" t="s">
        <v>16</v>
      </c>
      <c r="D1355" t="s">
        <v>8248</v>
      </c>
      <c r="E1355" t="s">
        <v>25</v>
      </c>
      <c r="F1355">
        <v>1585859</v>
      </c>
      <c r="G1355" t="s">
        <v>8249</v>
      </c>
      <c r="H1355" t="s">
        <v>20</v>
      </c>
      <c r="I1355" s="1">
        <v>40102</v>
      </c>
      <c r="J1355">
        <v>103</v>
      </c>
      <c r="K1355">
        <v>6.3</v>
      </c>
      <c r="L1355" t="s">
        <v>6232</v>
      </c>
      <c r="M1355">
        <v>41273</v>
      </c>
      <c r="N1355" t="s">
        <v>8250</v>
      </c>
      <c r="O1355">
        <v>2008</v>
      </c>
    </row>
    <row r="1356" spans="1:15" hidden="1" x14ac:dyDescent="0.35">
      <c r="A1356">
        <v>6000000</v>
      </c>
      <c r="B1356" s="8" t="s">
        <v>8381</v>
      </c>
      <c r="C1356" t="s">
        <v>45</v>
      </c>
      <c r="D1356" t="s">
        <v>8382</v>
      </c>
      <c r="E1356" t="s">
        <v>25</v>
      </c>
      <c r="F1356">
        <v>2077116</v>
      </c>
      <c r="G1356" t="s">
        <v>8383</v>
      </c>
      <c r="H1356" t="s">
        <v>20</v>
      </c>
      <c r="I1356" s="1">
        <v>39661</v>
      </c>
      <c r="J1356">
        <v>99</v>
      </c>
      <c r="K1356">
        <v>7</v>
      </c>
      <c r="L1356" t="s">
        <v>8384</v>
      </c>
      <c r="M1356">
        <v>28052</v>
      </c>
      <c r="N1356" t="s">
        <v>8382</v>
      </c>
      <c r="O1356">
        <v>2008</v>
      </c>
    </row>
    <row r="1357" spans="1:15" hidden="1" x14ac:dyDescent="0.35">
      <c r="A1357">
        <v>4000000</v>
      </c>
      <c r="B1357" s="8" t="s">
        <v>8097</v>
      </c>
      <c r="C1357" t="s">
        <v>960</v>
      </c>
      <c r="D1357" t="s">
        <v>8098</v>
      </c>
      <c r="E1357" t="s">
        <v>47</v>
      </c>
      <c r="F1357">
        <v>2122065</v>
      </c>
      <c r="G1357" t="s">
        <v>8099</v>
      </c>
      <c r="H1357" t="s">
        <v>20</v>
      </c>
      <c r="I1357" s="1">
        <v>39794</v>
      </c>
      <c r="J1357">
        <v>115</v>
      </c>
      <c r="K1357">
        <v>7.9</v>
      </c>
      <c r="L1357" t="s">
        <v>8100</v>
      </c>
      <c r="M1357">
        <v>183463</v>
      </c>
      <c r="N1357" t="s">
        <v>8101</v>
      </c>
      <c r="O1357">
        <v>2008</v>
      </c>
    </row>
    <row r="1358" spans="1:15" hidden="1" x14ac:dyDescent="0.35">
      <c r="A1358">
        <v>15000000</v>
      </c>
      <c r="B1358" s="8" t="s">
        <v>8333</v>
      </c>
      <c r="C1358" t="s">
        <v>45</v>
      </c>
      <c r="D1358" t="s">
        <v>5475</v>
      </c>
      <c r="E1358" t="s">
        <v>86</v>
      </c>
      <c r="F1358">
        <v>2203641</v>
      </c>
      <c r="G1358" t="s">
        <v>8334</v>
      </c>
      <c r="H1358" t="s">
        <v>20</v>
      </c>
      <c r="I1358" s="1">
        <v>39696</v>
      </c>
      <c r="J1358">
        <v>111</v>
      </c>
      <c r="K1358">
        <v>6.7</v>
      </c>
      <c r="L1358" t="s">
        <v>2665</v>
      </c>
      <c r="M1358">
        <v>44948</v>
      </c>
      <c r="N1358" t="s">
        <v>5475</v>
      </c>
      <c r="O1358">
        <v>2008</v>
      </c>
    </row>
    <row r="1359" spans="1:15" hidden="1" x14ac:dyDescent="0.35">
      <c r="A1359">
        <v>1500000</v>
      </c>
      <c r="B1359" s="8" t="s">
        <v>8364</v>
      </c>
      <c r="C1359" t="s">
        <v>8365</v>
      </c>
      <c r="D1359" t="s">
        <v>8366</v>
      </c>
      <c r="E1359" t="s">
        <v>214</v>
      </c>
      <c r="F1359">
        <v>2283276</v>
      </c>
      <c r="G1359" t="s">
        <v>8367</v>
      </c>
      <c r="H1359" t="s">
        <v>20</v>
      </c>
      <c r="I1359" s="1">
        <v>40009</v>
      </c>
      <c r="J1359">
        <v>90</v>
      </c>
      <c r="K1359">
        <v>8</v>
      </c>
      <c r="L1359" t="s">
        <v>8366</v>
      </c>
      <c r="M1359">
        <v>48937</v>
      </c>
      <c r="N1359" t="s">
        <v>8366</v>
      </c>
      <c r="O1359">
        <v>2008</v>
      </c>
    </row>
    <row r="1360" spans="1:15" hidden="1" x14ac:dyDescent="0.35">
      <c r="A1360">
        <v>7000000</v>
      </c>
      <c r="B1360" s="8" t="s">
        <v>6519</v>
      </c>
      <c r="C1360" t="s">
        <v>16</v>
      </c>
      <c r="D1360" t="s">
        <v>1336</v>
      </c>
      <c r="E1360" t="s">
        <v>47</v>
      </c>
      <c r="F1360">
        <v>2344847</v>
      </c>
      <c r="G1360" t="s">
        <v>8406</v>
      </c>
      <c r="H1360" t="s">
        <v>20</v>
      </c>
      <c r="I1360" s="1">
        <v>39577</v>
      </c>
      <c r="J1360">
        <v>99</v>
      </c>
      <c r="K1360">
        <v>6.8</v>
      </c>
      <c r="L1360" t="s">
        <v>6051</v>
      </c>
      <c r="M1360">
        <v>19183</v>
      </c>
      <c r="N1360" t="s">
        <v>1336</v>
      </c>
      <c r="O1360">
        <v>2008</v>
      </c>
    </row>
    <row r="1361" spans="1:15" hidden="1" x14ac:dyDescent="0.35">
      <c r="A1361">
        <v>27000000</v>
      </c>
      <c r="B1361" s="8" t="s">
        <v>8270</v>
      </c>
      <c r="C1361" t="s">
        <v>45</v>
      </c>
      <c r="D1361" t="s">
        <v>8271</v>
      </c>
      <c r="E1361" t="s">
        <v>178</v>
      </c>
      <c r="F1361">
        <v>2778752</v>
      </c>
      <c r="G1361" t="s">
        <v>8272</v>
      </c>
      <c r="H1361" t="s">
        <v>20</v>
      </c>
      <c r="I1361" s="1">
        <v>39724</v>
      </c>
      <c r="J1361">
        <v>110</v>
      </c>
      <c r="K1361">
        <v>6.5</v>
      </c>
      <c r="L1361" t="s">
        <v>8273</v>
      </c>
      <c r="M1361">
        <v>63297</v>
      </c>
      <c r="N1361" t="s">
        <v>8274</v>
      </c>
      <c r="O1361">
        <v>2008</v>
      </c>
    </row>
    <row r="1362" spans="1:15" hidden="1" x14ac:dyDescent="0.35">
      <c r="A1362">
        <v>3000000</v>
      </c>
      <c r="B1362" s="8" t="s">
        <v>3627</v>
      </c>
      <c r="C1362" t="s">
        <v>16</v>
      </c>
      <c r="D1362" t="s">
        <v>4953</v>
      </c>
      <c r="E1362" t="s">
        <v>25</v>
      </c>
      <c r="F1362">
        <v>2926565</v>
      </c>
      <c r="G1362" t="s">
        <v>8327</v>
      </c>
      <c r="H1362" t="s">
        <v>20</v>
      </c>
      <c r="I1362" s="1">
        <v>39717</v>
      </c>
      <c r="J1362">
        <v>92</v>
      </c>
      <c r="K1362">
        <v>6.5</v>
      </c>
      <c r="L1362" t="s">
        <v>4022</v>
      </c>
      <c r="M1362">
        <v>29460</v>
      </c>
      <c r="N1362" t="s">
        <v>4953</v>
      </c>
      <c r="O1362">
        <v>2008</v>
      </c>
    </row>
    <row r="1363" spans="1:15" hidden="1" x14ac:dyDescent="0.35">
      <c r="A1363">
        <v>25000000</v>
      </c>
      <c r="B1363" s="8" t="s">
        <v>4235</v>
      </c>
      <c r="C1363" t="s">
        <v>538</v>
      </c>
      <c r="D1363" t="s">
        <v>5771</v>
      </c>
      <c r="E1363" t="s">
        <v>47</v>
      </c>
      <c r="F1363">
        <v>3073392</v>
      </c>
      <c r="G1363" t="s">
        <v>8294</v>
      </c>
      <c r="H1363" t="s">
        <v>20</v>
      </c>
      <c r="I1363" s="1">
        <v>39724</v>
      </c>
      <c r="J1363">
        <v>121</v>
      </c>
      <c r="K1363">
        <v>6.6</v>
      </c>
      <c r="L1363" t="s">
        <v>3189</v>
      </c>
      <c r="M1363">
        <v>62356</v>
      </c>
      <c r="N1363" t="s">
        <v>8295</v>
      </c>
      <c r="O1363">
        <v>2008</v>
      </c>
    </row>
    <row r="1364" spans="1:15" hidden="1" x14ac:dyDescent="0.35">
      <c r="A1364">
        <v>21000000</v>
      </c>
      <c r="B1364" s="8" t="s">
        <v>7748</v>
      </c>
      <c r="C1364" t="s">
        <v>16</v>
      </c>
      <c r="D1364" t="s">
        <v>4525</v>
      </c>
      <c r="E1364" t="s">
        <v>25</v>
      </c>
      <c r="F1364">
        <v>3081925</v>
      </c>
      <c r="G1364" t="s">
        <v>8168</v>
      </c>
      <c r="H1364" t="s">
        <v>20</v>
      </c>
      <c r="I1364" s="1">
        <v>39773</v>
      </c>
      <c r="J1364">
        <v>124</v>
      </c>
      <c r="K1364">
        <v>7.5</v>
      </c>
      <c r="L1364" t="s">
        <v>6530</v>
      </c>
      <c r="M1364">
        <v>63483</v>
      </c>
      <c r="N1364" t="s">
        <v>4525</v>
      </c>
      <c r="O1364">
        <v>2008</v>
      </c>
    </row>
    <row r="1365" spans="1:15" hidden="1" x14ac:dyDescent="0.35">
      <c r="A1365">
        <v>12000000</v>
      </c>
      <c r="B1365" s="8" t="s">
        <v>8284</v>
      </c>
      <c r="C1365" t="s">
        <v>16</v>
      </c>
      <c r="D1365" t="s">
        <v>2928</v>
      </c>
      <c r="E1365" t="s">
        <v>47</v>
      </c>
      <c r="F1365">
        <v>3148482</v>
      </c>
      <c r="G1365" t="s">
        <v>8285</v>
      </c>
      <c r="H1365" t="s">
        <v>20</v>
      </c>
      <c r="I1365" s="1">
        <v>39892</v>
      </c>
      <c r="J1365">
        <v>110</v>
      </c>
      <c r="K1365">
        <v>7.1</v>
      </c>
      <c r="L1365" t="s">
        <v>4435</v>
      </c>
      <c r="M1365">
        <v>31508</v>
      </c>
      <c r="N1365" t="s">
        <v>2928</v>
      </c>
      <c r="O1365">
        <v>2008</v>
      </c>
    </row>
    <row r="1366" spans="1:15" hidden="1" x14ac:dyDescent="0.35">
      <c r="A1366">
        <v>8000000</v>
      </c>
      <c r="B1366" s="8" t="s">
        <v>8400</v>
      </c>
      <c r="C1366" t="s">
        <v>16</v>
      </c>
      <c r="D1366" t="s">
        <v>54</v>
      </c>
      <c r="E1366" t="s">
        <v>47</v>
      </c>
      <c r="F1366">
        <v>3393161</v>
      </c>
      <c r="G1366" t="s">
        <v>8401</v>
      </c>
      <c r="H1366" t="s">
        <v>20</v>
      </c>
      <c r="I1366" s="1">
        <v>40130</v>
      </c>
      <c r="J1366">
        <v>99</v>
      </c>
      <c r="K1366">
        <v>6.5</v>
      </c>
      <c r="L1366" t="s">
        <v>5859</v>
      </c>
      <c r="M1366">
        <v>11269</v>
      </c>
      <c r="N1366" t="s">
        <v>8402</v>
      </c>
      <c r="O1366">
        <v>2008</v>
      </c>
    </row>
    <row r="1367" spans="1:15" hidden="1" x14ac:dyDescent="0.35">
      <c r="A1367">
        <v>20000000</v>
      </c>
      <c r="B1367" s="8" t="s">
        <v>6645</v>
      </c>
      <c r="C1367" t="s">
        <v>16</v>
      </c>
      <c r="D1367" t="s">
        <v>7019</v>
      </c>
      <c r="E1367" t="s">
        <v>18</v>
      </c>
      <c r="F1367">
        <v>3519627</v>
      </c>
      <c r="G1367" t="s">
        <v>8278</v>
      </c>
      <c r="H1367" t="s">
        <v>27</v>
      </c>
      <c r="I1367" s="1">
        <v>39983</v>
      </c>
      <c r="J1367">
        <v>114</v>
      </c>
      <c r="K1367">
        <v>6.8</v>
      </c>
      <c r="L1367" t="s">
        <v>8279</v>
      </c>
      <c r="M1367">
        <v>43721</v>
      </c>
      <c r="N1367" t="s">
        <v>7019</v>
      </c>
      <c r="O1367">
        <v>2008</v>
      </c>
    </row>
    <row r="1368" spans="1:15" hidden="1" x14ac:dyDescent="0.35">
      <c r="A1368">
        <v>13000000</v>
      </c>
      <c r="B1368" s="8" t="s">
        <v>4028</v>
      </c>
      <c r="C1368" t="s">
        <v>16</v>
      </c>
      <c r="D1368" t="s">
        <v>8410</v>
      </c>
      <c r="E1368" t="s">
        <v>47</v>
      </c>
      <c r="F1368">
        <v>3581642</v>
      </c>
      <c r="G1368" t="s">
        <v>8411</v>
      </c>
      <c r="H1368" t="s">
        <v>20</v>
      </c>
      <c r="I1368" s="1">
        <v>39689</v>
      </c>
      <c r="J1368">
        <v>112</v>
      </c>
      <c r="K1368">
        <v>6.8</v>
      </c>
      <c r="L1368" t="s">
        <v>8412</v>
      </c>
      <c r="M1368">
        <v>20231</v>
      </c>
      <c r="N1368" t="s">
        <v>1716</v>
      </c>
      <c r="O1368">
        <v>2008</v>
      </c>
    </row>
    <row r="1369" spans="1:15" hidden="1" x14ac:dyDescent="0.35">
      <c r="A1369">
        <v>5000000</v>
      </c>
      <c r="B1369" s="8" t="s">
        <v>8345</v>
      </c>
      <c r="C1369" t="s">
        <v>16</v>
      </c>
      <c r="D1369" t="s">
        <v>2193</v>
      </c>
      <c r="E1369" t="s">
        <v>25</v>
      </c>
      <c r="F1369">
        <v>4040588</v>
      </c>
      <c r="G1369" t="s">
        <v>8346</v>
      </c>
      <c r="H1369" t="s">
        <v>27</v>
      </c>
      <c r="I1369" s="1">
        <v>39696</v>
      </c>
      <c r="J1369">
        <v>110</v>
      </c>
      <c r="K1369">
        <v>6.8</v>
      </c>
      <c r="L1369" t="s">
        <v>8347</v>
      </c>
      <c r="M1369">
        <v>13051</v>
      </c>
      <c r="N1369" t="s">
        <v>8348</v>
      </c>
      <c r="O1369">
        <v>2008</v>
      </c>
    </row>
    <row r="1370" spans="1:15" hidden="1" x14ac:dyDescent="0.35">
      <c r="A1370">
        <v>25000000</v>
      </c>
      <c r="B1370" s="8" t="s">
        <v>7960</v>
      </c>
      <c r="C1370" t="s">
        <v>16</v>
      </c>
      <c r="D1370" t="s">
        <v>8254</v>
      </c>
      <c r="E1370" t="s">
        <v>86</v>
      </c>
      <c r="F1370">
        <v>4597760</v>
      </c>
      <c r="G1370" t="s">
        <v>8255</v>
      </c>
      <c r="H1370" t="s">
        <v>20</v>
      </c>
      <c r="I1370" s="1">
        <v>39563</v>
      </c>
      <c r="J1370">
        <v>107</v>
      </c>
      <c r="K1370">
        <v>6.1</v>
      </c>
      <c r="L1370" t="s">
        <v>6559</v>
      </c>
      <c r="M1370">
        <v>34378</v>
      </c>
      <c r="N1370" t="s">
        <v>6858</v>
      </c>
      <c r="O1370">
        <v>2008</v>
      </c>
    </row>
    <row r="1371" spans="1:15" hidden="1" x14ac:dyDescent="0.35">
      <c r="A1371">
        <v>6500000</v>
      </c>
      <c r="B1371" s="8" t="s">
        <v>8413</v>
      </c>
      <c r="C1371" t="s">
        <v>16</v>
      </c>
      <c r="D1371" t="s">
        <v>8414</v>
      </c>
      <c r="E1371" t="s">
        <v>25</v>
      </c>
      <c r="F1371">
        <v>4693919</v>
      </c>
      <c r="G1371" t="s">
        <v>8415</v>
      </c>
      <c r="H1371" t="s">
        <v>20</v>
      </c>
      <c r="I1371" s="1">
        <v>39689</v>
      </c>
      <c r="J1371">
        <v>100</v>
      </c>
      <c r="K1371">
        <v>4.5999999999999996</v>
      </c>
      <c r="L1371" t="s">
        <v>8262</v>
      </c>
      <c r="M1371">
        <v>11342</v>
      </c>
      <c r="N1371" t="s">
        <v>8416</v>
      </c>
      <c r="O1371">
        <v>2008</v>
      </c>
    </row>
    <row r="1372" spans="1:15" hidden="1" x14ac:dyDescent="0.35">
      <c r="A1372">
        <v>9000000</v>
      </c>
      <c r="B1372" s="8" t="s">
        <v>4593</v>
      </c>
      <c r="C1372" t="s">
        <v>16</v>
      </c>
      <c r="D1372" t="s">
        <v>1118</v>
      </c>
      <c r="E1372" t="s">
        <v>25</v>
      </c>
      <c r="F1372">
        <v>4881867</v>
      </c>
      <c r="G1372" t="s">
        <v>8417</v>
      </c>
      <c r="H1372" t="s">
        <v>20</v>
      </c>
      <c r="I1372" s="1">
        <v>39687</v>
      </c>
      <c r="J1372">
        <v>92</v>
      </c>
      <c r="K1372">
        <v>6.4</v>
      </c>
      <c r="L1372" t="s">
        <v>8418</v>
      </c>
      <c r="M1372">
        <v>15574</v>
      </c>
      <c r="N1372" t="s">
        <v>8419</v>
      </c>
      <c r="O1372">
        <v>2008</v>
      </c>
    </row>
    <row r="1373" spans="1:15" hidden="1" x14ac:dyDescent="0.35">
      <c r="A1373">
        <v>18000000</v>
      </c>
      <c r="B1373" s="8" t="s">
        <v>142</v>
      </c>
      <c r="C1373" t="s">
        <v>45</v>
      </c>
      <c r="D1373" t="s">
        <v>5984</v>
      </c>
      <c r="E1373" t="s">
        <v>30</v>
      </c>
      <c r="F1373">
        <v>5694401</v>
      </c>
      <c r="G1373" t="s">
        <v>8023</v>
      </c>
      <c r="H1373" t="s">
        <v>20</v>
      </c>
      <c r="I1373" s="1">
        <v>39752</v>
      </c>
      <c r="J1373">
        <v>114</v>
      </c>
      <c r="K1373">
        <v>7.3</v>
      </c>
      <c r="L1373" t="s">
        <v>5104</v>
      </c>
      <c r="M1373">
        <v>207016</v>
      </c>
      <c r="N1373" t="s">
        <v>5984</v>
      </c>
      <c r="O1373">
        <v>2008</v>
      </c>
    </row>
    <row r="1374" spans="1:15" hidden="1" x14ac:dyDescent="0.35">
      <c r="A1374">
        <v>15000000</v>
      </c>
      <c r="B1374" s="8" t="s">
        <v>7467</v>
      </c>
      <c r="C1374" t="s">
        <v>16</v>
      </c>
      <c r="D1374" t="s">
        <v>3799</v>
      </c>
      <c r="E1374" t="s">
        <v>25</v>
      </c>
      <c r="F1374">
        <v>6409528</v>
      </c>
      <c r="G1374" t="s">
        <v>8140</v>
      </c>
      <c r="H1374" t="s">
        <v>27</v>
      </c>
      <c r="I1374" s="1">
        <v>39680</v>
      </c>
      <c r="J1374">
        <v>102</v>
      </c>
      <c r="K1374">
        <v>6.2</v>
      </c>
      <c r="L1374" t="s">
        <v>8141</v>
      </c>
      <c r="M1374">
        <v>33768</v>
      </c>
      <c r="N1374" t="s">
        <v>8142</v>
      </c>
      <c r="O1374">
        <v>2008</v>
      </c>
    </row>
    <row r="1375" spans="1:15" hidden="1" x14ac:dyDescent="0.35">
      <c r="A1375">
        <v>20000000</v>
      </c>
      <c r="B1375" s="8" t="s">
        <v>5717</v>
      </c>
      <c r="C1375" t="s">
        <v>45</v>
      </c>
      <c r="D1375" t="s">
        <v>7829</v>
      </c>
      <c r="E1375" t="s">
        <v>47</v>
      </c>
      <c r="F1375">
        <v>6414563</v>
      </c>
      <c r="G1375" t="s">
        <v>8340</v>
      </c>
      <c r="H1375" t="s">
        <v>27</v>
      </c>
      <c r="I1375" s="1">
        <v>39675</v>
      </c>
      <c r="J1375">
        <v>100</v>
      </c>
      <c r="K1375">
        <v>6.7</v>
      </c>
      <c r="L1375" t="s">
        <v>8341</v>
      </c>
      <c r="M1375">
        <v>10581</v>
      </c>
      <c r="N1375" t="s">
        <v>8342</v>
      </c>
      <c r="O1375">
        <v>2008</v>
      </c>
    </row>
    <row r="1376" spans="1:15" hidden="1" x14ac:dyDescent="0.35">
      <c r="A1376">
        <v>20000000</v>
      </c>
      <c r="B1376" s="8" t="s">
        <v>8372</v>
      </c>
      <c r="C1376" t="s">
        <v>16</v>
      </c>
      <c r="D1376" t="s">
        <v>6464</v>
      </c>
      <c r="E1376" t="s">
        <v>18</v>
      </c>
      <c r="F1376">
        <v>6563357</v>
      </c>
      <c r="G1376" t="s">
        <v>8373</v>
      </c>
      <c r="H1376" t="s">
        <v>20</v>
      </c>
      <c r="I1376" s="1">
        <v>39479</v>
      </c>
      <c r="J1376">
        <v>100</v>
      </c>
      <c r="K1376">
        <v>5.3</v>
      </c>
      <c r="L1376" t="s">
        <v>5488</v>
      </c>
      <c r="M1376">
        <v>19380</v>
      </c>
      <c r="N1376" t="s">
        <v>5704</v>
      </c>
      <c r="O1376">
        <v>2008</v>
      </c>
    </row>
    <row r="1377" spans="1:15" hidden="1" x14ac:dyDescent="0.35">
      <c r="A1377">
        <v>10000000</v>
      </c>
      <c r="B1377" s="8" t="s">
        <v>5828</v>
      </c>
      <c r="C1377" t="s">
        <v>16</v>
      </c>
      <c r="D1377" t="s">
        <v>7356</v>
      </c>
      <c r="E1377" t="s">
        <v>25</v>
      </c>
      <c r="F1377">
        <v>7563670</v>
      </c>
      <c r="G1377" t="s">
        <v>8319</v>
      </c>
      <c r="H1377" t="s">
        <v>27</v>
      </c>
      <c r="I1377" s="1">
        <v>39479</v>
      </c>
      <c r="J1377">
        <v>95</v>
      </c>
      <c r="K1377">
        <v>5.2</v>
      </c>
      <c r="L1377" t="s">
        <v>8320</v>
      </c>
      <c r="M1377">
        <v>22072</v>
      </c>
      <c r="N1377" t="s">
        <v>7356</v>
      </c>
      <c r="O1377">
        <v>2008</v>
      </c>
    </row>
    <row r="1378" spans="1:15" hidden="1" x14ac:dyDescent="0.35">
      <c r="A1378">
        <v>15000000</v>
      </c>
      <c r="B1378" s="8" t="s">
        <v>7899</v>
      </c>
      <c r="C1378" t="s">
        <v>45</v>
      </c>
      <c r="D1378" t="s">
        <v>8037</v>
      </c>
      <c r="E1378" t="s">
        <v>25</v>
      </c>
      <c r="F1378">
        <v>7757130</v>
      </c>
      <c r="G1378" t="s">
        <v>8038</v>
      </c>
      <c r="H1378" t="s">
        <v>20</v>
      </c>
      <c r="I1378" s="1">
        <v>39507</v>
      </c>
      <c r="J1378">
        <v>107</v>
      </c>
      <c r="K1378">
        <v>7.9</v>
      </c>
      <c r="L1378" t="s">
        <v>5138</v>
      </c>
      <c r="M1378">
        <v>328223</v>
      </c>
      <c r="N1378" t="s">
        <v>8037</v>
      </c>
      <c r="O1378">
        <v>2008</v>
      </c>
    </row>
    <row r="1379" spans="1:15" hidden="1" x14ac:dyDescent="0.35">
      <c r="A1379">
        <v>55000000</v>
      </c>
      <c r="B1379" s="8" t="s">
        <v>8214</v>
      </c>
      <c r="C1379" t="s">
        <v>16</v>
      </c>
      <c r="D1379" t="s">
        <v>7368</v>
      </c>
      <c r="E1379" t="s">
        <v>18</v>
      </c>
      <c r="F1379">
        <v>7873007</v>
      </c>
      <c r="G1379" t="s">
        <v>8215</v>
      </c>
      <c r="H1379" t="s">
        <v>32</v>
      </c>
      <c r="I1379" s="1">
        <v>39731</v>
      </c>
      <c r="J1379">
        <v>90</v>
      </c>
      <c r="K1379">
        <v>6.5</v>
      </c>
      <c r="L1379" t="s">
        <v>8216</v>
      </c>
      <c r="M1379">
        <v>56120</v>
      </c>
      <c r="N1379" t="s">
        <v>8217</v>
      </c>
      <c r="O1379">
        <v>2008</v>
      </c>
    </row>
    <row r="1380" spans="1:15" hidden="1" x14ac:dyDescent="0.35">
      <c r="A1380">
        <v>45000000</v>
      </c>
      <c r="B1380" s="8" t="s">
        <v>262</v>
      </c>
      <c r="C1380" t="s">
        <v>16</v>
      </c>
      <c r="D1380" t="s">
        <v>263</v>
      </c>
      <c r="E1380" t="s">
        <v>30</v>
      </c>
      <c r="F1380">
        <v>7916887</v>
      </c>
      <c r="G1380" t="s">
        <v>8403</v>
      </c>
      <c r="H1380" t="s">
        <v>20</v>
      </c>
      <c r="I1380" s="1">
        <v>39717</v>
      </c>
      <c r="J1380">
        <v>160</v>
      </c>
      <c r="K1380">
        <v>6</v>
      </c>
      <c r="L1380" t="s">
        <v>8404</v>
      </c>
      <c r="M1380">
        <v>16239</v>
      </c>
      <c r="N1380" t="s">
        <v>8405</v>
      </c>
      <c r="O1380">
        <v>2008</v>
      </c>
    </row>
    <row r="1381" spans="1:15" hidden="1" x14ac:dyDescent="0.35">
      <c r="A1381">
        <v>35000000</v>
      </c>
      <c r="B1381" s="8" t="s">
        <v>7583</v>
      </c>
      <c r="C1381" t="s">
        <v>16</v>
      </c>
      <c r="D1381" t="s">
        <v>8066</v>
      </c>
      <c r="E1381" t="s">
        <v>30</v>
      </c>
      <c r="F1381">
        <v>7948159</v>
      </c>
      <c r="G1381" t="s">
        <v>8067</v>
      </c>
      <c r="H1381" t="s">
        <v>20</v>
      </c>
      <c r="I1381" s="1">
        <v>39787</v>
      </c>
      <c r="J1381">
        <v>103</v>
      </c>
      <c r="K1381">
        <v>6</v>
      </c>
      <c r="L1381" t="s">
        <v>8068</v>
      </c>
      <c r="M1381">
        <v>52479</v>
      </c>
      <c r="N1381" t="s">
        <v>8069</v>
      </c>
      <c r="O1381">
        <v>2008</v>
      </c>
    </row>
    <row r="1382" spans="1:15" hidden="1" x14ac:dyDescent="0.35">
      <c r="A1382">
        <v>12000000</v>
      </c>
      <c r="B1382" s="8" t="s">
        <v>8301</v>
      </c>
      <c r="C1382" t="s">
        <v>16</v>
      </c>
      <c r="D1382" t="s">
        <v>8302</v>
      </c>
      <c r="E1382" t="s">
        <v>178</v>
      </c>
      <c r="F1382">
        <v>8195551</v>
      </c>
      <c r="G1382" t="s">
        <v>8303</v>
      </c>
      <c r="H1382" t="s">
        <v>20</v>
      </c>
      <c r="I1382" s="1">
        <v>39787</v>
      </c>
      <c r="J1382">
        <v>109</v>
      </c>
      <c r="K1382">
        <v>7</v>
      </c>
      <c r="L1382" t="s">
        <v>5777</v>
      </c>
      <c r="M1382">
        <v>16677</v>
      </c>
      <c r="N1382" t="s">
        <v>8302</v>
      </c>
      <c r="O1382">
        <v>2008</v>
      </c>
    </row>
    <row r="1383" spans="1:15" hidden="1" x14ac:dyDescent="0.35">
      <c r="A1383">
        <v>19000000</v>
      </c>
      <c r="B1383" s="8" t="s">
        <v>6224</v>
      </c>
      <c r="C1383" t="s">
        <v>16</v>
      </c>
      <c r="D1383" t="s">
        <v>8125</v>
      </c>
      <c r="E1383" t="s">
        <v>18</v>
      </c>
      <c r="F1383">
        <v>8402485</v>
      </c>
      <c r="G1383" t="s">
        <v>8126</v>
      </c>
      <c r="H1383" t="s">
        <v>20</v>
      </c>
      <c r="I1383" s="1">
        <v>39738</v>
      </c>
      <c r="J1383">
        <v>109</v>
      </c>
      <c r="K1383">
        <v>6.5</v>
      </c>
      <c r="L1383" t="s">
        <v>8127</v>
      </c>
      <c r="M1383">
        <v>75976</v>
      </c>
      <c r="N1383" t="s">
        <v>8125</v>
      </c>
      <c r="O1383">
        <v>2008</v>
      </c>
    </row>
    <row r="1384" spans="1:15" hidden="1" x14ac:dyDescent="0.35">
      <c r="A1384">
        <v>12500000</v>
      </c>
      <c r="B1384" s="8" t="s">
        <v>2610</v>
      </c>
      <c r="C1384" t="s">
        <v>45</v>
      </c>
      <c r="D1384" t="s">
        <v>8044</v>
      </c>
      <c r="E1384" t="s">
        <v>47</v>
      </c>
      <c r="F1384">
        <v>9030581</v>
      </c>
      <c r="G1384" t="s">
        <v>8045</v>
      </c>
      <c r="H1384" t="s">
        <v>27</v>
      </c>
      <c r="I1384" s="1">
        <v>39778</v>
      </c>
      <c r="J1384">
        <v>94</v>
      </c>
      <c r="K1384">
        <v>7.8</v>
      </c>
      <c r="L1384" t="s">
        <v>8046</v>
      </c>
      <c r="M1384">
        <v>149511</v>
      </c>
      <c r="N1384" t="s">
        <v>8047</v>
      </c>
      <c r="O1384">
        <v>2008</v>
      </c>
    </row>
    <row r="1385" spans="1:15" hidden="1" x14ac:dyDescent="0.35">
      <c r="A1385">
        <v>40000000</v>
      </c>
      <c r="B1385" s="8" t="s">
        <v>1503</v>
      </c>
      <c r="C1385" t="s">
        <v>16</v>
      </c>
      <c r="D1385" t="s">
        <v>3201</v>
      </c>
      <c r="E1385" t="s">
        <v>178</v>
      </c>
      <c r="F1385">
        <v>9589875</v>
      </c>
      <c r="G1385" t="s">
        <v>8231</v>
      </c>
      <c r="H1385" t="s">
        <v>32</v>
      </c>
      <c r="I1385" s="1">
        <v>39731</v>
      </c>
      <c r="J1385">
        <v>130</v>
      </c>
      <c r="K1385">
        <v>7.3</v>
      </c>
      <c r="L1385" t="s">
        <v>8232</v>
      </c>
      <c r="M1385">
        <v>17510</v>
      </c>
      <c r="N1385" t="s">
        <v>7327</v>
      </c>
      <c r="O1385">
        <v>2008</v>
      </c>
    </row>
    <row r="1386" spans="1:15" hidden="1" x14ac:dyDescent="0.35">
      <c r="A1386">
        <v>25000000</v>
      </c>
      <c r="B1386" s="8" t="s">
        <v>23</v>
      </c>
      <c r="C1386" t="s">
        <v>16</v>
      </c>
      <c r="D1386" t="s">
        <v>4578</v>
      </c>
      <c r="E1386" t="s">
        <v>47</v>
      </c>
      <c r="F1386">
        <v>10911750</v>
      </c>
      <c r="G1386" t="s">
        <v>8335</v>
      </c>
      <c r="H1386" t="s">
        <v>20</v>
      </c>
      <c r="I1386" s="1">
        <v>39535</v>
      </c>
      <c r="J1386">
        <v>112</v>
      </c>
      <c r="K1386">
        <v>6.5</v>
      </c>
      <c r="L1386" t="s">
        <v>4223</v>
      </c>
      <c r="M1386">
        <v>18404</v>
      </c>
      <c r="N1386" t="s">
        <v>8336</v>
      </c>
      <c r="O1386">
        <v>2008</v>
      </c>
    </row>
    <row r="1387" spans="1:15" hidden="1" x14ac:dyDescent="0.35">
      <c r="A1387">
        <v>30000000</v>
      </c>
      <c r="B1387" s="8" t="s">
        <v>6580</v>
      </c>
      <c r="C1387" t="s">
        <v>45</v>
      </c>
      <c r="D1387" t="s">
        <v>8107</v>
      </c>
      <c r="E1387" t="s">
        <v>30</v>
      </c>
      <c r="F1387">
        <v>10955425</v>
      </c>
      <c r="G1387" t="s">
        <v>8108</v>
      </c>
      <c r="H1387" t="s">
        <v>20</v>
      </c>
      <c r="I1387" s="1">
        <v>39521</v>
      </c>
      <c r="J1387">
        <v>113</v>
      </c>
      <c r="K1387">
        <v>6</v>
      </c>
      <c r="L1387" t="s">
        <v>8109</v>
      </c>
      <c r="M1387">
        <v>65516</v>
      </c>
      <c r="N1387" t="s">
        <v>8107</v>
      </c>
      <c r="O1387">
        <v>2008</v>
      </c>
    </row>
    <row r="1388" spans="1:15" hidden="1" x14ac:dyDescent="0.35">
      <c r="A1388">
        <v>20000000</v>
      </c>
      <c r="B1388" s="8" t="s">
        <v>110</v>
      </c>
      <c r="C1388" t="s">
        <v>45</v>
      </c>
      <c r="D1388" t="s">
        <v>6549</v>
      </c>
      <c r="E1388" t="s">
        <v>25</v>
      </c>
      <c r="F1388">
        <v>11169531</v>
      </c>
      <c r="G1388" t="s">
        <v>8224</v>
      </c>
      <c r="H1388" t="s">
        <v>27</v>
      </c>
      <c r="I1388" s="1">
        <v>39500</v>
      </c>
      <c r="J1388">
        <v>102</v>
      </c>
      <c r="K1388">
        <v>6.4</v>
      </c>
      <c r="L1388" t="s">
        <v>5458</v>
      </c>
      <c r="M1388">
        <v>82776</v>
      </c>
      <c r="N1388" t="s">
        <v>6549</v>
      </c>
      <c r="O1388">
        <v>2008</v>
      </c>
    </row>
    <row r="1389" spans="1:15" hidden="1" x14ac:dyDescent="0.35">
      <c r="A1389">
        <v>60000000</v>
      </c>
      <c r="B1389" s="8" t="s">
        <v>35</v>
      </c>
      <c r="C1389" t="s">
        <v>16</v>
      </c>
      <c r="D1389" t="s">
        <v>3829</v>
      </c>
      <c r="E1389" t="s">
        <v>18</v>
      </c>
      <c r="F1389">
        <v>11802056</v>
      </c>
      <c r="G1389" t="s">
        <v>8343</v>
      </c>
      <c r="H1389" t="s">
        <v>32</v>
      </c>
      <c r="I1389" s="1">
        <v>39640</v>
      </c>
      <c r="J1389">
        <v>90</v>
      </c>
      <c r="K1389">
        <v>4.9000000000000004</v>
      </c>
      <c r="L1389" t="s">
        <v>132</v>
      </c>
      <c r="M1389">
        <v>33540</v>
      </c>
      <c r="N1389" t="s">
        <v>8344</v>
      </c>
      <c r="O1389">
        <v>2008</v>
      </c>
    </row>
    <row r="1390" spans="1:15" hidden="1" x14ac:dyDescent="0.35">
      <c r="A1390">
        <v>8000000</v>
      </c>
      <c r="B1390" s="8" t="s">
        <v>8233</v>
      </c>
      <c r="C1390" t="s">
        <v>16</v>
      </c>
      <c r="D1390" t="s">
        <v>8234</v>
      </c>
      <c r="E1390" t="s">
        <v>25</v>
      </c>
      <c r="F1390">
        <v>12062558</v>
      </c>
      <c r="G1390" t="s">
        <v>8235</v>
      </c>
      <c r="H1390" t="s">
        <v>20</v>
      </c>
      <c r="I1390" s="1">
        <v>39920</v>
      </c>
      <c r="J1390">
        <v>91</v>
      </c>
      <c r="K1390">
        <v>6.9</v>
      </c>
      <c r="L1390" t="s">
        <v>7669</v>
      </c>
      <c r="M1390">
        <v>63616</v>
      </c>
      <c r="N1390" t="s">
        <v>8236</v>
      </c>
      <c r="O1390">
        <v>2008</v>
      </c>
    </row>
    <row r="1391" spans="1:15" hidden="1" x14ac:dyDescent="0.35">
      <c r="A1391">
        <v>20000000</v>
      </c>
      <c r="B1391" s="8" t="s">
        <v>3765</v>
      </c>
      <c r="C1391" t="s">
        <v>16</v>
      </c>
      <c r="D1391" t="s">
        <v>1621</v>
      </c>
      <c r="E1391" t="s">
        <v>25</v>
      </c>
      <c r="F1391">
        <v>13214030</v>
      </c>
      <c r="G1391" t="s">
        <v>8307</v>
      </c>
      <c r="H1391" t="s">
        <v>27</v>
      </c>
      <c r="I1391" s="1">
        <v>39710</v>
      </c>
      <c r="J1391">
        <v>102</v>
      </c>
      <c r="K1391">
        <v>6.7</v>
      </c>
      <c r="L1391" t="s">
        <v>8308</v>
      </c>
      <c r="M1391">
        <v>63093</v>
      </c>
      <c r="N1391" t="s">
        <v>1621</v>
      </c>
      <c r="O1391">
        <v>2008</v>
      </c>
    </row>
    <row r="1392" spans="1:15" hidden="1" x14ac:dyDescent="0.35">
      <c r="A1392">
        <v>5000000</v>
      </c>
      <c r="B1392" s="8" t="s">
        <v>8391</v>
      </c>
      <c r="C1392" t="s">
        <v>16</v>
      </c>
      <c r="D1392" t="s">
        <v>8392</v>
      </c>
      <c r="E1392" t="s">
        <v>47</v>
      </c>
      <c r="F1392">
        <v>13350177</v>
      </c>
      <c r="G1392" t="s">
        <v>8393</v>
      </c>
      <c r="H1392" t="s">
        <v>27</v>
      </c>
      <c r="I1392" s="1">
        <v>39752</v>
      </c>
      <c r="J1392">
        <v>82</v>
      </c>
      <c r="K1392">
        <v>3.9</v>
      </c>
      <c r="L1392" t="s">
        <v>8394</v>
      </c>
      <c r="M1392">
        <v>8232</v>
      </c>
      <c r="N1392" t="s">
        <v>8395</v>
      </c>
      <c r="O1392">
        <v>2008</v>
      </c>
    </row>
    <row r="1393" spans="1:15" hidden="1" x14ac:dyDescent="0.35">
      <c r="A1393">
        <v>20000000</v>
      </c>
      <c r="B1393" s="8" t="s">
        <v>7583</v>
      </c>
      <c r="C1393" t="s">
        <v>16</v>
      </c>
      <c r="D1393" t="s">
        <v>3504</v>
      </c>
      <c r="E1393" t="s">
        <v>25</v>
      </c>
      <c r="F1393">
        <v>14190901</v>
      </c>
      <c r="G1393" t="s">
        <v>8181</v>
      </c>
      <c r="H1393" t="s">
        <v>27</v>
      </c>
      <c r="I1393" s="1">
        <v>39689</v>
      </c>
      <c r="J1393">
        <v>87</v>
      </c>
      <c r="K1393">
        <v>1.9</v>
      </c>
      <c r="L1393" t="s">
        <v>8182</v>
      </c>
      <c r="M1393">
        <v>78142</v>
      </c>
      <c r="N1393" t="s">
        <v>3504</v>
      </c>
      <c r="O1393">
        <v>2008</v>
      </c>
    </row>
    <row r="1394" spans="1:15" hidden="1" x14ac:dyDescent="0.35">
      <c r="A1394">
        <v>34000000</v>
      </c>
      <c r="B1394" s="8" t="s">
        <v>8151</v>
      </c>
      <c r="C1394" t="s">
        <v>982</v>
      </c>
      <c r="D1394" t="s">
        <v>5354</v>
      </c>
      <c r="E1394" t="s">
        <v>214</v>
      </c>
      <c r="F1394">
        <v>15090400</v>
      </c>
      <c r="G1394" t="s">
        <v>8152</v>
      </c>
      <c r="H1394" t="s">
        <v>216</v>
      </c>
      <c r="I1394" s="1">
        <v>40039</v>
      </c>
      <c r="J1394">
        <v>101</v>
      </c>
      <c r="K1394">
        <v>7.7</v>
      </c>
      <c r="L1394" t="s">
        <v>4185</v>
      </c>
      <c r="M1394">
        <v>94663</v>
      </c>
      <c r="N1394" t="s">
        <v>5354</v>
      </c>
      <c r="O1394">
        <v>2008</v>
      </c>
    </row>
    <row r="1395" spans="1:15" hidden="1" x14ac:dyDescent="0.35">
      <c r="A1395">
        <v>40000000</v>
      </c>
      <c r="B1395" s="8" t="s">
        <v>4262</v>
      </c>
      <c r="C1395" t="s">
        <v>16</v>
      </c>
      <c r="D1395" t="s">
        <v>7907</v>
      </c>
      <c r="E1395" t="s">
        <v>30</v>
      </c>
      <c r="F1395">
        <v>15279680</v>
      </c>
      <c r="G1395" t="s">
        <v>8321</v>
      </c>
      <c r="H1395" t="s">
        <v>20</v>
      </c>
      <c r="I1395" s="1">
        <v>39696</v>
      </c>
      <c r="J1395">
        <v>99</v>
      </c>
      <c r="K1395">
        <v>5.4</v>
      </c>
      <c r="L1395" t="s">
        <v>486</v>
      </c>
      <c r="M1395">
        <v>50355</v>
      </c>
      <c r="N1395" t="s">
        <v>8322</v>
      </c>
      <c r="O1395">
        <v>2008</v>
      </c>
    </row>
    <row r="1396" spans="1:15" hidden="1" x14ac:dyDescent="0.35">
      <c r="A1396">
        <v>30000000</v>
      </c>
      <c r="B1396" s="8" t="s">
        <v>110</v>
      </c>
      <c r="C1396" t="s">
        <v>16</v>
      </c>
      <c r="D1396" t="s">
        <v>4920</v>
      </c>
      <c r="E1396" t="s">
        <v>86</v>
      </c>
      <c r="F1396">
        <v>15709385</v>
      </c>
      <c r="G1396" t="s">
        <v>8223</v>
      </c>
      <c r="H1396" t="s">
        <v>20</v>
      </c>
      <c r="I1396" s="1">
        <v>39745</v>
      </c>
      <c r="J1396">
        <v>130</v>
      </c>
      <c r="K1396">
        <v>6.7</v>
      </c>
      <c r="L1396" t="s">
        <v>4072</v>
      </c>
      <c r="M1396">
        <v>55020</v>
      </c>
      <c r="N1396" t="s">
        <v>6058</v>
      </c>
      <c r="O1396">
        <v>2008</v>
      </c>
    </row>
    <row r="1397" spans="1:15" hidden="1" x14ac:dyDescent="0.35">
      <c r="A1397">
        <v>21000000</v>
      </c>
      <c r="B1397" s="8" t="s">
        <v>151</v>
      </c>
      <c r="C1397" t="s">
        <v>16</v>
      </c>
      <c r="D1397" t="s">
        <v>8353</v>
      </c>
      <c r="E1397" t="s">
        <v>25</v>
      </c>
      <c r="F1397">
        <v>16284360</v>
      </c>
      <c r="G1397" t="s">
        <v>8354</v>
      </c>
      <c r="H1397" t="s">
        <v>27</v>
      </c>
      <c r="I1397" s="1">
        <v>39661</v>
      </c>
      <c r="J1397">
        <v>120</v>
      </c>
      <c r="K1397">
        <v>6.1</v>
      </c>
      <c r="L1397" t="s">
        <v>442</v>
      </c>
      <c r="M1397">
        <v>15740</v>
      </c>
      <c r="N1397" t="s">
        <v>8322</v>
      </c>
      <c r="O1397">
        <v>2008</v>
      </c>
    </row>
    <row r="1398" spans="1:15" hidden="1" x14ac:dyDescent="0.35">
      <c r="A1398">
        <v>15000000</v>
      </c>
      <c r="B1398" s="8" t="s">
        <v>8052</v>
      </c>
      <c r="C1398" t="s">
        <v>16</v>
      </c>
      <c r="D1398" t="s">
        <v>529</v>
      </c>
      <c r="E1398" t="s">
        <v>47</v>
      </c>
      <c r="F1398">
        <v>17017811</v>
      </c>
      <c r="G1398" t="s">
        <v>8053</v>
      </c>
      <c r="H1398" t="s">
        <v>20</v>
      </c>
      <c r="I1398" s="1">
        <v>40025</v>
      </c>
      <c r="J1398">
        <v>131</v>
      </c>
      <c r="K1398">
        <v>7.6</v>
      </c>
      <c r="L1398" t="s">
        <v>7677</v>
      </c>
      <c r="M1398">
        <v>359240</v>
      </c>
      <c r="N1398" t="s">
        <v>8054</v>
      </c>
      <c r="O1398">
        <v>2008</v>
      </c>
    </row>
    <row r="1399" spans="1:15" hidden="1" x14ac:dyDescent="0.35">
      <c r="A1399">
        <v>60000000</v>
      </c>
      <c r="B1399" s="8" t="s">
        <v>110</v>
      </c>
      <c r="C1399" t="s">
        <v>1832</v>
      </c>
      <c r="D1399" t="s">
        <v>3019</v>
      </c>
      <c r="E1399" t="s">
        <v>18</v>
      </c>
      <c r="F1399">
        <v>17303424</v>
      </c>
      <c r="G1399" t="s">
        <v>8189</v>
      </c>
      <c r="H1399" t="s">
        <v>32</v>
      </c>
      <c r="I1399" s="1">
        <v>39836</v>
      </c>
      <c r="J1399">
        <v>106</v>
      </c>
      <c r="K1399">
        <v>6.1</v>
      </c>
      <c r="L1399" t="s">
        <v>3771</v>
      </c>
      <c r="M1399">
        <v>64411</v>
      </c>
      <c r="N1399" t="s">
        <v>8190</v>
      </c>
      <c r="O1399">
        <v>2008</v>
      </c>
    </row>
    <row r="1400" spans="1:15" hidden="1" x14ac:dyDescent="0.35">
      <c r="A1400">
        <v>8000000</v>
      </c>
      <c r="B1400" s="8" t="s">
        <v>3765</v>
      </c>
      <c r="C1400" t="s">
        <v>16</v>
      </c>
      <c r="D1400" t="s">
        <v>8195</v>
      </c>
      <c r="E1400" t="s">
        <v>168</v>
      </c>
      <c r="F1400">
        <v>17432844</v>
      </c>
      <c r="G1400" t="s">
        <v>8196</v>
      </c>
      <c r="H1400" t="s">
        <v>20</v>
      </c>
      <c r="I1400" s="1">
        <v>39542</v>
      </c>
      <c r="J1400">
        <v>90</v>
      </c>
      <c r="K1400">
        <v>5.9</v>
      </c>
      <c r="L1400" t="s">
        <v>8197</v>
      </c>
      <c r="M1400">
        <v>62603</v>
      </c>
      <c r="N1400" t="s">
        <v>4276</v>
      </c>
      <c r="O1400">
        <v>2008</v>
      </c>
    </row>
    <row r="1401" spans="1:15" hidden="1" x14ac:dyDescent="0.35">
      <c r="A1401">
        <v>10000000</v>
      </c>
      <c r="B1401" s="8" t="s">
        <v>8162</v>
      </c>
      <c r="C1401" t="s">
        <v>16</v>
      </c>
      <c r="D1401" t="s">
        <v>8407</v>
      </c>
      <c r="E1401" t="s">
        <v>47</v>
      </c>
      <c r="F1401">
        <v>17655201</v>
      </c>
      <c r="G1401" t="s">
        <v>8408</v>
      </c>
      <c r="H1401" t="s">
        <v>216</v>
      </c>
      <c r="I1401" s="1">
        <v>39631</v>
      </c>
      <c r="J1401">
        <v>101</v>
      </c>
      <c r="K1401">
        <v>6.6</v>
      </c>
      <c r="L1401" t="s">
        <v>8409</v>
      </c>
      <c r="M1401">
        <v>4988</v>
      </c>
      <c r="N1401" t="s">
        <v>6910</v>
      </c>
      <c r="O1401">
        <v>2008</v>
      </c>
    </row>
    <row r="1402" spans="1:15" hidden="1" x14ac:dyDescent="0.35">
      <c r="A1402">
        <v>25000000</v>
      </c>
      <c r="B1402" s="8" t="s">
        <v>105</v>
      </c>
      <c r="C1402" t="s">
        <v>16</v>
      </c>
      <c r="D1402" t="s">
        <v>258</v>
      </c>
      <c r="E1402" t="s">
        <v>178</v>
      </c>
      <c r="F1402">
        <v>18593156</v>
      </c>
      <c r="G1402" t="s">
        <v>8239</v>
      </c>
      <c r="H1402" t="s">
        <v>20</v>
      </c>
      <c r="I1402" s="1">
        <v>39836</v>
      </c>
      <c r="J1402">
        <v>122</v>
      </c>
      <c r="K1402">
        <v>7.7</v>
      </c>
      <c r="L1402" t="s">
        <v>8240</v>
      </c>
      <c r="M1402">
        <v>92248</v>
      </c>
      <c r="N1402" t="s">
        <v>7425</v>
      </c>
      <c r="O1402">
        <v>2008</v>
      </c>
    </row>
    <row r="1403" spans="1:15" hidden="1" x14ac:dyDescent="0.35">
      <c r="A1403">
        <v>40000000</v>
      </c>
      <c r="B1403" s="8" t="s">
        <v>7583</v>
      </c>
      <c r="C1403" t="s">
        <v>16</v>
      </c>
      <c r="D1403" t="s">
        <v>59</v>
      </c>
      <c r="E1403" t="s">
        <v>25</v>
      </c>
      <c r="F1403">
        <v>19219250</v>
      </c>
      <c r="G1403" t="s">
        <v>8268</v>
      </c>
      <c r="H1403" t="s">
        <v>20</v>
      </c>
      <c r="I1403" s="1">
        <v>39710</v>
      </c>
      <c r="J1403">
        <v>101</v>
      </c>
      <c r="K1403">
        <v>5.9</v>
      </c>
      <c r="L1403" t="s">
        <v>6282</v>
      </c>
      <c r="M1403">
        <v>38869</v>
      </c>
      <c r="N1403" t="s">
        <v>8269</v>
      </c>
      <c r="O1403">
        <v>2008</v>
      </c>
    </row>
    <row r="1404" spans="1:15" hidden="1" x14ac:dyDescent="0.35">
      <c r="A1404">
        <v>25000000</v>
      </c>
      <c r="B1404" s="8" t="s">
        <v>8368</v>
      </c>
      <c r="C1404" t="s">
        <v>16</v>
      </c>
      <c r="D1404" t="s">
        <v>8369</v>
      </c>
      <c r="E1404" t="s">
        <v>214</v>
      </c>
      <c r="F1404">
        <v>19528602</v>
      </c>
      <c r="G1404" t="s">
        <v>8370</v>
      </c>
      <c r="H1404" t="s">
        <v>32</v>
      </c>
      <c r="I1404" s="1">
        <v>39710</v>
      </c>
      <c r="J1404">
        <v>87</v>
      </c>
      <c r="K1404">
        <v>6</v>
      </c>
      <c r="L1404" t="s">
        <v>967</v>
      </c>
      <c r="M1404">
        <v>20476</v>
      </c>
      <c r="N1404" t="s">
        <v>8371</v>
      </c>
      <c r="O1404">
        <v>2008</v>
      </c>
    </row>
    <row r="1405" spans="1:15" hidden="1" x14ac:dyDescent="0.35">
      <c r="A1405">
        <v>60000000</v>
      </c>
      <c r="B1405" s="8" t="s">
        <v>7583</v>
      </c>
      <c r="C1405" t="s">
        <v>16</v>
      </c>
      <c r="D1405" t="s">
        <v>6897</v>
      </c>
      <c r="E1405" t="s">
        <v>30</v>
      </c>
      <c r="F1405">
        <v>19781879</v>
      </c>
      <c r="G1405" t="s">
        <v>8158</v>
      </c>
      <c r="H1405" t="s">
        <v>27</v>
      </c>
      <c r="I1405" s="1">
        <v>39807</v>
      </c>
      <c r="J1405">
        <v>103</v>
      </c>
      <c r="K1405">
        <v>4.8</v>
      </c>
      <c r="L1405" t="s">
        <v>8159</v>
      </c>
      <c r="M1405">
        <v>55602</v>
      </c>
      <c r="N1405" t="s">
        <v>6897</v>
      </c>
      <c r="O1405">
        <v>2008</v>
      </c>
    </row>
    <row r="1406" spans="1:15" hidden="1" x14ac:dyDescent="0.35">
      <c r="A1406">
        <v>20000000</v>
      </c>
      <c r="B1406" s="8" t="s">
        <v>110</v>
      </c>
      <c r="C1406" t="s">
        <v>16</v>
      </c>
      <c r="D1406" t="s">
        <v>694</v>
      </c>
      <c r="E1406" t="s">
        <v>86</v>
      </c>
      <c r="F1406">
        <v>20207003</v>
      </c>
      <c r="G1406" t="s">
        <v>8229</v>
      </c>
      <c r="H1406" t="s">
        <v>20</v>
      </c>
      <c r="I1406" s="1">
        <v>39724</v>
      </c>
      <c r="J1406">
        <v>115</v>
      </c>
      <c r="K1406">
        <v>6.8</v>
      </c>
      <c r="L1406" t="s">
        <v>694</v>
      </c>
      <c r="M1406">
        <v>52814</v>
      </c>
      <c r="N1406" t="s">
        <v>8230</v>
      </c>
      <c r="O1406">
        <v>2008</v>
      </c>
    </row>
    <row r="1407" spans="1:15" hidden="1" x14ac:dyDescent="0.35">
      <c r="A1407">
        <v>22000000</v>
      </c>
      <c r="B1407" s="8" t="s">
        <v>8396</v>
      </c>
      <c r="C1407" t="s">
        <v>16</v>
      </c>
      <c r="D1407" t="s">
        <v>1701</v>
      </c>
      <c r="E1407" t="s">
        <v>25</v>
      </c>
      <c r="F1407">
        <v>20668843</v>
      </c>
      <c r="G1407" t="s">
        <v>8397</v>
      </c>
      <c r="H1407" t="s">
        <v>27</v>
      </c>
      <c r="I1407" s="1">
        <v>39465</v>
      </c>
      <c r="J1407">
        <v>104</v>
      </c>
      <c r="K1407">
        <v>5.8</v>
      </c>
      <c r="L1407" t="s">
        <v>360</v>
      </c>
      <c r="M1407">
        <v>17753</v>
      </c>
      <c r="N1407" t="s">
        <v>8398</v>
      </c>
      <c r="O1407">
        <v>2008</v>
      </c>
    </row>
    <row r="1408" spans="1:15" hidden="1" x14ac:dyDescent="0.35">
      <c r="A1408">
        <v>30000000</v>
      </c>
      <c r="B1408" s="8" t="s">
        <v>35</v>
      </c>
      <c r="C1408" t="s">
        <v>16</v>
      </c>
      <c r="D1408" t="s">
        <v>4216</v>
      </c>
      <c r="E1408" t="s">
        <v>47</v>
      </c>
      <c r="F1408">
        <v>20981633</v>
      </c>
      <c r="G1408" t="s">
        <v>8263</v>
      </c>
      <c r="H1408" t="s">
        <v>27</v>
      </c>
      <c r="I1408" s="1">
        <v>39654</v>
      </c>
      <c r="J1408">
        <v>104</v>
      </c>
      <c r="K1408">
        <v>5.9</v>
      </c>
      <c r="L1408" t="s">
        <v>3920</v>
      </c>
      <c r="M1408">
        <v>81648</v>
      </c>
      <c r="N1408" t="s">
        <v>8264</v>
      </c>
      <c r="O1408">
        <v>2008</v>
      </c>
    </row>
    <row r="1409" spans="1:15" hidden="1" x14ac:dyDescent="0.35">
      <c r="A1409">
        <v>70000000</v>
      </c>
      <c r="B1409" s="8" t="s">
        <v>8145</v>
      </c>
      <c r="C1409" t="s">
        <v>298</v>
      </c>
      <c r="D1409" t="s">
        <v>6341</v>
      </c>
      <c r="E1409" t="s">
        <v>30</v>
      </c>
      <c r="F1409">
        <v>22531698</v>
      </c>
      <c r="G1409" t="s">
        <v>8146</v>
      </c>
      <c r="H1409" t="s">
        <v>27</v>
      </c>
      <c r="I1409" s="1">
        <v>39689</v>
      </c>
      <c r="J1409">
        <v>101</v>
      </c>
      <c r="K1409">
        <v>5.6</v>
      </c>
      <c r="L1409" t="s">
        <v>5372</v>
      </c>
      <c r="M1409">
        <v>85627</v>
      </c>
      <c r="N1409" t="s">
        <v>8147</v>
      </c>
      <c r="O1409">
        <v>2008</v>
      </c>
    </row>
    <row r="1410" spans="1:15" hidden="1" x14ac:dyDescent="0.35">
      <c r="A1410">
        <v>35000000</v>
      </c>
      <c r="B1410" s="8" t="s">
        <v>3765</v>
      </c>
      <c r="C1410" t="s">
        <v>16</v>
      </c>
      <c r="D1410" t="s">
        <v>4471</v>
      </c>
      <c r="E1410" t="s">
        <v>47</v>
      </c>
      <c r="F1410">
        <v>22911480</v>
      </c>
      <c r="G1410" t="s">
        <v>8064</v>
      </c>
      <c r="H1410" t="s">
        <v>20</v>
      </c>
      <c r="I1410" s="1">
        <v>39836</v>
      </c>
      <c r="J1410">
        <v>119</v>
      </c>
      <c r="K1410">
        <v>7.3</v>
      </c>
      <c r="L1410" t="s">
        <v>3176</v>
      </c>
      <c r="M1410">
        <v>162463</v>
      </c>
      <c r="N1410" t="s">
        <v>8065</v>
      </c>
      <c r="O1410">
        <v>2008</v>
      </c>
    </row>
    <row r="1411" spans="1:15" hidden="1" x14ac:dyDescent="0.35">
      <c r="A1411">
        <v>15500000</v>
      </c>
      <c r="B1411" s="8" t="s">
        <v>7065</v>
      </c>
      <c r="C1411" t="s">
        <v>974</v>
      </c>
      <c r="D1411" t="s">
        <v>210</v>
      </c>
      <c r="E1411" t="s">
        <v>47</v>
      </c>
      <c r="F1411">
        <v>23216709</v>
      </c>
      <c r="G1411" t="s">
        <v>8062</v>
      </c>
      <c r="H1411" t="s">
        <v>27</v>
      </c>
      <c r="I1411" s="1">
        <v>39675</v>
      </c>
      <c r="J1411">
        <v>96</v>
      </c>
      <c r="K1411">
        <v>7.1</v>
      </c>
      <c r="L1411" t="s">
        <v>8063</v>
      </c>
      <c r="M1411">
        <v>212733</v>
      </c>
      <c r="N1411" t="s">
        <v>210</v>
      </c>
      <c r="O1411">
        <v>2008</v>
      </c>
    </row>
    <row r="1412" spans="1:15" hidden="1" x14ac:dyDescent="0.35">
      <c r="A1412">
        <v>22000000</v>
      </c>
      <c r="B1412" s="8" t="s">
        <v>8233</v>
      </c>
      <c r="C1412" t="s">
        <v>16</v>
      </c>
      <c r="D1412" t="s">
        <v>8351</v>
      </c>
      <c r="E1412" t="s">
        <v>30</v>
      </c>
      <c r="F1412">
        <v>23530831</v>
      </c>
      <c r="G1412" t="s">
        <v>8352</v>
      </c>
      <c r="H1412" t="s">
        <v>27</v>
      </c>
      <c r="I1412" s="1">
        <v>39687</v>
      </c>
      <c r="J1412">
        <v>114</v>
      </c>
      <c r="K1412">
        <v>7</v>
      </c>
      <c r="L1412" t="s">
        <v>6572</v>
      </c>
      <c r="M1412">
        <v>50958</v>
      </c>
      <c r="N1412" t="s">
        <v>8351</v>
      </c>
      <c r="O1412">
        <v>2008</v>
      </c>
    </row>
    <row r="1413" spans="1:15" hidden="1" x14ac:dyDescent="0.35">
      <c r="A1413">
        <v>20000000</v>
      </c>
      <c r="B1413" s="8" t="s">
        <v>6224</v>
      </c>
      <c r="C1413" t="s">
        <v>16</v>
      </c>
      <c r="D1413" t="s">
        <v>7180</v>
      </c>
      <c r="E1413" t="s">
        <v>30</v>
      </c>
      <c r="F1413">
        <v>24850922</v>
      </c>
      <c r="G1413" t="s">
        <v>8102</v>
      </c>
      <c r="H1413" t="s">
        <v>27</v>
      </c>
      <c r="I1413" s="1">
        <v>39521</v>
      </c>
      <c r="J1413">
        <v>110</v>
      </c>
      <c r="K1413">
        <v>6.6</v>
      </c>
      <c r="L1413" t="s">
        <v>8103</v>
      </c>
      <c r="M1413">
        <v>85496</v>
      </c>
      <c r="N1413" t="s">
        <v>8104</v>
      </c>
      <c r="O1413">
        <v>2008</v>
      </c>
    </row>
    <row r="1414" spans="1:15" hidden="1" x14ac:dyDescent="0.35">
      <c r="A1414">
        <v>25100000</v>
      </c>
      <c r="B1414" s="8" t="s">
        <v>7583</v>
      </c>
      <c r="C1414" t="s">
        <v>16</v>
      </c>
      <c r="D1414" t="s">
        <v>46</v>
      </c>
      <c r="E1414" t="s">
        <v>178</v>
      </c>
      <c r="F1414">
        <v>25534493</v>
      </c>
      <c r="G1414" t="s">
        <v>8153</v>
      </c>
      <c r="H1414" t="s">
        <v>27</v>
      </c>
      <c r="I1414" s="1">
        <v>39738</v>
      </c>
      <c r="J1414">
        <v>129</v>
      </c>
      <c r="K1414">
        <v>6.3</v>
      </c>
      <c r="L1414" t="s">
        <v>8154</v>
      </c>
      <c r="M1414">
        <v>42504</v>
      </c>
      <c r="N1414" t="s">
        <v>463</v>
      </c>
      <c r="O1414">
        <v>2008</v>
      </c>
    </row>
    <row r="1415" spans="1:15" hidden="1" x14ac:dyDescent="0.35">
      <c r="A1415">
        <v>35000000</v>
      </c>
      <c r="B1415" s="8" t="s">
        <v>2214</v>
      </c>
      <c r="C1415" t="s">
        <v>16</v>
      </c>
      <c r="D1415" t="s">
        <v>5320</v>
      </c>
      <c r="E1415" t="s">
        <v>30</v>
      </c>
      <c r="F1415">
        <v>25871834</v>
      </c>
      <c r="G1415" t="s">
        <v>8261</v>
      </c>
      <c r="H1415" t="s">
        <v>27</v>
      </c>
      <c r="I1415" s="1">
        <v>39535</v>
      </c>
      <c r="J1415">
        <v>75</v>
      </c>
      <c r="K1415">
        <v>4.5</v>
      </c>
      <c r="L1415" t="s">
        <v>8262</v>
      </c>
      <c r="M1415">
        <v>55389</v>
      </c>
      <c r="N1415" t="s">
        <v>5320</v>
      </c>
      <c r="O1415">
        <v>2008</v>
      </c>
    </row>
    <row r="1416" spans="1:15" hidden="1" x14ac:dyDescent="0.35">
      <c r="A1416">
        <v>8000000</v>
      </c>
      <c r="B1416" s="8" t="s">
        <v>3090</v>
      </c>
      <c r="C1416" t="s">
        <v>16</v>
      </c>
      <c r="D1416" t="s">
        <v>8251</v>
      </c>
      <c r="E1416" t="s">
        <v>168</v>
      </c>
      <c r="F1416">
        <v>25926543</v>
      </c>
      <c r="G1416" t="s">
        <v>8252</v>
      </c>
      <c r="H1416" t="s">
        <v>27</v>
      </c>
      <c r="I1416" s="1">
        <v>39528</v>
      </c>
      <c r="J1416">
        <v>85</v>
      </c>
      <c r="K1416">
        <v>5.2</v>
      </c>
      <c r="L1416" t="s">
        <v>5173</v>
      </c>
      <c r="M1416">
        <v>28640</v>
      </c>
      <c r="N1416" t="s">
        <v>8253</v>
      </c>
      <c r="O1416">
        <v>2008</v>
      </c>
    </row>
    <row r="1417" spans="1:15" hidden="1" x14ac:dyDescent="0.35">
      <c r="A1417">
        <v>6000000</v>
      </c>
      <c r="B1417" s="8" t="s">
        <v>8024</v>
      </c>
      <c r="C1417" t="s">
        <v>16</v>
      </c>
      <c r="D1417" t="s">
        <v>4082</v>
      </c>
      <c r="E1417" t="s">
        <v>47</v>
      </c>
      <c r="F1417">
        <v>26236603</v>
      </c>
      <c r="G1417" t="s">
        <v>8025</v>
      </c>
      <c r="H1417" t="s">
        <v>20</v>
      </c>
      <c r="I1417" s="1">
        <v>39843</v>
      </c>
      <c r="J1417">
        <v>109</v>
      </c>
      <c r="K1417">
        <v>7.9</v>
      </c>
      <c r="L1417" t="s">
        <v>93</v>
      </c>
      <c r="M1417">
        <v>263945</v>
      </c>
      <c r="N1417" t="s">
        <v>8026</v>
      </c>
      <c r="O1417">
        <v>2008</v>
      </c>
    </row>
    <row r="1418" spans="1:15" hidden="1" x14ac:dyDescent="0.35">
      <c r="A1418">
        <v>20000000</v>
      </c>
      <c r="B1418" s="8" t="s">
        <v>3627</v>
      </c>
      <c r="C1418" t="s">
        <v>16</v>
      </c>
      <c r="D1418" t="s">
        <v>5364</v>
      </c>
      <c r="E1418" t="s">
        <v>30</v>
      </c>
      <c r="F1418">
        <v>26415649</v>
      </c>
      <c r="G1418" t="s">
        <v>8200</v>
      </c>
      <c r="H1418" t="s">
        <v>20</v>
      </c>
      <c r="I1418" s="1">
        <v>39549</v>
      </c>
      <c r="J1418">
        <v>109</v>
      </c>
      <c r="K1418">
        <v>6.8</v>
      </c>
      <c r="L1418" t="s">
        <v>1173</v>
      </c>
      <c r="M1418">
        <v>98463</v>
      </c>
      <c r="N1418" t="s">
        <v>1088</v>
      </c>
      <c r="O1418">
        <v>2008</v>
      </c>
    </row>
    <row r="1419" spans="1:15" hidden="1" x14ac:dyDescent="0.35">
      <c r="A1419">
        <v>35000000</v>
      </c>
      <c r="B1419" s="8" t="s">
        <v>631</v>
      </c>
      <c r="C1419" t="s">
        <v>45</v>
      </c>
      <c r="D1419" t="s">
        <v>8105</v>
      </c>
      <c r="E1419" t="s">
        <v>178</v>
      </c>
      <c r="F1419">
        <v>26814957</v>
      </c>
      <c r="G1419" t="s">
        <v>8106</v>
      </c>
      <c r="H1419" t="s">
        <v>27</v>
      </c>
      <c r="I1419" s="1">
        <v>39507</v>
      </c>
      <c r="J1419">
        <v>115</v>
      </c>
      <c r="K1419">
        <v>6.7</v>
      </c>
      <c r="L1419" t="s">
        <v>5056</v>
      </c>
      <c r="M1419">
        <v>89728</v>
      </c>
      <c r="N1419" t="s">
        <v>7425</v>
      </c>
      <c r="O1419">
        <v>2008</v>
      </c>
    </row>
    <row r="1420" spans="1:15" hidden="1" x14ac:dyDescent="0.35">
      <c r="A1420">
        <v>27000000</v>
      </c>
      <c r="B1420" s="8" t="s">
        <v>4878</v>
      </c>
      <c r="C1420" t="s">
        <v>982</v>
      </c>
      <c r="D1420" t="s">
        <v>8360</v>
      </c>
      <c r="E1420" t="s">
        <v>168</v>
      </c>
      <c r="F1420">
        <v>26876529</v>
      </c>
      <c r="G1420" t="s">
        <v>8361</v>
      </c>
      <c r="H1420" t="s">
        <v>27</v>
      </c>
      <c r="I1420" s="1">
        <v>39451</v>
      </c>
      <c r="J1420">
        <v>87</v>
      </c>
      <c r="K1420">
        <v>4</v>
      </c>
      <c r="L1420" t="s">
        <v>3237</v>
      </c>
      <c r="M1420">
        <v>27947</v>
      </c>
      <c r="N1420" t="s">
        <v>4716</v>
      </c>
      <c r="O1420">
        <v>2008</v>
      </c>
    </row>
    <row r="1421" spans="1:15" hidden="1" x14ac:dyDescent="0.35">
      <c r="A1421">
        <v>16500000</v>
      </c>
      <c r="B1421" s="8" t="s">
        <v>8162</v>
      </c>
      <c r="C1421" t="s">
        <v>16</v>
      </c>
      <c r="D1421" t="s">
        <v>8163</v>
      </c>
      <c r="E1421" t="s">
        <v>25</v>
      </c>
      <c r="F1421">
        <v>26902075</v>
      </c>
      <c r="G1421" t="s">
        <v>8164</v>
      </c>
      <c r="H1421" t="s">
        <v>27</v>
      </c>
      <c r="I1421" s="1">
        <v>39703</v>
      </c>
      <c r="J1421">
        <v>114</v>
      </c>
      <c r="K1421">
        <v>4.9000000000000004</v>
      </c>
      <c r="L1421" t="s">
        <v>3734</v>
      </c>
      <c r="M1421">
        <v>17778</v>
      </c>
      <c r="N1421" t="s">
        <v>8163</v>
      </c>
      <c r="O1421">
        <v>2008</v>
      </c>
    </row>
    <row r="1422" spans="1:15" hidden="1" x14ac:dyDescent="0.35">
      <c r="A1422">
        <v>32000000</v>
      </c>
      <c r="B1422" s="8" t="s">
        <v>7628</v>
      </c>
      <c r="C1422" t="s">
        <v>16</v>
      </c>
      <c r="D1422" t="s">
        <v>1180</v>
      </c>
      <c r="E1422" t="s">
        <v>30</v>
      </c>
      <c r="F1422">
        <v>28644813</v>
      </c>
      <c r="G1422" t="s">
        <v>8160</v>
      </c>
      <c r="H1422" t="s">
        <v>20</v>
      </c>
      <c r="I1422" s="1">
        <v>39829</v>
      </c>
      <c r="J1422">
        <v>137</v>
      </c>
      <c r="K1422">
        <v>7.2</v>
      </c>
      <c r="L1422" t="s">
        <v>7293</v>
      </c>
      <c r="M1422">
        <v>123415</v>
      </c>
      <c r="N1422" t="s">
        <v>8161</v>
      </c>
      <c r="O1422">
        <v>2008</v>
      </c>
    </row>
    <row r="1423" spans="1:15" hidden="1" x14ac:dyDescent="0.35">
      <c r="A1423">
        <v>35000000</v>
      </c>
      <c r="B1423" s="8" t="s">
        <v>4692</v>
      </c>
      <c r="C1423" t="s">
        <v>16</v>
      </c>
      <c r="D1423" t="s">
        <v>3349</v>
      </c>
      <c r="E1423" t="s">
        <v>86</v>
      </c>
      <c r="F1423">
        <v>28687835</v>
      </c>
      <c r="G1423" t="s">
        <v>8282</v>
      </c>
      <c r="H1423" t="s">
        <v>20</v>
      </c>
      <c r="I1423" s="1">
        <v>39472</v>
      </c>
      <c r="J1423">
        <v>101</v>
      </c>
      <c r="K1423">
        <v>6.2</v>
      </c>
      <c r="L1423" t="s">
        <v>4736</v>
      </c>
      <c r="M1423">
        <v>42864</v>
      </c>
      <c r="N1423" t="s">
        <v>8283</v>
      </c>
      <c r="O1423">
        <v>2008</v>
      </c>
    </row>
    <row r="1424" spans="1:15" hidden="1" x14ac:dyDescent="0.35">
      <c r="A1424">
        <v>20000000</v>
      </c>
      <c r="B1424" s="8" t="s">
        <v>8117</v>
      </c>
      <c r="C1424" t="s">
        <v>45</v>
      </c>
      <c r="D1424" t="s">
        <v>532</v>
      </c>
      <c r="E1424" t="s">
        <v>86</v>
      </c>
      <c r="F1424">
        <v>30028592</v>
      </c>
      <c r="G1424" t="s">
        <v>8118</v>
      </c>
      <c r="H1424" t="s">
        <v>20</v>
      </c>
      <c r="I1424" s="1">
        <v>39514</v>
      </c>
      <c r="J1424">
        <v>111</v>
      </c>
      <c r="K1424">
        <v>7.3</v>
      </c>
      <c r="L1424" t="s">
        <v>5876</v>
      </c>
      <c r="M1424">
        <v>158842</v>
      </c>
      <c r="N1424" t="s">
        <v>7430</v>
      </c>
      <c r="O1424">
        <v>2008</v>
      </c>
    </row>
    <row r="1425" spans="1:15" hidden="1" x14ac:dyDescent="0.35">
      <c r="A1425">
        <v>35000000</v>
      </c>
      <c r="B1425" s="8" t="s">
        <v>3090</v>
      </c>
      <c r="C1425" t="s">
        <v>16</v>
      </c>
      <c r="D1425" t="s">
        <v>7314</v>
      </c>
      <c r="E1425" t="s">
        <v>168</v>
      </c>
      <c r="F1425">
        <v>30691439</v>
      </c>
      <c r="G1425" t="s">
        <v>8171</v>
      </c>
      <c r="H1425" t="s">
        <v>20</v>
      </c>
      <c r="I1425" s="1">
        <v>39675</v>
      </c>
      <c r="J1425">
        <v>110</v>
      </c>
      <c r="K1425">
        <v>6.2</v>
      </c>
      <c r="L1425" t="s">
        <v>1443</v>
      </c>
      <c r="M1425">
        <v>91597</v>
      </c>
      <c r="N1425" t="s">
        <v>7314</v>
      </c>
      <c r="O1425">
        <v>2008</v>
      </c>
    </row>
    <row r="1426" spans="1:15" hidden="1" x14ac:dyDescent="0.35">
      <c r="A1426">
        <v>58000000</v>
      </c>
      <c r="B1426" s="8" t="s">
        <v>105</v>
      </c>
      <c r="C1426" t="s">
        <v>16</v>
      </c>
      <c r="D1426" t="s">
        <v>3865</v>
      </c>
      <c r="E1426" t="s">
        <v>25</v>
      </c>
      <c r="F1426">
        <v>31199215</v>
      </c>
      <c r="G1426" t="s">
        <v>8317</v>
      </c>
      <c r="H1426" t="s">
        <v>27</v>
      </c>
      <c r="I1426" s="1">
        <v>39542</v>
      </c>
      <c r="J1426">
        <v>114</v>
      </c>
      <c r="K1426">
        <v>6</v>
      </c>
      <c r="L1426" t="s">
        <v>3865</v>
      </c>
      <c r="M1426">
        <v>28721</v>
      </c>
      <c r="N1426" t="s">
        <v>8318</v>
      </c>
      <c r="O1426">
        <v>2008</v>
      </c>
    </row>
    <row r="1427" spans="1:15" hidden="1" x14ac:dyDescent="0.35">
      <c r="A1427">
        <v>12000000</v>
      </c>
      <c r="B1427" s="8" t="s">
        <v>7583</v>
      </c>
      <c r="C1427" t="s">
        <v>16</v>
      </c>
      <c r="D1427" t="s">
        <v>8323</v>
      </c>
      <c r="E1427" t="s">
        <v>168</v>
      </c>
      <c r="F1427">
        <v>31418697</v>
      </c>
      <c r="G1427" t="s">
        <v>8324</v>
      </c>
      <c r="H1427" t="s">
        <v>27</v>
      </c>
      <c r="I1427" s="1">
        <v>39479</v>
      </c>
      <c r="J1427">
        <v>98</v>
      </c>
      <c r="K1427">
        <v>5.4</v>
      </c>
      <c r="L1427" t="s">
        <v>6402</v>
      </c>
      <c r="M1427">
        <v>46394</v>
      </c>
      <c r="N1427" t="s">
        <v>6344</v>
      </c>
      <c r="O1427">
        <v>2008</v>
      </c>
    </row>
    <row r="1428" spans="1:15" hidden="1" x14ac:dyDescent="0.35">
      <c r="A1428">
        <v>24000000</v>
      </c>
      <c r="B1428" s="8" t="s">
        <v>8079</v>
      </c>
      <c r="C1428" t="s">
        <v>16</v>
      </c>
      <c r="D1428" t="s">
        <v>2695</v>
      </c>
      <c r="E1428" t="s">
        <v>25</v>
      </c>
      <c r="F1428">
        <v>31457946</v>
      </c>
      <c r="G1428" t="s">
        <v>8080</v>
      </c>
      <c r="H1428" t="s">
        <v>20</v>
      </c>
      <c r="I1428" s="1">
        <v>39752</v>
      </c>
      <c r="J1428">
        <v>101</v>
      </c>
      <c r="K1428">
        <v>6.6</v>
      </c>
      <c r="L1428" t="s">
        <v>7648</v>
      </c>
      <c r="M1428">
        <v>156855</v>
      </c>
      <c r="N1428" t="s">
        <v>2695</v>
      </c>
      <c r="O1428">
        <v>2008</v>
      </c>
    </row>
    <row r="1429" spans="1:15" hidden="1" x14ac:dyDescent="0.35">
      <c r="A1429">
        <v>9000000</v>
      </c>
      <c r="B1429" s="8" t="s">
        <v>4692</v>
      </c>
      <c r="C1429" t="s">
        <v>16</v>
      </c>
      <c r="D1429" t="s">
        <v>8211</v>
      </c>
      <c r="E1429" t="s">
        <v>25</v>
      </c>
      <c r="F1429">
        <v>31487293</v>
      </c>
      <c r="G1429" t="s">
        <v>8212</v>
      </c>
      <c r="H1429" t="s">
        <v>27</v>
      </c>
      <c r="I1429" s="1">
        <v>39724</v>
      </c>
      <c r="J1429">
        <v>90</v>
      </c>
      <c r="K1429">
        <v>6.7</v>
      </c>
      <c r="L1429" t="s">
        <v>7647</v>
      </c>
      <c r="M1429">
        <v>78985</v>
      </c>
      <c r="N1429" t="s">
        <v>8213</v>
      </c>
      <c r="O1429">
        <v>2008</v>
      </c>
    </row>
    <row r="1430" spans="1:15" hidden="1" x14ac:dyDescent="0.35">
      <c r="A1430">
        <v>12000000</v>
      </c>
      <c r="B1430" s="8" t="s">
        <v>4692</v>
      </c>
      <c r="C1430" t="s">
        <v>16</v>
      </c>
      <c r="D1430" t="s">
        <v>8220</v>
      </c>
      <c r="E1430" t="s">
        <v>168</v>
      </c>
      <c r="F1430">
        <v>31691811</v>
      </c>
      <c r="G1430" t="s">
        <v>8221</v>
      </c>
      <c r="H1430" t="s">
        <v>20</v>
      </c>
      <c r="I1430" s="1">
        <v>39731</v>
      </c>
      <c r="J1430">
        <v>89</v>
      </c>
      <c r="K1430">
        <v>6</v>
      </c>
      <c r="L1430" t="s">
        <v>8222</v>
      </c>
      <c r="M1430">
        <v>61042</v>
      </c>
      <c r="N1430" t="s">
        <v>8220</v>
      </c>
      <c r="O1430">
        <v>2008</v>
      </c>
    </row>
    <row r="1431" spans="1:15" hidden="1" x14ac:dyDescent="0.35">
      <c r="A1431">
        <v>30000000</v>
      </c>
      <c r="B1431" s="8" t="s">
        <v>5873</v>
      </c>
      <c r="C1431" t="s">
        <v>298</v>
      </c>
      <c r="D1431" t="s">
        <v>8198</v>
      </c>
      <c r="E1431" t="s">
        <v>30</v>
      </c>
      <c r="F1431">
        <v>31715062</v>
      </c>
      <c r="G1431" t="s">
        <v>8199</v>
      </c>
      <c r="H1431" t="s">
        <v>27</v>
      </c>
      <c r="I1431" s="1">
        <v>39778</v>
      </c>
      <c r="J1431">
        <v>104</v>
      </c>
      <c r="K1431">
        <v>6.1</v>
      </c>
      <c r="L1431" t="s">
        <v>5876</v>
      </c>
      <c r="M1431">
        <v>136246</v>
      </c>
      <c r="N1431" t="s">
        <v>3685</v>
      </c>
      <c r="O1431">
        <v>2008</v>
      </c>
    </row>
    <row r="1432" spans="1:15" hidden="1" x14ac:dyDescent="0.35">
      <c r="A1432">
        <v>20000000</v>
      </c>
      <c r="B1432" s="8" t="s">
        <v>5940</v>
      </c>
      <c r="C1432" t="s">
        <v>16</v>
      </c>
      <c r="D1432" t="s">
        <v>1277</v>
      </c>
      <c r="E1432" t="s">
        <v>178</v>
      </c>
      <c r="F1432">
        <v>31841299</v>
      </c>
      <c r="G1432" t="s">
        <v>8143</v>
      </c>
      <c r="H1432" t="s">
        <v>20</v>
      </c>
      <c r="I1432" s="1">
        <v>39843</v>
      </c>
      <c r="J1432">
        <v>128</v>
      </c>
      <c r="K1432">
        <v>7.6</v>
      </c>
      <c r="L1432" t="s">
        <v>243</v>
      </c>
      <c r="M1432">
        <v>145398</v>
      </c>
      <c r="N1432" t="s">
        <v>8144</v>
      </c>
      <c r="O1432">
        <v>2008</v>
      </c>
    </row>
    <row r="1433" spans="1:15" hidden="1" x14ac:dyDescent="0.35">
      <c r="A1433">
        <v>62000000</v>
      </c>
      <c r="B1433" s="8" t="s">
        <v>23</v>
      </c>
      <c r="C1433" t="s">
        <v>45</v>
      </c>
      <c r="D1433" t="s">
        <v>8325</v>
      </c>
      <c r="E1433" t="s">
        <v>25</v>
      </c>
      <c r="F1433">
        <v>32235793</v>
      </c>
      <c r="G1433" t="s">
        <v>8326</v>
      </c>
      <c r="H1433" t="s">
        <v>27</v>
      </c>
      <c r="I1433" s="1">
        <v>39619</v>
      </c>
      <c r="J1433">
        <v>87</v>
      </c>
      <c r="K1433">
        <v>3.8</v>
      </c>
      <c r="L1433" t="s">
        <v>2009</v>
      </c>
      <c r="M1433">
        <v>45014</v>
      </c>
      <c r="N1433" t="s">
        <v>2009</v>
      </c>
      <c r="O1433">
        <v>2008</v>
      </c>
    </row>
    <row r="1434" spans="1:15" hidden="1" x14ac:dyDescent="0.35">
      <c r="A1434">
        <v>40000000</v>
      </c>
      <c r="B1434" s="8" t="s">
        <v>23</v>
      </c>
      <c r="C1434" t="s">
        <v>16</v>
      </c>
      <c r="D1434" t="s">
        <v>2012</v>
      </c>
      <c r="E1434" t="s">
        <v>25</v>
      </c>
      <c r="F1434">
        <v>32853640</v>
      </c>
      <c r="G1434" t="s">
        <v>8292</v>
      </c>
      <c r="H1434" t="s">
        <v>27</v>
      </c>
      <c r="I1434" s="1">
        <v>39528</v>
      </c>
      <c r="J1434">
        <v>110</v>
      </c>
      <c r="K1434">
        <v>5.7</v>
      </c>
      <c r="L1434" t="s">
        <v>3395</v>
      </c>
      <c r="M1434">
        <v>52554</v>
      </c>
      <c r="N1434" t="s">
        <v>8293</v>
      </c>
      <c r="O1434">
        <v>2008</v>
      </c>
    </row>
    <row r="1435" spans="1:15" hidden="1" x14ac:dyDescent="0.35">
      <c r="A1435">
        <v>20000000</v>
      </c>
      <c r="B1435" s="8" t="s">
        <v>8169</v>
      </c>
      <c r="C1435" t="s">
        <v>16</v>
      </c>
      <c r="D1435" t="s">
        <v>503</v>
      </c>
      <c r="E1435" t="s">
        <v>47</v>
      </c>
      <c r="F1435">
        <v>33422556</v>
      </c>
      <c r="G1435" t="s">
        <v>8170</v>
      </c>
      <c r="H1435" t="s">
        <v>27</v>
      </c>
      <c r="I1435" s="1">
        <v>39807</v>
      </c>
      <c r="J1435">
        <v>104</v>
      </c>
      <c r="K1435">
        <v>7.5</v>
      </c>
      <c r="L1435" t="s">
        <v>247</v>
      </c>
      <c r="M1435">
        <v>105844</v>
      </c>
      <c r="N1435" t="s">
        <v>503</v>
      </c>
      <c r="O1435">
        <v>2008</v>
      </c>
    </row>
    <row r="1436" spans="1:15" hidden="1" x14ac:dyDescent="0.35">
      <c r="A1436">
        <v>500000</v>
      </c>
      <c r="B1436" s="8" t="s">
        <v>6942</v>
      </c>
      <c r="C1436" t="s">
        <v>16</v>
      </c>
      <c r="D1436" t="s">
        <v>7550</v>
      </c>
      <c r="E1436" t="s">
        <v>47</v>
      </c>
      <c r="F1436">
        <v>33456317</v>
      </c>
      <c r="G1436" t="s">
        <v>8296</v>
      </c>
      <c r="H1436" t="s">
        <v>32</v>
      </c>
      <c r="I1436" s="1">
        <v>39717</v>
      </c>
      <c r="J1436">
        <v>100</v>
      </c>
      <c r="K1436">
        <v>6.6</v>
      </c>
      <c r="L1436" t="s">
        <v>8297</v>
      </c>
      <c r="M1436">
        <v>18256</v>
      </c>
      <c r="N1436" t="s">
        <v>7550</v>
      </c>
      <c r="O1436">
        <v>2008</v>
      </c>
    </row>
    <row r="1437" spans="1:15" hidden="1" x14ac:dyDescent="0.35">
      <c r="A1437">
        <v>55000000</v>
      </c>
      <c r="B1437" s="8" t="s">
        <v>110</v>
      </c>
      <c r="C1437" t="s">
        <v>16</v>
      </c>
      <c r="D1437" t="s">
        <v>8201</v>
      </c>
      <c r="E1437" t="s">
        <v>25</v>
      </c>
      <c r="F1437">
        <v>33472850</v>
      </c>
      <c r="G1437" t="s">
        <v>8202</v>
      </c>
      <c r="H1437" t="s">
        <v>20</v>
      </c>
      <c r="I1437" s="1">
        <v>39507</v>
      </c>
      <c r="J1437">
        <v>91</v>
      </c>
      <c r="K1437">
        <v>5.8</v>
      </c>
      <c r="L1437" t="s">
        <v>6278</v>
      </c>
      <c r="M1437">
        <v>70423</v>
      </c>
      <c r="N1437" t="s">
        <v>7726</v>
      </c>
      <c r="O1437">
        <v>2008</v>
      </c>
    </row>
    <row r="1438" spans="1:15" hidden="1" x14ac:dyDescent="0.35">
      <c r="A1438">
        <v>32000000</v>
      </c>
      <c r="B1438" s="8" t="s">
        <v>7065</v>
      </c>
      <c r="C1438" t="s">
        <v>16</v>
      </c>
      <c r="D1438" t="s">
        <v>5007</v>
      </c>
      <c r="E1438" t="s">
        <v>47</v>
      </c>
      <c r="F1438">
        <v>34194407</v>
      </c>
      <c r="G1438" t="s">
        <v>8083</v>
      </c>
      <c r="H1438" t="s">
        <v>20</v>
      </c>
      <c r="I1438" s="1">
        <v>39843</v>
      </c>
      <c r="J1438">
        <v>124</v>
      </c>
      <c r="K1438">
        <v>7.6</v>
      </c>
      <c r="L1438" t="s">
        <v>4396</v>
      </c>
      <c r="M1438">
        <v>202175</v>
      </c>
      <c r="N1438" t="s">
        <v>8084</v>
      </c>
      <c r="O1438">
        <v>2008</v>
      </c>
    </row>
    <row r="1439" spans="1:15" hidden="1" x14ac:dyDescent="0.35">
      <c r="A1439">
        <v>8500000</v>
      </c>
      <c r="B1439" s="8" t="s">
        <v>8328</v>
      </c>
      <c r="C1439" t="s">
        <v>16</v>
      </c>
      <c r="D1439" t="s">
        <v>8329</v>
      </c>
      <c r="E1439" t="s">
        <v>214</v>
      </c>
      <c r="F1439">
        <v>35161554</v>
      </c>
      <c r="G1439" t="s">
        <v>8330</v>
      </c>
      <c r="H1439" t="s">
        <v>32</v>
      </c>
      <c r="I1439" s="1">
        <v>39675</v>
      </c>
      <c r="J1439">
        <v>98</v>
      </c>
      <c r="K1439">
        <v>5.9</v>
      </c>
      <c r="L1439" t="s">
        <v>8331</v>
      </c>
      <c r="M1439">
        <v>45749</v>
      </c>
      <c r="N1439" t="s">
        <v>8332</v>
      </c>
      <c r="O1439">
        <v>2008</v>
      </c>
    </row>
    <row r="1440" spans="1:15" hidden="1" x14ac:dyDescent="0.35">
      <c r="A1440">
        <v>55000000</v>
      </c>
      <c r="B1440" s="8" t="s">
        <v>1044</v>
      </c>
      <c r="C1440" t="s">
        <v>16</v>
      </c>
      <c r="D1440" t="s">
        <v>123</v>
      </c>
      <c r="E1440" t="s">
        <v>178</v>
      </c>
      <c r="F1440">
        <v>35739802</v>
      </c>
      <c r="G1440" t="s">
        <v>8115</v>
      </c>
      <c r="H1440" t="s">
        <v>20</v>
      </c>
      <c r="I1440" s="1">
        <v>39752</v>
      </c>
      <c r="J1440">
        <v>141</v>
      </c>
      <c r="K1440">
        <v>7.8</v>
      </c>
      <c r="L1440" t="s">
        <v>5358</v>
      </c>
      <c r="M1440">
        <v>209863</v>
      </c>
      <c r="N1440" t="s">
        <v>8116</v>
      </c>
      <c r="O1440">
        <v>2008</v>
      </c>
    </row>
    <row r="1441" spans="1:15" hidden="1" x14ac:dyDescent="0.35">
      <c r="A1441">
        <v>45000000</v>
      </c>
      <c r="B1441" s="8" t="s">
        <v>105</v>
      </c>
      <c r="C1441" t="s">
        <v>16</v>
      </c>
      <c r="D1441" t="s">
        <v>3014</v>
      </c>
      <c r="E1441" t="s">
        <v>30</v>
      </c>
      <c r="F1441">
        <v>36316032</v>
      </c>
      <c r="G1441" t="s">
        <v>8130</v>
      </c>
      <c r="H1441" t="s">
        <v>20</v>
      </c>
      <c r="I1441" s="1">
        <v>39682</v>
      </c>
      <c r="J1441">
        <v>105</v>
      </c>
      <c r="K1441">
        <v>6.4</v>
      </c>
      <c r="L1441" t="s">
        <v>5876</v>
      </c>
      <c r="M1441">
        <v>176350</v>
      </c>
      <c r="N1441" t="s">
        <v>3014</v>
      </c>
      <c r="O1441">
        <v>2008</v>
      </c>
    </row>
    <row r="1442" spans="1:15" hidden="1" x14ac:dyDescent="0.35">
      <c r="A1442">
        <v>11000000</v>
      </c>
      <c r="B1442" s="8" t="s">
        <v>3627</v>
      </c>
      <c r="C1442" t="s">
        <v>16</v>
      </c>
      <c r="D1442" t="s">
        <v>5094</v>
      </c>
      <c r="E1442" t="s">
        <v>47</v>
      </c>
      <c r="F1442">
        <v>37766350</v>
      </c>
      <c r="G1442" t="s">
        <v>8228</v>
      </c>
      <c r="H1442" t="s">
        <v>27</v>
      </c>
      <c r="I1442" s="1">
        <v>39738</v>
      </c>
      <c r="J1442">
        <v>114</v>
      </c>
      <c r="K1442">
        <v>7.3</v>
      </c>
      <c r="L1442" t="s">
        <v>7959</v>
      </c>
      <c r="M1442">
        <v>21142</v>
      </c>
      <c r="N1442" t="s">
        <v>5094</v>
      </c>
      <c r="O1442">
        <v>2008</v>
      </c>
    </row>
    <row r="1443" spans="1:15" hidden="1" x14ac:dyDescent="0.35">
      <c r="A1443">
        <v>12000000</v>
      </c>
      <c r="B1443" s="8" t="s">
        <v>110</v>
      </c>
      <c r="C1443" t="s">
        <v>16</v>
      </c>
      <c r="D1443" t="s">
        <v>6648</v>
      </c>
      <c r="E1443" t="s">
        <v>18</v>
      </c>
      <c r="F1443">
        <v>38087366</v>
      </c>
      <c r="G1443" t="s">
        <v>8167</v>
      </c>
      <c r="H1443" t="s">
        <v>20</v>
      </c>
      <c r="I1443" s="1">
        <v>39563</v>
      </c>
      <c r="J1443">
        <v>107</v>
      </c>
      <c r="K1443">
        <v>6.6</v>
      </c>
      <c r="L1443" t="s">
        <v>6647</v>
      </c>
      <c r="M1443">
        <v>119141</v>
      </c>
      <c r="N1443" t="s">
        <v>6648</v>
      </c>
      <c r="O1443">
        <v>2008</v>
      </c>
    </row>
    <row r="1444" spans="1:15" hidden="1" x14ac:dyDescent="0.35">
      <c r="A1444">
        <v>30000000</v>
      </c>
      <c r="B1444" s="8" t="s">
        <v>3666</v>
      </c>
      <c r="C1444" t="s">
        <v>16</v>
      </c>
      <c r="D1444" t="s">
        <v>3504</v>
      </c>
      <c r="E1444" t="s">
        <v>25</v>
      </c>
      <c r="F1444">
        <v>38233676</v>
      </c>
      <c r="G1444" t="s">
        <v>8203</v>
      </c>
      <c r="H1444" t="s">
        <v>27</v>
      </c>
      <c r="I1444" s="1">
        <v>39472</v>
      </c>
      <c r="J1444">
        <v>86</v>
      </c>
      <c r="K1444">
        <v>2.7</v>
      </c>
      <c r="L1444" t="s">
        <v>8204</v>
      </c>
      <c r="M1444">
        <v>92856</v>
      </c>
      <c r="N1444" t="s">
        <v>3504</v>
      </c>
      <c r="O1444">
        <v>2008</v>
      </c>
    </row>
    <row r="1445" spans="1:15" hidden="1" x14ac:dyDescent="0.35">
      <c r="A1445">
        <v>22000000</v>
      </c>
      <c r="B1445" s="8" t="s">
        <v>4692</v>
      </c>
      <c r="C1445" t="s">
        <v>16</v>
      </c>
      <c r="D1445" t="s">
        <v>4005</v>
      </c>
      <c r="E1445" t="s">
        <v>86</v>
      </c>
      <c r="F1445">
        <v>39263506</v>
      </c>
      <c r="G1445" t="s">
        <v>8237</v>
      </c>
      <c r="H1445" t="s">
        <v>27</v>
      </c>
      <c r="I1445" s="1">
        <v>39710</v>
      </c>
      <c r="J1445">
        <v>110</v>
      </c>
      <c r="K1445">
        <v>6.1</v>
      </c>
      <c r="L1445" t="s">
        <v>3945</v>
      </c>
      <c r="M1445">
        <v>42915</v>
      </c>
      <c r="N1445" t="s">
        <v>8238</v>
      </c>
      <c r="O1445">
        <v>2008</v>
      </c>
    </row>
    <row r="1446" spans="1:15" hidden="1" x14ac:dyDescent="0.35">
      <c r="A1446">
        <v>70000000</v>
      </c>
      <c r="B1446" s="8" t="s">
        <v>142</v>
      </c>
      <c r="C1446" t="s">
        <v>16</v>
      </c>
      <c r="D1446" t="s">
        <v>592</v>
      </c>
      <c r="E1446" t="s">
        <v>30</v>
      </c>
      <c r="F1446">
        <v>39394666</v>
      </c>
      <c r="G1446" t="s">
        <v>8073</v>
      </c>
      <c r="H1446" t="s">
        <v>20</v>
      </c>
      <c r="I1446" s="1">
        <v>39731</v>
      </c>
      <c r="J1446">
        <v>128</v>
      </c>
      <c r="K1446">
        <v>7.1</v>
      </c>
      <c r="L1446" t="s">
        <v>3176</v>
      </c>
      <c r="M1446">
        <v>185521</v>
      </c>
      <c r="N1446" t="s">
        <v>6918</v>
      </c>
      <c r="O1446">
        <v>2008</v>
      </c>
    </row>
    <row r="1447" spans="1:15" hidden="1" x14ac:dyDescent="0.35">
      <c r="A1447">
        <v>60000000</v>
      </c>
      <c r="B1447" s="8" t="s">
        <v>7528</v>
      </c>
      <c r="C1447" t="s">
        <v>16</v>
      </c>
      <c r="D1447" t="s">
        <v>1690</v>
      </c>
      <c r="E1447" t="s">
        <v>30</v>
      </c>
      <c r="F1447">
        <v>40081410</v>
      </c>
      <c r="G1447" t="s">
        <v>8260</v>
      </c>
      <c r="H1447" t="s">
        <v>20</v>
      </c>
      <c r="I1447" s="1">
        <v>39703</v>
      </c>
      <c r="J1447">
        <v>101</v>
      </c>
      <c r="K1447">
        <v>6</v>
      </c>
      <c r="L1447" t="s">
        <v>149</v>
      </c>
      <c r="M1447">
        <v>76498</v>
      </c>
      <c r="N1447" t="s">
        <v>7330</v>
      </c>
      <c r="O1447">
        <v>2008</v>
      </c>
    </row>
    <row r="1448" spans="1:15" hidden="1" x14ac:dyDescent="0.35">
      <c r="A1448">
        <v>35000000</v>
      </c>
      <c r="B1448" s="8" t="s">
        <v>8119</v>
      </c>
      <c r="C1448" t="s">
        <v>538</v>
      </c>
      <c r="D1448" t="s">
        <v>5496</v>
      </c>
      <c r="E1448" t="s">
        <v>30</v>
      </c>
      <c r="F1448">
        <v>40689393</v>
      </c>
      <c r="G1448" t="s">
        <v>8120</v>
      </c>
      <c r="H1448" t="s">
        <v>27</v>
      </c>
      <c r="I1448" s="1">
        <v>39738</v>
      </c>
      <c r="J1448">
        <v>100</v>
      </c>
      <c r="K1448">
        <v>5.4</v>
      </c>
      <c r="L1448" t="s">
        <v>3704</v>
      </c>
      <c r="M1448">
        <v>112236</v>
      </c>
      <c r="N1448" t="s">
        <v>8121</v>
      </c>
      <c r="O1448">
        <v>2008</v>
      </c>
    </row>
    <row r="1449" spans="1:15" hidden="1" x14ac:dyDescent="0.35">
      <c r="A1449">
        <v>30000000</v>
      </c>
      <c r="B1449" s="8" t="s">
        <v>142</v>
      </c>
      <c r="C1449" t="s">
        <v>16</v>
      </c>
      <c r="D1449" t="s">
        <v>8280</v>
      </c>
      <c r="E1449" t="s">
        <v>47</v>
      </c>
      <c r="F1449">
        <v>41850659</v>
      </c>
      <c r="G1449" t="s">
        <v>8281</v>
      </c>
      <c r="H1449" t="s">
        <v>27</v>
      </c>
      <c r="I1449" s="1">
        <v>39717</v>
      </c>
      <c r="J1449">
        <v>97</v>
      </c>
      <c r="K1449">
        <v>6</v>
      </c>
      <c r="L1449" t="s">
        <v>4736</v>
      </c>
      <c r="M1449">
        <v>19478</v>
      </c>
      <c r="N1449" t="s">
        <v>6910</v>
      </c>
      <c r="O1449">
        <v>2008</v>
      </c>
    </row>
    <row r="1450" spans="1:15" hidden="1" x14ac:dyDescent="0.35">
      <c r="A1450">
        <v>35000000</v>
      </c>
      <c r="B1450" s="8" t="s">
        <v>105</v>
      </c>
      <c r="C1450" t="s">
        <v>16</v>
      </c>
      <c r="D1450" t="s">
        <v>4707</v>
      </c>
      <c r="E1450" t="s">
        <v>25</v>
      </c>
      <c r="F1450">
        <v>42436517</v>
      </c>
      <c r="G1450" t="s">
        <v>8399</v>
      </c>
      <c r="H1450" t="s">
        <v>27</v>
      </c>
      <c r="I1450" s="1">
        <v>39486</v>
      </c>
      <c r="J1450">
        <v>100</v>
      </c>
      <c r="K1450">
        <v>5.4</v>
      </c>
      <c r="L1450" t="s">
        <v>3569</v>
      </c>
      <c r="M1450">
        <v>11439</v>
      </c>
      <c r="N1450" t="s">
        <v>4707</v>
      </c>
      <c r="O1450">
        <v>2008</v>
      </c>
    </row>
    <row r="1451" spans="1:15" hidden="1" x14ac:dyDescent="0.35">
      <c r="A1451">
        <v>50000000</v>
      </c>
      <c r="B1451" s="8" t="s">
        <v>7583</v>
      </c>
      <c r="C1451" t="s">
        <v>1832</v>
      </c>
      <c r="D1451" t="s">
        <v>145</v>
      </c>
      <c r="E1451" t="s">
        <v>30</v>
      </c>
      <c r="F1451">
        <v>42754105</v>
      </c>
      <c r="G1451" t="s">
        <v>8087</v>
      </c>
      <c r="H1451" t="s">
        <v>20</v>
      </c>
      <c r="I1451" s="1">
        <v>39472</v>
      </c>
      <c r="J1451">
        <v>92</v>
      </c>
      <c r="K1451">
        <v>7</v>
      </c>
      <c r="L1451" t="s">
        <v>145</v>
      </c>
      <c r="M1451">
        <v>189986</v>
      </c>
      <c r="N1451" t="s">
        <v>8088</v>
      </c>
      <c r="O1451">
        <v>2008</v>
      </c>
    </row>
    <row r="1452" spans="1:15" hidden="1" x14ac:dyDescent="0.35">
      <c r="A1452">
        <v>20000000</v>
      </c>
      <c r="B1452" s="8" t="s">
        <v>8243</v>
      </c>
      <c r="C1452" t="s">
        <v>16</v>
      </c>
      <c r="D1452" t="s">
        <v>8244</v>
      </c>
      <c r="E1452" t="s">
        <v>168</v>
      </c>
      <c r="F1452">
        <v>43869350</v>
      </c>
      <c r="G1452" t="s">
        <v>8245</v>
      </c>
      <c r="H1452" t="s">
        <v>27</v>
      </c>
      <c r="I1452" s="1">
        <v>39549</v>
      </c>
      <c r="J1452">
        <v>88</v>
      </c>
      <c r="K1452">
        <v>3.9</v>
      </c>
      <c r="L1452" t="s">
        <v>8246</v>
      </c>
      <c r="M1452">
        <v>29352</v>
      </c>
      <c r="N1452" t="s">
        <v>5720</v>
      </c>
      <c r="O1452">
        <v>2008</v>
      </c>
    </row>
    <row r="1453" spans="1:15" hidden="1" x14ac:dyDescent="0.35">
      <c r="A1453">
        <v>120000000</v>
      </c>
      <c r="B1453" s="8" t="s">
        <v>142</v>
      </c>
      <c r="C1453" t="s">
        <v>16</v>
      </c>
      <c r="D1453" t="s">
        <v>3412</v>
      </c>
      <c r="E1453" t="s">
        <v>30</v>
      </c>
      <c r="F1453">
        <v>43945766</v>
      </c>
      <c r="G1453" t="s">
        <v>8157</v>
      </c>
      <c r="H1453" t="s">
        <v>32</v>
      </c>
      <c r="I1453" s="1">
        <v>39577</v>
      </c>
      <c r="J1453">
        <v>135</v>
      </c>
      <c r="K1453">
        <v>6</v>
      </c>
      <c r="L1453" t="s">
        <v>6563</v>
      </c>
      <c r="M1453">
        <v>61086</v>
      </c>
      <c r="N1453" t="s">
        <v>3125</v>
      </c>
      <c r="O1453">
        <v>2008</v>
      </c>
    </row>
    <row r="1454" spans="1:15" hidden="1" x14ac:dyDescent="0.35">
      <c r="A1454">
        <v>40000000</v>
      </c>
      <c r="B1454" s="8" t="s">
        <v>631</v>
      </c>
      <c r="C1454" t="s">
        <v>16</v>
      </c>
      <c r="D1454" t="s">
        <v>632</v>
      </c>
      <c r="E1454" t="s">
        <v>25</v>
      </c>
      <c r="F1454">
        <v>46012734</v>
      </c>
      <c r="G1454" t="s">
        <v>8128</v>
      </c>
      <c r="H1454" t="s">
        <v>27</v>
      </c>
      <c r="I1454" s="1">
        <v>39570</v>
      </c>
      <c r="J1454">
        <v>101</v>
      </c>
      <c r="K1454">
        <v>5.9</v>
      </c>
      <c r="L1454" t="s">
        <v>1916</v>
      </c>
      <c r="M1454">
        <v>58284</v>
      </c>
      <c r="N1454" t="s">
        <v>8129</v>
      </c>
      <c r="O1454">
        <v>2008</v>
      </c>
    </row>
    <row r="1455" spans="1:15" hidden="1" x14ac:dyDescent="0.35">
      <c r="A1455">
        <v>37000000</v>
      </c>
      <c r="B1455" s="8" t="s">
        <v>6691</v>
      </c>
      <c r="C1455" t="s">
        <v>16</v>
      </c>
      <c r="D1455" t="s">
        <v>8186</v>
      </c>
      <c r="E1455" t="s">
        <v>18</v>
      </c>
      <c r="F1455">
        <v>48006503</v>
      </c>
      <c r="G1455" t="s">
        <v>8187</v>
      </c>
      <c r="H1455" t="s">
        <v>32</v>
      </c>
      <c r="I1455" s="1">
        <v>39542</v>
      </c>
      <c r="J1455">
        <v>96</v>
      </c>
      <c r="K1455">
        <v>6</v>
      </c>
      <c r="L1455" t="s">
        <v>1677</v>
      </c>
      <c r="M1455">
        <v>29611</v>
      </c>
      <c r="N1455" t="s">
        <v>8188</v>
      </c>
      <c r="O1455">
        <v>2008</v>
      </c>
    </row>
    <row r="1456" spans="1:15" hidden="1" x14ac:dyDescent="0.35">
      <c r="A1456">
        <v>25000000</v>
      </c>
      <c r="B1456" s="8" t="s">
        <v>631</v>
      </c>
      <c r="C1456" t="s">
        <v>16</v>
      </c>
      <c r="D1456" t="s">
        <v>6464</v>
      </c>
      <c r="E1456" t="s">
        <v>25</v>
      </c>
      <c r="F1456">
        <v>48237389</v>
      </c>
      <c r="G1456" t="s">
        <v>8009</v>
      </c>
      <c r="H1456" t="s">
        <v>27</v>
      </c>
      <c r="I1456" s="1">
        <v>39682</v>
      </c>
      <c r="J1456">
        <v>97</v>
      </c>
      <c r="K1456">
        <v>5.5</v>
      </c>
      <c r="L1456" t="s">
        <v>4949</v>
      </c>
      <c r="M1456">
        <v>68405</v>
      </c>
      <c r="N1456" t="s">
        <v>4486</v>
      </c>
      <c r="O1456">
        <v>2008</v>
      </c>
    </row>
    <row r="1457" spans="1:15" hidden="1" x14ac:dyDescent="0.35">
      <c r="A1457">
        <v>130000000</v>
      </c>
      <c r="B1457" s="8" t="s">
        <v>35</v>
      </c>
      <c r="C1457" t="s">
        <v>45</v>
      </c>
      <c r="D1457" t="s">
        <v>3329</v>
      </c>
      <c r="E1457" t="s">
        <v>18</v>
      </c>
      <c r="F1457">
        <v>49554002</v>
      </c>
      <c r="G1457" t="s">
        <v>68</v>
      </c>
      <c r="H1457" t="s">
        <v>27</v>
      </c>
      <c r="I1457" s="1">
        <v>39778</v>
      </c>
      <c r="J1457">
        <v>165</v>
      </c>
      <c r="K1457">
        <v>6.6</v>
      </c>
      <c r="L1457" t="s">
        <v>3108</v>
      </c>
      <c r="M1457">
        <v>107593</v>
      </c>
      <c r="N1457" t="s">
        <v>6607</v>
      </c>
      <c r="O1457">
        <v>2008</v>
      </c>
    </row>
    <row r="1458" spans="1:15" hidden="1" x14ac:dyDescent="0.35">
      <c r="A1458">
        <v>60000000</v>
      </c>
      <c r="B1458" s="8" t="s">
        <v>105</v>
      </c>
      <c r="C1458" t="s">
        <v>45</v>
      </c>
      <c r="D1458" t="s">
        <v>8374</v>
      </c>
      <c r="E1458" t="s">
        <v>214</v>
      </c>
      <c r="F1458">
        <v>50877145</v>
      </c>
      <c r="G1458" t="s">
        <v>8375</v>
      </c>
      <c r="H1458" t="s">
        <v>216</v>
      </c>
      <c r="I1458" s="1">
        <v>39801</v>
      </c>
      <c r="J1458">
        <v>93</v>
      </c>
      <c r="K1458">
        <v>6.1</v>
      </c>
      <c r="L1458" t="s">
        <v>28</v>
      </c>
      <c r="M1458">
        <v>32512</v>
      </c>
      <c r="N1458" t="s">
        <v>7166</v>
      </c>
      <c r="O1458">
        <v>2008</v>
      </c>
    </row>
    <row r="1459" spans="1:15" hidden="1" x14ac:dyDescent="0.35">
      <c r="A1459">
        <v>55000000</v>
      </c>
      <c r="B1459" s="8" t="s">
        <v>8193</v>
      </c>
      <c r="C1459" t="s">
        <v>16</v>
      </c>
      <c r="D1459" t="s">
        <v>4610</v>
      </c>
      <c r="E1459" t="s">
        <v>30</v>
      </c>
      <c r="F1459">
        <v>52075270</v>
      </c>
      <c r="G1459" t="s">
        <v>8194</v>
      </c>
      <c r="H1459" t="s">
        <v>27</v>
      </c>
      <c r="I1459" s="1">
        <v>39556</v>
      </c>
      <c r="J1459">
        <v>104</v>
      </c>
      <c r="K1459">
        <v>6.6</v>
      </c>
      <c r="L1459" t="s">
        <v>2163</v>
      </c>
      <c r="M1459">
        <v>92275</v>
      </c>
      <c r="N1459" t="s">
        <v>831</v>
      </c>
      <c r="O1459">
        <v>2008</v>
      </c>
    </row>
    <row r="1460" spans="1:15" hidden="1" x14ac:dyDescent="0.35">
      <c r="A1460">
        <v>10000000</v>
      </c>
      <c r="B1460" s="8" t="s">
        <v>6580</v>
      </c>
      <c r="C1460" t="s">
        <v>16</v>
      </c>
      <c r="D1460" t="s">
        <v>8013</v>
      </c>
      <c r="E1460" t="s">
        <v>168</v>
      </c>
      <c r="F1460">
        <v>52597610</v>
      </c>
      <c r="G1460" t="s">
        <v>8014</v>
      </c>
      <c r="H1460" t="s">
        <v>20</v>
      </c>
      <c r="I1460" s="1">
        <v>39598</v>
      </c>
      <c r="J1460">
        <v>86</v>
      </c>
      <c r="K1460">
        <v>6.2</v>
      </c>
      <c r="L1460" t="s">
        <v>8015</v>
      </c>
      <c r="M1460">
        <v>98780</v>
      </c>
      <c r="N1460" t="s">
        <v>8013</v>
      </c>
      <c r="O1460">
        <v>2008</v>
      </c>
    </row>
    <row r="1461" spans="1:15" hidden="1" x14ac:dyDescent="0.35">
      <c r="A1461">
        <v>10800000</v>
      </c>
      <c r="B1461" s="8" t="s">
        <v>6938</v>
      </c>
      <c r="C1461" t="s">
        <v>16</v>
      </c>
      <c r="D1461" t="s">
        <v>8137</v>
      </c>
      <c r="E1461" t="s">
        <v>168</v>
      </c>
      <c r="F1461">
        <v>56746769</v>
      </c>
      <c r="G1461" t="s">
        <v>8138</v>
      </c>
      <c r="H1461" t="s">
        <v>20</v>
      </c>
      <c r="I1461" s="1">
        <v>39745</v>
      </c>
      <c r="J1461">
        <v>92</v>
      </c>
      <c r="K1461">
        <v>5.8</v>
      </c>
      <c r="L1461" t="s">
        <v>8139</v>
      </c>
      <c r="M1461">
        <v>95765</v>
      </c>
      <c r="N1461" t="s">
        <v>7716</v>
      </c>
      <c r="O1461">
        <v>2008</v>
      </c>
    </row>
    <row r="1462" spans="1:15" hidden="1" x14ac:dyDescent="0.35">
      <c r="A1462">
        <v>17500000</v>
      </c>
      <c r="B1462" s="8" t="s">
        <v>151</v>
      </c>
      <c r="C1462" t="s">
        <v>16</v>
      </c>
      <c r="D1462" t="s">
        <v>8177</v>
      </c>
      <c r="E1462" t="s">
        <v>47</v>
      </c>
      <c r="F1462">
        <v>58017783</v>
      </c>
      <c r="G1462" t="s">
        <v>8178</v>
      </c>
      <c r="H1462" t="s">
        <v>27</v>
      </c>
      <c r="I1462" s="1">
        <v>39492</v>
      </c>
      <c r="J1462">
        <v>98</v>
      </c>
      <c r="K1462">
        <v>6.2</v>
      </c>
      <c r="L1462" t="s">
        <v>8179</v>
      </c>
      <c r="M1462">
        <v>71816</v>
      </c>
      <c r="N1462" t="s">
        <v>8180</v>
      </c>
      <c r="O1462">
        <v>2008</v>
      </c>
    </row>
    <row r="1463" spans="1:15" hidden="1" x14ac:dyDescent="0.35">
      <c r="A1463">
        <v>30000000</v>
      </c>
      <c r="B1463" s="8" t="s">
        <v>8309</v>
      </c>
      <c r="C1463" t="s">
        <v>16</v>
      </c>
      <c r="D1463" t="s">
        <v>8310</v>
      </c>
      <c r="E1463" t="s">
        <v>25</v>
      </c>
      <c r="F1463">
        <v>60269340</v>
      </c>
      <c r="G1463" t="s">
        <v>8311</v>
      </c>
      <c r="H1463" t="s">
        <v>27</v>
      </c>
      <c r="I1463" s="1">
        <v>39563</v>
      </c>
      <c r="J1463">
        <v>100</v>
      </c>
      <c r="K1463">
        <v>6</v>
      </c>
      <c r="L1463" t="s">
        <v>8312</v>
      </c>
      <c r="M1463">
        <v>36032</v>
      </c>
      <c r="N1463" t="s">
        <v>8310</v>
      </c>
      <c r="O1463">
        <v>2008</v>
      </c>
    </row>
    <row r="1464" spans="1:15" hidden="1" x14ac:dyDescent="0.35">
      <c r="A1464">
        <v>37000000</v>
      </c>
      <c r="B1464" s="8" t="s">
        <v>5940</v>
      </c>
      <c r="C1464" t="s">
        <v>16</v>
      </c>
      <c r="D1464" t="s">
        <v>487</v>
      </c>
      <c r="E1464" t="s">
        <v>25</v>
      </c>
      <c r="F1464">
        <v>60355347</v>
      </c>
      <c r="G1464" t="s">
        <v>8110</v>
      </c>
      <c r="H1464" t="s">
        <v>20</v>
      </c>
      <c r="I1464" s="1">
        <v>39703</v>
      </c>
      <c r="J1464">
        <v>96</v>
      </c>
      <c r="K1464">
        <v>7</v>
      </c>
      <c r="L1464" t="s">
        <v>2438</v>
      </c>
      <c r="M1464">
        <v>264758</v>
      </c>
      <c r="N1464" t="s">
        <v>484</v>
      </c>
      <c r="O1464">
        <v>2008</v>
      </c>
    </row>
    <row r="1465" spans="1:15" hidden="1" x14ac:dyDescent="0.35">
      <c r="A1465">
        <v>30000000</v>
      </c>
      <c r="B1465" s="8" t="s">
        <v>105</v>
      </c>
      <c r="C1465" t="s">
        <v>16</v>
      </c>
      <c r="D1465" t="s">
        <v>8049</v>
      </c>
      <c r="E1465" t="s">
        <v>25</v>
      </c>
      <c r="F1465">
        <v>63172463</v>
      </c>
      <c r="G1465" t="s">
        <v>8050</v>
      </c>
      <c r="H1465" t="s">
        <v>20</v>
      </c>
      <c r="I1465" s="1">
        <v>39556</v>
      </c>
      <c r="J1465">
        <v>111</v>
      </c>
      <c r="K1465">
        <v>7.2</v>
      </c>
      <c r="L1465" t="s">
        <v>7509</v>
      </c>
      <c r="M1465">
        <v>230079</v>
      </c>
      <c r="N1465" t="s">
        <v>8051</v>
      </c>
      <c r="O1465">
        <v>2008</v>
      </c>
    </row>
    <row r="1466" spans="1:15" hidden="1" x14ac:dyDescent="0.35">
      <c r="A1466">
        <v>48000000</v>
      </c>
      <c r="B1466" s="8" t="s">
        <v>35</v>
      </c>
      <c r="C1466" t="s">
        <v>16</v>
      </c>
      <c r="D1466" t="s">
        <v>4398</v>
      </c>
      <c r="E1466" t="s">
        <v>25</v>
      </c>
      <c r="F1466">
        <v>64506874</v>
      </c>
      <c r="G1466" t="s">
        <v>8081</v>
      </c>
      <c r="H1466" t="s">
        <v>20</v>
      </c>
      <c r="I1466" s="1">
        <v>39612</v>
      </c>
      <c r="J1466">
        <v>91</v>
      </c>
      <c r="K1466">
        <v>5</v>
      </c>
      <c r="L1466" t="s">
        <v>3704</v>
      </c>
      <c r="M1466">
        <v>173949</v>
      </c>
      <c r="N1466" t="s">
        <v>4398</v>
      </c>
      <c r="O1466">
        <v>2008</v>
      </c>
    </row>
    <row r="1467" spans="1:15" hidden="1" x14ac:dyDescent="0.35">
      <c r="A1467">
        <v>28000000</v>
      </c>
      <c r="B1467" s="8" t="s">
        <v>105</v>
      </c>
      <c r="C1467" t="s">
        <v>1832</v>
      </c>
      <c r="D1467" t="s">
        <v>5382</v>
      </c>
      <c r="E1467" t="s">
        <v>25</v>
      </c>
      <c r="F1467">
        <v>67294270</v>
      </c>
      <c r="G1467" t="s">
        <v>8094</v>
      </c>
      <c r="H1467" t="s">
        <v>20</v>
      </c>
      <c r="I1467" s="1">
        <v>39759</v>
      </c>
      <c r="J1467">
        <v>99</v>
      </c>
      <c r="K1467">
        <v>6.9</v>
      </c>
      <c r="L1467" t="s">
        <v>6488</v>
      </c>
      <c r="M1467">
        <v>202096</v>
      </c>
      <c r="N1467" t="s">
        <v>8095</v>
      </c>
      <c r="O1467">
        <v>2008</v>
      </c>
    </row>
    <row r="1468" spans="1:15" hidden="1" x14ac:dyDescent="0.35">
      <c r="A1468">
        <v>55000000</v>
      </c>
      <c r="B1468" s="8" t="s">
        <v>631</v>
      </c>
      <c r="C1468" t="s">
        <v>16</v>
      </c>
      <c r="D1468" t="s">
        <v>7306</v>
      </c>
      <c r="E1468" t="s">
        <v>47</v>
      </c>
      <c r="F1468">
        <v>69951824</v>
      </c>
      <c r="G1468" t="s">
        <v>8092</v>
      </c>
      <c r="H1468" t="s">
        <v>27</v>
      </c>
      <c r="I1468" s="1">
        <v>39801</v>
      </c>
      <c r="J1468">
        <v>123</v>
      </c>
      <c r="K1468">
        <v>7.7</v>
      </c>
      <c r="L1468" t="s">
        <v>2476</v>
      </c>
      <c r="M1468">
        <v>249856</v>
      </c>
      <c r="N1468" t="s">
        <v>8093</v>
      </c>
      <c r="O1468">
        <v>2008</v>
      </c>
    </row>
    <row r="1469" spans="1:15" hidden="1" x14ac:dyDescent="0.35">
      <c r="A1469">
        <v>70000000</v>
      </c>
      <c r="B1469" s="8" t="s">
        <v>142</v>
      </c>
      <c r="C1469" t="s">
        <v>16</v>
      </c>
      <c r="D1469" t="s">
        <v>4151</v>
      </c>
      <c r="E1469" t="s">
        <v>30</v>
      </c>
      <c r="F1469">
        <v>70231041</v>
      </c>
      <c r="G1469" t="s">
        <v>8089</v>
      </c>
      <c r="H1469" t="s">
        <v>27</v>
      </c>
      <c r="I1469" s="1">
        <v>39486</v>
      </c>
      <c r="J1469">
        <v>112</v>
      </c>
      <c r="K1469">
        <v>5.7</v>
      </c>
      <c r="L1469" t="s">
        <v>3358</v>
      </c>
      <c r="M1469">
        <v>64098</v>
      </c>
      <c r="N1469" t="s">
        <v>8090</v>
      </c>
      <c r="O1469">
        <v>2008</v>
      </c>
    </row>
    <row r="1470" spans="1:15" hidden="1" x14ac:dyDescent="0.35">
      <c r="A1470">
        <v>90000000</v>
      </c>
      <c r="B1470" s="8" t="s">
        <v>23</v>
      </c>
      <c r="C1470" t="s">
        <v>16</v>
      </c>
      <c r="D1470" t="s">
        <v>3983</v>
      </c>
      <c r="E1470" t="s">
        <v>18</v>
      </c>
      <c r="F1470">
        <v>71195053</v>
      </c>
      <c r="G1470" t="s">
        <v>8077</v>
      </c>
      <c r="H1470" t="s">
        <v>32</v>
      </c>
      <c r="I1470" s="1">
        <v>39492</v>
      </c>
      <c r="J1470">
        <v>96</v>
      </c>
      <c r="K1470">
        <v>6.6</v>
      </c>
      <c r="L1470" t="s">
        <v>7517</v>
      </c>
      <c r="M1470">
        <v>74370</v>
      </c>
      <c r="N1470" t="s">
        <v>8078</v>
      </c>
      <c r="O1470">
        <v>2008</v>
      </c>
    </row>
    <row r="1471" spans="1:15" hidden="1" x14ac:dyDescent="0.35">
      <c r="A1471">
        <v>40000000</v>
      </c>
      <c r="B1471" s="8" t="s">
        <v>631</v>
      </c>
      <c r="C1471" t="s">
        <v>16</v>
      </c>
      <c r="D1471" t="s">
        <v>8205</v>
      </c>
      <c r="E1471" t="s">
        <v>86</v>
      </c>
      <c r="F1471">
        <v>72266306</v>
      </c>
      <c r="G1471" t="s">
        <v>8206</v>
      </c>
      <c r="H1471" t="s">
        <v>27</v>
      </c>
      <c r="I1471" s="1">
        <v>39500</v>
      </c>
      <c r="J1471">
        <v>90</v>
      </c>
      <c r="K1471">
        <v>6.6</v>
      </c>
      <c r="L1471" t="s">
        <v>498</v>
      </c>
      <c r="M1471">
        <v>132882</v>
      </c>
      <c r="N1471" t="s">
        <v>8207</v>
      </c>
      <c r="O1471">
        <v>2008</v>
      </c>
    </row>
    <row r="1472" spans="1:15" hidden="1" x14ac:dyDescent="0.35">
      <c r="A1472">
        <v>85000000</v>
      </c>
      <c r="B1472" s="8" t="s">
        <v>105</v>
      </c>
      <c r="C1472" t="s">
        <v>16</v>
      </c>
      <c r="D1472" t="s">
        <v>2426</v>
      </c>
      <c r="E1472" t="s">
        <v>30</v>
      </c>
      <c r="F1472">
        <v>75754670</v>
      </c>
      <c r="G1472" t="s">
        <v>8008</v>
      </c>
      <c r="H1472" t="s">
        <v>27</v>
      </c>
      <c r="I1472" s="1">
        <v>39640</v>
      </c>
      <c r="J1472">
        <v>120</v>
      </c>
      <c r="K1472">
        <v>7</v>
      </c>
      <c r="L1472" t="s">
        <v>3050</v>
      </c>
      <c r="M1472">
        <v>221241</v>
      </c>
      <c r="N1472" t="s">
        <v>2426</v>
      </c>
      <c r="O1472">
        <v>2008</v>
      </c>
    </row>
    <row r="1473" spans="1:15" hidden="1" x14ac:dyDescent="0.35">
      <c r="A1473">
        <v>30000000</v>
      </c>
      <c r="B1473" s="8" t="s">
        <v>3890</v>
      </c>
      <c r="C1473" t="s">
        <v>16</v>
      </c>
      <c r="D1473" t="s">
        <v>7347</v>
      </c>
      <c r="E1473" t="s">
        <v>25</v>
      </c>
      <c r="F1473">
        <v>76808654</v>
      </c>
      <c r="G1473" t="s">
        <v>8059</v>
      </c>
      <c r="H1473" t="s">
        <v>27</v>
      </c>
      <c r="I1473" s="1">
        <v>39465</v>
      </c>
      <c r="J1473">
        <v>111</v>
      </c>
      <c r="K1473">
        <v>6.1</v>
      </c>
      <c r="L1473" t="s">
        <v>8060</v>
      </c>
      <c r="M1473">
        <v>133431</v>
      </c>
      <c r="N1473" t="s">
        <v>6836</v>
      </c>
      <c r="O1473">
        <v>2008</v>
      </c>
    </row>
    <row r="1474" spans="1:15" hidden="1" x14ac:dyDescent="0.35">
      <c r="A1474">
        <v>80000000</v>
      </c>
      <c r="B1474" s="8" t="s">
        <v>35</v>
      </c>
      <c r="C1474" t="s">
        <v>16</v>
      </c>
      <c r="D1474" t="s">
        <v>6986</v>
      </c>
      <c r="E1474" t="s">
        <v>47</v>
      </c>
      <c r="F1474">
        <v>79366978</v>
      </c>
      <c r="G1474" t="s">
        <v>8172</v>
      </c>
      <c r="H1474" t="s">
        <v>27</v>
      </c>
      <c r="I1474" s="1">
        <v>39794</v>
      </c>
      <c r="J1474">
        <v>104</v>
      </c>
      <c r="K1474">
        <v>5.5</v>
      </c>
      <c r="L1474" t="s">
        <v>1173</v>
      </c>
      <c r="M1474">
        <v>146633</v>
      </c>
      <c r="N1474" t="s">
        <v>5529</v>
      </c>
      <c r="O1474">
        <v>2008</v>
      </c>
    </row>
    <row r="1475" spans="1:15" hidden="1" x14ac:dyDescent="0.35">
      <c r="A1475">
        <v>25000000</v>
      </c>
      <c r="B1475" s="8" t="s">
        <v>23</v>
      </c>
      <c r="C1475" t="s">
        <v>16</v>
      </c>
      <c r="D1475" t="s">
        <v>3592</v>
      </c>
      <c r="E1475" t="s">
        <v>30</v>
      </c>
      <c r="F1475">
        <v>80048433</v>
      </c>
      <c r="G1475" t="s">
        <v>8055</v>
      </c>
      <c r="H1475" t="s">
        <v>27</v>
      </c>
      <c r="I1475" s="1">
        <v>39465</v>
      </c>
      <c r="J1475">
        <v>85</v>
      </c>
      <c r="K1475">
        <v>7</v>
      </c>
      <c r="L1475" t="s">
        <v>8056</v>
      </c>
      <c r="M1475">
        <v>319809</v>
      </c>
      <c r="N1475" t="s">
        <v>8057</v>
      </c>
      <c r="O1475">
        <v>2008</v>
      </c>
    </row>
    <row r="1476" spans="1:15" hidden="1" x14ac:dyDescent="0.35">
      <c r="A1476">
        <v>85000000</v>
      </c>
      <c r="B1476" s="8" t="s">
        <v>35</v>
      </c>
      <c r="C1476" t="s">
        <v>16</v>
      </c>
      <c r="D1476" t="s">
        <v>3426</v>
      </c>
      <c r="E1476" t="s">
        <v>30</v>
      </c>
      <c r="F1476">
        <v>80172128</v>
      </c>
      <c r="G1476" t="s">
        <v>8096</v>
      </c>
      <c r="H1476" t="s">
        <v>27</v>
      </c>
      <c r="I1476" s="1">
        <v>39492</v>
      </c>
      <c r="J1476">
        <v>88</v>
      </c>
      <c r="K1476">
        <v>6.1</v>
      </c>
      <c r="L1476" t="s">
        <v>5553</v>
      </c>
      <c r="M1476">
        <v>256451</v>
      </c>
      <c r="N1476" t="s">
        <v>1603</v>
      </c>
      <c r="O1476">
        <v>2008</v>
      </c>
    </row>
    <row r="1477" spans="1:15" hidden="1" x14ac:dyDescent="0.35">
      <c r="A1477">
        <v>35000000</v>
      </c>
      <c r="B1477" s="8" t="s">
        <v>35</v>
      </c>
      <c r="C1477" t="s">
        <v>16</v>
      </c>
      <c r="D1477" t="s">
        <v>8148</v>
      </c>
      <c r="E1477" t="s">
        <v>25</v>
      </c>
      <c r="F1477">
        <v>80277646</v>
      </c>
      <c r="G1477" t="s">
        <v>8149</v>
      </c>
      <c r="H1477" t="s">
        <v>27</v>
      </c>
      <c r="I1477" s="1">
        <v>39577</v>
      </c>
      <c r="J1477">
        <v>99</v>
      </c>
      <c r="K1477">
        <v>6.1</v>
      </c>
      <c r="L1477" t="s">
        <v>3914</v>
      </c>
      <c r="M1477">
        <v>149018</v>
      </c>
      <c r="N1477" t="s">
        <v>8150</v>
      </c>
      <c r="O1477">
        <v>2008</v>
      </c>
    </row>
    <row r="1478" spans="1:15" hidden="1" x14ac:dyDescent="0.35">
      <c r="A1478">
        <v>35000000</v>
      </c>
      <c r="B1478" s="8" t="s">
        <v>631</v>
      </c>
      <c r="C1478" t="s">
        <v>16</v>
      </c>
      <c r="D1478" t="s">
        <v>5365</v>
      </c>
      <c r="E1478" t="s">
        <v>86</v>
      </c>
      <c r="F1478">
        <v>81159365</v>
      </c>
      <c r="G1478">
        <v>21</v>
      </c>
      <c r="H1478" t="s">
        <v>27</v>
      </c>
      <c r="I1478" s="1">
        <v>39535</v>
      </c>
      <c r="J1478">
        <v>123</v>
      </c>
      <c r="K1478">
        <v>6.8</v>
      </c>
      <c r="L1478" t="s">
        <v>8043</v>
      </c>
      <c r="M1478">
        <v>201705</v>
      </c>
      <c r="N1478" t="s">
        <v>5276</v>
      </c>
      <c r="O1478">
        <v>2008</v>
      </c>
    </row>
    <row r="1479" spans="1:15" hidden="1" x14ac:dyDescent="0.35">
      <c r="A1479">
        <v>75000000</v>
      </c>
      <c r="B1479" s="8" t="s">
        <v>344</v>
      </c>
      <c r="C1479" t="s">
        <v>16</v>
      </c>
      <c r="D1479" t="s">
        <v>2985</v>
      </c>
      <c r="E1479" t="s">
        <v>47</v>
      </c>
      <c r="F1479">
        <v>83077833</v>
      </c>
      <c r="G1479" t="s">
        <v>8082</v>
      </c>
      <c r="H1479" t="s">
        <v>27</v>
      </c>
      <c r="I1479" s="1">
        <v>39807</v>
      </c>
      <c r="J1479">
        <v>121</v>
      </c>
      <c r="K1479">
        <v>7.1</v>
      </c>
      <c r="L1479" t="s">
        <v>33</v>
      </c>
      <c r="M1479">
        <v>197529</v>
      </c>
      <c r="N1479" t="s">
        <v>2987</v>
      </c>
      <c r="O1479">
        <v>2008</v>
      </c>
    </row>
    <row r="1480" spans="1:15" hidden="1" x14ac:dyDescent="0.35">
      <c r="A1480">
        <v>27000000</v>
      </c>
      <c r="B1480" s="8" t="s">
        <v>631</v>
      </c>
      <c r="C1480" t="s">
        <v>16</v>
      </c>
      <c r="D1480" t="s">
        <v>5263</v>
      </c>
      <c r="E1480" t="s">
        <v>30</v>
      </c>
      <c r="F1480">
        <v>87341380</v>
      </c>
      <c r="G1480" t="s">
        <v>8058</v>
      </c>
      <c r="H1480" t="s">
        <v>20</v>
      </c>
      <c r="I1480" s="1">
        <v>39666</v>
      </c>
      <c r="J1480">
        <v>111</v>
      </c>
      <c r="K1480">
        <v>7</v>
      </c>
      <c r="L1480" t="s">
        <v>7648</v>
      </c>
      <c r="M1480">
        <v>272938</v>
      </c>
      <c r="N1480" t="s">
        <v>7648</v>
      </c>
      <c r="O1480">
        <v>2008</v>
      </c>
    </row>
    <row r="1481" spans="1:15" hidden="1" x14ac:dyDescent="0.35">
      <c r="A1481">
        <v>11000000</v>
      </c>
      <c r="B1481" s="8" t="s">
        <v>39</v>
      </c>
      <c r="C1481" t="s">
        <v>16</v>
      </c>
      <c r="D1481" t="s">
        <v>2000</v>
      </c>
      <c r="E1481" t="s">
        <v>25</v>
      </c>
      <c r="F1481">
        <v>90559416</v>
      </c>
      <c r="G1481" t="s">
        <v>8183</v>
      </c>
      <c r="H1481" t="s">
        <v>216</v>
      </c>
      <c r="I1481" s="1">
        <v>39745</v>
      </c>
      <c r="J1481">
        <v>112</v>
      </c>
      <c r="K1481">
        <v>4.5999999999999996</v>
      </c>
      <c r="L1481" t="s">
        <v>8184</v>
      </c>
      <c r="M1481">
        <v>47545</v>
      </c>
      <c r="N1481" t="s">
        <v>8185</v>
      </c>
      <c r="O1481">
        <v>2008</v>
      </c>
    </row>
    <row r="1482" spans="1:15" hidden="1" x14ac:dyDescent="0.35">
      <c r="A1482">
        <v>20000000</v>
      </c>
      <c r="B1482" s="8" t="s">
        <v>4696</v>
      </c>
      <c r="C1482" t="s">
        <v>16</v>
      </c>
      <c r="D1482" t="s">
        <v>3778</v>
      </c>
      <c r="E1482" t="s">
        <v>18</v>
      </c>
      <c r="F1482">
        <v>94514402</v>
      </c>
      <c r="G1482" t="s">
        <v>8385</v>
      </c>
      <c r="H1482" t="s">
        <v>32</v>
      </c>
      <c r="I1482" s="1">
        <v>39724</v>
      </c>
      <c r="J1482">
        <v>91</v>
      </c>
      <c r="K1482">
        <v>3.7</v>
      </c>
      <c r="L1482" t="s">
        <v>2076</v>
      </c>
      <c r="M1482">
        <v>18775</v>
      </c>
      <c r="N1482" t="s">
        <v>8386</v>
      </c>
      <c r="O1482">
        <v>2008</v>
      </c>
    </row>
    <row r="1483" spans="1:15" hidden="1" x14ac:dyDescent="0.35">
      <c r="A1483">
        <v>105000000</v>
      </c>
      <c r="B1483" s="8" t="s">
        <v>142</v>
      </c>
      <c r="C1483" t="s">
        <v>16</v>
      </c>
      <c r="D1483" t="s">
        <v>2054</v>
      </c>
      <c r="E1483" t="s">
        <v>30</v>
      </c>
      <c r="F1483">
        <v>94784201</v>
      </c>
      <c r="G1483" t="s">
        <v>8155</v>
      </c>
      <c r="H1483" t="s">
        <v>27</v>
      </c>
      <c r="I1483" s="1">
        <v>39514</v>
      </c>
      <c r="J1483">
        <v>109</v>
      </c>
      <c r="K1483">
        <v>5.0999999999999996</v>
      </c>
      <c r="L1483" t="s">
        <v>7152</v>
      </c>
      <c r="M1483">
        <v>114171</v>
      </c>
      <c r="N1483" t="s">
        <v>2054</v>
      </c>
      <c r="O1483">
        <v>2008</v>
      </c>
    </row>
    <row r="1484" spans="1:15" hidden="1" x14ac:dyDescent="0.35">
      <c r="A1484">
        <v>70000000</v>
      </c>
      <c r="B1484" s="8" t="s">
        <v>142</v>
      </c>
      <c r="C1484" t="s">
        <v>16</v>
      </c>
      <c r="D1484" t="s">
        <v>4978</v>
      </c>
      <c r="E1484" t="s">
        <v>25</v>
      </c>
      <c r="F1484">
        <v>97690976</v>
      </c>
      <c r="G1484" t="s">
        <v>8131</v>
      </c>
      <c r="H1484" t="s">
        <v>27</v>
      </c>
      <c r="I1484" s="1">
        <v>39801</v>
      </c>
      <c r="J1484">
        <v>104</v>
      </c>
      <c r="K1484">
        <v>6.8</v>
      </c>
      <c r="L1484" t="s">
        <v>2660</v>
      </c>
      <c r="M1484">
        <v>289261</v>
      </c>
      <c r="N1484" t="s">
        <v>8049</v>
      </c>
      <c r="O1484">
        <v>2008</v>
      </c>
    </row>
    <row r="1485" spans="1:15" hidden="1" x14ac:dyDescent="0.35">
      <c r="A1485">
        <v>90000000</v>
      </c>
      <c r="B1485" s="8" t="s">
        <v>631</v>
      </c>
      <c r="C1485" t="s">
        <v>16</v>
      </c>
      <c r="D1485" t="s">
        <v>1492</v>
      </c>
      <c r="E1485" t="s">
        <v>30</v>
      </c>
      <c r="F1485">
        <v>100018837</v>
      </c>
      <c r="G1485" t="s">
        <v>8114</v>
      </c>
      <c r="H1485" t="s">
        <v>27</v>
      </c>
      <c r="I1485" s="1">
        <v>39605</v>
      </c>
      <c r="J1485">
        <v>113</v>
      </c>
      <c r="K1485">
        <v>5.5</v>
      </c>
      <c r="L1485" t="s">
        <v>3027</v>
      </c>
      <c r="M1485">
        <v>166095</v>
      </c>
      <c r="N1485" t="s">
        <v>3027</v>
      </c>
      <c r="O1485">
        <v>2008</v>
      </c>
    </row>
    <row r="1486" spans="1:15" hidden="1" x14ac:dyDescent="0.35">
      <c r="A1486">
        <v>65000000</v>
      </c>
      <c r="B1486" s="8" t="s">
        <v>631</v>
      </c>
      <c r="C1486" t="s">
        <v>16</v>
      </c>
      <c r="D1486" t="s">
        <v>6627</v>
      </c>
      <c r="E1486" t="s">
        <v>25</v>
      </c>
      <c r="F1486">
        <v>100468793</v>
      </c>
      <c r="G1486" t="s">
        <v>8039</v>
      </c>
      <c r="H1486" t="s">
        <v>20</v>
      </c>
      <c r="I1486" s="1">
        <v>39654</v>
      </c>
      <c r="J1486">
        <v>98</v>
      </c>
      <c r="K1486">
        <v>6.9</v>
      </c>
      <c r="L1486" t="s">
        <v>6278</v>
      </c>
      <c r="M1486">
        <v>227558</v>
      </c>
      <c r="N1486" t="s">
        <v>6278</v>
      </c>
      <c r="O1486">
        <v>2008</v>
      </c>
    </row>
    <row r="1487" spans="1:15" hidden="1" x14ac:dyDescent="0.35">
      <c r="A1487">
        <v>80000000</v>
      </c>
      <c r="B1487" s="8" t="s">
        <v>3765</v>
      </c>
      <c r="C1487" t="s">
        <v>16</v>
      </c>
      <c r="D1487" t="s">
        <v>6032</v>
      </c>
      <c r="E1487" t="s">
        <v>30</v>
      </c>
      <c r="F1487">
        <v>101111837</v>
      </c>
      <c r="G1487" t="s">
        <v>8165</v>
      </c>
      <c r="H1487" t="s">
        <v>27</v>
      </c>
      <c r="I1487" s="1">
        <v>39717</v>
      </c>
      <c r="J1487">
        <v>118</v>
      </c>
      <c r="K1487">
        <v>6.6</v>
      </c>
      <c r="L1487" t="s">
        <v>6232</v>
      </c>
      <c r="M1487">
        <v>158402</v>
      </c>
      <c r="N1487" t="s">
        <v>8166</v>
      </c>
      <c r="O1487">
        <v>2008</v>
      </c>
    </row>
    <row r="1488" spans="1:15" hidden="1" x14ac:dyDescent="0.35">
      <c r="A1488">
        <v>45000000</v>
      </c>
      <c r="B1488" s="8" t="s">
        <v>110</v>
      </c>
      <c r="C1488" t="s">
        <v>16</v>
      </c>
      <c r="D1488" t="s">
        <v>8122</v>
      </c>
      <c r="E1488" t="s">
        <v>30</v>
      </c>
      <c r="F1488">
        <v>101704370</v>
      </c>
      <c r="G1488" t="s">
        <v>8123</v>
      </c>
      <c r="H1488" t="s">
        <v>32</v>
      </c>
      <c r="I1488" s="1">
        <v>39640</v>
      </c>
      <c r="J1488">
        <v>93</v>
      </c>
      <c r="K1488">
        <v>5.8</v>
      </c>
      <c r="L1488" t="s">
        <v>3771</v>
      </c>
      <c r="M1488">
        <v>93923</v>
      </c>
      <c r="N1488" t="s">
        <v>8124</v>
      </c>
      <c r="O1488">
        <v>2008</v>
      </c>
    </row>
    <row r="1489" spans="1:15" hidden="1" x14ac:dyDescent="0.35">
      <c r="A1489">
        <v>145000000</v>
      </c>
      <c r="B1489" s="8" t="s">
        <v>105</v>
      </c>
      <c r="C1489" t="s">
        <v>16</v>
      </c>
      <c r="D1489" t="s">
        <v>2376</v>
      </c>
      <c r="E1489" t="s">
        <v>30</v>
      </c>
      <c r="F1489">
        <v>102491776</v>
      </c>
      <c r="G1489" t="s">
        <v>8070</v>
      </c>
      <c r="H1489" t="s">
        <v>27</v>
      </c>
      <c r="I1489" s="1">
        <v>39661</v>
      </c>
      <c r="J1489">
        <v>112</v>
      </c>
      <c r="K1489">
        <v>5.2</v>
      </c>
      <c r="L1489" t="s">
        <v>3771</v>
      </c>
      <c r="M1489">
        <v>128515</v>
      </c>
      <c r="N1489" t="s">
        <v>6413</v>
      </c>
      <c r="O1489">
        <v>2008</v>
      </c>
    </row>
    <row r="1490" spans="1:15" hidden="1" x14ac:dyDescent="0.35">
      <c r="A1490">
        <v>80000000</v>
      </c>
      <c r="B1490" s="8" t="s">
        <v>39</v>
      </c>
      <c r="C1490" t="s">
        <v>16</v>
      </c>
      <c r="D1490" t="s">
        <v>5533</v>
      </c>
      <c r="E1490" t="s">
        <v>25</v>
      </c>
      <c r="F1490">
        <v>110101975</v>
      </c>
      <c r="G1490" t="s">
        <v>8218</v>
      </c>
      <c r="H1490" t="s">
        <v>32</v>
      </c>
      <c r="I1490" s="1">
        <v>39807</v>
      </c>
      <c r="J1490">
        <v>99</v>
      </c>
      <c r="K1490">
        <v>6.1</v>
      </c>
      <c r="L1490" t="s">
        <v>3027</v>
      </c>
      <c r="M1490">
        <v>76733</v>
      </c>
      <c r="N1490" t="s">
        <v>8219</v>
      </c>
      <c r="O1490">
        <v>2008</v>
      </c>
    </row>
    <row r="1491" spans="1:15" hidden="1" x14ac:dyDescent="0.35">
      <c r="A1491">
        <v>92000000</v>
      </c>
      <c r="B1491" s="8" t="s">
        <v>3765</v>
      </c>
      <c r="C1491" t="s">
        <v>16</v>
      </c>
      <c r="D1491" t="s">
        <v>2685</v>
      </c>
      <c r="E1491" t="s">
        <v>30</v>
      </c>
      <c r="F1491">
        <v>110515313</v>
      </c>
      <c r="G1491" t="s">
        <v>8016</v>
      </c>
      <c r="H1491" t="s">
        <v>20</v>
      </c>
      <c r="I1491" s="1">
        <v>39673</v>
      </c>
      <c r="J1491">
        <v>107</v>
      </c>
      <c r="K1491">
        <v>7</v>
      </c>
      <c r="L1491" t="s">
        <v>2685</v>
      </c>
      <c r="M1491">
        <v>327846</v>
      </c>
      <c r="N1491" t="s">
        <v>8017</v>
      </c>
      <c r="O1491">
        <v>2008</v>
      </c>
    </row>
    <row r="1492" spans="1:15" hidden="1" x14ac:dyDescent="0.35">
      <c r="A1492">
        <v>150000000</v>
      </c>
      <c r="B1492" s="8" t="s">
        <v>7768</v>
      </c>
      <c r="C1492" t="s">
        <v>16</v>
      </c>
      <c r="D1492" t="s">
        <v>8135</v>
      </c>
      <c r="E1492" t="s">
        <v>214</v>
      </c>
      <c r="F1492">
        <v>114053579</v>
      </c>
      <c r="G1492" t="s">
        <v>8136</v>
      </c>
      <c r="H1492" t="s">
        <v>32</v>
      </c>
      <c r="I1492" s="1">
        <v>39773</v>
      </c>
      <c r="J1492">
        <v>96</v>
      </c>
      <c r="K1492">
        <v>6.9</v>
      </c>
      <c r="L1492" t="s">
        <v>1188</v>
      </c>
      <c r="M1492">
        <v>158580</v>
      </c>
      <c r="N1492" t="s">
        <v>7929</v>
      </c>
      <c r="O1492">
        <v>2008</v>
      </c>
    </row>
    <row r="1493" spans="1:15" hidden="1" x14ac:dyDescent="0.35">
      <c r="A1493">
        <v>80000000</v>
      </c>
      <c r="B1493" s="8" t="s">
        <v>110</v>
      </c>
      <c r="C1493" t="s">
        <v>1832</v>
      </c>
      <c r="D1493" t="s">
        <v>8304</v>
      </c>
      <c r="E1493" t="s">
        <v>25</v>
      </c>
      <c r="F1493">
        <v>120146040</v>
      </c>
      <c r="G1493" t="s">
        <v>8305</v>
      </c>
      <c r="H1493" t="s">
        <v>27</v>
      </c>
      <c r="I1493" s="1">
        <v>39778</v>
      </c>
      <c r="J1493">
        <v>88</v>
      </c>
      <c r="K1493">
        <v>5.6</v>
      </c>
      <c r="L1493" t="s">
        <v>3501</v>
      </c>
      <c r="M1493">
        <v>52146</v>
      </c>
      <c r="N1493" t="s">
        <v>8306</v>
      </c>
      <c r="O1493">
        <v>2008</v>
      </c>
    </row>
    <row r="1494" spans="1:15" hidden="1" x14ac:dyDescent="0.35">
      <c r="A1494">
        <v>150000000</v>
      </c>
      <c r="B1494" s="8" t="s">
        <v>142</v>
      </c>
      <c r="C1494" t="s">
        <v>16</v>
      </c>
      <c r="D1494" t="s">
        <v>1988</v>
      </c>
      <c r="E1494" t="s">
        <v>47</v>
      </c>
      <c r="F1494">
        <v>127509326</v>
      </c>
      <c r="G1494" t="s">
        <v>8022</v>
      </c>
      <c r="H1494" t="s">
        <v>27</v>
      </c>
      <c r="I1494" s="1">
        <v>39807</v>
      </c>
      <c r="J1494">
        <v>166</v>
      </c>
      <c r="K1494">
        <v>7.8</v>
      </c>
      <c r="L1494" t="s">
        <v>2438</v>
      </c>
      <c r="M1494">
        <v>495968</v>
      </c>
      <c r="N1494" t="s">
        <v>1142</v>
      </c>
      <c r="O1494">
        <v>2008</v>
      </c>
    </row>
    <row r="1495" spans="1:15" hidden="1" x14ac:dyDescent="0.35">
      <c r="A1495">
        <v>80000000</v>
      </c>
      <c r="B1495" s="8" t="s">
        <v>142</v>
      </c>
      <c r="C1495" t="s">
        <v>16</v>
      </c>
      <c r="D1495" t="s">
        <v>2757</v>
      </c>
      <c r="E1495" t="s">
        <v>30</v>
      </c>
      <c r="F1495">
        <v>130319208</v>
      </c>
      <c r="G1495" t="s">
        <v>8091</v>
      </c>
      <c r="H1495" t="s">
        <v>27</v>
      </c>
      <c r="I1495" s="1">
        <v>39619</v>
      </c>
      <c r="J1495">
        <v>110</v>
      </c>
      <c r="K1495">
        <v>6.5</v>
      </c>
      <c r="L1495" t="s">
        <v>6935</v>
      </c>
      <c r="M1495">
        <v>176842</v>
      </c>
      <c r="N1495" t="s">
        <v>7465</v>
      </c>
      <c r="O1495">
        <v>2008</v>
      </c>
    </row>
    <row r="1496" spans="1:15" hidden="1" x14ac:dyDescent="0.35">
      <c r="A1496">
        <v>75000000</v>
      </c>
      <c r="B1496" s="8" t="s">
        <v>105</v>
      </c>
      <c r="C1496" t="s">
        <v>16</v>
      </c>
      <c r="D1496" t="s">
        <v>6816</v>
      </c>
      <c r="E1496" t="s">
        <v>30</v>
      </c>
      <c r="F1496">
        <v>134508551</v>
      </c>
      <c r="G1496" t="s">
        <v>8027</v>
      </c>
      <c r="H1496" t="s">
        <v>20</v>
      </c>
      <c r="I1496" s="1">
        <v>39626</v>
      </c>
      <c r="J1496">
        <v>110</v>
      </c>
      <c r="K1496">
        <v>6.7</v>
      </c>
      <c r="L1496" t="s">
        <v>5358</v>
      </c>
      <c r="M1496">
        <v>317547</v>
      </c>
      <c r="N1496" t="s">
        <v>8028</v>
      </c>
      <c r="O1496">
        <v>2008</v>
      </c>
    </row>
    <row r="1497" spans="1:15" hidden="1" x14ac:dyDescent="0.35">
      <c r="A1497">
        <v>150000000</v>
      </c>
      <c r="B1497" s="8" t="s">
        <v>105</v>
      </c>
      <c r="C1497" t="s">
        <v>16</v>
      </c>
      <c r="D1497" t="s">
        <v>5874</v>
      </c>
      <c r="E1497" t="s">
        <v>30</v>
      </c>
      <c r="F1497">
        <v>134518390</v>
      </c>
      <c r="G1497" t="s">
        <v>8034</v>
      </c>
      <c r="H1497" t="s">
        <v>27</v>
      </c>
      <c r="I1497" s="1">
        <v>39612</v>
      </c>
      <c r="J1497">
        <v>112</v>
      </c>
      <c r="K1497">
        <v>6.8</v>
      </c>
      <c r="L1497" t="s">
        <v>4072</v>
      </c>
      <c r="M1497">
        <v>350423</v>
      </c>
      <c r="N1497" t="s">
        <v>2326</v>
      </c>
      <c r="O1497">
        <v>2008</v>
      </c>
    </row>
    <row r="1498" spans="1:15" hidden="1" x14ac:dyDescent="0.35">
      <c r="A1498">
        <v>15000000</v>
      </c>
      <c r="B1498" s="8" t="s">
        <v>142</v>
      </c>
      <c r="C1498" t="s">
        <v>45</v>
      </c>
      <c r="D1498" t="s">
        <v>2801</v>
      </c>
      <c r="E1498" t="s">
        <v>47</v>
      </c>
      <c r="F1498">
        <v>141319928</v>
      </c>
      <c r="G1498" t="s">
        <v>8029</v>
      </c>
      <c r="H1498" t="s">
        <v>20</v>
      </c>
      <c r="I1498" s="1">
        <v>39807</v>
      </c>
      <c r="J1498">
        <v>120</v>
      </c>
      <c r="K1498">
        <v>8</v>
      </c>
      <c r="L1498" t="s">
        <v>8030</v>
      </c>
      <c r="M1498">
        <v>690202</v>
      </c>
      <c r="N1498" t="s">
        <v>3802</v>
      </c>
      <c r="O1498">
        <v>2008</v>
      </c>
    </row>
    <row r="1499" spans="1:15" hidden="1" x14ac:dyDescent="0.35">
      <c r="A1499">
        <v>225000000</v>
      </c>
      <c r="B1499" s="8" t="s">
        <v>39</v>
      </c>
      <c r="C1499" t="s">
        <v>16</v>
      </c>
      <c r="D1499" t="s">
        <v>5374</v>
      </c>
      <c r="E1499" t="s">
        <v>30</v>
      </c>
      <c r="F1499">
        <v>141621490</v>
      </c>
      <c r="G1499" t="s">
        <v>8085</v>
      </c>
      <c r="H1499" t="s">
        <v>32</v>
      </c>
      <c r="I1499" s="1">
        <v>39584</v>
      </c>
      <c r="J1499">
        <v>150</v>
      </c>
      <c r="K1499">
        <v>6.6</v>
      </c>
      <c r="L1499" t="s">
        <v>8086</v>
      </c>
      <c r="M1499">
        <v>162829</v>
      </c>
      <c r="N1499" t="s">
        <v>5374</v>
      </c>
      <c r="O1499">
        <v>2008</v>
      </c>
    </row>
    <row r="1500" spans="1:15" hidden="1" x14ac:dyDescent="0.35">
      <c r="A1500">
        <v>60000000</v>
      </c>
      <c r="B1500" s="8" t="s">
        <v>3890</v>
      </c>
      <c r="C1500" t="s">
        <v>16</v>
      </c>
      <c r="D1500" t="s">
        <v>7296</v>
      </c>
      <c r="E1500" t="s">
        <v>25</v>
      </c>
      <c r="F1500">
        <v>143153751</v>
      </c>
      <c r="G1500" t="s">
        <v>8156</v>
      </c>
      <c r="H1500" t="s">
        <v>32</v>
      </c>
      <c r="I1500" s="1">
        <v>39807</v>
      </c>
      <c r="J1500">
        <v>100</v>
      </c>
      <c r="K1500">
        <v>7.1</v>
      </c>
      <c r="L1500" t="s">
        <v>3395</v>
      </c>
      <c r="M1500">
        <v>125638</v>
      </c>
      <c r="N1500" t="s">
        <v>1806</v>
      </c>
      <c r="O1500">
        <v>2008</v>
      </c>
    </row>
    <row r="1501" spans="1:15" hidden="1" x14ac:dyDescent="0.35">
      <c r="A1501">
        <v>52000000</v>
      </c>
      <c r="B1501" s="8" t="s">
        <v>105</v>
      </c>
      <c r="C1501" t="s">
        <v>16</v>
      </c>
      <c r="D1501" t="s">
        <v>8010</v>
      </c>
      <c r="E1501" t="s">
        <v>25</v>
      </c>
      <c r="F1501">
        <v>144130063</v>
      </c>
      <c r="G1501" t="s">
        <v>8011</v>
      </c>
      <c r="H1501" t="s">
        <v>27</v>
      </c>
      <c r="I1501" s="1">
        <v>39647</v>
      </c>
      <c r="J1501">
        <v>108</v>
      </c>
      <c r="K1501">
        <v>6.4</v>
      </c>
      <c r="L1501" t="s">
        <v>247</v>
      </c>
      <c r="M1501">
        <v>157292</v>
      </c>
      <c r="N1501" t="s">
        <v>8012</v>
      </c>
      <c r="O1501">
        <v>2008</v>
      </c>
    </row>
    <row r="1502" spans="1:15" hidden="1" x14ac:dyDescent="0.35">
      <c r="A1502">
        <v>25000000</v>
      </c>
      <c r="B1502" s="8" t="s">
        <v>5873</v>
      </c>
      <c r="C1502" t="s">
        <v>298</v>
      </c>
      <c r="D1502" t="s">
        <v>8020</v>
      </c>
      <c r="E1502" t="s">
        <v>30</v>
      </c>
      <c r="F1502">
        <v>145000989</v>
      </c>
      <c r="G1502" t="s">
        <v>8021</v>
      </c>
      <c r="H1502" t="s">
        <v>27</v>
      </c>
      <c r="I1502" s="1">
        <v>39843</v>
      </c>
      <c r="J1502">
        <v>93</v>
      </c>
      <c r="K1502">
        <v>7.8</v>
      </c>
      <c r="L1502" t="s">
        <v>1517</v>
      </c>
      <c r="M1502">
        <v>509623</v>
      </c>
      <c r="N1502" t="s">
        <v>3685</v>
      </c>
      <c r="O1502">
        <v>2008</v>
      </c>
    </row>
    <row r="1503" spans="1:15" hidden="1" x14ac:dyDescent="0.35">
      <c r="A1503">
        <v>33000000</v>
      </c>
      <c r="B1503" s="8" t="s">
        <v>8040</v>
      </c>
      <c r="C1503" t="s">
        <v>1832</v>
      </c>
      <c r="D1503" t="s">
        <v>123</v>
      </c>
      <c r="E1503" t="s">
        <v>47</v>
      </c>
      <c r="F1503">
        <v>148095302</v>
      </c>
      <c r="G1503" t="s">
        <v>8041</v>
      </c>
      <c r="H1503" t="s">
        <v>20</v>
      </c>
      <c r="I1503" s="1">
        <v>39822</v>
      </c>
      <c r="J1503">
        <v>116</v>
      </c>
      <c r="K1503">
        <v>8.1999999999999993</v>
      </c>
      <c r="L1503" t="s">
        <v>123</v>
      </c>
      <c r="M1503">
        <v>609483</v>
      </c>
      <c r="N1503" t="s">
        <v>8042</v>
      </c>
      <c r="O1503">
        <v>2008</v>
      </c>
    </row>
    <row r="1504" spans="1:15" hidden="1" x14ac:dyDescent="0.35">
      <c r="A1504">
        <v>65000000</v>
      </c>
      <c r="B1504" s="8" t="s">
        <v>110</v>
      </c>
      <c r="C1504" t="s">
        <v>16</v>
      </c>
      <c r="D1504" t="s">
        <v>8035</v>
      </c>
      <c r="E1504" t="s">
        <v>25</v>
      </c>
      <c r="F1504">
        <v>152647258</v>
      </c>
      <c r="G1504" t="s">
        <v>8036</v>
      </c>
      <c r="H1504" t="s">
        <v>20</v>
      </c>
      <c r="I1504" s="1">
        <v>39598</v>
      </c>
      <c r="J1504">
        <v>145</v>
      </c>
      <c r="K1504">
        <v>5.5</v>
      </c>
      <c r="L1504" t="s">
        <v>3672</v>
      </c>
      <c r="M1504">
        <v>104063</v>
      </c>
      <c r="N1504" t="s">
        <v>8035</v>
      </c>
      <c r="O1504">
        <v>2008</v>
      </c>
    </row>
    <row r="1505" spans="1:15" hidden="1" x14ac:dyDescent="0.35">
      <c r="A1505">
        <v>85000000</v>
      </c>
      <c r="B1505" s="8" t="s">
        <v>8173</v>
      </c>
      <c r="C1505" t="s">
        <v>16</v>
      </c>
      <c r="D1505" t="s">
        <v>8174</v>
      </c>
      <c r="E1505" t="s">
        <v>214</v>
      </c>
      <c r="F1505">
        <v>154529439</v>
      </c>
      <c r="G1505" t="s">
        <v>8175</v>
      </c>
      <c r="H1505" t="s">
        <v>216</v>
      </c>
      <c r="I1505" s="1">
        <v>39521</v>
      </c>
      <c r="J1505">
        <v>86</v>
      </c>
      <c r="K1505">
        <v>6.8</v>
      </c>
      <c r="L1505" t="s">
        <v>2660</v>
      </c>
      <c r="M1505">
        <v>113151</v>
      </c>
      <c r="N1505" t="s">
        <v>8176</v>
      </c>
      <c r="O1505">
        <v>2008</v>
      </c>
    </row>
    <row r="1506" spans="1:15" hidden="1" x14ac:dyDescent="0.35">
      <c r="A1506">
        <v>200000000</v>
      </c>
      <c r="B1506" s="8" t="s">
        <v>344</v>
      </c>
      <c r="C1506" t="s">
        <v>45</v>
      </c>
      <c r="D1506" t="s">
        <v>5443</v>
      </c>
      <c r="E1506" t="s">
        <v>30</v>
      </c>
      <c r="F1506">
        <v>168368427</v>
      </c>
      <c r="G1506" t="s">
        <v>8048</v>
      </c>
      <c r="H1506" t="s">
        <v>27</v>
      </c>
      <c r="I1506" s="1">
        <v>39766</v>
      </c>
      <c r="J1506">
        <v>106</v>
      </c>
      <c r="K1506">
        <v>6.6</v>
      </c>
      <c r="L1506" t="s">
        <v>7293</v>
      </c>
      <c r="M1506">
        <v>353784</v>
      </c>
      <c r="N1506" t="s">
        <v>6570</v>
      </c>
      <c r="O1506">
        <v>2008</v>
      </c>
    </row>
    <row r="1507" spans="1:15" hidden="1" x14ac:dyDescent="0.35">
      <c r="A1507">
        <v>150000000</v>
      </c>
      <c r="B1507" s="8" t="s">
        <v>4131</v>
      </c>
      <c r="C1507" t="s">
        <v>16</v>
      </c>
      <c r="D1507" t="s">
        <v>4209</v>
      </c>
      <c r="E1507" t="s">
        <v>214</v>
      </c>
      <c r="F1507">
        <v>180010950</v>
      </c>
      <c r="G1507" t="s">
        <v>8191</v>
      </c>
      <c r="H1507" t="s">
        <v>32</v>
      </c>
      <c r="I1507" s="1">
        <v>39759</v>
      </c>
      <c r="J1507">
        <v>89</v>
      </c>
      <c r="K1507">
        <v>6.7</v>
      </c>
      <c r="L1507" t="s">
        <v>2685</v>
      </c>
      <c r="M1507">
        <v>162026</v>
      </c>
      <c r="N1507" t="s">
        <v>8192</v>
      </c>
      <c r="O1507">
        <v>2008</v>
      </c>
    </row>
    <row r="1508" spans="1:15" hidden="1" x14ac:dyDescent="0.35">
      <c r="A1508">
        <v>37000000</v>
      </c>
      <c r="B1508" s="8" t="s">
        <v>6224</v>
      </c>
      <c r="C1508" t="s">
        <v>16</v>
      </c>
      <c r="D1508" t="s">
        <v>6219</v>
      </c>
      <c r="E1508" t="s">
        <v>47</v>
      </c>
      <c r="F1508">
        <v>191465414</v>
      </c>
      <c r="G1508" t="s">
        <v>4369</v>
      </c>
      <c r="H1508" t="s">
        <v>27</v>
      </c>
      <c r="I1508" s="1">
        <v>39773</v>
      </c>
      <c r="J1508">
        <v>122</v>
      </c>
      <c r="K1508">
        <v>5.2</v>
      </c>
      <c r="L1508" t="s">
        <v>6722</v>
      </c>
      <c r="M1508">
        <v>366772</v>
      </c>
      <c r="N1508" t="s">
        <v>8007</v>
      </c>
      <c r="O1508">
        <v>2008</v>
      </c>
    </row>
    <row r="1509" spans="1:15" hidden="1" x14ac:dyDescent="0.35">
      <c r="A1509">
        <v>130000000</v>
      </c>
      <c r="B1509" s="8" t="s">
        <v>4131</v>
      </c>
      <c r="C1509" t="s">
        <v>16</v>
      </c>
      <c r="D1509" t="s">
        <v>8074</v>
      </c>
      <c r="E1509" t="s">
        <v>214</v>
      </c>
      <c r="F1509">
        <v>215434591</v>
      </c>
      <c r="G1509" t="s">
        <v>8075</v>
      </c>
      <c r="H1509" t="s">
        <v>32</v>
      </c>
      <c r="I1509" s="1">
        <v>39605</v>
      </c>
      <c r="J1509">
        <v>92</v>
      </c>
      <c r="K1509">
        <v>7.6</v>
      </c>
      <c r="L1509" t="s">
        <v>5458</v>
      </c>
      <c r="M1509">
        <v>339024</v>
      </c>
      <c r="N1509" t="s">
        <v>8076</v>
      </c>
      <c r="O1509">
        <v>2008</v>
      </c>
    </row>
    <row r="1510" spans="1:15" hidden="1" x14ac:dyDescent="0.35">
      <c r="A1510">
        <v>180000000</v>
      </c>
      <c r="B1510" s="8" t="s">
        <v>8031</v>
      </c>
      <c r="C1510" t="s">
        <v>16</v>
      </c>
      <c r="D1510" t="s">
        <v>6213</v>
      </c>
      <c r="E1510" t="s">
        <v>214</v>
      </c>
      <c r="F1510">
        <v>223808164</v>
      </c>
      <c r="G1510" t="s">
        <v>8032</v>
      </c>
      <c r="H1510" t="s">
        <v>216</v>
      </c>
      <c r="I1510" s="1">
        <v>39626</v>
      </c>
      <c r="J1510">
        <v>98</v>
      </c>
      <c r="K1510">
        <v>8.4</v>
      </c>
      <c r="L1510" t="s">
        <v>8033</v>
      </c>
      <c r="M1510">
        <v>799707</v>
      </c>
      <c r="N1510" t="s">
        <v>6213</v>
      </c>
      <c r="O1510">
        <v>2008</v>
      </c>
    </row>
    <row r="1511" spans="1:15" hidden="1" x14ac:dyDescent="0.35">
      <c r="A1511">
        <v>150000000</v>
      </c>
      <c r="B1511" s="8" t="s">
        <v>631</v>
      </c>
      <c r="C1511" t="s">
        <v>16</v>
      </c>
      <c r="D1511" t="s">
        <v>2223</v>
      </c>
      <c r="E1511" t="s">
        <v>30</v>
      </c>
      <c r="F1511">
        <v>227946274</v>
      </c>
      <c r="G1511" t="s">
        <v>8071</v>
      </c>
      <c r="H1511" t="s">
        <v>27</v>
      </c>
      <c r="I1511" s="1">
        <v>39631</v>
      </c>
      <c r="J1511">
        <v>92</v>
      </c>
      <c r="K1511">
        <v>6.4</v>
      </c>
      <c r="L1511" t="s">
        <v>2476</v>
      </c>
      <c r="M1511">
        <v>375055</v>
      </c>
      <c r="N1511" t="s">
        <v>8072</v>
      </c>
      <c r="O1511">
        <v>2008</v>
      </c>
    </row>
    <row r="1512" spans="1:15" hidden="1" x14ac:dyDescent="0.35">
      <c r="A1512">
        <v>185000000</v>
      </c>
      <c r="B1512" s="8" t="s">
        <v>23</v>
      </c>
      <c r="C1512" t="s">
        <v>16</v>
      </c>
      <c r="D1512" t="s">
        <v>464</v>
      </c>
      <c r="E1512" t="s">
        <v>30</v>
      </c>
      <c r="F1512">
        <v>317101119</v>
      </c>
      <c r="G1512" t="s">
        <v>8061</v>
      </c>
      <c r="H1512" t="s">
        <v>27</v>
      </c>
      <c r="I1512" s="1">
        <v>39590</v>
      </c>
      <c r="J1512">
        <v>122</v>
      </c>
      <c r="K1512">
        <v>6.2</v>
      </c>
      <c r="L1512" t="s">
        <v>174</v>
      </c>
      <c r="M1512">
        <v>358563</v>
      </c>
      <c r="N1512" t="s">
        <v>1621</v>
      </c>
      <c r="O1512">
        <v>2008</v>
      </c>
    </row>
    <row r="1513" spans="1:15" hidden="1" x14ac:dyDescent="0.35">
      <c r="A1513">
        <v>140000000</v>
      </c>
      <c r="B1513" s="8" t="s">
        <v>23</v>
      </c>
      <c r="C1513" t="s">
        <v>16</v>
      </c>
      <c r="D1513" t="s">
        <v>3429</v>
      </c>
      <c r="E1513" t="s">
        <v>30</v>
      </c>
      <c r="F1513">
        <v>318412101</v>
      </c>
      <c r="G1513" t="s">
        <v>8018</v>
      </c>
      <c r="H1513" t="s">
        <v>27</v>
      </c>
      <c r="I1513" s="1">
        <v>39570</v>
      </c>
      <c r="J1513">
        <v>126</v>
      </c>
      <c r="K1513">
        <v>7.9</v>
      </c>
      <c r="L1513" t="s">
        <v>2033</v>
      </c>
      <c r="M1513">
        <v>755866</v>
      </c>
      <c r="N1513" t="s">
        <v>8019</v>
      </c>
      <c r="O1513">
        <v>2008</v>
      </c>
    </row>
    <row r="1514" spans="1:15" hidden="1" x14ac:dyDescent="0.35">
      <c r="A1514">
        <v>185000000</v>
      </c>
      <c r="B1514" s="8" t="s">
        <v>142</v>
      </c>
      <c r="C1514" t="s">
        <v>16</v>
      </c>
      <c r="D1514" t="s">
        <v>4180</v>
      </c>
      <c r="E1514" t="s">
        <v>30</v>
      </c>
      <c r="F1514">
        <v>534858444</v>
      </c>
      <c r="G1514" t="s">
        <v>8006</v>
      </c>
      <c r="H1514" t="s">
        <v>27</v>
      </c>
      <c r="I1514" s="1">
        <v>39647</v>
      </c>
      <c r="J1514">
        <v>152</v>
      </c>
      <c r="K1514">
        <v>9</v>
      </c>
      <c r="L1514" t="s">
        <v>466</v>
      </c>
      <c r="M1514">
        <v>1839571</v>
      </c>
      <c r="N1514" t="s">
        <v>7287</v>
      </c>
      <c r="O1514">
        <v>2008</v>
      </c>
    </row>
    <row r="1515" spans="1:15" hidden="1" x14ac:dyDescent="0.35">
      <c r="A1515">
        <v>4000000</v>
      </c>
      <c r="B1515" s="8" t="s">
        <v>7776</v>
      </c>
      <c r="C1515" t="s">
        <v>4406</v>
      </c>
      <c r="D1515" t="s">
        <v>7777</v>
      </c>
      <c r="E1515" t="s">
        <v>30</v>
      </c>
      <c r="F1515">
        <v>8060</v>
      </c>
      <c r="G1515" t="s">
        <v>7778</v>
      </c>
      <c r="H1515" t="s">
        <v>20</v>
      </c>
      <c r="I1515" s="1">
        <v>39598</v>
      </c>
      <c r="J1515">
        <v>115</v>
      </c>
      <c r="K1515">
        <v>8.1</v>
      </c>
      <c r="L1515" t="s">
        <v>7779</v>
      </c>
      <c r="M1515">
        <v>86772</v>
      </c>
      <c r="N1515" t="s">
        <v>3545</v>
      </c>
      <c r="O1515">
        <v>2007</v>
      </c>
    </row>
    <row r="1516" spans="1:15" hidden="1" x14ac:dyDescent="0.35">
      <c r="A1516">
        <v>6000000</v>
      </c>
      <c r="B1516" s="8" t="s">
        <v>7899</v>
      </c>
      <c r="C1516" t="s">
        <v>16</v>
      </c>
      <c r="D1516" t="s">
        <v>7900</v>
      </c>
      <c r="E1516" t="s">
        <v>47</v>
      </c>
      <c r="F1516">
        <v>20146</v>
      </c>
      <c r="G1516" t="s">
        <v>7901</v>
      </c>
      <c r="H1516" t="s">
        <v>20</v>
      </c>
      <c r="I1516" s="1">
        <v>39297</v>
      </c>
      <c r="J1516">
        <v>91</v>
      </c>
      <c r="K1516">
        <v>5.9</v>
      </c>
      <c r="L1516" t="s">
        <v>7902</v>
      </c>
      <c r="M1516">
        <v>18857</v>
      </c>
      <c r="N1516" t="s">
        <v>7903</v>
      </c>
      <c r="O1516">
        <v>2007</v>
      </c>
    </row>
    <row r="1517" spans="1:15" hidden="1" x14ac:dyDescent="0.35">
      <c r="A1517">
        <v>5000000</v>
      </c>
      <c r="B1517" s="8" t="s">
        <v>1276</v>
      </c>
      <c r="C1517" t="s">
        <v>16</v>
      </c>
      <c r="D1517" t="s">
        <v>750</v>
      </c>
      <c r="E1517" t="s">
        <v>25</v>
      </c>
      <c r="F1517">
        <v>23563</v>
      </c>
      <c r="G1517" t="s">
        <v>7883</v>
      </c>
      <c r="H1517" t="s">
        <v>20</v>
      </c>
      <c r="I1517" s="1">
        <v>39500</v>
      </c>
      <c r="J1517">
        <v>117</v>
      </c>
      <c r="K1517">
        <v>6</v>
      </c>
      <c r="L1517" t="s">
        <v>7884</v>
      </c>
      <c r="M1517">
        <v>9860</v>
      </c>
      <c r="N1517" t="s">
        <v>750</v>
      </c>
      <c r="O1517">
        <v>2007</v>
      </c>
    </row>
    <row r="1518" spans="1:15" hidden="1" x14ac:dyDescent="0.35">
      <c r="A1518">
        <v>10000000</v>
      </c>
      <c r="B1518" s="8" t="s">
        <v>7986</v>
      </c>
      <c r="C1518" t="s">
        <v>16</v>
      </c>
      <c r="D1518" t="s">
        <v>7987</v>
      </c>
      <c r="E1518" t="s">
        <v>86</v>
      </c>
      <c r="F1518">
        <v>25775</v>
      </c>
      <c r="G1518" t="s">
        <v>7988</v>
      </c>
      <c r="H1518" t="s">
        <v>20</v>
      </c>
      <c r="I1518" s="1">
        <v>39738</v>
      </c>
      <c r="J1518">
        <v>95</v>
      </c>
      <c r="K1518">
        <v>6.9</v>
      </c>
      <c r="L1518" t="s">
        <v>3771</v>
      </c>
      <c r="M1518">
        <v>32130</v>
      </c>
      <c r="N1518" t="s">
        <v>7987</v>
      </c>
      <c r="O1518">
        <v>2007</v>
      </c>
    </row>
    <row r="1519" spans="1:15" hidden="1" x14ac:dyDescent="0.35">
      <c r="A1519">
        <v>2600000</v>
      </c>
      <c r="B1519" s="8" t="s">
        <v>7802</v>
      </c>
      <c r="C1519" t="s">
        <v>974</v>
      </c>
      <c r="D1519" t="s">
        <v>7803</v>
      </c>
      <c r="E1519" t="s">
        <v>168</v>
      </c>
      <c r="F1519">
        <v>38108</v>
      </c>
      <c r="G1519" t="s">
        <v>7804</v>
      </c>
      <c r="H1519" t="s">
        <v>20</v>
      </c>
      <c r="I1519" s="1">
        <v>39850</v>
      </c>
      <c r="J1519">
        <v>92</v>
      </c>
      <c r="K1519">
        <v>7.2</v>
      </c>
      <c r="L1519" t="s">
        <v>7805</v>
      </c>
      <c r="M1519">
        <v>46642</v>
      </c>
      <c r="N1519" t="s">
        <v>7803</v>
      </c>
      <c r="O1519">
        <v>2007</v>
      </c>
    </row>
    <row r="1520" spans="1:15" hidden="1" x14ac:dyDescent="0.35">
      <c r="A1520">
        <v>4000000</v>
      </c>
      <c r="B1520" s="8" t="s">
        <v>3483</v>
      </c>
      <c r="C1520" t="s">
        <v>68</v>
      </c>
      <c r="D1520" t="s">
        <v>7979</v>
      </c>
      <c r="E1520" t="s">
        <v>47</v>
      </c>
      <c r="F1520">
        <v>46474</v>
      </c>
      <c r="G1520" t="s">
        <v>7980</v>
      </c>
      <c r="H1520" t="s">
        <v>27</v>
      </c>
      <c r="I1520" s="1">
        <v>39388</v>
      </c>
      <c r="J1520">
        <v>105</v>
      </c>
      <c r="K1520">
        <v>6.6</v>
      </c>
      <c r="L1520" t="s">
        <v>5341</v>
      </c>
      <c r="M1520">
        <v>10900</v>
      </c>
      <c r="N1520" t="s">
        <v>7981</v>
      </c>
      <c r="O1520">
        <v>2007</v>
      </c>
    </row>
    <row r="1521" spans="1:15" hidden="1" x14ac:dyDescent="0.35">
      <c r="A1521">
        <v>3800000</v>
      </c>
      <c r="B1521" s="8" t="s">
        <v>7932</v>
      </c>
      <c r="C1521" t="s">
        <v>982</v>
      </c>
      <c r="D1521" t="s">
        <v>7933</v>
      </c>
      <c r="E1521" t="s">
        <v>30</v>
      </c>
      <c r="F1521">
        <v>48034</v>
      </c>
      <c r="G1521" t="s">
        <v>7934</v>
      </c>
      <c r="H1521" t="s">
        <v>20</v>
      </c>
      <c r="I1521" s="1">
        <v>39340</v>
      </c>
      <c r="J1521">
        <v>121</v>
      </c>
      <c r="K1521">
        <v>6.3</v>
      </c>
      <c r="L1521" t="s">
        <v>7935</v>
      </c>
      <c r="M1521">
        <v>13379</v>
      </c>
      <c r="N1521" t="s">
        <v>7933</v>
      </c>
      <c r="O1521">
        <v>2007</v>
      </c>
    </row>
    <row r="1522" spans="1:15" hidden="1" x14ac:dyDescent="0.35">
      <c r="A1522">
        <v>2600000</v>
      </c>
      <c r="B1522" s="8" t="s">
        <v>7960</v>
      </c>
      <c r="C1522" t="s">
        <v>16</v>
      </c>
      <c r="D1522" t="s">
        <v>7961</v>
      </c>
      <c r="E1522" t="s">
        <v>168</v>
      </c>
      <c r="F1522">
        <v>50000</v>
      </c>
      <c r="G1522" t="s">
        <v>7962</v>
      </c>
      <c r="H1522" t="s">
        <v>20</v>
      </c>
      <c r="I1522" s="1">
        <v>39591</v>
      </c>
      <c r="J1522">
        <v>100</v>
      </c>
      <c r="K1522">
        <v>5.3</v>
      </c>
      <c r="L1522" t="s">
        <v>7963</v>
      </c>
      <c r="M1522">
        <v>5236</v>
      </c>
      <c r="N1522" t="s">
        <v>7964</v>
      </c>
      <c r="O1522">
        <v>2007</v>
      </c>
    </row>
    <row r="1523" spans="1:15" hidden="1" x14ac:dyDescent="0.35">
      <c r="A1523">
        <v>3500000</v>
      </c>
      <c r="B1523" s="8" t="s">
        <v>7982</v>
      </c>
      <c r="C1523" t="s">
        <v>768</v>
      </c>
      <c r="D1523" t="s">
        <v>1628</v>
      </c>
      <c r="E1523" t="s">
        <v>168</v>
      </c>
      <c r="F1523">
        <v>58669</v>
      </c>
      <c r="G1523" t="s">
        <v>7983</v>
      </c>
      <c r="H1523" t="s">
        <v>20</v>
      </c>
      <c r="I1523" s="1">
        <v>40219</v>
      </c>
      <c r="J1523">
        <v>102</v>
      </c>
      <c r="K1523">
        <v>5.0999999999999996</v>
      </c>
      <c r="L1523" t="s">
        <v>7984</v>
      </c>
      <c r="M1523">
        <v>7679</v>
      </c>
      <c r="N1523" t="s">
        <v>7985</v>
      </c>
      <c r="O1523">
        <v>2007</v>
      </c>
    </row>
    <row r="1524" spans="1:15" hidden="1" x14ac:dyDescent="0.35">
      <c r="A1524">
        <v>11000000</v>
      </c>
      <c r="B1524" s="8" t="s">
        <v>5940</v>
      </c>
      <c r="C1524" t="s">
        <v>16</v>
      </c>
      <c r="D1524" t="s">
        <v>6669</v>
      </c>
      <c r="E1524" t="s">
        <v>86</v>
      </c>
      <c r="F1524">
        <v>121994</v>
      </c>
      <c r="G1524" t="s">
        <v>7954</v>
      </c>
      <c r="H1524" t="s">
        <v>20</v>
      </c>
      <c r="I1524" s="1">
        <v>39682</v>
      </c>
      <c r="J1524">
        <v>102</v>
      </c>
      <c r="K1524">
        <v>6.7</v>
      </c>
      <c r="L1524" t="s">
        <v>4435</v>
      </c>
      <c r="M1524">
        <v>19672</v>
      </c>
      <c r="N1524" t="s">
        <v>7955</v>
      </c>
      <c r="O1524">
        <v>2007</v>
      </c>
    </row>
    <row r="1525" spans="1:15" hidden="1" x14ac:dyDescent="0.35">
      <c r="A1525">
        <v>3750000</v>
      </c>
      <c r="B1525" s="8" t="s">
        <v>7956</v>
      </c>
      <c r="C1525" t="s">
        <v>16</v>
      </c>
      <c r="D1525" t="s">
        <v>7957</v>
      </c>
      <c r="E1525" t="s">
        <v>47</v>
      </c>
      <c r="F1525">
        <v>128092</v>
      </c>
      <c r="G1525" t="s">
        <v>7958</v>
      </c>
      <c r="H1525" t="s">
        <v>20</v>
      </c>
      <c r="I1525" s="1">
        <v>39104</v>
      </c>
      <c r="J1525">
        <v>100</v>
      </c>
      <c r="K1525">
        <v>6.3</v>
      </c>
      <c r="L1525" t="s">
        <v>7959</v>
      </c>
      <c r="M1525">
        <v>5408</v>
      </c>
      <c r="N1525" t="s">
        <v>7957</v>
      </c>
      <c r="O1525">
        <v>2007</v>
      </c>
    </row>
    <row r="1526" spans="1:15" hidden="1" x14ac:dyDescent="0.35">
      <c r="A1526">
        <v>12000000</v>
      </c>
      <c r="B1526" s="8" t="s">
        <v>7583</v>
      </c>
      <c r="C1526" t="s">
        <v>1832</v>
      </c>
      <c r="D1526" t="s">
        <v>7896</v>
      </c>
      <c r="E1526" t="s">
        <v>86</v>
      </c>
      <c r="F1526">
        <v>214202</v>
      </c>
      <c r="G1526" t="s">
        <v>7897</v>
      </c>
      <c r="H1526" t="s">
        <v>20</v>
      </c>
      <c r="I1526" s="1">
        <v>39556</v>
      </c>
      <c r="J1526">
        <v>120</v>
      </c>
      <c r="K1526">
        <v>7.4</v>
      </c>
      <c r="L1526" t="s">
        <v>2148</v>
      </c>
      <c r="M1526">
        <v>15474</v>
      </c>
      <c r="N1526" t="s">
        <v>7898</v>
      </c>
      <c r="O1526">
        <v>2007</v>
      </c>
    </row>
    <row r="1527" spans="1:15" hidden="1" x14ac:dyDescent="0.35">
      <c r="A1527">
        <v>8000000</v>
      </c>
      <c r="B1527" s="8" t="s">
        <v>7975</v>
      </c>
      <c r="C1527" t="s">
        <v>538</v>
      </c>
      <c r="D1527" t="s">
        <v>7976</v>
      </c>
      <c r="E1527" t="s">
        <v>30</v>
      </c>
      <c r="F1527">
        <v>223537</v>
      </c>
      <c r="G1527" t="s">
        <v>7977</v>
      </c>
      <c r="H1527" t="s">
        <v>20</v>
      </c>
      <c r="I1527" s="1">
        <v>39575</v>
      </c>
      <c r="J1527">
        <v>99</v>
      </c>
      <c r="K1527">
        <v>6.7</v>
      </c>
      <c r="L1527" t="s">
        <v>7978</v>
      </c>
      <c r="M1527">
        <v>13248</v>
      </c>
      <c r="N1527" t="s">
        <v>7976</v>
      </c>
      <c r="O1527">
        <v>2007</v>
      </c>
    </row>
    <row r="1528" spans="1:15" hidden="1" x14ac:dyDescent="0.35">
      <c r="A1528">
        <v>5000000</v>
      </c>
      <c r="B1528" s="8" t="s">
        <v>1971</v>
      </c>
      <c r="C1528" t="s">
        <v>16</v>
      </c>
      <c r="D1528" t="s">
        <v>191</v>
      </c>
      <c r="E1528" t="s">
        <v>47</v>
      </c>
      <c r="F1528">
        <v>244397</v>
      </c>
      <c r="G1528" t="s">
        <v>7833</v>
      </c>
      <c r="H1528" t="s">
        <v>20</v>
      </c>
      <c r="I1528" s="1">
        <v>39381</v>
      </c>
      <c r="J1528">
        <v>124</v>
      </c>
      <c r="K1528">
        <v>6.3</v>
      </c>
      <c r="L1528" t="s">
        <v>2930</v>
      </c>
      <c r="M1528">
        <v>11873</v>
      </c>
      <c r="N1528" t="s">
        <v>7834</v>
      </c>
      <c r="O1528">
        <v>2007</v>
      </c>
    </row>
    <row r="1529" spans="1:15" hidden="1" x14ac:dyDescent="0.35">
      <c r="A1529">
        <v>6000000</v>
      </c>
      <c r="B1529" s="8" t="s">
        <v>7993</v>
      </c>
      <c r="C1529" t="s">
        <v>16</v>
      </c>
      <c r="D1529" t="s">
        <v>7994</v>
      </c>
      <c r="E1529" t="s">
        <v>25</v>
      </c>
      <c r="F1529">
        <v>712391</v>
      </c>
      <c r="G1529" t="s">
        <v>7995</v>
      </c>
      <c r="H1529" t="s">
        <v>20</v>
      </c>
      <c r="I1529" s="1">
        <v>39353</v>
      </c>
      <c r="J1529">
        <v>101</v>
      </c>
      <c r="K1529">
        <v>6.7</v>
      </c>
      <c r="L1529" t="s">
        <v>7996</v>
      </c>
      <c r="M1529">
        <v>12086</v>
      </c>
      <c r="N1529" t="s">
        <v>7994</v>
      </c>
      <c r="O1529">
        <v>2007</v>
      </c>
    </row>
    <row r="1530" spans="1:15" hidden="1" x14ac:dyDescent="0.35">
      <c r="A1530">
        <v>10000000</v>
      </c>
      <c r="B1530" s="8" t="s">
        <v>7880</v>
      </c>
      <c r="C1530" t="s">
        <v>2160</v>
      </c>
      <c r="D1530" t="s">
        <v>6742</v>
      </c>
      <c r="E1530" t="s">
        <v>47</v>
      </c>
      <c r="F1530">
        <v>866778</v>
      </c>
      <c r="G1530" t="s">
        <v>7881</v>
      </c>
      <c r="H1530" t="s">
        <v>27</v>
      </c>
      <c r="I1530" s="1">
        <v>39542</v>
      </c>
      <c r="J1530">
        <v>95</v>
      </c>
      <c r="K1530">
        <v>6.7</v>
      </c>
      <c r="L1530" t="s">
        <v>7882</v>
      </c>
      <c r="M1530">
        <v>46741</v>
      </c>
      <c r="N1530" t="s">
        <v>6742</v>
      </c>
      <c r="O1530">
        <v>2007</v>
      </c>
    </row>
    <row r="1531" spans="1:15" hidden="1" x14ac:dyDescent="0.35">
      <c r="A1531">
        <v>2000000</v>
      </c>
      <c r="B1531" s="8" t="s">
        <v>7904</v>
      </c>
      <c r="C1531" t="s">
        <v>16</v>
      </c>
      <c r="D1531" t="s">
        <v>986</v>
      </c>
      <c r="E1531" t="s">
        <v>168</v>
      </c>
      <c r="F1531">
        <v>958961</v>
      </c>
      <c r="G1531" t="s">
        <v>7905</v>
      </c>
      <c r="H1531" t="s">
        <v>20</v>
      </c>
      <c r="I1531" s="1">
        <v>39500</v>
      </c>
      <c r="J1531">
        <v>95</v>
      </c>
      <c r="K1531">
        <v>5.7</v>
      </c>
      <c r="L1531" t="s">
        <v>7906</v>
      </c>
      <c r="M1531">
        <v>42332</v>
      </c>
      <c r="N1531" t="s">
        <v>986</v>
      </c>
      <c r="O1531">
        <v>2007</v>
      </c>
    </row>
    <row r="1532" spans="1:15" hidden="1" x14ac:dyDescent="0.35">
      <c r="A1532">
        <v>25000000</v>
      </c>
      <c r="B1532" s="8" t="s">
        <v>7940</v>
      </c>
      <c r="C1532" t="s">
        <v>16</v>
      </c>
      <c r="D1532" t="s">
        <v>7272</v>
      </c>
      <c r="E1532" t="s">
        <v>18</v>
      </c>
      <c r="F1532">
        <v>969869</v>
      </c>
      <c r="G1532" t="s">
        <v>7941</v>
      </c>
      <c r="H1532" t="s">
        <v>20</v>
      </c>
      <c r="I1532" s="1">
        <v>39346</v>
      </c>
      <c r="J1532">
        <v>101</v>
      </c>
      <c r="K1532">
        <v>6.9</v>
      </c>
      <c r="L1532" t="s">
        <v>356</v>
      </c>
      <c r="M1532">
        <v>22857</v>
      </c>
      <c r="N1532" t="s">
        <v>7272</v>
      </c>
      <c r="O1532">
        <v>2007</v>
      </c>
    </row>
    <row r="1533" spans="1:15" hidden="1" x14ac:dyDescent="0.35">
      <c r="A1533">
        <v>20000000</v>
      </c>
      <c r="B1533" s="8" t="s">
        <v>4235</v>
      </c>
      <c r="C1533" t="s">
        <v>538</v>
      </c>
      <c r="D1533" t="s">
        <v>4236</v>
      </c>
      <c r="E1533" t="s">
        <v>47</v>
      </c>
      <c r="F1533">
        <v>1103075</v>
      </c>
      <c r="G1533" t="s">
        <v>7894</v>
      </c>
      <c r="H1533" t="s">
        <v>20</v>
      </c>
      <c r="I1533" s="1">
        <v>39346</v>
      </c>
      <c r="J1533">
        <v>107</v>
      </c>
      <c r="K1533">
        <v>5.9</v>
      </c>
      <c r="L1533" t="s">
        <v>7895</v>
      </c>
      <c r="M1533">
        <v>9922</v>
      </c>
      <c r="N1533" t="s">
        <v>4248</v>
      </c>
      <c r="O1533">
        <v>2007</v>
      </c>
    </row>
    <row r="1534" spans="1:15" hidden="1" x14ac:dyDescent="0.35">
      <c r="A1534">
        <v>20000000</v>
      </c>
      <c r="B1534" s="8" t="s">
        <v>7952</v>
      </c>
      <c r="C1534" t="s">
        <v>45</v>
      </c>
      <c r="D1534" t="s">
        <v>653</v>
      </c>
      <c r="E1534" t="s">
        <v>86</v>
      </c>
      <c r="F1534">
        <v>1200234</v>
      </c>
      <c r="G1534" t="s">
        <v>4675</v>
      </c>
      <c r="H1534" t="s">
        <v>27</v>
      </c>
      <c r="I1534" s="1">
        <v>39535</v>
      </c>
      <c r="J1534">
        <v>108</v>
      </c>
      <c r="K1534">
        <v>6.8</v>
      </c>
      <c r="L1534" t="s">
        <v>1841</v>
      </c>
      <c r="M1534">
        <v>20482</v>
      </c>
      <c r="N1534" t="s">
        <v>7953</v>
      </c>
      <c r="O1534">
        <v>2007</v>
      </c>
    </row>
    <row r="1535" spans="1:15" hidden="1" x14ac:dyDescent="0.35">
      <c r="A1535">
        <v>15000000</v>
      </c>
      <c r="B1535" s="8" t="s">
        <v>7665</v>
      </c>
      <c r="C1535" t="s">
        <v>16</v>
      </c>
      <c r="D1535" t="s">
        <v>7666</v>
      </c>
      <c r="E1535" t="s">
        <v>86</v>
      </c>
      <c r="F1535">
        <v>1294640</v>
      </c>
      <c r="G1535" t="s">
        <v>7667</v>
      </c>
      <c r="H1535" t="s">
        <v>20</v>
      </c>
      <c r="I1535" s="1">
        <v>39717</v>
      </c>
      <c r="J1535">
        <v>111</v>
      </c>
      <c r="K1535">
        <v>6.5</v>
      </c>
      <c r="L1535" t="s">
        <v>5349</v>
      </c>
      <c r="M1535">
        <v>75924</v>
      </c>
      <c r="N1535" t="s">
        <v>7666</v>
      </c>
      <c r="O1535">
        <v>2007</v>
      </c>
    </row>
    <row r="1536" spans="1:15" hidden="1" x14ac:dyDescent="0.35">
      <c r="A1536">
        <v>10000000</v>
      </c>
      <c r="B1536" s="8" t="s">
        <v>3473</v>
      </c>
      <c r="C1536" t="s">
        <v>16</v>
      </c>
      <c r="D1536" t="s">
        <v>6943</v>
      </c>
      <c r="E1536" t="s">
        <v>25</v>
      </c>
      <c r="F1536">
        <v>1959420</v>
      </c>
      <c r="G1536" t="s">
        <v>7698</v>
      </c>
      <c r="H1536" t="s">
        <v>20</v>
      </c>
      <c r="I1536" s="1">
        <v>39430</v>
      </c>
      <c r="J1536">
        <v>93</v>
      </c>
      <c r="K1536">
        <v>6.1</v>
      </c>
      <c r="L1536" t="s">
        <v>3108</v>
      </c>
      <c r="M1536">
        <v>16620</v>
      </c>
      <c r="N1536" t="s">
        <v>6943</v>
      </c>
      <c r="O1536">
        <v>2007</v>
      </c>
    </row>
    <row r="1537" spans="1:15" hidden="1" x14ac:dyDescent="0.35">
      <c r="A1537">
        <v>17000000</v>
      </c>
      <c r="B1537" s="8" t="s">
        <v>7885</v>
      </c>
      <c r="C1537" t="s">
        <v>16</v>
      </c>
      <c r="D1537" t="s">
        <v>147</v>
      </c>
      <c r="E1537" t="s">
        <v>86</v>
      </c>
      <c r="F1537">
        <v>2626800</v>
      </c>
      <c r="G1537" t="s">
        <v>7886</v>
      </c>
      <c r="H1537" t="s">
        <v>20</v>
      </c>
      <c r="I1537" s="1">
        <v>39276</v>
      </c>
      <c r="J1537">
        <v>96</v>
      </c>
      <c r="K1537">
        <v>4.7</v>
      </c>
      <c r="L1537" t="s">
        <v>7887</v>
      </c>
      <c r="M1537">
        <v>21178</v>
      </c>
      <c r="N1537" t="s">
        <v>913</v>
      </c>
      <c r="O1537">
        <v>2007</v>
      </c>
    </row>
    <row r="1538" spans="1:15" hidden="1" x14ac:dyDescent="0.35">
      <c r="A1538">
        <v>16000000</v>
      </c>
      <c r="B1538" s="8" t="s">
        <v>3765</v>
      </c>
      <c r="C1538" t="s">
        <v>16</v>
      </c>
      <c r="D1538" t="s">
        <v>7937</v>
      </c>
      <c r="E1538" t="s">
        <v>47</v>
      </c>
      <c r="F1538">
        <v>3287315</v>
      </c>
      <c r="G1538" t="s">
        <v>7938</v>
      </c>
      <c r="H1538" t="s">
        <v>20</v>
      </c>
      <c r="I1538" s="1">
        <v>39374</v>
      </c>
      <c r="J1538">
        <v>118</v>
      </c>
      <c r="K1538">
        <v>7.2</v>
      </c>
      <c r="L1538" t="s">
        <v>6343</v>
      </c>
      <c r="M1538">
        <v>25351</v>
      </c>
      <c r="N1538" t="s">
        <v>7939</v>
      </c>
      <c r="O1538">
        <v>2007</v>
      </c>
    </row>
    <row r="1539" spans="1:15" hidden="1" x14ac:dyDescent="0.35">
      <c r="A1539">
        <v>15000000</v>
      </c>
      <c r="B1539" s="8" t="s">
        <v>344</v>
      </c>
      <c r="C1539" t="s">
        <v>16</v>
      </c>
      <c r="D1539" t="s">
        <v>7969</v>
      </c>
      <c r="E1539" t="s">
        <v>47</v>
      </c>
      <c r="F1539">
        <v>3525161</v>
      </c>
      <c r="G1539" t="s">
        <v>7970</v>
      </c>
      <c r="H1539" t="s">
        <v>27</v>
      </c>
      <c r="I1539" s="1">
        <v>39108</v>
      </c>
      <c r="J1539">
        <v>100</v>
      </c>
      <c r="K1539">
        <v>5.5</v>
      </c>
      <c r="L1539" t="s">
        <v>7971</v>
      </c>
      <c r="M1539">
        <v>15964</v>
      </c>
      <c r="N1539" t="s">
        <v>4695</v>
      </c>
      <c r="O1539">
        <v>2007</v>
      </c>
    </row>
    <row r="1540" spans="1:15" hidden="1" x14ac:dyDescent="0.35">
      <c r="A1540">
        <v>3500000</v>
      </c>
      <c r="B1540" s="8" t="s">
        <v>7972</v>
      </c>
      <c r="C1540" t="s">
        <v>16</v>
      </c>
      <c r="D1540" t="s">
        <v>3317</v>
      </c>
      <c r="E1540" t="s">
        <v>25</v>
      </c>
      <c r="F1540">
        <v>3735303</v>
      </c>
      <c r="G1540" t="s">
        <v>7973</v>
      </c>
      <c r="H1540" t="s">
        <v>20</v>
      </c>
      <c r="I1540" s="1">
        <v>39577</v>
      </c>
      <c r="J1540">
        <v>100</v>
      </c>
      <c r="K1540">
        <v>6</v>
      </c>
      <c r="L1540" t="s">
        <v>3317</v>
      </c>
      <c r="M1540">
        <v>8895</v>
      </c>
      <c r="N1540" t="s">
        <v>7974</v>
      </c>
      <c r="O1540">
        <v>2007</v>
      </c>
    </row>
    <row r="1541" spans="1:15" hidden="1" x14ac:dyDescent="0.35">
      <c r="A1541">
        <v>30000000</v>
      </c>
      <c r="B1541" s="8" t="s">
        <v>142</v>
      </c>
      <c r="C1541" t="s">
        <v>16</v>
      </c>
      <c r="D1541" t="s">
        <v>7660</v>
      </c>
      <c r="E1541" t="s">
        <v>178</v>
      </c>
      <c r="F1541">
        <v>3904982</v>
      </c>
      <c r="G1541" t="s">
        <v>7661</v>
      </c>
      <c r="H1541" t="s">
        <v>20</v>
      </c>
      <c r="I1541" s="1">
        <v>39374</v>
      </c>
      <c r="J1541">
        <v>160</v>
      </c>
      <c r="K1541">
        <v>7.5</v>
      </c>
      <c r="L1541" t="s">
        <v>2438</v>
      </c>
      <c r="M1541">
        <v>146553</v>
      </c>
      <c r="N1541" t="s">
        <v>7660</v>
      </c>
      <c r="O1541">
        <v>2007</v>
      </c>
    </row>
    <row r="1542" spans="1:15" hidden="1" x14ac:dyDescent="0.35">
      <c r="A1542">
        <v>12000000</v>
      </c>
      <c r="B1542" s="8" t="s">
        <v>344</v>
      </c>
      <c r="C1542" t="s">
        <v>16</v>
      </c>
      <c r="D1542" t="s">
        <v>7912</v>
      </c>
      <c r="E1542" t="s">
        <v>25</v>
      </c>
      <c r="F1542">
        <v>3950294</v>
      </c>
      <c r="G1542" t="s">
        <v>7913</v>
      </c>
      <c r="H1542" t="s">
        <v>20</v>
      </c>
      <c r="I1542" s="1">
        <v>39500</v>
      </c>
      <c r="J1542">
        <v>97</v>
      </c>
      <c r="K1542">
        <v>7</v>
      </c>
      <c r="L1542" t="s">
        <v>7914</v>
      </c>
      <c r="M1542">
        <v>58595</v>
      </c>
      <c r="N1542" t="s">
        <v>7915</v>
      </c>
      <c r="O1542">
        <v>2007</v>
      </c>
    </row>
    <row r="1543" spans="1:15" hidden="1" x14ac:dyDescent="0.35">
      <c r="A1543">
        <v>8000000</v>
      </c>
      <c r="B1543" s="8" t="s">
        <v>7888</v>
      </c>
      <c r="C1543" t="s">
        <v>16</v>
      </c>
      <c r="D1543" t="s">
        <v>7889</v>
      </c>
      <c r="E1543" t="s">
        <v>86</v>
      </c>
      <c r="F1543">
        <v>3992339</v>
      </c>
      <c r="G1543" t="s">
        <v>7890</v>
      </c>
      <c r="H1543" t="s">
        <v>20</v>
      </c>
      <c r="I1543" s="1">
        <v>39395</v>
      </c>
      <c r="J1543">
        <v>98</v>
      </c>
      <c r="K1543">
        <v>5.9</v>
      </c>
      <c r="L1543" t="s">
        <v>7891</v>
      </c>
      <c r="M1543">
        <v>27335</v>
      </c>
      <c r="N1543" t="s">
        <v>7314</v>
      </c>
      <c r="O1543">
        <v>2007</v>
      </c>
    </row>
    <row r="1544" spans="1:15" hidden="1" x14ac:dyDescent="0.35">
      <c r="A1544">
        <v>20000000</v>
      </c>
      <c r="B1544" s="8" t="s">
        <v>5613</v>
      </c>
      <c r="C1544" t="s">
        <v>1832</v>
      </c>
      <c r="D1544" t="s">
        <v>1910</v>
      </c>
      <c r="E1544" t="s">
        <v>178</v>
      </c>
      <c r="F1544">
        <v>4017609</v>
      </c>
      <c r="G1544" t="s">
        <v>7767</v>
      </c>
      <c r="H1544" t="s">
        <v>20</v>
      </c>
      <c r="I1544" s="1">
        <v>39423</v>
      </c>
      <c r="J1544">
        <v>135</v>
      </c>
      <c r="K1544">
        <v>7</v>
      </c>
      <c r="L1544" t="s">
        <v>466</v>
      </c>
      <c r="M1544">
        <v>50599</v>
      </c>
      <c r="N1544" t="s">
        <v>1910</v>
      </c>
      <c r="O1544">
        <v>2007</v>
      </c>
    </row>
    <row r="1545" spans="1:15" hidden="1" x14ac:dyDescent="0.35">
      <c r="A1545">
        <v>7300000</v>
      </c>
      <c r="B1545" s="8" t="s">
        <v>7868</v>
      </c>
      <c r="C1545" t="s">
        <v>298</v>
      </c>
      <c r="D1545" t="s">
        <v>7869</v>
      </c>
      <c r="E1545" t="s">
        <v>214</v>
      </c>
      <c r="F1545">
        <v>4443403</v>
      </c>
      <c r="G1545" t="s">
        <v>7870</v>
      </c>
      <c r="H1545" t="s">
        <v>27</v>
      </c>
      <c r="I1545" s="1">
        <v>39500</v>
      </c>
      <c r="J1545">
        <v>96</v>
      </c>
      <c r="K1545">
        <v>8.1</v>
      </c>
      <c r="L1545" t="s">
        <v>7871</v>
      </c>
      <c r="M1545">
        <v>75802</v>
      </c>
      <c r="N1545" t="s">
        <v>7872</v>
      </c>
      <c r="O1545">
        <v>2007</v>
      </c>
    </row>
    <row r="1546" spans="1:15" hidden="1" x14ac:dyDescent="0.35">
      <c r="A1546">
        <v>60000000</v>
      </c>
      <c r="B1546" s="8" t="s">
        <v>6424</v>
      </c>
      <c r="C1546" t="s">
        <v>1832</v>
      </c>
      <c r="D1546" t="s">
        <v>6425</v>
      </c>
      <c r="E1546" t="s">
        <v>30</v>
      </c>
      <c r="F1546">
        <v>4535117</v>
      </c>
      <c r="G1546" t="s">
        <v>7865</v>
      </c>
      <c r="H1546" t="s">
        <v>27</v>
      </c>
      <c r="I1546" s="1">
        <v>39458</v>
      </c>
      <c r="J1546">
        <v>127</v>
      </c>
      <c r="K1546">
        <v>3.8</v>
      </c>
      <c r="L1546" t="s">
        <v>5876</v>
      </c>
      <c r="M1546">
        <v>39999</v>
      </c>
      <c r="N1546" t="s">
        <v>7866</v>
      </c>
      <c r="O1546">
        <v>2007</v>
      </c>
    </row>
    <row r="1547" spans="1:15" hidden="1" x14ac:dyDescent="0.35">
      <c r="A1547">
        <v>16000000</v>
      </c>
      <c r="B1547" s="8" t="s">
        <v>2610</v>
      </c>
      <c r="C1547" t="s">
        <v>16</v>
      </c>
      <c r="D1547" t="s">
        <v>1806</v>
      </c>
      <c r="E1547" t="s">
        <v>86</v>
      </c>
      <c r="F1547">
        <v>4600585</v>
      </c>
      <c r="G1547" t="s">
        <v>7921</v>
      </c>
      <c r="H1547" t="s">
        <v>20</v>
      </c>
      <c r="I1547" s="1">
        <v>39171</v>
      </c>
      <c r="J1547">
        <v>99</v>
      </c>
      <c r="K1547">
        <v>7.1</v>
      </c>
      <c r="L1547" t="s">
        <v>5851</v>
      </c>
      <c r="M1547">
        <v>52730</v>
      </c>
      <c r="N1547" t="s">
        <v>1806</v>
      </c>
      <c r="O1547">
        <v>2007</v>
      </c>
    </row>
    <row r="1548" spans="1:15" hidden="1" x14ac:dyDescent="0.35">
      <c r="A1548">
        <v>15000000</v>
      </c>
      <c r="B1548" s="8" t="s">
        <v>7916</v>
      </c>
      <c r="C1548" t="s">
        <v>16</v>
      </c>
      <c r="D1548" t="s">
        <v>2267</v>
      </c>
      <c r="E1548" t="s">
        <v>47</v>
      </c>
      <c r="F1548">
        <v>4602512</v>
      </c>
      <c r="G1548" t="s">
        <v>7917</v>
      </c>
      <c r="H1548" t="s">
        <v>2087</v>
      </c>
      <c r="I1548" s="1">
        <v>39381</v>
      </c>
      <c r="J1548">
        <v>157</v>
      </c>
      <c r="K1548">
        <v>7.6</v>
      </c>
      <c r="L1548" t="s">
        <v>6743</v>
      </c>
      <c r="M1548">
        <v>32328</v>
      </c>
      <c r="N1548" t="s">
        <v>7918</v>
      </c>
      <c r="O1548">
        <v>2007</v>
      </c>
    </row>
    <row r="1549" spans="1:15" hidden="1" x14ac:dyDescent="0.35">
      <c r="A1549">
        <v>45000000</v>
      </c>
      <c r="B1549" s="8" t="s">
        <v>110</v>
      </c>
      <c r="C1549" t="s">
        <v>16</v>
      </c>
      <c r="D1549" t="s">
        <v>2656</v>
      </c>
      <c r="E1549" t="s">
        <v>47</v>
      </c>
      <c r="F1549">
        <v>4607608</v>
      </c>
      <c r="G1549" t="s">
        <v>7867</v>
      </c>
      <c r="H1549" t="s">
        <v>20</v>
      </c>
      <c r="I1549" s="1">
        <v>39402</v>
      </c>
      <c r="J1549">
        <v>139</v>
      </c>
      <c r="K1549">
        <v>6.4</v>
      </c>
      <c r="L1549" t="s">
        <v>6163</v>
      </c>
      <c r="M1549">
        <v>20111</v>
      </c>
      <c r="N1549" t="s">
        <v>5778</v>
      </c>
      <c r="O1549">
        <v>2007</v>
      </c>
    </row>
    <row r="1550" spans="1:15" hidden="1" x14ac:dyDescent="0.35">
      <c r="A1550">
        <v>20000000</v>
      </c>
      <c r="B1550" s="8" t="s">
        <v>7942</v>
      </c>
      <c r="C1550" t="s">
        <v>2897</v>
      </c>
      <c r="D1550" t="s">
        <v>7943</v>
      </c>
      <c r="E1550" t="s">
        <v>18</v>
      </c>
      <c r="F1550">
        <v>5701643</v>
      </c>
      <c r="G1550" t="s">
        <v>7944</v>
      </c>
      <c r="H1550" t="s">
        <v>20</v>
      </c>
      <c r="I1550" s="1">
        <v>39633</v>
      </c>
      <c r="J1550">
        <v>126</v>
      </c>
      <c r="K1550">
        <v>7.3</v>
      </c>
      <c r="L1550" t="s">
        <v>7945</v>
      </c>
      <c r="M1550">
        <v>39640</v>
      </c>
      <c r="N1550" t="s">
        <v>7946</v>
      </c>
      <c r="O1550">
        <v>2007</v>
      </c>
    </row>
    <row r="1551" spans="1:15" hidden="1" x14ac:dyDescent="0.35">
      <c r="A1551">
        <v>55000000</v>
      </c>
      <c r="B1551" s="8" t="s">
        <v>142</v>
      </c>
      <c r="C1551" t="s">
        <v>16</v>
      </c>
      <c r="D1551" t="s">
        <v>1619</v>
      </c>
      <c r="E1551" t="s">
        <v>47</v>
      </c>
      <c r="F1551">
        <v>5755286</v>
      </c>
      <c r="G1551" t="s">
        <v>8005</v>
      </c>
      <c r="H1551" t="s">
        <v>27</v>
      </c>
      <c r="I1551" s="1">
        <v>39206</v>
      </c>
      <c r="J1551">
        <v>124</v>
      </c>
      <c r="K1551">
        <v>5.9</v>
      </c>
      <c r="L1551" t="s">
        <v>6212</v>
      </c>
      <c r="M1551">
        <v>18870</v>
      </c>
      <c r="N1551" t="s">
        <v>1142</v>
      </c>
      <c r="O1551">
        <v>2007</v>
      </c>
    </row>
    <row r="1552" spans="1:15" hidden="1" x14ac:dyDescent="0.35">
      <c r="A1552">
        <v>35000000</v>
      </c>
      <c r="B1552" s="8" t="s">
        <v>1591</v>
      </c>
      <c r="C1552" t="s">
        <v>45</v>
      </c>
      <c r="D1552" t="s">
        <v>663</v>
      </c>
      <c r="E1552" t="s">
        <v>30</v>
      </c>
      <c r="F1552">
        <v>5932060</v>
      </c>
      <c r="G1552" t="s">
        <v>7765</v>
      </c>
      <c r="H1552" t="s">
        <v>27</v>
      </c>
      <c r="I1552" s="1">
        <v>39311</v>
      </c>
      <c r="J1552">
        <v>102</v>
      </c>
      <c r="K1552">
        <v>5.4</v>
      </c>
      <c r="L1552" t="s">
        <v>1274</v>
      </c>
      <c r="M1552">
        <v>30987</v>
      </c>
      <c r="N1552" t="s">
        <v>5666</v>
      </c>
      <c r="O1552">
        <v>2007</v>
      </c>
    </row>
    <row r="1553" spans="1:15" hidden="1" x14ac:dyDescent="0.35">
      <c r="A1553">
        <v>12000000</v>
      </c>
      <c r="B1553" s="8" t="s">
        <v>344</v>
      </c>
      <c r="C1553" t="s">
        <v>16</v>
      </c>
      <c r="D1553" t="s">
        <v>7704</v>
      </c>
      <c r="E1553" t="s">
        <v>25</v>
      </c>
      <c r="F1553">
        <v>5972884</v>
      </c>
      <c r="G1553" t="s">
        <v>7705</v>
      </c>
      <c r="H1553" t="s">
        <v>27</v>
      </c>
      <c r="I1553" s="1">
        <v>39388</v>
      </c>
      <c r="J1553">
        <v>106</v>
      </c>
      <c r="K1553">
        <v>7.4</v>
      </c>
      <c r="L1553" t="s">
        <v>5522</v>
      </c>
      <c r="M1553">
        <v>122310</v>
      </c>
      <c r="N1553" t="s">
        <v>7706</v>
      </c>
      <c r="O1553">
        <v>2007</v>
      </c>
    </row>
    <row r="1554" spans="1:15" hidden="1" x14ac:dyDescent="0.35">
      <c r="A1554">
        <v>26000000</v>
      </c>
      <c r="B1554" s="8" t="s">
        <v>7997</v>
      </c>
      <c r="C1554" t="s">
        <v>16</v>
      </c>
      <c r="D1554" t="s">
        <v>7998</v>
      </c>
      <c r="E1554" t="s">
        <v>30</v>
      </c>
      <c r="F1554">
        <v>6877133</v>
      </c>
      <c r="G1554" t="s">
        <v>7999</v>
      </c>
      <c r="H1554" t="s">
        <v>27</v>
      </c>
      <c r="I1554" s="1">
        <v>39185</v>
      </c>
      <c r="J1554">
        <v>100</v>
      </c>
      <c r="K1554">
        <v>4</v>
      </c>
      <c r="L1554" t="s">
        <v>7033</v>
      </c>
      <c r="M1554">
        <v>8133</v>
      </c>
      <c r="N1554" t="s">
        <v>8000</v>
      </c>
      <c r="O1554">
        <v>2007</v>
      </c>
    </row>
    <row r="1555" spans="1:15" hidden="1" x14ac:dyDescent="0.35">
      <c r="A1555">
        <v>18000000</v>
      </c>
      <c r="B1555" s="8" t="s">
        <v>2974</v>
      </c>
      <c r="C1555" t="s">
        <v>16</v>
      </c>
      <c r="D1555" t="s">
        <v>354</v>
      </c>
      <c r="E1555" t="s">
        <v>86</v>
      </c>
      <c r="F1555">
        <v>7083025</v>
      </c>
      <c r="G1555" t="s">
        <v>7793</v>
      </c>
      <c r="H1555" t="s">
        <v>20</v>
      </c>
      <c r="I1555" s="1">
        <v>39381</v>
      </c>
      <c r="J1555">
        <v>117</v>
      </c>
      <c r="K1555">
        <v>7.3</v>
      </c>
      <c r="L1555" t="s">
        <v>6530</v>
      </c>
      <c r="M1555">
        <v>85707</v>
      </c>
      <c r="N1555" t="s">
        <v>7794</v>
      </c>
      <c r="O1555">
        <v>2007</v>
      </c>
    </row>
    <row r="1556" spans="1:15" hidden="1" x14ac:dyDescent="0.35">
      <c r="A1556">
        <v>27000000</v>
      </c>
      <c r="B1556" s="8" t="s">
        <v>110</v>
      </c>
      <c r="C1556" t="s">
        <v>16</v>
      </c>
      <c r="D1556" t="s">
        <v>6194</v>
      </c>
      <c r="E1556" t="s">
        <v>25</v>
      </c>
      <c r="F1556">
        <v>7486906</v>
      </c>
      <c r="G1556" t="s">
        <v>7857</v>
      </c>
      <c r="H1556" t="s">
        <v>32</v>
      </c>
      <c r="I1556" s="1">
        <v>39388</v>
      </c>
      <c r="J1556">
        <v>106</v>
      </c>
      <c r="K1556">
        <v>6.8</v>
      </c>
      <c r="L1556" t="s">
        <v>967</v>
      </c>
      <c r="M1556">
        <v>18187</v>
      </c>
      <c r="N1556" t="s">
        <v>7858</v>
      </c>
      <c r="O1556">
        <v>2007</v>
      </c>
    </row>
    <row r="1557" spans="1:15" hidden="1" x14ac:dyDescent="0.35">
      <c r="A1557">
        <v>12000000</v>
      </c>
      <c r="B1557" s="8" t="s">
        <v>7849</v>
      </c>
      <c r="C1557" t="s">
        <v>16</v>
      </c>
      <c r="D1557" t="s">
        <v>7850</v>
      </c>
      <c r="E1557" t="s">
        <v>1519</v>
      </c>
      <c r="F1557">
        <v>7498716</v>
      </c>
      <c r="G1557" t="s">
        <v>7851</v>
      </c>
      <c r="H1557" t="s">
        <v>20</v>
      </c>
      <c r="I1557" s="1">
        <v>39290</v>
      </c>
      <c r="J1557">
        <v>100</v>
      </c>
      <c r="K1557">
        <v>3.6</v>
      </c>
      <c r="L1557" t="s">
        <v>6544</v>
      </c>
      <c r="M1557">
        <v>23832</v>
      </c>
      <c r="N1557" t="s">
        <v>7852</v>
      </c>
      <c r="O1557">
        <v>2007</v>
      </c>
    </row>
    <row r="1558" spans="1:15" hidden="1" x14ac:dyDescent="0.35">
      <c r="A1558">
        <v>9000000</v>
      </c>
      <c r="B1558" s="8" t="s">
        <v>7748</v>
      </c>
      <c r="C1558" t="s">
        <v>16</v>
      </c>
      <c r="D1558" t="s">
        <v>98</v>
      </c>
      <c r="E1558" t="s">
        <v>25</v>
      </c>
      <c r="F1558">
        <v>8579684</v>
      </c>
      <c r="G1558" t="s">
        <v>7749</v>
      </c>
      <c r="H1558" t="s">
        <v>20</v>
      </c>
      <c r="I1558" s="1">
        <v>39332</v>
      </c>
      <c r="J1558">
        <v>87</v>
      </c>
      <c r="K1558">
        <v>7.4</v>
      </c>
      <c r="L1558" t="s">
        <v>7750</v>
      </c>
      <c r="M1558">
        <v>95249</v>
      </c>
      <c r="N1558" t="s">
        <v>7751</v>
      </c>
      <c r="O1558">
        <v>2007</v>
      </c>
    </row>
    <row r="1559" spans="1:15" hidden="1" x14ac:dyDescent="0.35">
      <c r="A1559">
        <v>45000000</v>
      </c>
      <c r="B1559" s="8" t="s">
        <v>35</v>
      </c>
      <c r="C1559" t="s">
        <v>16</v>
      </c>
      <c r="D1559" t="s">
        <v>8001</v>
      </c>
      <c r="E1559" t="s">
        <v>18</v>
      </c>
      <c r="F1559">
        <v>8791738</v>
      </c>
      <c r="G1559" t="s">
        <v>8002</v>
      </c>
      <c r="H1559" t="s">
        <v>32</v>
      </c>
      <c r="I1559" s="1">
        <v>39360</v>
      </c>
      <c r="J1559">
        <v>99</v>
      </c>
      <c r="K1559">
        <v>4.8</v>
      </c>
      <c r="L1559" t="s">
        <v>8003</v>
      </c>
      <c r="M1559">
        <v>13682</v>
      </c>
      <c r="N1559" t="s">
        <v>2804</v>
      </c>
      <c r="O1559">
        <v>2007</v>
      </c>
    </row>
    <row r="1560" spans="1:15" hidden="1" x14ac:dyDescent="0.35">
      <c r="A1560">
        <v>16000000</v>
      </c>
      <c r="B1560" s="8" t="s">
        <v>7628</v>
      </c>
      <c r="C1560" t="s">
        <v>16</v>
      </c>
      <c r="D1560" t="s">
        <v>3585</v>
      </c>
      <c r="E1560" t="s">
        <v>178</v>
      </c>
      <c r="F1560">
        <v>9176787</v>
      </c>
      <c r="G1560" t="s">
        <v>7947</v>
      </c>
      <c r="H1560" t="s">
        <v>20</v>
      </c>
      <c r="I1560" s="1">
        <v>39255</v>
      </c>
      <c r="J1560">
        <v>108</v>
      </c>
      <c r="K1560">
        <v>6.7</v>
      </c>
      <c r="L1560" t="s">
        <v>5358</v>
      </c>
      <c r="M1560">
        <v>24917</v>
      </c>
      <c r="N1560" t="s">
        <v>7948</v>
      </c>
      <c r="O1560">
        <v>2007</v>
      </c>
    </row>
    <row r="1561" spans="1:15" hidden="1" x14ac:dyDescent="0.35">
      <c r="A1561">
        <v>20000000</v>
      </c>
      <c r="B1561" s="8" t="s">
        <v>35</v>
      </c>
      <c r="C1561" t="s">
        <v>16</v>
      </c>
      <c r="D1561" t="s">
        <v>6537</v>
      </c>
      <c r="E1561" t="s">
        <v>30</v>
      </c>
      <c r="F1561">
        <v>9525276</v>
      </c>
      <c r="G1561" t="s">
        <v>7772</v>
      </c>
      <c r="H1561" t="s">
        <v>20</v>
      </c>
      <c r="I1561" s="1">
        <v>39325</v>
      </c>
      <c r="J1561">
        <v>105</v>
      </c>
      <c r="K1561">
        <v>6.8</v>
      </c>
      <c r="L1561" t="s">
        <v>1381</v>
      </c>
      <c r="M1561">
        <v>62804</v>
      </c>
      <c r="N1561" t="s">
        <v>7773</v>
      </c>
      <c r="O1561">
        <v>2007</v>
      </c>
    </row>
    <row r="1562" spans="1:15" hidden="1" x14ac:dyDescent="0.35">
      <c r="A1562">
        <v>27500000</v>
      </c>
      <c r="B1562" s="8" t="s">
        <v>7821</v>
      </c>
      <c r="C1562" t="s">
        <v>16</v>
      </c>
      <c r="D1562" t="s">
        <v>7265</v>
      </c>
      <c r="E1562" t="s">
        <v>47</v>
      </c>
      <c r="F1562">
        <v>9736045</v>
      </c>
      <c r="G1562" t="s">
        <v>7822</v>
      </c>
      <c r="H1562" t="s">
        <v>20</v>
      </c>
      <c r="I1562" s="1">
        <v>39374</v>
      </c>
      <c r="J1562">
        <v>122</v>
      </c>
      <c r="K1562">
        <v>6.8</v>
      </c>
      <c r="L1562" t="s">
        <v>3501</v>
      </c>
      <c r="M1562">
        <v>49635</v>
      </c>
      <c r="N1562" t="s">
        <v>7823</v>
      </c>
      <c r="O1562">
        <v>2007</v>
      </c>
    </row>
    <row r="1563" spans="1:15" hidden="1" x14ac:dyDescent="0.35">
      <c r="A1563">
        <v>20000000</v>
      </c>
      <c r="B1563" s="8" t="s">
        <v>7782</v>
      </c>
      <c r="C1563" t="s">
        <v>16</v>
      </c>
      <c r="D1563" t="s">
        <v>6702</v>
      </c>
      <c r="E1563" t="s">
        <v>25</v>
      </c>
      <c r="F1563">
        <v>10005534</v>
      </c>
      <c r="G1563" t="s">
        <v>7783</v>
      </c>
      <c r="H1563" t="s">
        <v>32</v>
      </c>
      <c r="I1563" s="1">
        <v>39297</v>
      </c>
      <c r="J1563">
        <v>100</v>
      </c>
      <c r="K1563">
        <v>2.9</v>
      </c>
      <c r="L1563" t="s">
        <v>7784</v>
      </c>
      <c r="M1563">
        <v>15573</v>
      </c>
      <c r="N1563" t="s">
        <v>6309</v>
      </c>
      <c r="O1563">
        <v>2007</v>
      </c>
    </row>
    <row r="1564" spans="1:15" hidden="1" x14ac:dyDescent="0.35">
      <c r="A1564">
        <v>20000000</v>
      </c>
      <c r="B1564" s="8" t="s">
        <v>35</v>
      </c>
      <c r="C1564" t="s">
        <v>16</v>
      </c>
      <c r="D1564" t="s">
        <v>6216</v>
      </c>
      <c r="E1564" t="s">
        <v>30</v>
      </c>
      <c r="F1564">
        <v>10232081</v>
      </c>
      <c r="G1564" t="s">
        <v>7853</v>
      </c>
      <c r="H1564" t="s">
        <v>20</v>
      </c>
      <c r="I1564" s="1">
        <v>39185</v>
      </c>
      <c r="J1564">
        <v>99</v>
      </c>
      <c r="K1564">
        <v>5.4</v>
      </c>
      <c r="L1564" t="s">
        <v>7044</v>
      </c>
      <c r="M1564">
        <v>38839</v>
      </c>
      <c r="N1564" t="s">
        <v>7854</v>
      </c>
      <c r="O1564">
        <v>2007</v>
      </c>
    </row>
    <row r="1565" spans="1:15" hidden="1" x14ac:dyDescent="0.35">
      <c r="A1565">
        <v>35000000</v>
      </c>
      <c r="B1565" s="8" t="s">
        <v>7989</v>
      </c>
      <c r="C1565" t="s">
        <v>4845</v>
      </c>
      <c r="D1565" t="s">
        <v>7990</v>
      </c>
      <c r="E1565" t="s">
        <v>30</v>
      </c>
      <c r="F1565">
        <v>10977721</v>
      </c>
      <c r="G1565" t="s">
        <v>7991</v>
      </c>
      <c r="H1565" t="s">
        <v>27</v>
      </c>
      <c r="I1565" s="1">
        <v>39339</v>
      </c>
      <c r="J1565">
        <v>107</v>
      </c>
      <c r="K1565">
        <v>3.6</v>
      </c>
      <c r="L1565" t="s">
        <v>7992</v>
      </c>
      <c r="M1565">
        <v>22050</v>
      </c>
      <c r="N1565" t="s">
        <v>7990</v>
      </c>
      <c r="O1565">
        <v>2007</v>
      </c>
    </row>
    <row r="1566" spans="1:15" hidden="1" x14ac:dyDescent="0.35">
      <c r="A1566">
        <v>10000000</v>
      </c>
      <c r="B1566" s="8" t="s">
        <v>1183</v>
      </c>
      <c r="C1566" t="s">
        <v>16</v>
      </c>
      <c r="D1566" t="s">
        <v>7875</v>
      </c>
      <c r="E1566" t="s">
        <v>25</v>
      </c>
      <c r="F1566">
        <v>11043445</v>
      </c>
      <c r="G1566" t="s">
        <v>7876</v>
      </c>
      <c r="H1566" t="s">
        <v>27</v>
      </c>
      <c r="I1566" s="1">
        <v>39192</v>
      </c>
      <c r="J1566">
        <v>97</v>
      </c>
      <c r="K1566">
        <v>6.5</v>
      </c>
      <c r="L1566" t="s">
        <v>7877</v>
      </c>
      <c r="M1566">
        <v>28844</v>
      </c>
      <c r="N1566" t="s">
        <v>7875</v>
      </c>
      <c r="O1566">
        <v>2007</v>
      </c>
    </row>
    <row r="1567" spans="1:15" hidden="1" x14ac:dyDescent="0.35">
      <c r="A1567">
        <v>16500000</v>
      </c>
      <c r="B1567" s="8" t="s">
        <v>828</v>
      </c>
      <c r="C1567" t="s">
        <v>16</v>
      </c>
      <c r="D1567" t="s">
        <v>6655</v>
      </c>
      <c r="E1567" t="s">
        <v>25</v>
      </c>
      <c r="F1567">
        <v>11892415</v>
      </c>
      <c r="G1567" t="s">
        <v>7862</v>
      </c>
      <c r="H1567" t="s">
        <v>27</v>
      </c>
      <c r="I1567" s="1">
        <v>39346</v>
      </c>
      <c r="J1567">
        <v>108</v>
      </c>
      <c r="K1567">
        <v>6.3</v>
      </c>
      <c r="L1567" t="s">
        <v>6336</v>
      </c>
      <c r="M1567">
        <v>40178</v>
      </c>
      <c r="N1567" t="s">
        <v>7863</v>
      </c>
      <c r="O1567">
        <v>2007</v>
      </c>
    </row>
    <row r="1568" spans="1:15" hidden="1" x14ac:dyDescent="0.35">
      <c r="A1568">
        <v>17500000</v>
      </c>
      <c r="B1568" s="8" t="s">
        <v>3627</v>
      </c>
      <c r="C1568" t="s">
        <v>16</v>
      </c>
      <c r="D1568" t="s">
        <v>3392</v>
      </c>
      <c r="E1568" t="s">
        <v>18</v>
      </c>
      <c r="F1568">
        <v>11902715</v>
      </c>
      <c r="G1568" t="s">
        <v>7691</v>
      </c>
      <c r="H1568" t="s">
        <v>20</v>
      </c>
      <c r="I1568" s="1">
        <v>39381</v>
      </c>
      <c r="J1568">
        <v>91</v>
      </c>
      <c r="K1568">
        <v>7.2</v>
      </c>
      <c r="L1568" t="s">
        <v>3395</v>
      </c>
      <c r="M1568">
        <v>149906</v>
      </c>
      <c r="N1568" t="s">
        <v>3392</v>
      </c>
      <c r="O1568">
        <v>2007</v>
      </c>
    </row>
    <row r="1569" spans="1:15" hidden="1" x14ac:dyDescent="0.35">
      <c r="A1569">
        <v>39000000</v>
      </c>
      <c r="B1569" s="8" t="s">
        <v>110</v>
      </c>
      <c r="C1569" t="s">
        <v>16</v>
      </c>
      <c r="D1569" t="s">
        <v>7752</v>
      </c>
      <c r="E1569" t="s">
        <v>30</v>
      </c>
      <c r="F1569">
        <v>12807139</v>
      </c>
      <c r="G1569" t="s">
        <v>7753</v>
      </c>
      <c r="H1569" t="s">
        <v>20</v>
      </c>
      <c r="I1569" s="1">
        <v>39332</v>
      </c>
      <c r="J1569">
        <v>86</v>
      </c>
      <c r="K1569">
        <v>6.7</v>
      </c>
      <c r="L1569" t="s">
        <v>6380</v>
      </c>
      <c r="M1569">
        <v>134902</v>
      </c>
      <c r="N1569" t="s">
        <v>7752</v>
      </c>
      <c r="O1569">
        <v>2007</v>
      </c>
    </row>
    <row r="1570" spans="1:15" hidden="1" x14ac:dyDescent="0.35">
      <c r="A1570">
        <v>20000000</v>
      </c>
      <c r="B1570" s="8" t="s">
        <v>7467</v>
      </c>
      <c r="C1570" t="s">
        <v>16</v>
      </c>
      <c r="D1570" t="s">
        <v>5622</v>
      </c>
      <c r="E1570" t="s">
        <v>25</v>
      </c>
      <c r="F1570">
        <v>13349251</v>
      </c>
      <c r="G1570" t="s">
        <v>7949</v>
      </c>
      <c r="H1570" t="s">
        <v>27</v>
      </c>
      <c r="I1570" s="1">
        <v>39374</v>
      </c>
      <c r="J1570">
        <v>107</v>
      </c>
      <c r="K1570">
        <v>4.2</v>
      </c>
      <c r="L1570" t="s">
        <v>7950</v>
      </c>
      <c r="M1570">
        <v>10302</v>
      </c>
      <c r="N1570" t="s">
        <v>7951</v>
      </c>
      <c r="O1570">
        <v>2007</v>
      </c>
    </row>
    <row r="1571" spans="1:15" hidden="1" x14ac:dyDescent="0.35">
      <c r="A1571">
        <v>8600000</v>
      </c>
      <c r="B1571" s="8" t="s">
        <v>7065</v>
      </c>
      <c r="C1571" t="s">
        <v>16</v>
      </c>
      <c r="D1571" t="s">
        <v>7797</v>
      </c>
      <c r="E1571" t="s">
        <v>86</v>
      </c>
      <c r="F1571">
        <v>14377198</v>
      </c>
      <c r="G1571" t="s">
        <v>7798</v>
      </c>
      <c r="H1571" t="s">
        <v>20</v>
      </c>
      <c r="I1571" s="1">
        <v>39416</v>
      </c>
      <c r="J1571">
        <v>84</v>
      </c>
      <c r="K1571">
        <v>6.5</v>
      </c>
      <c r="L1571" t="s">
        <v>5553</v>
      </c>
      <c r="M1571">
        <v>66246</v>
      </c>
      <c r="N1571" t="s">
        <v>7797</v>
      </c>
      <c r="O1571">
        <v>2007</v>
      </c>
    </row>
    <row r="1572" spans="1:15" hidden="1" x14ac:dyDescent="0.35">
      <c r="A1572">
        <v>35000000</v>
      </c>
      <c r="B1572" s="8" t="s">
        <v>344</v>
      </c>
      <c r="C1572" t="s">
        <v>16</v>
      </c>
      <c r="D1572" t="s">
        <v>343</v>
      </c>
      <c r="E1572" t="s">
        <v>47</v>
      </c>
      <c r="F1572">
        <v>14998070</v>
      </c>
      <c r="G1572" t="s">
        <v>7812</v>
      </c>
      <c r="H1572" t="s">
        <v>20</v>
      </c>
      <c r="I1572" s="1">
        <v>39395</v>
      </c>
      <c r="J1572">
        <v>92</v>
      </c>
      <c r="K1572">
        <v>6.2</v>
      </c>
      <c r="L1572" t="s">
        <v>33</v>
      </c>
      <c r="M1572">
        <v>42926</v>
      </c>
      <c r="N1572" t="s">
        <v>7807</v>
      </c>
      <c r="O1572">
        <v>2007</v>
      </c>
    </row>
    <row r="1573" spans="1:15" hidden="1" x14ac:dyDescent="0.35">
      <c r="A1573">
        <v>80000000</v>
      </c>
      <c r="B1573" s="8" t="s">
        <v>142</v>
      </c>
      <c r="C1573" t="s">
        <v>16</v>
      </c>
      <c r="D1573" t="s">
        <v>7790</v>
      </c>
      <c r="E1573" t="s">
        <v>285</v>
      </c>
      <c r="F1573">
        <v>15071514</v>
      </c>
      <c r="G1573" t="s">
        <v>7791</v>
      </c>
      <c r="H1573" t="s">
        <v>27</v>
      </c>
      <c r="I1573" s="1">
        <v>39311</v>
      </c>
      <c r="J1573">
        <v>99</v>
      </c>
      <c r="K1573">
        <v>5.9</v>
      </c>
      <c r="L1573" t="s">
        <v>3108</v>
      </c>
      <c r="M1573">
        <v>67939</v>
      </c>
      <c r="N1573" t="s">
        <v>7792</v>
      </c>
      <c r="O1573">
        <v>2007</v>
      </c>
    </row>
    <row r="1574" spans="1:15" hidden="1" x14ac:dyDescent="0.35">
      <c r="A1574">
        <v>20000000</v>
      </c>
      <c r="B1574" s="8" t="s">
        <v>3765</v>
      </c>
      <c r="C1574" t="s">
        <v>16</v>
      </c>
      <c r="D1574" t="s">
        <v>5443</v>
      </c>
      <c r="E1574" t="s">
        <v>47</v>
      </c>
      <c r="F1574">
        <v>15800078</v>
      </c>
      <c r="G1574" t="s">
        <v>7816</v>
      </c>
      <c r="H1574" t="s">
        <v>27</v>
      </c>
      <c r="I1574" s="1">
        <v>39458</v>
      </c>
      <c r="J1574">
        <v>128</v>
      </c>
      <c r="K1574">
        <v>7.6</v>
      </c>
      <c r="L1574" t="s">
        <v>7817</v>
      </c>
      <c r="M1574">
        <v>71096</v>
      </c>
      <c r="N1574" t="s">
        <v>5898</v>
      </c>
      <c r="O1574">
        <v>2007</v>
      </c>
    </row>
    <row r="1575" spans="1:15" hidden="1" x14ac:dyDescent="0.35">
      <c r="A1575">
        <v>55000000</v>
      </c>
      <c r="B1575" s="8" t="s">
        <v>105</v>
      </c>
      <c r="C1575" t="s">
        <v>45</v>
      </c>
      <c r="D1575" t="s">
        <v>4183</v>
      </c>
      <c r="E1575" t="s">
        <v>178</v>
      </c>
      <c r="F1575">
        <v>16285240</v>
      </c>
      <c r="G1575" t="s">
        <v>7796</v>
      </c>
      <c r="H1575" t="s">
        <v>27</v>
      </c>
      <c r="I1575" s="1">
        <v>39367</v>
      </c>
      <c r="J1575">
        <v>114</v>
      </c>
      <c r="K1575">
        <v>6.9</v>
      </c>
      <c r="L1575" t="s">
        <v>4185</v>
      </c>
      <c r="M1575">
        <v>58073</v>
      </c>
      <c r="N1575" t="s">
        <v>2492</v>
      </c>
      <c r="O1575">
        <v>2007</v>
      </c>
    </row>
    <row r="1576" spans="1:15" hidden="1" x14ac:dyDescent="0.35">
      <c r="A1576">
        <v>10000000</v>
      </c>
      <c r="B1576" s="8" t="s">
        <v>5940</v>
      </c>
      <c r="C1576" t="s">
        <v>16</v>
      </c>
      <c r="D1576" t="s">
        <v>7810</v>
      </c>
      <c r="E1576" t="s">
        <v>168</v>
      </c>
      <c r="F1576">
        <v>16472961</v>
      </c>
      <c r="G1576" t="s">
        <v>159</v>
      </c>
      <c r="H1576" t="s">
        <v>20</v>
      </c>
      <c r="I1576" s="1">
        <v>39101</v>
      </c>
      <c r="J1576">
        <v>84</v>
      </c>
      <c r="K1576">
        <v>5.6</v>
      </c>
      <c r="L1576" t="s">
        <v>7811</v>
      </c>
      <c r="M1576">
        <v>36616</v>
      </c>
      <c r="N1576" t="s">
        <v>161</v>
      </c>
      <c r="O1576">
        <v>2007</v>
      </c>
    </row>
    <row r="1577" spans="1:15" hidden="1" x14ac:dyDescent="0.35">
      <c r="A1577">
        <v>20000000</v>
      </c>
      <c r="B1577" s="8" t="s">
        <v>105</v>
      </c>
      <c r="C1577" t="s">
        <v>16</v>
      </c>
      <c r="D1577" t="s">
        <v>6537</v>
      </c>
      <c r="E1577" t="s">
        <v>168</v>
      </c>
      <c r="F1577">
        <v>16809076</v>
      </c>
      <c r="G1577" t="s">
        <v>7711</v>
      </c>
      <c r="H1577" t="s">
        <v>20</v>
      </c>
      <c r="I1577" s="1">
        <v>39157</v>
      </c>
      <c r="J1577">
        <v>89</v>
      </c>
      <c r="K1577">
        <v>6.2</v>
      </c>
      <c r="L1577" t="s">
        <v>7712</v>
      </c>
      <c r="M1577">
        <v>73126</v>
      </c>
      <c r="N1577" t="s">
        <v>6539</v>
      </c>
      <c r="O1577">
        <v>2007</v>
      </c>
    </row>
    <row r="1578" spans="1:15" hidden="1" x14ac:dyDescent="0.35">
      <c r="A1578">
        <v>30000000</v>
      </c>
      <c r="B1578" s="8" t="s">
        <v>7528</v>
      </c>
      <c r="C1578" t="s">
        <v>16</v>
      </c>
      <c r="D1578" t="s">
        <v>1690</v>
      </c>
      <c r="E1578" t="s">
        <v>86</v>
      </c>
      <c r="F1578">
        <v>16930884</v>
      </c>
      <c r="G1578" t="s">
        <v>7827</v>
      </c>
      <c r="H1578" t="s">
        <v>20</v>
      </c>
      <c r="I1578" s="1">
        <v>39556</v>
      </c>
      <c r="J1578">
        <v>108</v>
      </c>
      <c r="K1578">
        <v>5.9</v>
      </c>
      <c r="L1578" t="s">
        <v>1264</v>
      </c>
      <c r="M1578">
        <v>68510</v>
      </c>
      <c r="N1578" t="s">
        <v>2146</v>
      </c>
      <c r="O1578">
        <v>2007</v>
      </c>
    </row>
    <row r="1579" spans="1:15" hidden="1" x14ac:dyDescent="0.35">
      <c r="A1579">
        <v>10000000</v>
      </c>
      <c r="B1579" s="8" t="s">
        <v>7583</v>
      </c>
      <c r="C1579" t="s">
        <v>16</v>
      </c>
      <c r="D1579" t="s">
        <v>5900</v>
      </c>
      <c r="E1579" t="s">
        <v>168</v>
      </c>
      <c r="F1579">
        <v>17609452</v>
      </c>
      <c r="G1579" t="s">
        <v>7692</v>
      </c>
      <c r="H1579" t="s">
        <v>20</v>
      </c>
      <c r="I1579" s="1">
        <v>39241</v>
      </c>
      <c r="J1579">
        <v>94</v>
      </c>
      <c r="K1579">
        <v>5.5</v>
      </c>
      <c r="L1579" t="s">
        <v>7693</v>
      </c>
      <c r="M1579">
        <v>74531</v>
      </c>
      <c r="N1579" t="s">
        <v>5900</v>
      </c>
      <c r="O1579">
        <v>2007</v>
      </c>
    </row>
    <row r="1580" spans="1:15" hidden="1" x14ac:dyDescent="0.35">
      <c r="A1580">
        <v>70000000</v>
      </c>
      <c r="B1580" s="8" t="s">
        <v>23</v>
      </c>
      <c r="C1580" t="s">
        <v>16</v>
      </c>
      <c r="D1580" t="s">
        <v>3539</v>
      </c>
      <c r="E1580" t="s">
        <v>30</v>
      </c>
      <c r="F1580">
        <v>18211013</v>
      </c>
      <c r="G1580" t="s">
        <v>7746</v>
      </c>
      <c r="H1580" t="s">
        <v>27</v>
      </c>
      <c r="I1580" s="1">
        <v>39199</v>
      </c>
      <c r="J1580">
        <v>96</v>
      </c>
      <c r="K1580">
        <v>6.2</v>
      </c>
      <c r="L1580" t="s">
        <v>486</v>
      </c>
      <c r="M1580">
        <v>131848</v>
      </c>
      <c r="N1580" t="s">
        <v>84</v>
      </c>
      <c r="O1580">
        <v>2007</v>
      </c>
    </row>
    <row r="1581" spans="1:15" hidden="1" x14ac:dyDescent="0.35">
      <c r="A1581">
        <v>35000000</v>
      </c>
      <c r="B1581" s="8" t="s">
        <v>7799</v>
      </c>
      <c r="C1581" t="s">
        <v>16</v>
      </c>
      <c r="D1581" t="s">
        <v>4412</v>
      </c>
      <c r="E1581" t="s">
        <v>25</v>
      </c>
      <c r="F1581">
        <v>18317151</v>
      </c>
      <c r="G1581" t="s">
        <v>7800</v>
      </c>
      <c r="H1581" t="s">
        <v>20</v>
      </c>
      <c r="I1581" s="1">
        <v>39437</v>
      </c>
      <c r="J1581">
        <v>96</v>
      </c>
      <c r="K1581">
        <v>6.7</v>
      </c>
      <c r="L1581" t="s">
        <v>7801</v>
      </c>
      <c r="M1581">
        <v>58230</v>
      </c>
      <c r="N1581" t="s">
        <v>6933</v>
      </c>
      <c r="O1581">
        <v>2007</v>
      </c>
    </row>
    <row r="1582" spans="1:15" hidden="1" x14ac:dyDescent="0.35">
      <c r="A1582">
        <v>15000000</v>
      </c>
      <c r="B1582" s="8" t="s">
        <v>7628</v>
      </c>
      <c r="C1582" t="s">
        <v>16</v>
      </c>
      <c r="D1582" t="s">
        <v>243</v>
      </c>
      <c r="E1582" t="s">
        <v>18</v>
      </c>
      <c r="F1582">
        <v>18352454</v>
      </c>
      <c r="G1582" t="s">
        <v>7641</v>
      </c>
      <c r="H1582" t="s">
        <v>20</v>
      </c>
      <c r="I1582" s="1">
        <v>39374</v>
      </c>
      <c r="J1582">
        <v>148</v>
      </c>
      <c r="K1582">
        <v>8.1</v>
      </c>
      <c r="L1582" t="s">
        <v>6563</v>
      </c>
      <c r="M1582">
        <v>471946</v>
      </c>
      <c r="N1582" t="s">
        <v>243</v>
      </c>
      <c r="O1582">
        <v>2007</v>
      </c>
    </row>
    <row r="1583" spans="1:15" hidden="1" x14ac:dyDescent="0.35">
      <c r="A1583">
        <v>16500000</v>
      </c>
      <c r="B1583" s="8" t="s">
        <v>7828</v>
      </c>
      <c r="C1583" t="s">
        <v>45</v>
      </c>
      <c r="D1583" t="s">
        <v>7829</v>
      </c>
      <c r="E1583" t="s">
        <v>178</v>
      </c>
      <c r="F1583">
        <v>18670946</v>
      </c>
      <c r="G1583" t="s">
        <v>7830</v>
      </c>
      <c r="H1583" t="s">
        <v>32</v>
      </c>
      <c r="I1583" s="1">
        <v>39304</v>
      </c>
      <c r="J1583">
        <v>120</v>
      </c>
      <c r="K1583">
        <v>7.1</v>
      </c>
      <c r="L1583" t="s">
        <v>6632</v>
      </c>
      <c r="M1583">
        <v>50326</v>
      </c>
      <c r="N1583" t="s">
        <v>2641</v>
      </c>
      <c r="O1583">
        <v>2007</v>
      </c>
    </row>
    <row r="1584" spans="1:15" hidden="1" x14ac:dyDescent="0.35">
      <c r="A1584">
        <v>20000000</v>
      </c>
      <c r="B1584" s="8" t="s">
        <v>828</v>
      </c>
      <c r="C1584" t="s">
        <v>16</v>
      </c>
      <c r="D1584" t="s">
        <v>1450</v>
      </c>
      <c r="E1584" t="s">
        <v>25</v>
      </c>
      <c r="F1584">
        <v>18882880</v>
      </c>
      <c r="G1584" t="s">
        <v>7927</v>
      </c>
      <c r="H1584" t="s">
        <v>20</v>
      </c>
      <c r="I1584" s="1">
        <v>39213</v>
      </c>
      <c r="J1584">
        <v>100</v>
      </c>
      <c r="K1584">
        <v>5.9</v>
      </c>
      <c r="L1584" t="s">
        <v>1417</v>
      </c>
      <c r="M1584">
        <v>21482</v>
      </c>
      <c r="N1584" t="s">
        <v>3741</v>
      </c>
      <c r="O1584">
        <v>2007</v>
      </c>
    </row>
    <row r="1585" spans="1:15" hidden="1" x14ac:dyDescent="0.35">
      <c r="A1585">
        <v>1500000</v>
      </c>
      <c r="B1585" s="8" t="s">
        <v>7818</v>
      </c>
      <c r="C1585" t="s">
        <v>16</v>
      </c>
      <c r="D1585" t="s">
        <v>1410</v>
      </c>
      <c r="E1585" t="s">
        <v>25</v>
      </c>
      <c r="F1585">
        <v>19067631</v>
      </c>
      <c r="G1585" t="s">
        <v>7819</v>
      </c>
      <c r="H1585" t="s">
        <v>27</v>
      </c>
      <c r="I1585" s="1">
        <v>39227</v>
      </c>
      <c r="J1585">
        <v>108</v>
      </c>
      <c r="K1585">
        <v>7</v>
      </c>
      <c r="L1585" t="s">
        <v>7820</v>
      </c>
      <c r="M1585">
        <v>39286</v>
      </c>
      <c r="N1585" t="s">
        <v>1410</v>
      </c>
      <c r="O1585">
        <v>2007</v>
      </c>
    </row>
    <row r="1586" spans="1:15" hidden="1" x14ac:dyDescent="0.35">
      <c r="A1586">
        <v>19000000</v>
      </c>
      <c r="B1586" s="8" t="s">
        <v>4692</v>
      </c>
      <c r="C1586" t="s">
        <v>16</v>
      </c>
      <c r="D1586" t="s">
        <v>7813</v>
      </c>
      <c r="E1586" t="s">
        <v>168</v>
      </c>
      <c r="F1586">
        <v>19363565</v>
      </c>
      <c r="G1586" t="s">
        <v>7814</v>
      </c>
      <c r="H1586" t="s">
        <v>20</v>
      </c>
      <c r="I1586" s="1">
        <v>39192</v>
      </c>
      <c r="J1586">
        <v>85</v>
      </c>
      <c r="K1586">
        <v>6.2</v>
      </c>
      <c r="L1586" t="s">
        <v>6236</v>
      </c>
      <c r="M1586">
        <v>84066</v>
      </c>
      <c r="N1586" t="s">
        <v>7815</v>
      </c>
      <c r="O1586">
        <v>2007</v>
      </c>
    </row>
    <row r="1587" spans="1:15" hidden="1" x14ac:dyDescent="0.35">
      <c r="A1587">
        <v>20000000</v>
      </c>
      <c r="B1587" s="8" t="s">
        <v>7808</v>
      </c>
      <c r="C1587" t="s">
        <v>16</v>
      </c>
      <c r="D1587" t="s">
        <v>2537</v>
      </c>
      <c r="E1587" t="s">
        <v>47</v>
      </c>
      <c r="F1587">
        <v>19661987</v>
      </c>
      <c r="G1587" t="s">
        <v>7809</v>
      </c>
      <c r="H1587" t="s">
        <v>20</v>
      </c>
      <c r="I1587" s="1">
        <v>39164</v>
      </c>
      <c r="J1587">
        <v>124</v>
      </c>
      <c r="K1587">
        <v>7.5</v>
      </c>
      <c r="L1587" t="s">
        <v>3027</v>
      </c>
      <c r="M1587">
        <v>86887</v>
      </c>
      <c r="N1587" t="s">
        <v>2537</v>
      </c>
      <c r="O1587">
        <v>2007</v>
      </c>
    </row>
    <row r="1588" spans="1:15" hidden="1" x14ac:dyDescent="0.35">
      <c r="A1588">
        <v>19000000</v>
      </c>
      <c r="B1588" s="8" t="s">
        <v>5426</v>
      </c>
      <c r="C1588" t="s">
        <v>16</v>
      </c>
      <c r="D1588" t="s">
        <v>3807</v>
      </c>
      <c r="E1588" t="s">
        <v>86</v>
      </c>
      <c r="F1588">
        <v>20300218</v>
      </c>
      <c r="G1588" t="s">
        <v>7643</v>
      </c>
      <c r="H1588" t="s">
        <v>20</v>
      </c>
      <c r="I1588" s="1">
        <v>39374</v>
      </c>
      <c r="J1588">
        <v>114</v>
      </c>
      <c r="K1588">
        <v>7.7</v>
      </c>
      <c r="L1588" t="s">
        <v>1214</v>
      </c>
      <c r="M1588">
        <v>212956</v>
      </c>
      <c r="N1588" t="s">
        <v>3807</v>
      </c>
      <c r="O1588">
        <v>2007</v>
      </c>
    </row>
    <row r="1589" spans="1:15" hidden="1" x14ac:dyDescent="0.35">
      <c r="A1589">
        <v>10000000</v>
      </c>
      <c r="B1589" s="8" t="s">
        <v>35</v>
      </c>
      <c r="C1589" t="s">
        <v>16</v>
      </c>
      <c r="D1589" t="s">
        <v>7367</v>
      </c>
      <c r="E1589" t="s">
        <v>25</v>
      </c>
      <c r="F1589">
        <v>20342161</v>
      </c>
      <c r="G1589" t="s">
        <v>8004</v>
      </c>
      <c r="H1589" t="s">
        <v>20</v>
      </c>
      <c r="I1589" s="1">
        <v>39136</v>
      </c>
      <c r="J1589">
        <v>100</v>
      </c>
      <c r="K1589">
        <v>5.9</v>
      </c>
      <c r="L1589" t="s">
        <v>7025</v>
      </c>
      <c r="M1589">
        <v>24543</v>
      </c>
      <c r="N1589" t="s">
        <v>7367</v>
      </c>
      <c r="O1589">
        <v>2007</v>
      </c>
    </row>
    <row r="1590" spans="1:15" hidden="1" x14ac:dyDescent="0.35">
      <c r="A1590">
        <v>30000000</v>
      </c>
      <c r="B1590" s="8" t="s">
        <v>1483</v>
      </c>
      <c r="C1590" t="s">
        <v>16</v>
      </c>
      <c r="D1590" t="s">
        <v>1603</v>
      </c>
      <c r="E1590" t="s">
        <v>86</v>
      </c>
      <c r="F1590">
        <v>20568319</v>
      </c>
      <c r="G1590" t="s">
        <v>7844</v>
      </c>
      <c r="H1590" t="s">
        <v>27</v>
      </c>
      <c r="I1590" s="1">
        <v>39199</v>
      </c>
      <c r="J1590">
        <v>102</v>
      </c>
      <c r="K1590">
        <v>6.3</v>
      </c>
      <c r="L1590" t="s">
        <v>7845</v>
      </c>
      <c r="M1590">
        <v>32253</v>
      </c>
      <c r="N1590" t="s">
        <v>6876</v>
      </c>
      <c r="O1590">
        <v>2007</v>
      </c>
    </row>
    <row r="1591" spans="1:15" hidden="1" x14ac:dyDescent="0.35">
      <c r="A1591">
        <v>15000000</v>
      </c>
      <c r="B1591" s="8" t="s">
        <v>7467</v>
      </c>
      <c r="C1591" t="s">
        <v>16</v>
      </c>
      <c r="D1591" t="s">
        <v>7787</v>
      </c>
      <c r="E1591" t="s">
        <v>30</v>
      </c>
      <c r="F1591">
        <v>20804166</v>
      </c>
      <c r="G1591" t="s">
        <v>7788</v>
      </c>
      <c r="H1591" t="s">
        <v>20</v>
      </c>
      <c r="I1591" s="1">
        <v>39164</v>
      </c>
      <c r="J1591">
        <v>89</v>
      </c>
      <c r="K1591">
        <v>5.0999999999999996</v>
      </c>
      <c r="L1591" t="s">
        <v>7789</v>
      </c>
      <c r="M1591">
        <v>53021</v>
      </c>
      <c r="N1591" t="s">
        <v>475</v>
      </c>
      <c r="O1591">
        <v>2007</v>
      </c>
    </row>
    <row r="1592" spans="1:15" hidden="1" x14ac:dyDescent="0.35">
      <c r="A1592">
        <v>25000000</v>
      </c>
      <c r="B1592" s="8" t="s">
        <v>7583</v>
      </c>
      <c r="C1592" t="s">
        <v>16</v>
      </c>
      <c r="D1592" t="s">
        <v>7837</v>
      </c>
      <c r="E1592" t="s">
        <v>30</v>
      </c>
      <c r="F1592">
        <v>22466994</v>
      </c>
      <c r="G1592" t="s">
        <v>7838</v>
      </c>
      <c r="H1592" t="s">
        <v>20</v>
      </c>
      <c r="I1592" s="1">
        <v>39318</v>
      </c>
      <c r="J1592">
        <v>103</v>
      </c>
      <c r="K1592">
        <v>6.3</v>
      </c>
      <c r="L1592" t="s">
        <v>5099</v>
      </c>
      <c r="M1592">
        <v>76529</v>
      </c>
      <c r="N1592" t="s">
        <v>7839</v>
      </c>
      <c r="O1592">
        <v>2007</v>
      </c>
    </row>
    <row r="1593" spans="1:15" hidden="1" x14ac:dyDescent="0.35">
      <c r="A1593">
        <v>60795000</v>
      </c>
      <c r="B1593" s="8" t="s">
        <v>5368</v>
      </c>
      <c r="C1593" t="s">
        <v>16</v>
      </c>
      <c r="D1593" t="s">
        <v>241</v>
      </c>
      <c r="E1593" t="s">
        <v>86</v>
      </c>
      <c r="F1593">
        <v>23984949</v>
      </c>
      <c r="G1593" t="s">
        <v>7824</v>
      </c>
      <c r="H1593" t="s">
        <v>20</v>
      </c>
      <c r="I1593" s="1">
        <v>39185</v>
      </c>
      <c r="J1593">
        <v>109</v>
      </c>
      <c r="K1593">
        <v>5.7</v>
      </c>
      <c r="L1593" t="s">
        <v>6343</v>
      </c>
      <c r="M1593">
        <v>39651</v>
      </c>
      <c r="N1593" t="s">
        <v>7825</v>
      </c>
      <c r="O1593">
        <v>2007</v>
      </c>
    </row>
    <row r="1594" spans="1:15" hidden="1" x14ac:dyDescent="0.35">
      <c r="A1594">
        <v>45000000</v>
      </c>
      <c r="B1594" s="8" t="s">
        <v>5368</v>
      </c>
      <c r="C1594" t="s">
        <v>16</v>
      </c>
      <c r="D1594" t="s">
        <v>5844</v>
      </c>
      <c r="E1594" t="s">
        <v>47</v>
      </c>
      <c r="F1594">
        <v>24343673</v>
      </c>
      <c r="G1594" t="s">
        <v>7685</v>
      </c>
      <c r="H1594" t="s">
        <v>27</v>
      </c>
      <c r="I1594" s="1">
        <v>39367</v>
      </c>
      <c r="J1594">
        <v>133</v>
      </c>
      <c r="K1594">
        <v>7.4</v>
      </c>
      <c r="L1594" t="s">
        <v>5761</v>
      </c>
      <c r="M1594">
        <v>96537</v>
      </c>
      <c r="N1594" t="s">
        <v>7430</v>
      </c>
      <c r="O1594">
        <v>2007</v>
      </c>
    </row>
    <row r="1595" spans="1:15" hidden="1" x14ac:dyDescent="0.35">
      <c r="A1595">
        <v>53000000</v>
      </c>
      <c r="B1595" s="8" t="s">
        <v>2214</v>
      </c>
      <c r="C1595" t="s">
        <v>16</v>
      </c>
      <c r="D1595" t="s">
        <v>2113</v>
      </c>
      <c r="E1595" t="s">
        <v>30</v>
      </c>
      <c r="F1595">
        <v>25031037</v>
      </c>
      <c r="G1595" t="s">
        <v>7686</v>
      </c>
      <c r="H1595" t="s">
        <v>20</v>
      </c>
      <c r="I1595" s="1">
        <v>39178</v>
      </c>
      <c r="J1595">
        <v>191</v>
      </c>
      <c r="K1595">
        <v>7.6</v>
      </c>
      <c r="L1595" t="s">
        <v>83</v>
      </c>
      <c r="M1595">
        <v>162394</v>
      </c>
      <c r="N1595" t="s">
        <v>2113</v>
      </c>
      <c r="O1595">
        <v>2007</v>
      </c>
    </row>
    <row r="1596" spans="1:15" hidden="1" x14ac:dyDescent="0.35">
      <c r="A1596">
        <v>40000000</v>
      </c>
      <c r="B1596" s="8" t="s">
        <v>142</v>
      </c>
      <c r="C1596" t="s">
        <v>16</v>
      </c>
      <c r="D1596" t="s">
        <v>1232</v>
      </c>
      <c r="E1596" t="s">
        <v>168</v>
      </c>
      <c r="F1596">
        <v>25117498</v>
      </c>
      <c r="G1596" t="s">
        <v>7873</v>
      </c>
      <c r="H1596" t="s">
        <v>20</v>
      </c>
      <c r="I1596" s="1">
        <v>39177</v>
      </c>
      <c r="J1596">
        <v>99</v>
      </c>
      <c r="K1596">
        <v>5.7</v>
      </c>
      <c r="L1596" t="s">
        <v>4580</v>
      </c>
      <c r="M1596">
        <v>38837</v>
      </c>
      <c r="N1596" t="s">
        <v>7874</v>
      </c>
      <c r="O1596">
        <v>2007</v>
      </c>
    </row>
    <row r="1597" spans="1:15" hidden="1" x14ac:dyDescent="0.35">
      <c r="A1597">
        <v>18000000</v>
      </c>
      <c r="B1597" s="8" t="s">
        <v>2214</v>
      </c>
      <c r="C1597" t="s">
        <v>16</v>
      </c>
      <c r="D1597" t="s">
        <v>2642</v>
      </c>
      <c r="E1597" t="s">
        <v>168</v>
      </c>
      <c r="F1597">
        <v>25593755</v>
      </c>
      <c r="G1597" t="s">
        <v>7642</v>
      </c>
      <c r="H1597" t="s">
        <v>20</v>
      </c>
      <c r="I1597" s="1">
        <v>39407</v>
      </c>
      <c r="J1597">
        <v>126</v>
      </c>
      <c r="K1597">
        <v>7.2</v>
      </c>
      <c r="L1597" t="s">
        <v>4058</v>
      </c>
      <c r="M1597">
        <v>239527</v>
      </c>
      <c r="N1597" t="s">
        <v>2642</v>
      </c>
      <c r="O1597">
        <v>2007</v>
      </c>
    </row>
    <row r="1598" spans="1:15" hidden="1" x14ac:dyDescent="0.35">
      <c r="A1598">
        <v>20000000</v>
      </c>
      <c r="B1598" s="8" t="s">
        <v>142</v>
      </c>
      <c r="C1598" t="s">
        <v>16</v>
      </c>
      <c r="D1598" t="s">
        <v>1118</v>
      </c>
      <c r="E1598" t="s">
        <v>25</v>
      </c>
      <c r="F1598">
        <v>25612520</v>
      </c>
      <c r="G1598" t="s">
        <v>7864</v>
      </c>
      <c r="H1598" t="s">
        <v>32</v>
      </c>
      <c r="I1598" s="1">
        <v>39248</v>
      </c>
      <c r="J1598">
        <v>99</v>
      </c>
      <c r="K1598">
        <v>5.9</v>
      </c>
      <c r="L1598" t="s">
        <v>7447</v>
      </c>
      <c r="M1598">
        <v>16948</v>
      </c>
      <c r="N1598" t="s">
        <v>1118</v>
      </c>
      <c r="O1598">
        <v>2007</v>
      </c>
    </row>
    <row r="1599" spans="1:15" hidden="1" x14ac:dyDescent="0.35">
      <c r="A1599">
        <v>22000000</v>
      </c>
      <c r="B1599" s="8" t="s">
        <v>110</v>
      </c>
      <c r="C1599" t="s">
        <v>16</v>
      </c>
      <c r="D1599" t="s">
        <v>7704</v>
      </c>
      <c r="E1599" t="s">
        <v>25</v>
      </c>
      <c r="F1599">
        <v>25628629</v>
      </c>
      <c r="G1599" t="s">
        <v>7855</v>
      </c>
      <c r="H1599" t="s">
        <v>27</v>
      </c>
      <c r="I1599" s="1">
        <v>39339</v>
      </c>
      <c r="J1599">
        <v>100</v>
      </c>
      <c r="K1599">
        <v>5.2</v>
      </c>
      <c r="L1599" t="s">
        <v>3380</v>
      </c>
      <c r="M1599">
        <v>32229</v>
      </c>
      <c r="N1599" t="s">
        <v>7856</v>
      </c>
      <c r="O1599">
        <v>2007</v>
      </c>
    </row>
    <row r="1600" spans="1:15" hidden="1" x14ac:dyDescent="0.35">
      <c r="A1600">
        <v>20000000</v>
      </c>
      <c r="B1600" s="8" t="s">
        <v>7065</v>
      </c>
      <c r="C1600" t="s">
        <v>16</v>
      </c>
      <c r="D1600" t="s">
        <v>7841</v>
      </c>
      <c r="E1600" t="s">
        <v>25</v>
      </c>
      <c r="F1600">
        <v>25925170</v>
      </c>
      <c r="G1600" t="s">
        <v>7842</v>
      </c>
      <c r="H1600" t="s">
        <v>27</v>
      </c>
      <c r="I1600" s="1">
        <v>39318</v>
      </c>
      <c r="J1600">
        <v>106</v>
      </c>
      <c r="K1600">
        <v>6.2</v>
      </c>
      <c r="L1600" t="s">
        <v>3655</v>
      </c>
      <c r="M1600">
        <v>51024</v>
      </c>
      <c r="N1600" t="s">
        <v>7843</v>
      </c>
      <c r="O1600">
        <v>2007</v>
      </c>
    </row>
    <row r="1601" spans="1:15" hidden="1" x14ac:dyDescent="0.35">
      <c r="A1601">
        <v>50000000</v>
      </c>
      <c r="B1601" s="8" t="s">
        <v>7737</v>
      </c>
      <c r="C1601" t="s">
        <v>45</v>
      </c>
      <c r="D1601" t="s">
        <v>7738</v>
      </c>
      <c r="E1601" t="s">
        <v>86</v>
      </c>
      <c r="F1601">
        <v>27670986</v>
      </c>
      <c r="G1601" t="s">
        <v>7739</v>
      </c>
      <c r="H1601" t="s">
        <v>20</v>
      </c>
      <c r="I1601" s="1">
        <v>39122</v>
      </c>
      <c r="J1601">
        <v>121</v>
      </c>
      <c r="K1601">
        <v>6.2</v>
      </c>
      <c r="L1601" t="s">
        <v>7740</v>
      </c>
      <c r="M1601">
        <v>91666</v>
      </c>
      <c r="N1601" t="s">
        <v>89</v>
      </c>
      <c r="O1601">
        <v>2007</v>
      </c>
    </row>
    <row r="1602" spans="1:15" hidden="1" x14ac:dyDescent="0.35">
      <c r="A1602">
        <v>20000000</v>
      </c>
      <c r="B1602" s="8" t="s">
        <v>344</v>
      </c>
      <c r="C1602" t="s">
        <v>16</v>
      </c>
      <c r="D1602" t="s">
        <v>7731</v>
      </c>
      <c r="E1602" t="s">
        <v>86</v>
      </c>
      <c r="F1602">
        <v>28476219</v>
      </c>
      <c r="G1602" t="s">
        <v>7732</v>
      </c>
      <c r="H1602" t="s">
        <v>20</v>
      </c>
      <c r="I1602" s="1">
        <v>39234</v>
      </c>
      <c r="J1602">
        <v>120</v>
      </c>
      <c r="K1602">
        <v>7.3</v>
      </c>
      <c r="L1602" t="s">
        <v>442</v>
      </c>
      <c r="M1602">
        <v>129919</v>
      </c>
      <c r="N1602" t="s">
        <v>7731</v>
      </c>
      <c r="O1602">
        <v>2007</v>
      </c>
    </row>
    <row r="1603" spans="1:15" hidden="1" x14ac:dyDescent="0.35">
      <c r="A1603">
        <v>21000000</v>
      </c>
      <c r="B1603" s="8" t="s">
        <v>631</v>
      </c>
      <c r="C1603" t="s">
        <v>16</v>
      </c>
      <c r="D1603" t="s">
        <v>2928</v>
      </c>
      <c r="E1603" t="s">
        <v>86</v>
      </c>
      <c r="F1603">
        <v>28563179</v>
      </c>
      <c r="G1603" t="s">
        <v>7826</v>
      </c>
      <c r="H1603" t="s">
        <v>20</v>
      </c>
      <c r="I1603" s="1">
        <v>39367</v>
      </c>
      <c r="J1603">
        <v>117</v>
      </c>
      <c r="K1603">
        <v>6.9</v>
      </c>
      <c r="L1603" t="s">
        <v>4435</v>
      </c>
      <c r="M1603">
        <v>75706</v>
      </c>
      <c r="N1603" t="s">
        <v>2928</v>
      </c>
      <c r="O1603">
        <v>2007</v>
      </c>
    </row>
    <row r="1604" spans="1:15" hidden="1" x14ac:dyDescent="0.35">
      <c r="A1604">
        <v>15000000</v>
      </c>
      <c r="B1604" s="8" t="s">
        <v>7467</v>
      </c>
      <c r="C1604" t="s">
        <v>45</v>
      </c>
      <c r="D1604" t="s">
        <v>7675</v>
      </c>
      <c r="E1604" t="s">
        <v>47</v>
      </c>
      <c r="F1604">
        <v>28638916</v>
      </c>
      <c r="G1604" t="s">
        <v>7676</v>
      </c>
      <c r="H1604" t="s">
        <v>20</v>
      </c>
      <c r="I1604" s="1">
        <v>39213</v>
      </c>
      <c r="J1604">
        <v>100</v>
      </c>
      <c r="K1604">
        <v>7</v>
      </c>
      <c r="L1604" t="s">
        <v>7677</v>
      </c>
      <c r="M1604">
        <v>225731</v>
      </c>
      <c r="N1604" t="s">
        <v>7678</v>
      </c>
      <c r="O1604">
        <v>2007</v>
      </c>
    </row>
    <row r="1605" spans="1:15" hidden="1" x14ac:dyDescent="0.35">
      <c r="A1605">
        <v>15000000</v>
      </c>
      <c r="B1605" s="8" t="s">
        <v>4338</v>
      </c>
      <c r="C1605" t="s">
        <v>16</v>
      </c>
      <c r="D1605" t="s">
        <v>598</v>
      </c>
      <c r="E1605" t="s">
        <v>178</v>
      </c>
      <c r="F1605">
        <v>30226144</v>
      </c>
      <c r="G1605" t="s">
        <v>7878</v>
      </c>
      <c r="H1605" t="s">
        <v>27</v>
      </c>
      <c r="I1605" s="1">
        <v>39441</v>
      </c>
      <c r="J1605">
        <v>126</v>
      </c>
      <c r="K1605">
        <v>7.6</v>
      </c>
      <c r="L1605" t="s">
        <v>598</v>
      </c>
      <c r="M1605">
        <v>50295</v>
      </c>
      <c r="N1605" t="s">
        <v>7879</v>
      </c>
      <c r="O1605">
        <v>2007</v>
      </c>
    </row>
    <row r="1606" spans="1:15" hidden="1" x14ac:dyDescent="0.35">
      <c r="A1606">
        <v>10000000</v>
      </c>
      <c r="B1606" s="8" t="s">
        <v>4324</v>
      </c>
      <c r="C1606" t="s">
        <v>16</v>
      </c>
      <c r="D1606" t="s">
        <v>7079</v>
      </c>
      <c r="E1606" t="s">
        <v>47</v>
      </c>
      <c r="F1606">
        <v>31339647</v>
      </c>
      <c r="G1606" t="s">
        <v>7930</v>
      </c>
      <c r="H1606" t="s">
        <v>27</v>
      </c>
      <c r="I1606" s="1">
        <v>39127</v>
      </c>
      <c r="J1606">
        <v>100</v>
      </c>
      <c r="K1606">
        <v>5.5</v>
      </c>
      <c r="L1606" t="s">
        <v>7931</v>
      </c>
      <c r="M1606">
        <v>6254</v>
      </c>
      <c r="N1606" t="s">
        <v>7079</v>
      </c>
      <c r="O1606">
        <v>2007</v>
      </c>
    </row>
    <row r="1607" spans="1:15" hidden="1" x14ac:dyDescent="0.35">
      <c r="A1607">
        <v>30000000</v>
      </c>
      <c r="B1607" s="8" t="s">
        <v>142</v>
      </c>
      <c r="C1607" t="s">
        <v>16</v>
      </c>
      <c r="D1607" t="s">
        <v>7650</v>
      </c>
      <c r="E1607" t="s">
        <v>47</v>
      </c>
      <c r="F1607">
        <v>31655091</v>
      </c>
      <c r="G1607" t="s">
        <v>7651</v>
      </c>
      <c r="H1607" t="s">
        <v>32</v>
      </c>
      <c r="I1607" s="1">
        <v>39407</v>
      </c>
      <c r="J1607">
        <v>114</v>
      </c>
      <c r="K1607">
        <v>7.5</v>
      </c>
      <c r="L1607" t="s">
        <v>7517</v>
      </c>
      <c r="M1607">
        <v>92924</v>
      </c>
      <c r="N1607" t="s">
        <v>7652</v>
      </c>
      <c r="O1607">
        <v>2007</v>
      </c>
    </row>
    <row r="1608" spans="1:15" hidden="1" x14ac:dyDescent="0.35">
      <c r="A1608">
        <v>65000000</v>
      </c>
      <c r="B1608" s="8" t="s">
        <v>7892</v>
      </c>
      <c r="C1608" t="s">
        <v>16</v>
      </c>
      <c r="D1608" t="s">
        <v>7409</v>
      </c>
      <c r="E1608" t="s">
        <v>25</v>
      </c>
      <c r="F1608">
        <v>32061555</v>
      </c>
      <c r="G1608" t="s">
        <v>7893</v>
      </c>
      <c r="H1608" t="s">
        <v>216</v>
      </c>
      <c r="I1608" s="1">
        <v>39402</v>
      </c>
      <c r="J1608">
        <v>93</v>
      </c>
      <c r="K1608">
        <v>6.2</v>
      </c>
      <c r="L1608" t="s">
        <v>5056</v>
      </c>
      <c r="M1608">
        <v>37538</v>
      </c>
      <c r="N1608" t="s">
        <v>7409</v>
      </c>
      <c r="O1608">
        <v>2007</v>
      </c>
    </row>
    <row r="1609" spans="1:15" hidden="1" x14ac:dyDescent="0.35">
      <c r="A1609">
        <v>65000000</v>
      </c>
      <c r="B1609" s="8" t="s">
        <v>23</v>
      </c>
      <c r="C1609" t="s">
        <v>16</v>
      </c>
      <c r="D1609" t="s">
        <v>1988</v>
      </c>
      <c r="E1609" t="s">
        <v>86</v>
      </c>
      <c r="F1609">
        <v>33080084</v>
      </c>
      <c r="G1609" t="s">
        <v>7630</v>
      </c>
      <c r="H1609" t="s">
        <v>20</v>
      </c>
      <c r="I1609" s="1">
        <v>39143</v>
      </c>
      <c r="J1609">
        <v>157</v>
      </c>
      <c r="K1609">
        <v>7.7</v>
      </c>
      <c r="L1609" t="s">
        <v>4566</v>
      </c>
      <c r="M1609">
        <v>343160</v>
      </c>
      <c r="N1609" t="s">
        <v>6353</v>
      </c>
      <c r="O1609">
        <v>2007</v>
      </c>
    </row>
    <row r="1610" spans="1:15" hidden="1" x14ac:dyDescent="0.35">
      <c r="A1610">
        <v>25000000</v>
      </c>
      <c r="B1610" s="8" t="s">
        <v>105</v>
      </c>
      <c r="C1610" t="s">
        <v>45</v>
      </c>
      <c r="D1610" t="s">
        <v>7774</v>
      </c>
      <c r="E1610" t="s">
        <v>25</v>
      </c>
      <c r="F1610">
        <v>33302167</v>
      </c>
      <c r="G1610" t="s">
        <v>7775</v>
      </c>
      <c r="H1610" t="s">
        <v>32</v>
      </c>
      <c r="I1610" s="1">
        <v>39318</v>
      </c>
      <c r="J1610">
        <v>90</v>
      </c>
      <c r="K1610">
        <v>6.3</v>
      </c>
      <c r="L1610" t="s">
        <v>3785</v>
      </c>
      <c r="M1610">
        <v>96177</v>
      </c>
      <c r="N1610" t="s">
        <v>3785</v>
      </c>
      <c r="O1610">
        <v>2007</v>
      </c>
    </row>
    <row r="1611" spans="1:15" hidden="1" x14ac:dyDescent="0.35">
      <c r="A1611">
        <v>25000000</v>
      </c>
      <c r="B1611" s="8" t="s">
        <v>7583</v>
      </c>
      <c r="C1611" t="s">
        <v>16</v>
      </c>
      <c r="D1611" t="s">
        <v>7756</v>
      </c>
      <c r="E1611" t="s">
        <v>25</v>
      </c>
      <c r="F1611">
        <v>34925283</v>
      </c>
      <c r="G1611" t="s">
        <v>7757</v>
      </c>
      <c r="H1611" t="s">
        <v>20</v>
      </c>
      <c r="I1611" s="1">
        <v>39346</v>
      </c>
      <c r="J1611">
        <v>101</v>
      </c>
      <c r="K1611">
        <v>5.6</v>
      </c>
      <c r="L1611" t="s">
        <v>7758</v>
      </c>
      <c r="M1611">
        <v>77598</v>
      </c>
      <c r="N1611" t="s">
        <v>7759</v>
      </c>
      <c r="O1611">
        <v>2007</v>
      </c>
    </row>
    <row r="1612" spans="1:15" hidden="1" x14ac:dyDescent="0.35">
      <c r="A1612">
        <v>32000000</v>
      </c>
      <c r="B1612" s="8" t="s">
        <v>110</v>
      </c>
      <c r="C1612" t="s">
        <v>16</v>
      </c>
      <c r="D1612" t="s">
        <v>1366</v>
      </c>
      <c r="E1612" t="s">
        <v>1519</v>
      </c>
      <c r="F1612">
        <v>35193167</v>
      </c>
      <c r="G1612" t="s">
        <v>7696</v>
      </c>
      <c r="H1612" t="s">
        <v>20</v>
      </c>
      <c r="I1612" s="1">
        <v>39136</v>
      </c>
      <c r="J1612">
        <v>101</v>
      </c>
      <c r="K1612">
        <v>6.4</v>
      </c>
      <c r="L1612" t="s">
        <v>2660</v>
      </c>
      <c r="M1612">
        <v>174137</v>
      </c>
      <c r="N1612" t="s">
        <v>7697</v>
      </c>
      <c r="O1612">
        <v>2007</v>
      </c>
    </row>
    <row r="1613" spans="1:15" hidden="1" x14ac:dyDescent="0.35">
      <c r="A1613">
        <v>16000000</v>
      </c>
      <c r="B1613" s="8" t="s">
        <v>4692</v>
      </c>
      <c r="C1613" t="s">
        <v>16</v>
      </c>
      <c r="D1613" t="s">
        <v>7907</v>
      </c>
      <c r="E1613" t="s">
        <v>168</v>
      </c>
      <c r="F1613">
        <v>35374833</v>
      </c>
      <c r="G1613" t="s">
        <v>7908</v>
      </c>
      <c r="H1613" t="s">
        <v>27</v>
      </c>
      <c r="I1613" s="1">
        <v>39115</v>
      </c>
      <c r="J1613">
        <v>90</v>
      </c>
      <c r="K1613">
        <v>5.4</v>
      </c>
      <c r="L1613" t="s">
        <v>1580</v>
      </c>
      <c r="M1613">
        <v>35022</v>
      </c>
      <c r="N1613" t="s">
        <v>7909</v>
      </c>
      <c r="O1613">
        <v>2007</v>
      </c>
    </row>
    <row r="1614" spans="1:15" hidden="1" x14ac:dyDescent="0.35">
      <c r="A1614">
        <v>21000000</v>
      </c>
      <c r="B1614" s="8" t="s">
        <v>23</v>
      </c>
      <c r="C1614" t="s">
        <v>1832</v>
      </c>
      <c r="D1614" t="s">
        <v>1741</v>
      </c>
      <c r="E1614" t="s">
        <v>178</v>
      </c>
      <c r="F1614">
        <v>36605602</v>
      </c>
      <c r="G1614" t="s">
        <v>7722</v>
      </c>
      <c r="H1614" t="s">
        <v>27</v>
      </c>
      <c r="I1614" s="1">
        <v>39087</v>
      </c>
      <c r="J1614">
        <v>123</v>
      </c>
      <c r="K1614">
        <v>7.5</v>
      </c>
      <c r="L1614" t="s">
        <v>4580</v>
      </c>
      <c r="M1614">
        <v>56827</v>
      </c>
      <c r="N1614" t="s">
        <v>1741</v>
      </c>
      <c r="O1614">
        <v>2007</v>
      </c>
    </row>
    <row r="1615" spans="1:15" hidden="1" x14ac:dyDescent="0.35">
      <c r="A1615">
        <v>60000000</v>
      </c>
      <c r="B1615" s="8" t="s">
        <v>3765</v>
      </c>
      <c r="C1615" t="s">
        <v>16</v>
      </c>
      <c r="D1615" t="s">
        <v>3407</v>
      </c>
      <c r="E1615" t="s">
        <v>25</v>
      </c>
      <c r="F1615">
        <v>36787257</v>
      </c>
      <c r="G1615" t="s">
        <v>7725</v>
      </c>
      <c r="H1615" t="s">
        <v>20</v>
      </c>
      <c r="I1615" s="1">
        <v>39360</v>
      </c>
      <c r="J1615">
        <v>116</v>
      </c>
      <c r="K1615">
        <v>5.8</v>
      </c>
      <c r="L1615" t="s">
        <v>2685</v>
      </c>
      <c r="M1615">
        <v>75859</v>
      </c>
      <c r="N1615" t="s">
        <v>7726</v>
      </c>
      <c r="O1615">
        <v>2007</v>
      </c>
    </row>
    <row r="1616" spans="1:15" hidden="1" x14ac:dyDescent="0.35">
      <c r="A1616">
        <v>70000000</v>
      </c>
      <c r="B1616" s="8" t="s">
        <v>142</v>
      </c>
      <c r="C1616" t="s">
        <v>16</v>
      </c>
      <c r="D1616" t="s">
        <v>922</v>
      </c>
      <c r="E1616" t="s">
        <v>86</v>
      </c>
      <c r="F1616">
        <v>36793804</v>
      </c>
      <c r="G1616" t="s">
        <v>7840</v>
      </c>
      <c r="H1616" t="s">
        <v>20</v>
      </c>
      <c r="I1616" s="1">
        <v>39339</v>
      </c>
      <c r="J1616">
        <v>122</v>
      </c>
      <c r="K1616">
        <v>6.8</v>
      </c>
      <c r="L1616" t="s">
        <v>1677</v>
      </c>
      <c r="M1616">
        <v>52932</v>
      </c>
      <c r="N1616" t="s">
        <v>5657</v>
      </c>
      <c r="O1616">
        <v>2007</v>
      </c>
    </row>
    <row r="1617" spans="1:15" hidden="1" x14ac:dyDescent="0.35">
      <c r="A1617">
        <v>70000000</v>
      </c>
      <c r="B1617" s="8" t="s">
        <v>23</v>
      </c>
      <c r="C1617" t="s">
        <v>45</v>
      </c>
      <c r="D1617" t="s">
        <v>7631</v>
      </c>
      <c r="E1617" t="s">
        <v>18</v>
      </c>
      <c r="F1617">
        <v>38634938</v>
      </c>
      <c r="G1617" t="s">
        <v>7632</v>
      </c>
      <c r="H1617" t="s">
        <v>27</v>
      </c>
      <c r="I1617" s="1">
        <v>39304</v>
      </c>
      <c r="J1617">
        <v>127</v>
      </c>
      <c r="K1617">
        <v>7.7</v>
      </c>
      <c r="L1617" t="s">
        <v>7633</v>
      </c>
      <c r="M1617">
        <v>224119</v>
      </c>
      <c r="N1617" t="s">
        <v>7634</v>
      </c>
      <c r="O1617">
        <v>2007</v>
      </c>
    </row>
    <row r="1618" spans="1:15" hidden="1" x14ac:dyDescent="0.35">
      <c r="A1618">
        <v>32000000</v>
      </c>
      <c r="B1618" s="8" t="s">
        <v>631</v>
      </c>
      <c r="C1618" t="s">
        <v>16</v>
      </c>
      <c r="D1618" t="s">
        <v>6976</v>
      </c>
      <c r="E1618" t="s">
        <v>168</v>
      </c>
      <c r="F1618">
        <v>39568996</v>
      </c>
      <c r="G1618" t="s">
        <v>7713</v>
      </c>
      <c r="H1618" t="s">
        <v>20</v>
      </c>
      <c r="I1618" s="1">
        <v>39374</v>
      </c>
      <c r="J1618">
        <v>113</v>
      </c>
      <c r="K1618">
        <v>6.6</v>
      </c>
      <c r="L1618" t="s">
        <v>5370</v>
      </c>
      <c r="M1618">
        <v>146606</v>
      </c>
      <c r="N1618" t="s">
        <v>7714</v>
      </c>
      <c r="O1618">
        <v>2007</v>
      </c>
    </row>
    <row r="1619" spans="1:15" hidden="1" x14ac:dyDescent="0.35">
      <c r="A1619">
        <v>24000000</v>
      </c>
      <c r="B1619" s="8" t="s">
        <v>35</v>
      </c>
      <c r="C1619" t="s">
        <v>298</v>
      </c>
      <c r="D1619" t="s">
        <v>7682</v>
      </c>
      <c r="E1619" t="s">
        <v>30</v>
      </c>
      <c r="F1619">
        <v>39687694</v>
      </c>
      <c r="G1619" t="s">
        <v>7683</v>
      </c>
      <c r="H1619" t="s">
        <v>20</v>
      </c>
      <c r="I1619" s="1">
        <v>39407</v>
      </c>
      <c r="J1619">
        <v>100</v>
      </c>
      <c r="K1619">
        <v>6.3</v>
      </c>
      <c r="L1619" t="s">
        <v>5273</v>
      </c>
      <c r="M1619">
        <v>146777</v>
      </c>
      <c r="N1619" t="s">
        <v>5471</v>
      </c>
      <c r="O1619">
        <v>2007</v>
      </c>
    </row>
    <row r="1620" spans="1:15" hidden="1" x14ac:dyDescent="0.35">
      <c r="A1620">
        <v>20000000</v>
      </c>
      <c r="B1620" s="8" t="s">
        <v>3090</v>
      </c>
      <c r="C1620" t="s">
        <v>16</v>
      </c>
      <c r="D1620" t="s">
        <v>3504</v>
      </c>
      <c r="E1620" t="s">
        <v>18</v>
      </c>
      <c r="F1620">
        <v>39739367</v>
      </c>
      <c r="G1620" t="s">
        <v>7785</v>
      </c>
      <c r="H1620" t="s">
        <v>27</v>
      </c>
      <c r="I1620" s="1">
        <v>39108</v>
      </c>
      <c r="J1620">
        <v>86</v>
      </c>
      <c r="K1620">
        <v>2.2999999999999998</v>
      </c>
      <c r="L1620" t="s">
        <v>7786</v>
      </c>
      <c r="M1620">
        <v>93481</v>
      </c>
      <c r="N1620" t="s">
        <v>3504</v>
      </c>
      <c r="O1620">
        <v>2007</v>
      </c>
    </row>
    <row r="1621" spans="1:15" hidden="1" x14ac:dyDescent="0.35">
      <c r="A1621">
        <v>25000000</v>
      </c>
      <c r="B1621" s="8" t="s">
        <v>7628</v>
      </c>
      <c r="C1621" t="s">
        <v>16</v>
      </c>
      <c r="D1621" t="s">
        <v>3480</v>
      </c>
      <c r="E1621" t="s">
        <v>47</v>
      </c>
      <c r="F1621">
        <v>40222514</v>
      </c>
      <c r="G1621" t="s">
        <v>7640</v>
      </c>
      <c r="H1621" t="s">
        <v>20</v>
      </c>
      <c r="I1621" s="1">
        <v>39472</v>
      </c>
      <c r="J1621">
        <v>158</v>
      </c>
      <c r="K1621">
        <v>8.1</v>
      </c>
      <c r="L1621" t="s">
        <v>822</v>
      </c>
      <c r="M1621">
        <v>412459</v>
      </c>
      <c r="N1621" t="s">
        <v>3480</v>
      </c>
      <c r="O1621">
        <v>2007</v>
      </c>
    </row>
    <row r="1622" spans="1:15" hidden="1" x14ac:dyDescent="0.35">
      <c r="A1622">
        <v>40000000</v>
      </c>
      <c r="B1622" s="8" t="s">
        <v>5368</v>
      </c>
      <c r="C1622" t="s">
        <v>2019</v>
      </c>
      <c r="D1622" t="s">
        <v>5186</v>
      </c>
      <c r="E1622" t="s">
        <v>18</v>
      </c>
      <c r="F1622">
        <v>40412817</v>
      </c>
      <c r="G1622" t="s">
        <v>7919</v>
      </c>
      <c r="H1622" t="s">
        <v>32</v>
      </c>
      <c r="I1622" s="1">
        <v>39441</v>
      </c>
      <c r="J1622">
        <v>112</v>
      </c>
      <c r="K1622">
        <v>6.5</v>
      </c>
      <c r="L1622" t="s">
        <v>4421</v>
      </c>
      <c r="M1622">
        <v>33637</v>
      </c>
      <c r="N1622" t="s">
        <v>7920</v>
      </c>
      <c r="O1622">
        <v>2007</v>
      </c>
    </row>
    <row r="1623" spans="1:15" hidden="1" x14ac:dyDescent="0.35">
      <c r="A1623">
        <v>40000000</v>
      </c>
      <c r="B1623" s="8" t="s">
        <v>35</v>
      </c>
      <c r="C1623" t="s">
        <v>16</v>
      </c>
      <c r="D1623" t="s">
        <v>7707</v>
      </c>
      <c r="E1623" t="s">
        <v>30</v>
      </c>
      <c r="F1623">
        <v>41797066</v>
      </c>
      <c r="G1623" t="s">
        <v>7708</v>
      </c>
      <c r="H1623" t="s">
        <v>20</v>
      </c>
      <c r="I1623" s="1">
        <v>39441</v>
      </c>
      <c r="J1623">
        <v>94</v>
      </c>
      <c r="K1623">
        <v>4.7</v>
      </c>
      <c r="L1623" t="s">
        <v>7709</v>
      </c>
      <c r="M1623">
        <v>100087</v>
      </c>
      <c r="N1623" t="s">
        <v>7710</v>
      </c>
      <c r="O1623">
        <v>2007</v>
      </c>
    </row>
    <row r="1624" spans="1:15" hidden="1" x14ac:dyDescent="0.35">
      <c r="A1624">
        <v>28000000</v>
      </c>
      <c r="B1624" s="8" t="s">
        <v>1183</v>
      </c>
      <c r="C1624" t="s">
        <v>16</v>
      </c>
      <c r="D1624" t="s">
        <v>3484</v>
      </c>
      <c r="E1624" t="s">
        <v>25</v>
      </c>
      <c r="F1624">
        <v>43107979</v>
      </c>
      <c r="G1624" t="s">
        <v>7859</v>
      </c>
      <c r="H1624" t="s">
        <v>32</v>
      </c>
      <c r="I1624" s="1">
        <v>39290</v>
      </c>
      <c r="J1624">
        <v>104</v>
      </c>
      <c r="K1624">
        <v>6.3</v>
      </c>
      <c r="L1624" t="s">
        <v>7860</v>
      </c>
      <c r="M1624">
        <v>62276</v>
      </c>
      <c r="N1624" t="s">
        <v>7861</v>
      </c>
      <c r="O1624">
        <v>2007</v>
      </c>
    </row>
    <row r="1625" spans="1:15" hidden="1" x14ac:dyDescent="0.35">
      <c r="A1625">
        <v>35000000</v>
      </c>
      <c r="B1625" s="8" t="s">
        <v>142</v>
      </c>
      <c r="C1625" t="s">
        <v>16</v>
      </c>
      <c r="D1625" t="s">
        <v>1045</v>
      </c>
      <c r="E1625" t="s">
        <v>25</v>
      </c>
      <c r="F1625">
        <v>43799818</v>
      </c>
      <c r="G1625" t="s">
        <v>7910</v>
      </c>
      <c r="H1625" t="s">
        <v>27</v>
      </c>
      <c r="I1625" s="1">
        <v>39266</v>
      </c>
      <c r="J1625">
        <v>91</v>
      </c>
      <c r="K1625">
        <v>5.3</v>
      </c>
      <c r="L1625" t="s">
        <v>5780</v>
      </c>
      <c r="M1625">
        <v>33769</v>
      </c>
      <c r="N1625" t="s">
        <v>7911</v>
      </c>
      <c r="O1625">
        <v>2007</v>
      </c>
    </row>
    <row r="1626" spans="1:15" hidden="1" x14ac:dyDescent="0.35">
      <c r="A1626">
        <v>61000000</v>
      </c>
      <c r="B1626" s="8" t="s">
        <v>23</v>
      </c>
      <c r="C1626" t="s">
        <v>16</v>
      </c>
      <c r="D1626" t="s">
        <v>4249</v>
      </c>
      <c r="E1626" t="s">
        <v>30</v>
      </c>
      <c r="F1626">
        <v>47003582</v>
      </c>
      <c r="G1626" t="s">
        <v>7638</v>
      </c>
      <c r="H1626" t="s">
        <v>20</v>
      </c>
      <c r="I1626" s="1">
        <v>39164</v>
      </c>
      <c r="J1626">
        <v>124</v>
      </c>
      <c r="K1626">
        <v>7.2</v>
      </c>
      <c r="L1626" t="s">
        <v>3704</v>
      </c>
      <c r="M1626">
        <v>273032</v>
      </c>
      <c r="N1626" t="s">
        <v>7639</v>
      </c>
      <c r="O1626">
        <v>2007</v>
      </c>
    </row>
    <row r="1627" spans="1:15" hidden="1" x14ac:dyDescent="0.35">
      <c r="A1627">
        <v>70000000</v>
      </c>
      <c r="B1627" s="8" t="s">
        <v>105</v>
      </c>
      <c r="C1627" t="s">
        <v>16</v>
      </c>
      <c r="D1627" t="s">
        <v>2223</v>
      </c>
      <c r="E1627" t="s">
        <v>30</v>
      </c>
      <c r="F1627">
        <v>47536778</v>
      </c>
      <c r="G1627" t="s">
        <v>7806</v>
      </c>
      <c r="H1627" t="s">
        <v>20</v>
      </c>
      <c r="I1627" s="1">
        <v>39353</v>
      </c>
      <c r="J1627">
        <v>110</v>
      </c>
      <c r="K1627">
        <v>7.1</v>
      </c>
      <c r="L1627" t="s">
        <v>5304</v>
      </c>
      <c r="M1627">
        <v>106339</v>
      </c>
      <c r="N1627" t="s">
        <v>7807</v>
      </c>
      <c r="O1627">
        <v>2007</v>
      </c>
    </row>
    <row r="1628" spans="1:15" hidden="1" x14ac:dyDescent="0.35">
      <c r="A1628">
        <v>25000000</v>
      </c>
      <c r="B1628" s="8" t="s">
        <v>151</v>
      </c>
      <c r="C1628" t="s">
        <v>16</v>
      </c>
      <c r="D1628" t="s">
        <v>2316</v>
      </c>
      <c r="E1628" t="s">
        <v>25</v>
      </c>
      <c r="F1628">
        <v>47642963</v>
      </c>
      <c r="G1628" t="s">
        <v>7747</v>
      </c>
      <c r="H1628" t="s">
        <v>27</v>
      </c>
      <c r="I1628" s="1">
        <v>39381</v>
      </c>
      <c r="J1628">
        <v>98</v>
      </c>
      <c r="K1628">
        <v>6.8</v>
      </c>
      <c r="L1628" t="s">
        <v>6935</v>
      </c>
      <c r="M1628">
        <v>89881</v>
      </c>
      <c r="N1628" t="s">
        <v>5242</v>
      </c>
      <c r="O1628">
        <v>2007</v>
      </c>
    </row>
    <row r="1629" spans="1:15" hidden="1" x14ac:dyDescent="0.35">
      <c r="A1629">
        <v>20000000</v>
      </c>
      <c r="B1629" s="8" t="s">
        <v>190</v>
      </c>
      <c r="C1629" t="s">
        <v>16</v>
      </c>
      <c r="D1629" t="s">
        <v>7831</v>
      </c>
      <c r="E1629" t="s">
        <v>47</v>
      </c>
      <c r="F1629">
        <v>47852604</v>
      </c>
      <c r="G1629" t="s">
        <v>7832</v>
      </c>
      <c r="H1629" t="s">
        <v>27</v>
      </c>
      <c r="I1629" s="1">
        <v>39157</v>
      </c>
      <c r="J1629">
        <v>96</v>
      </c>
      <c r="K1629">
        <v>5.9</v>
      </c>
      <c r="L1629" t="s">
        <v>3068</v>
      </c>
      <c r="M1629">
        <v>65327</v>
      </c>
      <c r="N1629" t="s">
        <v>4614</v>
      </c>
      <c r="O1629">
        <v>2007</v>
      </c>
    </row>
    <row r="1630" spans="1:15" hidden="1" x14ac:dyDescent="0.35">
      <c r="A1630">
        <v>25000000</v>
      </c>
      <c r="B1630" s="8" t="s">
        <v>7760</v>
      </c>
      <c r="C1630" t="s">
        <v>16</v>
      </c>
      <c r="D1630" t="s">
        <v>5166</v>
      </c>
      <c r="E1630" t="s">
        <v>86</v>
      </c>
      <c r="F1630">
        <v>49033882</v>
      </c>
      <c r="G1630" t="s">
        <v>7761</v>
      </c>
      <c r="H1630" t="s">
        <v>20</v>
      </c>
      <c r="I1630" s="1">
        <v>39367</v>
      </c>
      <c r="J1630">
        <v>119</v>
      </c>
      <c r="K1630">
        <v>7.3</v>
      </c>
      <c r="L1630" t="s">
        <v>3865</v>
      </c>
      <c r="M1630">
        <v>140798</v>
      </c>
      <c r="N1630" t="s">
        <v>5166</v>
      </c>
      <c r="O1630">
        <v>2007</v>
      </c>
    </row>
    <row r="1631" spans="1:15" hidden="1" x14ac:dyDescent="0.35">
      <c r="A1631">
        <v>13000000</v>
      </c>
      <c r="B1631" s="8" t="s">
        <v>7966</v>
      </c>
      <c r="C1631" t="s">
        <v>16</v>
      </c>
      <c r="D1631" t="s">
        <v>3234</v>
      </c>
      <c r="E1631" t="s">
        <v>25</v>
      </c>
      <c r="F1631">
        <v>49121934</v>
      </c>
      <c r="G1631" t="s">
        <v>7967</v>
      </c>
      <c r="H1631" t="s">
        <v>27</v>
      </c>
      <c r="I1631" s="1">
        <v>39407</v>
      </c>
      <c r="J1631">
        <v>100</v>
      </c>
      <c r="K1631">
        <v>6.2</v>
      </c>
      <c r="L1631" t="s">
        <v>7968</v>
      </c>
      <c r="M1631">
        <v>7027</v>
      </c>
      <c r="N1631" t="s">
        <v>3234</v>
      </c>
      <c r="O1631">
        <v>2007</v>
      </c>
    </row>
    <row r="1632" spans="1:15" hidden="1" x14ac:dyDescent="0.35">
      <c r="A1632">
        <v>28000000</v>
      </c>
      <c r="B1632" s="8" t="s">
        <v>5368</v>
      </c>
      <c r="C1632" t="s">
        <v>538</v>
      </c>
      <c r="D1632" t="s">
        <v>5066</v>
      </c>
      <c r="E1632" t="s">
        <v>25</v>
      </c>
      <c r="F1632">
        <v>49631958</v>
      </c>
      <c r="G1632" t="s">
        <v>7936</v>
      </c>
      <c r="H1632" t="s">
        <v>32</v>
      </c>
      <c r="I1632" s="1">
        <v>39176</v>
      </c>
      <c r="J1632">
        <v>92</v>
      </c>
      <c r="K1632">
        <v>4</v>
      </c>
      <c r="L1632" t="s">
        <v>3012</v>
      </c>
      <c r="M1632">
        <v>16749</v>
      </c>
      <c r="N1632" t="s">
        <v>5587</v>
      </c>
      <c r="O1632">
        <v>2007</v>
      </c>
    </row>
    <row r="1633" spans="1:15" hidden="1" x14ac:dyDescent="0.35">
      <c r="A1633">
        <v>40000000</v>
      </c>
      <c r="B1633" s="8" t="s">
        <v>1183</v>
      </c>
      <c r="C1633" t="s">
        <v>16</v>
      </c>
      <c r="D1633" t="s">
        <v>4706</v>
      </c>
      <c r="E1633" t="s">
        <v>25</v>
      </c>
      <c r="F1633">
        <v>50572589</v>
      </c>
      <c r="G1633" t="s">
        <v>7795</v>
      </c>
      <c r="H1633" t="s">
        <v>27</v>
      </c>
      <c r="I1633" s="1">
        <v>39127</v>
      </c>
      <c r="J1633">
        <v>95</v>
      </c>
      <c r="K1633">
        <v>6.5</v>
      </c>
      <c r="L1633" t="s">
        <v>2070</v>
      </c>
      <c r="M1633">
        <v>86258</v>
      </c>
      <c r="N1633" t="s">
        <v>4706</v>
      </c>
      <c r="O1633">
        <v>2007</v>
      </c>
    </row>
    <row r="1634" spans="1:15" hidden="1" x14ac:dyDescent="0.35">
      <c r="A1634">
        <v>45000000</v>
      </c>
      <c r="B1634" s="8" t="s">
        <v>5816</v>
      </c>
      <c r="C1634" t="s">
        <v>298</v>
      </c>
      <c r="D1634" t="s">
        <v>74</v>
      </c>
      <c r="E1634" t="s">
        <v>30</v>
      </c>
      <c r="F1634">
        <v>50648679</v>
      </c>
      <c r="G1634" t="s">
        <v>7744</v>
      </c>
      <c r="H1634" t="s">
        <v>20</v>
      </c>
      <c r="I1634" s="1">
        <v>39346</v>
      </c>
      <c r="J1634">
        <v>94</v>
      </c>
      <c r="K1634">
        <v>6.3</v>
      </c>
      <c r="L1634" t="s">
        <v>4654</v>
      </c>
      <c r="M1634">
        <v>162711</v>
      </c>
      <c r="N1634" t="s">
        <v>3014</v>
      </c>
      <c r="O1634">
        <v>2007</v>
      </c>
    </row>
    <row r="1635" spans="1:15" hidden="1" x14ac:dyDescent="0.35">
      <c r="A1635">
        <v>30000000</v>
      </c>
      <c r="B1635" s="8" t="s">
        <v>105</v>
      </c>
      <c r="C1635" t="s">
        <v>45</v>
      </c>
      <c r="D1635" t="s">
        <v>6899</v>
      </c>
      <c r="E1635" t="s">
        <v>47</v>
      </c>
      <c r="F1635">
        <v>50927067</v>
      </c>
      <c r="G1635" t="s">
        <v>7653</v>
      </c>
      <c r="H1635" t="s">
        <v>20</v>
      </c>
      <c r="I1635" s="1">
        <v>39458</v>
      </c>
      <c r="J1635">
        <v>123</v>
      </c>
      <c r="K1635">
        <v>7.8</v>
      </c>
      <c r="L1635" t="s">
        <v>6901</v>
      </c>
      <c r="M1635">
        <v>207447</v>
      </c>
      <c r="N1635" t="s">
        <v>2370</v>
      </c>
      <c r="O1635">
        <v>2007</v>
      </c>
    </row>
    <row r="1636" spans="1:15" hidden="1" x14ac:dyDescent="0.35">
      <c r="A1636">
        <v>50000000</v>
      </c>
      <c r="B1636" s="8" t="s">
        <v>3765</v>
      </c>
      <c r="C1636" t="s">
        <v>16</v>
      </c>
      <c r="D1636" t="s">
        <v>729</v>
      </c>
      <c r="E1636" t="s">
        <v>47</v>
      </c>
      <c r="F1636">
        <v>52898073</v>
      </c>
      <c r="G1636" t="s">
        <v>7672</v>
      </c>
      <c r="H1636" t="s">
        <v>20</v>
      </c>
      <c r="I1636" s="1">
        <v>39437</v>
      </c>
      <c r="J1636">
        <v>116</v>
      </c>
      <c r="K1636">
        <v>7.4</v>
      </c>
      <c r="L1636" t="s">
        <v>1456</v>
      </c>
      <c r="M1636">
        <v>301732</v>
      </c>
      <c r="N1636" t="s">
        <v>4887</v>
      </c>
      <c r="O1636">
        <v>2007</v>
      </c>
    </row>
    <row r="1637" spans="1:15" hidden="1" x14ac:dyDescent="0.35">
      <c r="A1637">
        <v>55000000</v>
      </c>
      <c r="B1637" s="8" t="s">
        <v>7583</v>
      </c>
      <c r="C1637" t="s">
        <v>16</v>
      </c>
      <c r="D1637" t="s">
        <v>3817</v>
      </c>
      <c r="E1637" t="s">
        <v>18</v>
      </c>
      <c r="F1637">
        <v>53606916</v>
      </c>
      <c r="G1637" t="s">
        <v>7700</v>
      </c>
      <c r="H1637" t="s">
        <v>20</v>
      </c>
      <c r="I1637" s="1">
        <v>39332</v>
      </c>
      <c r="J1637">
        <v>122</v>
      </c>
      <c r="K1637">
        <v>7.7</v>
      </c>
      <c r="L1637" t="s">
        <v>4569</v>
      </c>
      <c r="M1637">
        <v>252471</v>
      </c>
      <c r="N1637" t="s">
        <v>7701</v>
      </c>
      <c r="O1637">
        <v>2007</v>
      </c>
    </row>
    <row r="1638" spans="1:15" hidden="1" x14ac:dyDescent="0.35">
      <c r="A1638">
        <v>30000000</v>
      </c>
      <c r="B1638" s="8" t="s">
        <v>4878</v>
      </c>
      <c r="C1638" t="s">
        <v>16</v>
      </c>
      <c r="D1638" t="s">
        <v>1741</v>
      </c>
      <c r="E1638" t="s">
        <v>47</v>
      </c>
      <c r="F1638">
        <v>53695808</v>
      </c>
      <c r="G1638" t="s">
        <v>7679</v>
      </c>
      <c r="H1638" t="s">
        <v>27</v>
      </c>
      <c r="I1638" s="1">
        <v>39437</v>
      </c>
      <c r="J1638">
        <v>126</v>
      </c>
      <c r="K1638">
        <v>7.1</v>
      </c>
      <c r="L1638" t="s">
        <v>4580</v>
      </c>
      <c r="M1638">
        <v>180134</v>
      </c>
      <c r="N1638" t="s">
        <v>1741</v>
      </c>
      <c r="O1638">
        <v>2007</v>
      </c>
    </row>
    <row r="1639" spans="1:15" hidden="1" x14ac:dyDescent="0.35">
      <c r="A1639">
        <v>34000000</v>
      </c>
      <c r="B1639" s="8" t="s">
        <v>7846</v>
      </c>
      <c r="C1639" t="s">
        <v>2160</v>
      </c>
      <c r="D1639" t="s">
        <v>7847</v>
      </c>
      <c r="E1639" t="s">
        <v>214</v>
      </c>
      <c r="F1639">
        <v>54149098</v>
      </c>
      <c r="G1639" t="s">
        <v>7848</v>
      </c>
      <c r="H1639" t="s">
        <v>32</v>
      </c>
      <c r="I1639" s="1">
        <v>39164</v>
      </c>
      <c r="J1639">
        <v>87</v>
      </c>
      <c r="K1639">
        <v>6.3</v>
      </c>
      <c r="L1639" t="s">
        <v>2690</v>
      </c>
      <c r="M1639">
        <v>55759</v>
      </c>
      <c r="N1639" t="s">
        <v>7847</v>
      </c>
      <c r="O1639">
        <v>2007</v>
      </c>
    </row>
    <row r="1640" spans="1:15" hidden="1" x14ac:dyDescent="0.35">
      <c r="A1640">
        <v>15000000</v>
      </c>
      <c r="B1640" s="8" t="s">
        <v>4324</v>
      </c>
      <c r="C1640" t="s">
        <v>16</v>
      </c>
      <c r="D1640" t="s">
        <v>7079</v>
      </c>
      <c r="E1640" t="s">
        <v>25</v>
      </c>
      <c r="F1640">
        <v>55184721</v>
      </c>
      <c r="G1640" t="s">
        <v>7965</v>
      </c>
      <c r="H1640" t="s">
        <v>27</v>
      </c>
      <c r="I1640" s="1">
        <v>39367</v>
      </c>
      <c r="J1640">
        <v>100</v>
      </c>
      <c r="K1640">
        <v>5.7</v>
      </c>
      <c r="L1640" t="s">
        <v>7079</v>
      </c>
      <c r="M1640">
        <v>10288</v>
      </c>
      <c r="N1640" t="s">
        <v>7079</v>
      </c>
      <c r="O1640">
        <v>2007</v>
      </c>
    </row>
    <row r="1641" spans="1:15" hidden="1" x14ac:dyDescent="0.35">
      <c r="A1641">
        <v>15000000</v>
      </c>
      <c r="B1641" s="8" t="s">
        <v>2214</v>
      </c>
      <c r="C1641" t="s">
        <v>16</v>
      </c>
      <c r="D1641" t="s">
        <v>6261</v>
      </c>
      <c r="E1641" t="s">
        <v>168</v>
      </c>
      <c r="F1641">
        <v>58272029</v>
      </c>
      <c r="G1641" t="s">
        <v>7655</v>
      </c>
      <c r="H1641" t="s">
        <v>20</v>
      </c>
      <c r="I1641" s="1">
        <v>39325</v>
      </c>
      <c r="J1641">
        <v>109</v>
      </c>
      <c r="K1641">
        <v>6.1</v>
      </c>
      <c r="L1641" t="s">
        <v>7656</v>
      </c>
      <c r="M1641">
        <v>93548</v>
      </c>
      <c r="N1641" t="s">
        <v>6261</v>
      </c>
      <c r="O1641">
        <v>2007</v>
      </c>
    </row>
    <row r="1642" spans="1:15" hidden="1" x14ac:dyDescent="0.35">
      <c r="A1642">
        <v>100000000</v>
      </c>
      <c r="B1642" s="8" t="s">
        <v>631</v>
      </c>
      <c r="C1642" t="s">
        <v>16</v>
      </c>
      <c r="D1642" t="s">
        <v>7835</v>
      </c>
      <c r="E1642" t="s">
        <v>214</v>
      </c>
      <c r="F1642">
        <v>58867694</v>
      </c>
      <c r="G1642" t="s">
        <v>7836</v>
      </c>
      <c r="H1642" t="s">
        <v>32</v>
      </c>
      <c r="I1642" s="1">
        <v>39241</v>
      </c>
      <c r="J1642">
        <v>85</v>
      </c>
      <c r="K1642">
        <v>6.7</v>
      </c>
      <c r="L1642" t="s">
        <v>6232</v>
      </c>
      <c r="M1642">
        <v>57904</v>
      </c>
      <c r="N1642" t="s">
        <v>3657</v>
      </c>
      <c r="O1642">
        <v>2007</v>
      </c>
    </row>
    <row r="1643" spans="1:15" hidden="1" x14ac:dyDescent="0.35">
      <c r="A1643">
        <v>14000000</v>
      </c>
      <c r="B1643" s="8" t="s">
        <v>7922</v>
      </c>
      <c r="C1643" t="s">
        <v>16</v>
      </c>
      <c r="D1643" t="s">
        <v>7923</v>
      </c>
      <c r="E1643" t="s">
        <v>47</v>
      </c>
      <c r="F1643">
        <v>61356221</v>
      </c>
      <c r="G1643" t="s">
        <v>7924</v>
      </c>
      <c r="H1643" t="s">
        <v>27</v>
      </c>
      <c r="I1643" s="1">
        <v>39094</v>
      </c>
      <c r="J1643">
        <v>100</v>
      </c>
      <c r="K1643">
        <v>5.3</v>
      </c>
      <c r="L1643" t="s">
        <v>7925</v>
      </c>
      <c r="M1643">
        <v>20221</v>
      </c>
      <c r="N1643" t="s">
        <v>7926</v>
      </c>
      <c r="O1643">
        <v>2007</v>
      </c>
    </row>
    <row r="1644" spans="1:15" hidden="1" x14ac:dyDescent="0.35">
      <c r="A1644">
        <v>10000000</v>
      </c>
      <c r="B1644" s="8" t="s">
        <v>6938</v>
      </c>
      <c r="C1644" t="s">
        <v>16</v>
      </c>
      <c r="D1644" t="s">
        <v>6939</v>
      </c>
      <c r="E1644" t="s">
        <v>168</v>
      </c>
      <c r="F1644">
        <v>63300095</v>
      </c>
      <c r="G1644" t="s">
        <v>7715</v>
      </c>
      <c r="H1644" t="s">
        <v>20</v>
      </c>
      <c r="I1644" s="1">
        <v>39381</v>
      </c>
      <c r="J1644">
        <v>93</v>
      </c>
      <c r="K1644">
        <v>5.9</v>
      </c>
      <c r="L1644" t="s">
        <v>7333</v>
      </c>
      <c r="M1644">
        <v>119307</v>
      </c>
      <c r="N1644" t="s">
        <v>7716</v>
      </c>
      <c r="O1644">
        <v>2007</v>
      </c>
    </row>
    <row r="1645" spans="1:15" hidden="1" x14ac:dyDescent="0.35">
      <c r="A1645">
        <v>75000000</v>
      </c>
      <c r="B1645" s="8" t="s">
        <v>105</v>
      </c>
      <c r="C1645" t="s">
        <v>16</v>
      </c>
      <c r="D1645" t="s">
        <v>245</v>
      </c>
      <c r="E1645" t="s">
        <v>178</v>
      </c>
      <c r="F1645">
        <v>66661095</v>
      </c>
      <c r="G1645" t="s">
        <v>7736</v>
      </c>
      <c r="H1645" t="s">
        <v>20</v>
      </c>
      <c r="I1645" s="1">
        <v>39437</v>
      </c>
      <c r="J1645">
        <v>102</v>
      </c>
      <c r="K1645">
        <v>7.1</v>
      </c>
      <c r="L1645" t="s">
        <v>165</v>
      </c>
      <c r="M1645">
        <v>94070</v>
      </c>
      <c r="N1645" t="s">
        <v>1985</v>
      </c>
      <c r="O1645">
        <v>2007</v>
      </c>
    </row>
    <row r="1646" spans="1:15" hidden="1" x14ac:dyDescent="0.35">
      <c r="A1646">
        <v>180000000</v>
      </c>
      <c r="B1646" s="8" t="s">
        <v>110</v>
      </c>
      <c r="C1646" t="s">
        <v>45</v>
      </c>
      <c r="D1646" t="s">
        <v>5647</v>
      </c>
      <c r="E1646" t="s">
        <v>18</v>
      </c>
      <c r="F1646">
        <v>70107728</v>
      </c>
      <c r="G1646" t="s">
        <v>7670</v>
      </c>
      <c r="H1646" t="s">
        <v>27</v>
      </c>
      <c r="I1646" s="1">
        <v>39423</v>
      </c>
      <c r="J1646">
        <v>113</v>
      </c>
      <c r="K1646">
        <v>6.1</v>
      </c>
      <c r="L1646" t="s">
        <v>3108</v>
      </c>
      <c r="M1646">
        <v>157342</v>
      </c>
      <c r="N1646" t="s">
        <v>5647</v>
      </c>
      <c r="O1646">
        <v>2007</v>
      </c>
    </row>
    <row r="1647" spans="1:15" hidden="1" x14ac:dyDescent="0.35">
      <c r="A1647">
        <v>25000000</v>
      </c>
      <c r="B1647" s="8" t="s">
        <v>2214</v>
      </c>
      <c r="C1647" t="s">
        <v>16</v>
      </c>
      <c r="D1647" t="s">
        <v>7038</v>
      </c>
      <c r="E1647" t="s">
        <v>168</v>
      </c>
      <c r="F1647">
        <v>71985628</v>
      </c>
      <c r="G1647">
        <v>1408</v>
      </c>
      <c r="H1647" t="s">
        <v>27</v>
      </c>
      <c r="I1647" s="1">
        <v>39255</v>
      </c>
      <c r="J1647">
        <v>104</v>
      </c>
      <c r="K1647">
        <v>6.8</v>
      </c>
      <c r="L1647" t="s">
        <v>967</v>
      </c>
      <c r="M1647">
        <v>226504</v>
      </c>
      <c r="N1647" t="s">
        <v>7680</v>
      </c>
      <c r="O1647">
        <v>2007</v>
      </c>
    </row>
    <row r="1648" spans="1:15" hidden="1" x14ac:dyDescent="0.35">
      <c r="A1648">
        <v>100000000</v>
      </c>
      <c r="B1648" s="8" t="s">
        <v>142</v>
      </c>
      <c r="C1648" t="s">
        <v>16</v>
      </c>
      <c r="D1648" t="s">
        <v>4433</v>
      </c>
      <c r="E1648" t="s">
        <v>25</v>
      </c>
      <c r="F1648">
        <v>72006777</v>
      </c>
      <c r="G1648" t="s">
        <v>7928</v>
      </c>
      <c r="H1648" t="s">
        <v>32</v>
      </c>
      <c r="I1648" s="1">
        <v>39395</v>
      </c>
      <c r="J1648">
        <v>116</v>
      </c>
      <c r="K1648">
        <v>5.6</v>
      </c>
      <c r="L1648" t="s">
        <v>3428</v>
      </c>
      <c r="M1648">
        <v>33861</v>
      </c>
      <c r="N1648" t="s">
        <v>7929</v>
      </c>
      <c r="O1648">
        <v>2007</v>
      </c>
    </row>
    <row r="1649" spans="1:15" hidden="1" x14ac:dyDescent="0.35">
      <c r="A1649">
        <v>25000000</v>
      </c>
      <c r="B1649" s="8" t="s">
        <v>7628</v>
      </c>
      <c r="C1649" t="s">
        <v>16</v>
      </c>
      <c r="D1649" t="s">
        <v>487</v>
      </c>
      <c r="E1649" t="s">
        <v>86</v>
      </c>
      <c r="F1649">
        <v>74283625</v>
      </c>
      <c r="G1649" t="s">
        <v>7629</v>
      </c>
      <c r="H1649" t="s">
        <v>20</v>
      </c>
      <c r="I1649" s="1">
        <v>39407</v>
      </c>
      <c r="J1649">
        <v>122</v>
      </c>
      <c r="K1649">
        <v>8.1</v>
      </c>
      <c r="L1649" t="s">
        <v>3706</v>
      </c>
      <c r="M1649">
        <v>679346</v>
      </c>
      <c r="N1649" t="s">
        <v>484</v>
      </c>
      <c r="O1649">
        <v>2007</v>
      </c>
    </row>
    <row r="1650" spans="1:15" hidden="1" x14ac:dyDescent="0.35">
      <c r="A1650">
        <v>20000000</v>
      </c>
      <c r="B1650" s="8" t="s">
        <v>3765</v>
      </c>
      <c r="C1650" t="s">
        <v>16</v>
      </c>
      <c r="D1650" t="s">
        <v>6032</v>
      </c>
      <c r="E1650" t="s">
        <v>47</v>
      </c>
      <c r="F1650">
        <v>80209692</v>
      </c>
      <c r="G1650" t="s">
        <v>7694</v>
      </c>
      <c r="H1650" t="s">
        <v>27</v>
      </c>
      <c r="I1650" s="1">
        <v>39185</v>
      </c>
      <c r="J1650">
        <v>105</v>
      </c>
      <c r="K1650">
        <v>6.9</v>
      </c>
      <c r="L1650" t="s">
        <v>6232</v>
      </c>
      <c r="M1650">
        <v>196330</v>
      </c>
      <c r="N1650" t="s">
        <v>7695</v>
      </c>
      <c r="O1650">
        <v>2007</v>
      </c>
    </row>
    <row r="1651" spans="1:15" hidden="1" x14ac:dyDescent="0.35">
      <c r="A1651">
        <v>150000000</v>
      </c>
      <c r="B1651" s="8" t="s">
        <v>23</v>
      </c>
      <c r="C1651" t="s">
        <v>16</v>
      </c>
      <c r="D1651" t="s">
        <v>757</v>
      </c>
      <c r="E1651" t="s">
        <v>214</v>
      </c>
      <c r="F1651">
        <v>82161969</v>
      </c>
      <c r="G1651" t="s">
        <v>7674</v>
      </c>
      <c r="H1651" t="s">
        <v>27</v>
      </c>
      <c r="I1651" s="1">
        <v>39402</v>
      </c>
      <c r="J1651">
        <v>115</v>
      </c>
      <c r="K1651">
        <v>6.2</v>
      </c>
      <c r="L1651" t="s">
        <v>7087</v>
      </c>
      <c r="M1651">
        <v>148203</v>
      </c>
      <c r="N1651" t="s">
        <v>7236</v>
      </c>
      <c r="O1651">
        <v>2007</v>
      </c>
    </row>
    <row r="1652" spans="1:15" hidden="1" x14ac:dyDescent="0.35">
      <c r="A1652">
        <v>17000000</v>
      </c>
      <c r="B1652" s="8" t="s">
        <v>6691</v>
      </c>
      <c r="C1652" t="s">
        <v>16</v>
      </c>
      <c r="D1652" t="s">
        <v>7687</v>
      </c>
      <c r="E1652" t="s">
        <v>18</v>
      </c>
      <c r="F1652">
        <v>82272442</v>
      </c>
      <c r="G1652" t="s">
        <v>7688</v>
      </c>
      <c r="H1652" t="s">
        <v>32</v>
      </c>
      <c r="I1652" s="1">
        <v>39129</v>
      </c>
      <c r="J1652">
        <v>96</v>
      </c>
      <c r="K1652">
        <v>7.2</v>
      </c>
      <c r="L1652" t="s">
        <v>6968</v>
      </c>
      <c r="M1652">
        <v>119947</v>
      </c>
      <c r="N1652" t="s">
        <v>7689</v>
      </c>
      <c r="O1652">
        <v>2007</v>
      </c>
    </row>
    <row r="1653" spans="1:15" hidden="1" x14ac:dyDescent="0.35">
      <c r="A1653">
        <v>22000000</v>
      </c>
      <c r="B1653" s="8" t="s">
        <v>39</v>
      </c>
      <c r="C1653" t="s">
        <v>16</v>
      </c>
      <c r="D1653" t="s">
        <v>7318</v>
      </c>
      <c r="E1653" t="s">
        <v>25</v>
      </c>
      <c r="F1653">
        <v>90648202</v>
      </c>
      <c r="G1653" t="s">
        <v>7741</v>
      </c>
      <c r="H1653" t="s">
        <v>32</v>
      </c>
      <c r="I1653" s="1">
        <v>39353</v>
      </c>
      <c r="J1653">
        <v>110</v>
      </c>
      <c r="K1653">
        <v>6.2</v>
      </c>
      <c r="L1653" t="s">
        <v>5864</v>
      </c>
      <c r="M1653">
        <v>48000</v>
      </c>
      <c r="N1653" t="s">
        <v>7742</v>
      </c>
      <c r="O1653">
        <v>2007</v>
      </c>
    </row>
    <row r="1654" spans="1:15" hidden="1" x14ac:dyDescent="0.35">
      <c r="A1654">
        <v>45000000</v>
      </c>
      <c r="B1654" s="8" t="s">
        <v>142</v>
      </c>
      <c r="C1654" t="s">
        <v>16</v>
      </c>
      <c r="D1654" t="s">
        <v>17</v>
      </c>
      <c r="E1654" t="s">
        <v>18</v>
      </c>
      <c r="F1654">
        <v>93466502</v>
      </c>
      <c r="G1654" t="s">
        <v>7723</v>
      </c>
      <c r="H1654" t="s">
        <v>27</v>
      </c>
      <c r="I1654" s="1">
        <v>39458</v>
      </c>
      <c r="J1654">
        <v>97</v>
      </c>
      <c r="K1654">
        <v>7.4</v>
      </c>
      <c r="L1654" t="s">
        <v>470</v>
      </c>
      <c r="M1654">
        <v>198697</v>
      </c>
      <c r="N1654" t="s">
        <v>7724</v>
      </c>
      <c r="O1654">
        <v>2007</v>
      </c>
    </row>
    <row r="1655" spans="1:15" hidden="1" x14ac:dyDescent="0.35">
      <c r="A1655">
        <v>60000000</v>
      </c>
      <c r="B1655" s="8" t="s">
        <v>3765</v>
      </c>
      <c r="C1655" t="s">
        <v>16</v>
      </c>
      <c r="D1655" t="s">
        <v>3829</v>
      </c>
      <c r="E1655" t="s">
        <v>25</v>
      </c>
      <c r="F1655">
        <v>95673607</v>
      </c>
      <c r="G1655" t="s">
        <v>7766</v>
      </c>
      <c r="H1655" t="s">
        <v>27</v>
      </c>
      <c r="I1655" s="1">
        <v>39122</v>
      </c>
      <c r="J1655">
        <v>100</v>
      </c>
      <c r="K1655">
        <v>4</v>
      </c>
      <c r="L1655" t="s">
        <v>132</v>
      </c>
      <c r="M1655">
        <v>56668</v>
      </c>
      <c r="N1655" t="s">
        <v>132</v>
      </c>
      <c r="O1655">
        <v>2007</v>
      </c>
    </row>
    <row r="1656" spans="1:15" hidden="1" x14ac:dyDescent="0.35">
      <c r="A1656">
        <v>150000000</v>
      </c>
      <c r="B1656" s="8" t="s">
        <v>7768</v>
      </c>
      <c r="C1656" t="s">
        <v>16</v>
      </c>
      <c r="D1656" t="s">
        <v>7769</v>
      </c>
      <c r="E1656" t="s">
        <v>214</v>
      </c>
      <c r="F1656">
        <v>97822171</v>
      </c>
      <c r="G1656" t="s">
        <v>7770</v>
      </c>
      <c r="H1656" t="s">
        <v>216</v>
      </c>
      <c r="I1656" s="1">
        <v>39171</v>
      </c>
      <c r="J1656">
        <v>95</v>
      </c>
      <c r="K1656">
        <v>6.9</v>
      </c>
      <c r="L1656" t="s">
        <v>7771</v>
      </c>
      <c r="M1656">
        <v>72807</v>
      </c>
      <c r="N1656" t="s">
        <v>4461</v>
      </c>
      <c r="O1656">
        <v>2007</v>
      </c>
    </row>
    <row r="1657" spans="1:15" hidden="1" x14ac:dyDescent="0.35">
      <c r="A1657">
        <v>175000000</v>
      </c>
      <c r="B1657" s="8" t="s">
        <v>105</v>
      </c>
      <c r="C1657" t="s">
        <v>16</v>
      </c>
      <c r="D1657" t="s">
        <v>2676</v>
      </c>
      <c r="E1657" t="s">
        <v>25</v>
      </c>
      <c r="F1657">
        <v>100462298</v>
      </c>
      <c r="G1657" t="s">
        <v>7703</v>
      </c>
      <c r="H1657" t="s">
        <v>32</v>
      </c>
      <c r="I1657" s="1">
        <v>39255</v>
      </c>
      <c r="J1657">
        <v>96</v>
      </c>
      <c r="K1657">
        <v>5.4</v>
      </c>
      <c r="L1657" t="s">
        <v>6935</v>
      </c>
      <c r="M1657">
        <v>121468</v>
      </c>
      <c r="N1657" t="s">
        <v>3063</v>
      </c>
      <c r="O1657">
        <v>2007</v>
      </c>
    </row>
    <row r="1658" spans="1:15" hidden="1" x14ac:dyDescent="0.35">
      <c r="A1658">
        <v>15000</v>
      </c>
      <c r="B1658" s="8" t="s">
        <v>7727</v>
      </c>
      <c r="C1658" t="s">
        <v>16</v>
      </c>
      <c r="D1658" t="s">
        <v>7728</v>
      </c>
      <c r="E1658" t="s">
        <v>168</v>
      </c>
      <c r="F1658">
        <v>107918810</v>
      </c>
      <c r="G1658" t="s">
        <v>7729</v>
      </c>
      <c r="H1658" t="s">
        <v>20</v>
      </c>
      <c r="I1658" s="1">
        <v>40102</v>
      </c>
      <c r="J1658">
        <v>86</v>
      </c>
      <c r="K1658">
        <v>6.3</v>
      </c>
      <c r="L1658" t="s">
        <v>7730</v>
      </c>
      <c r="M1658">
        <v>195668</v>
      </c>
      <c r="N1658" t="s">
        <v>7728</v>
      </c>
      <c r="O1658">
        <v>2007</v>
      </c>
    </row>
    <row r="1659" spans="1:15" hidden="1" x14ac:dyDescent="0.35">
      <c r="A1659">
        <v>110000000</v>
      </c>
      <c r="B1659" s="8" t="s">
        <v>15</v>
      </c>
      <c r="C1659" t="s">
        <v>16</v>
      </c>
      <c r="D1659" t="s">
        <v>3089</v>
      </c>
      <c r="E1659" t="s">
        <v>30</v>
      </c>
      <c r="F1659">
        <v>115802596</v>
      </c>
      <c r="G1659" t="s">
        <v>7690</v>
      </c>
      <c r="H1659" t="s">
        <v>27</v>
      </c>
      <c r="I1659" s="1">
        <v>39129</v>
      </c>
      <c r="J1659">
        <v>114</v>
      </c>
      <c r="K1659">
        <v>5.2</v>
      </c>
      <c r="L1659" t="s">
        <v>486</v>
      </c>
      <c r="M1659">
        <v>194164</v>
      </c>
      <c r="N1659" t="s">
        <v>3089</v>
      </c>
      <c r="O1659">
        <v>2007</v>
      </c>
    </row>
    <row r="1660" spans="1:15" hidden="1" x14ac:dyDescent="0.35">
      <c r="A1660">
        <v>85000000</v>
      </c>
      <c r="B1660" s="8" t="s">
        <v>142</v>
      </c>
      <c r="C1660" t="s">
        <v>16</v>
      </c>
      <c r="D1660" t="s">
        <v>1209</v>
      </c>
      <c r="E1660" t="s">
        <v>86</v>
      </c>
      <c r="F1660">
        <v>117154724</v>
      </c>
      <c r="G1660" t="s">
        <v>7717</v>
      </c>
      <c r="H1660" t="s">
        <v>27</v>
      </c>
      <c r="I1660" s="1">
        <v>39241</v>
      </c>
      <c r="J1660">
        <v>122</v>
      </c>
      <c r="K1660">
        <v>6.9</v>
      </c>
      <c r="L1660" t="s">
        <v>3865</v>
      </c>
      <c r="M1660">
        <v>274708</v>
      </c>
      <c r="N1660" t="s">
        <v>7718</v>
      </c>
      <c r="O1660">
        <v>2007</v>
      </c>
    </row>
    <row r="1661" spans="1:15" hidden="1" x14ac:dyDescent="0.35">
      <c r="A1661">
        <v>61000000</v>
      </c>
      <c r="B1661" s="8" t="s">
        <v>3765</v>
      </c>
      <c r="C1661" t="s">
        <v>16</v>
      </c>
      <c r="D1661" t="s">
        <v>7762</v>
      </c>
      <c r="E1661" t="s">
        <v>25</v>
      </c>
      <c r="F1661">
        <v>118594548</v>
      </c>
      <c r="G1661" t="s">
        <v>7763</v>
      </c>
      <c r="H1661" t="s">
        <v>27</v>
      </c>
      <c r="I1661" s="1">
        <v>39171</v>
      </c>
      <c r="J1661">
        <v>100</v>
      </c>
      <c r="K1661">
        <v>6.3</v>
      </c>
      <c r="L1661" t="s">
        <v>6278</v>
      </c>
      <c r="M1661">
        <v>137537</v>
      </c>
      <c r="N1661" t="s">
        <v>7764</v>
      </c>
      <c r="O1661">
        <v>2007</v>
      </c>
    </row>
    <row r="1662" spans="1:15" hidden="1" x14ac:dyDescent="0.35">
      <c r="A1662">
        <v>75000000</v>
      </c>
      <c r="B1662" s="8" t="s">
        <v>110</v>
      </c>
      <c r="C1662" t="s">
        <v>16</v>
      </c>
      <c r="D1662" t="s">
        <v>5533</v>
      </c>
      <c r="E1662" t="s">
        <v>25</v>
      </c>
      <c r="F1662">
        <v>118871849</v>
      </c>
      <c r="G1662" t="s">
        <v>847</v>
      </c>
      <c r="H1662" t="s">
        <v>32</v>
      </c>
      <c r="I1662" s="1">
        <v>39283</v>
      </c>
      <c r="J1662">
        <v>117</v>
      </c>
      <c r="K1662">
        <v>6.7</v>
      </c>
      <c r="L1662" t="s">
        <v>1188</v>
      </c>
      <c r="M1662">
        <v>104717</v>
      </c>
      <c r="N1662" t="s">
        <v>7657</v>
      </c>
      <c r="O1662">
        <v>2007</v>
      </c>
    </row>
    <row r="1663" spans="1:15" hidden="1" x14ac:dyDescent="0.35">
      <c r="A1663">
        <v>85000000</v>
      </c>
      <c r="B1663" s="8" t="s">
        <v>105</v>
      </c>
      <c r="C1663" t="s">
        <v>16</v>
      </c>
      <c r="D1663" t="s">
        <v>1492</v>
      </c>
      <c r="E1663" t="s">
        <v>25</v>
      </c>
      <c r="F1663">
        <v>120059556</v>
      </c>
      <c r="G1663" t="s">
        <v>7743</v>
      </c>
      <c r="H1663" t="s">
        <v>27</v>
      </c>
      <c r="I1663" s="1">
        <v>39283</v>
      </c>
      <c r="J1663">
        <v>115</v>
      </c>
      <c r="K1663">
        <v>6</v>
      </c>
      <c r="L1663" t="s">
        <v>3027</v>
      </c>
      <c r="M1663">
        <v>126092</v>
      </c>
      <c r="N1663" t="s">
        <v>3409</v>
      </c>
      <c r="O1663">
        <v>2007</v>
      </c>
    </row>
    <row r="1664" spans="1:15" hidden="1" x14ac:dyDescent="0.35">
      <c r="A1664">
        <v>20000000</v>
      </c>
      <c r="B1664" s="8" t="s">
        <v>631</v>
      </c>
      <c r="C1664" t="s">
        <v>16</v>
      </c>
      <c r="D1664" t="s">
        <v>7645</v>
      </c>
      <c r="E1664" t="s">
        <v>25</v>
      </c>
      <c r="F1664">
        <v>121463226</v>
      </c>
      <c r="G1664" t="s">
        <v>7646</v>
      </c>
      <c r="H1664" t="s">
        <v>20</v>
      </c>
      <c r="I1664" s="1">
        <v>39311</v>
      </c>
      <c r="J1664">
        <v>113</v>
      </c>
      <c r="K1664">
        <v>7.6</v>
      </c>
      <c r="L1664" t="s">
        <v>7647</v>
      </c>
      <c r="M1664">
        <v>450691</v>
      </c>
      <c r="N1664" t="s">
        <v>7648</v>
      </c>
      <c r="O1664">
        <v>2007</v>
      </c>
    </row>
    <row r="1665" spans="1:15" hidden="1" x14ac:dyDescent="0.35">
      <c r="A1665">
        <v>150000000</v>
      </c>
      <c r="B1665" s="8" t="s">
        <v>4131</v>
      </c>
      <c r="C1665" t="s">
        <v>16</v>
      </c>
      <c r="D1665" t="s">
        <v>7719</v>
      </c>
      <c r="E1665" t="s">
        <v>214</v>
      </c>
      <c r="F1665">
        <v>126631277</v>
      </c>
      <c r="G1665" t="s">
        <v>7720</v>
      </c>
      <c r="H1665" t="s">
        <v>32</v>
      </c>
      <c r="I1665" s="1">
        <v>39388</v>
      </c>
      <c r="J1665">
        <v>91</v>
      </c>
      <c r="K1665">
        <v>6.1</v>
      </c>
      <c r="L1665" t="s">
        <v>7721</v>
      </c>
      <c r="M1665">
        <v>115409</v>
      </c>
      <c r="N1665" t="s">
        <v>7721</v>
      </c>
      <c r="O1665">
        <v>2007</v>
      </c>
    </row>
    <row r="1666" spans="1:15" hidden="1" x14ac:dyDescent="0.35">
      <c r="A1666">
        <v>85000000</v>
      </c>
      <c r="B1666" s="8" t="s">
        <v>39</v>
      </c>
      <c r="C1666" t="s">
        <v>16</v>
      </c>
      <c r="D1666" t="s">
        <v>5131</v>
      </c>
      <c r="E1666" t="s">
        <v>214</v>
      </c>
      <c r="F1666">
        <v>127807262</v>
      </c>
      <c r="G1666" t="s">
        <v>7668</v>
      </c>
      <c r="H1666" t="s">
        <v>32</v>
      </c>
      <c r="I1666" s="1">
        <v>39407</v>
      </c>
      <c r="J1666">
        <v>107</v>
      </c>
      <c r="K1666">
        <v>7.1</v>
      </c>
      <c r="L1666" t="s">
        <v>7669</v>
      </c>
      <c r="M1666">
        <v>153161</v>
      </c>
      <c r="N1666" t="s">
        <v>4614</v>
      </c>
      <c r="O1666">
        <v>2007</v>
      </c>
    </row>
    <row r="1667" spans="1:15" hidden="1" x14ac:dyDescent="0.35">
      <c r="A1667">
        <v>100000000</v>
      </c>
      <c r="B1667" s="8" t="s">
        <v>105</v>
      </c>
      <c r="C1667" t="s">
        <v>16</v>
      </c>
      <c r="D1667" t="s">
        <v>592</v>
      </c>
      <c r="E1667" t="s">
        <v>178</v>
      </c>
      <c r="F1667">
        <v>130164645</v>
      </c>
      <c r="G1667" t="s">
        <v>7671</v>
      </c>
      <c r="H1667" t="s">
        <v>20</v>
      </c>
      <c r="I1667" s="1">
        <v>39388</v>
      </c>
      <c r="J1667">
        <v>157</v>
      </c>
      <c r="K1667">
        <v>7.8</v>
      </c>
      <c r="L1667" t="s">
        <v>598</v>
      </c>
      <c r="M1667">
        <v>342994</v>
      </c>
      <c r="N1667" t="s">
        <v>4311</v>
      </c>
      <c r="O1667">
        <v>2007</v>
      </c>
    </row>
    <row r="1668" spans="1:15" hidden="1" x14ac:dyDescent="0.35">
      <c r="A1668">
        <v>130000000</v>
      </c>
      <c r="B1668" s="8" t="s">
        <v>35</v>
      </c>
      <c r="C1668" t="s">
        <v>16</v>
      </c>
      <c r="D1668" t="s">
        <v>6022</v>
      </c>
      <c r="E1668" t="s">
        <v>30</v>
      </c>
      <c r="F1668">
        <v>131921738</v>
      </c>
      <c r="G1668" t="s">
        <v>7745</v>
      </c>
      <c r="H1668" t="s">
        <v>32</v>
      </c>
      <c r="I1668" s="1">
        <v>39248</v>
      </c>
      <c r="J1668">
        <v>92</v>
      </c>
      <c r="K1668">
        <v>5.6</v>
      </c>
      <c r="L1668" t="s">
        <v>6964</v>
      </c>
      <c r="M1668">
        <v>223740</v>
      </c>
      <c r="N1668" t="s">
        <v>7511</v>
      </c>
      <c r="O1668">
        <v>2007</v>
      </c>
    </row>
    <row r="1669" spans="1:15" hidden="1" x14ac:dyDescent="0.35">
      <c r="A1669">
        <v>110000000</v>
      </c>
      <c r="B1669" s="8" t="s">
        <v>35</v>
      </c>
      <c r="C1669" t="s">
        <v>16</v>
      </c>
      <c r="D1669" t="s">
        <v>6234</v>
      </c>
      <c r="E1669" t="s">
        <v>30</v>
      </c>
      <c r="F1669">
        <v>134529403</v>
      </c>
      <c r="G1669" t="s">
        <v>7684</v>
      </c>
      <c r="H1669" t="s">
        <v>27</v>
      </c>
      <c r="I1669" s="1">
        <v>39260</v>
      </c>
      <c r="J1669">
        <v>128</v>
      </c>
      <c r="K1669">
        <v>7.2</v>
      </c>
      <c r="L1669" t="s">
        <v>741</v>
      </c>
      <c r="M1669">
        <v>352297</v>
      </c>
      <c r="N1669" t="s">
        <v>6858</v>
      </c>
      <c r="O1669">
        <v>2007</v>
      </c>
    </row>
    <row r="1670" spans="1:15" hidden="1" x14ac:dyDescent="0.35">
      <c r="A1670">
        <v>140000000</v>
      </c>
      <c r="B1670" s="8" t="s">
        <v>110</v>
      </c>
      <c r="C1670" t="s">
        <v>16</v>
      </c>
      <c r="D1670" t="s">
        <v>3894</v>
      </c>
      <c r="E1670" t="s">
        <v>30</v>
      </c>
      <c r="F1670">
        <v>140125968</v>
      </c>
      <c r="G1670" t="s">
        <v>7699</v>
      </c>
      <c r="H1670" t="s">
        <v>27</v>
      </c>
      <c r="I1670" s="1">
        <v>39304</v>
      </c>
      <c r="J1670">
        <v>91</v>
      </c>
      <c r="K1670">
        <v>6.2</v>
      </c>
      <c r="L1670" t="s">
        <v>2163</v>
      </c>
      <c r="M1670">
        <v>130138</v>
      </c>
      <c r="N1670" t="s">
        <v>5769</v>
      </c>
      <c r="O1670">
        <v>2007</v>
      </c>
    </row>
    <row r="1671" spans="1:15" hidden="1" x14ac:dyDescent="0.35">
      <c r="A1671">
        <v>7500000</v>
      </c>
      <c r="B1671" s="8" t="s">
        <v>3627</v>
      </c>
      <c r="C1671" t="s">
        <v>16</v>
      </c>
      <c r="D1671" t="s">
        <v>7059</v>
      </c>
      <c r="E1671" t="s">
        <v>25</v>
      </c>
      <c r="F1671">
        <v>143495265</v>
      </c>
      <c r="G1671" t="s">
        <v>7662</v>
      </c>
      <c r="H1671" t="s">
        <v>27</v>
      </c>
      <c r="I1671" s="1">
        <v>39441</v>
      </c>
      <c r="J1671">
        <v>96</v>
      </c>
      <c r="K1671">
        <v>7.5</v>
      </c>
      <c r="L1671" t="s">
        <v>7663</v>
      </c>
      <c r="M1671">
        <v>439421</v>
      </c>
      <c r="N1671" t="s">
        <v>7664</v>
      </c>
      <c r="O1671">
        <v>2007</v>
      </c>
    </row>
    <row r="1672" spans="1:15" hidden="1" x14ac:dyDescent="0.35">
      <c r="A1672">
        <v>30000000</v>
      </c>
      <c r="B1672" s="8" t="s">
        <v>105</v>
      </c>
      <c r="C1672" t="s">
        <v>16</v>
      </c>
      <c r="D1672" t="s">
        <v>6933</v>
      </c>
      <c r="E1672" t="s">
        <v>25</v>
      </c>
      <c r="F1672">
        <v>148734225</v>
      </c>
      <c r="G1672" t="s">
        <v>7681</v>
      </c>
      <c r="H1672" t="s">
        <v>20</v>
      </c>
      <c r="I1672" s="1">
        <v>39234</v>
      </c>
      <c r="J1672">
        <v>129</v>
      </c>
      <c r="K1672">
        <v>7</v>
      </c>
      <c r="L1672" t="s">
        <v>7648</v>
      </c>
      <c r="M1672">
        <v>313748</v>
      </c>
      <c r="N1672" t="s">
        <v>6933</v>
      </c>
      <c r="O1672">
        <v>2007</v>
      </c>
    </row>
    <row r="1673" spans="1:15" hidden="1" x14ac:dyDescent="0.35">
      <c r="A1673">
        <v>75000000</v>
      </c>
      <c r="B1673" s="8" t="s">
        <v>35</v>
      </c>
      <c r="C1673" t="s">
        <v>16</v>
      </c>
      <c r="D1673" t="s">
        <v>7733</v>
      </c>
      <c r="E1673" t="s">
        <v>214</v>
      </c>
      <c r="F1673">
        <v>183135014</v>
      </c>
      <c r="G1673" t="s">
        <v>7734</v>
      </c>
      <c r="H1673" t="s">
        <v>27</v>
      </c>
      <c r="I1673" s="1">
        <v>39290</v>
      </c>
      <c r="J1673">
        <v>87</v>
      </c>
      <c r="K1673">
        <v>7.4</v>
      </c>
      <c r="L1673" t="s">
        <v>7735</v>
      </c>
      <c r="M1673">
        <v>273363</v>
      </c>
      <c r="N1673" t="s">
        <v>535</v>
      </c>
      <c r="O1673">
        <v>2007</v>
      </c>
    </row>
    <row r="1674" spans="1:15" hidden="1" x14ac:dyDescent="0.35">
      <c r="A1674">
        <v>150000000</v>
      </c>
      <c r="B1674" s="8" t="s">
        <v>2995</v>
      </c>
      <c r="C1674" t="s">
        <v>16</v>
      </c>
      <c r="D1674" t="s">
        <v>4546</v>
      </c>
      <c r="E1674" t="s">
        <v>214</v>
      </c>
      <c r="F1674">
        <v>206445654</v>
      </c>
      <c r="G1674" t="s">
        <v>7658</v>
      </c>
      <c r="H1674" t="s">
        <v>216</v>
      </c>
      <c r="I1674" s="1">
        <v>39262</v>
      </c>
      <c r="J1674">
        <v>111</v>
      </c>
      <c r="K1674">
        <v>8</v>
      </c>
      <c r="L1674" t="s">
        <v>7659</v>
      </c>
      <c r="M1674">
        <v>516560</v>
      </c>
      <c r="N1674" t="s">
        <v>4546</v>
      </c>
      <c r="O1674">
        <v>2007</v>
      </c>
    </row>
    <row r="1675" spans="1:15" hidden="1" x14ac:dyDescent="0.35">
      <c r="A1675">
        <v>60000000</v>
      </c>
      <c r="B1675" s="8" t="s">
        <v>3890</v>
      </c>
      <c r="C1675" t="s">
        <v>16</v>
      </c>
      <c r="D1675" t="s">
        <v>4812</v>
      </c>
      <c r="E1675" t="s">
        <v>214</v>
      </c>
      <c r="F1675">
        <v>217326974</v>
      </c>
      <c r="G1675" t="s">
        <v>7780</v>
      </c>
      <c r="H1675" t="s">
        <v>32</v>
      </c>
      <c r="I1675" s="1">
        <v>39430</v>
      </c>
      <c r="J1675">
        <v>92</v>
      </c>
      <c r="K1675">
        <v>5.2</v>
      </c>
      <c r="L1675" t="s">
        <v>6440</v>
      </c>
      <c r="M1675">
        <v>62132</v>
      </c>
      <c r="N1675" t="s">
        <v>7781</v>
      </c>
      <c r="O1675">
        <v>2007</v>
      </c>
    </row>
    <row r="1676" spans="1:15" hidden="1" x14ac:dyDescent="0.35">
      <c r="A1676">
        <v>130000000</v>
      </c>
      <c r="B1676" s="8" t="s">
        <v>39</v>
      </c>
      <c r="C1676" t="s">
        <v>16</v>
      </c>
      <c r="D1676" t="s">
        <v>2089</v>
      </c>
      <c r="E1676" t="s">
        <v>30</v>
      </c>
      <c r="F1676">
        <v>219964115</v>
      </c>
      <c r="G1676" t="s">
        <v>7754</v>
      </c>
      <c r="H1676" t="s">
        <v>32</v>
      </c>
      <c r="I1676" s="1">
        <v>39437</v>
      </c>
      <c r="J1676">
        <v>124</v>
      </c>
      <c r="K1676">
        <v>6.5</v>
      </c>
      <c r="L1676" t="s">
        <v>486</v>
      </c>
      <c r="M1676">
        <v>193052</v>
      </c>
      <c r="N1676" t="s">
        <v>7755</v>
      </c>
      <c r="O1676">
        <v>2007</v>
      </c>
    </row>
    <row r="1677" spans="1:15" hidden="1" x14ac:dyDescent="0.35">
      <c r="A1677">
        <v>110000000</v>
      </c>
      <c r="B1677" s="8" t="s">
        <v>105</v>
      </c>
      <c r="C1677" t="s">
        <v>16</v>
      </c>
      <c r="D1677" t="s">
        <v>6610</v>
      </c>
      <c r="E1677" t="s">
        <v>30</v>
      </c>
      <c r="F1677">
        <v>227471070</v>
      </c>
      <c r="G1677" t="s">
        <v>7673</v>
      </c>
      <c r="H1677" t="s">
        <v>27</v>
      </c>
      <c r="I1677" s="1">
        <v>39297</v>
      </c>
      <c r="J1677">
        <v>115</v>
      </c>
      <c r="K1677">
        <v>8.1</v>
      </c>
      <c r="L1677" t="s">
        <v>3684</v>
      </c>
      <c r="M1677">
        <v>537243</v>
      </c>
      <c r="N1677" t="s">
        <v>5166</v>
      </c>
      <c r="O1677">
        <v>2007</v>
      </c>
    </row>
    <row r="1678" spans="1:15" hidden="1" x14ac:dyDescent="0.35">
      <c r="A1678">
        <v>150000000</v>
      </c>
      <c r="B1678" s="8" t="s">
        <v>142</v>
      </c>
      <c r="C1678" t="s">
        <v>16</v>
      </c>
      <c r="D1678" t="s">
        <v>6922</v>
      </c>
      <c r="E1678" t="s">
        <v>47</v>
      </c>
      <c r="F1678">
        <v>256386216</v>
      </c>
      <c r="G1678" t="s">
        <v>7649</v>
      </c>
      <c r="H1678" t="s">
        <v>27</v>
      </c>
      <c r="I1678" s="1">
        <v>39430</v>
      </c>
      <c r="J1678">
        <v>101</v>
      </c>
      <c r="K1678">
        <v>7.2</v>
      </c>
      <c r="L1678" t="s">
        <v>2476</v>
      </c>
      <c r="M1678">
        <v>579646</v>
      </c>
      <c r="N1678" t="s">
        <v>4969</v>
      </c>
      <c r="O1678">
        <v>2007</v>
      </c>
    </row>
    <row r="1679" spans="1:15" hidden="1" x14ac:dyDescent="0.35">
      <c r="A1679">
        <v>150000000</v>
      </c>
      <c r="B1679" s="8" t="s">
        <v>142</v>
      </c>
      <c r="C1679" t="s">
        <v>45</v>
      </c>
      <c r="D1679" t="s">
        <v>7635</v>
      </c>
      <c r="E1679" t="s">
        <v>18</v>
      </c>
      <c r="F1679">
        <v>292004738</v>
      </c>
      <c r="G1679" t="s">
        <v>7636</v>
      </c>
      <c r="H1679" t="s">
        <v>27</v>
      </c>
      <c r="I1679" s="1">
        <v>39274</v>
      </c>
      <c r="J1679">
        <v>138</v>
      </c>
      <c r="K1679">
        <v>7.5</v>
      </c>
      <c r="L1679" t="s">
        <v>5341</v>
      </c>
      <c r="M1679">
        <v>396738</v>
      </c>
      <c r="N1679" t="s">
        <v>7637</v>
      </c>
      <c r="O1679">
        <v>2007</v>
      </c>
    </row>
    <row r="1680" spans="1:15" hidden="1" x14ac:dyDescent="0.35">
      <c r="A1680">
        <v>300000000</v>
      </c>
      <c r="B1680" s="8" t="s">
        <v>39</v>
      </c>
      <c r="C1680" t="s">
        <v>16</v>
      </c>
      <c r="D1680" t="s">
        <v>3855</v>
      </c>
      <c r="E1680" t="s">
        <v>30</v>
      </c>
      <c r="F1680">
        <v>309420425</v>
      </c>
      <c r="G1680" t="s">
        <v>7644</v>
      </c>
      <c r="H1680" t="s">
        <v>27</v>
      </c>
      <c r="I1680" s="1">
        <v>39227</v>
      </c>
      <c r="J1680">
        <v>169</v>
      </c>
      <c r="K1680">
        <v>7.1</v>
      </c>
      <c r="L1680" t="s">
        <v>1456</v>
      </c>
      <c r="M1680">
        <v>514191</v>
      </c>
      <c r="N1680" t="s">
        <v>6200</v>
      </c>
      <c r="O1680">
        <v>2007</v>
      </c>
    </row>
    <row r="1681" spans="1:15" hidden="1" x14ac:dyDescent="0.35">
      <c r="A1681">
        <v>150000000</v>
      </c>
      <c r="B1681" s="8" t="s">
        <v>3765</v>
      </c>
      <c r="C1681" t="s">
        <v>16</v>
      </c>
      <c r="D1681" t="s">
        <v>3023</v>
      </c>
      <c r="E1681" t="s">
        <v>30</v>
      </c>
      <c r="F1681">
        <v>319071806</v>
      </c>
      <c r="G1681" t="s">
        <v>7627</v>
      </c>
      <c r="H1681" t="s">
        <v>27</v>
      </c>
      <c r="I1681" s="1">
        <v>39266</v>
      </c>
      <c r="J1681">
        <v>144</v>
      </c>
      <c r="K1681">
        <v>7.1</v>
      </c>
      <c r="L1681" t="s">
        <v>6232</v>
      </c>
      <c r="M1681">
        <v>541000</v>
      </c>
      <c r="N1681" t="s">
        <v>7022</v>
      </c>
      <c r="O1681">
        <v>2007</v>
      </c>
    </row>
    <row r="1682" spans="1:15" hidden="1" x14ac:dyDescent="0.35">
      <c r="A1682">
        <v>160000000</v>
      </c>
      <c r="B1682" s="8" t="s">
        <v>4131</v>
      </c>
      <c r="C1682" t="s">
        <v>16</v>
      </c>
      <c r="D1682" t="s">
        <v>3449</v>
      </c>
      <c r="E1682" t="s">
        <v>214</v>
      </c>
      <c r="F1682">
        <v>320706665</v>
      </c>
      <c r="G1682" t="s">
        <v>7702</v>
      </c>
      <c r="H1682" t="s">
        <v>32</v>
      </c>
      <c r="I1682" s="1">
        <v>39220</v>
      </c>
      <c r="J1682">
        <v>93</v>
      </c>
      <c r="K1682">
        <v>6.1</v>
      </c>
      <c r="L1682" t="s">
        <v>2009</v>
      </c>
      <c r="M1682">
        <v>230142</v>
      </c>
      <c r="N1682" t="s">
        <v>7602</v>
      </c>
      <c r="O1682">
        <v>2007</v>
      </c>
    </row>
    <row r="1683" spans="1:15" hidden="1" x14ac:dyDescent="0.35">
      <c r="A1683">
        <v>258000000</v>
      </c>
      <c r="B1683" s="8" t="s">
        <v>631</v>
      </c>
      <c r="C1683" t="s">
        <v>16</v>
      </c>
      <c r="D1683" t="s">
        <v>444</v>
      </c>
      <c r="E1683" t="s">
        <v>30</v>
      </c>
      <c r="F1683">
        <v>336530303</v>
      </c>
      <c r="G1683" t="s">
        <v>7654</v>
      </c>
      <c r="H1683" t="s">
        <v>27</v>
      </c>
      <c r="I1683" s="1">
        <v>39206</v>
      </c>
      <c r="J1683">
        <v>139</v>
      </c>
      <c r="K1683">
        <v>6.2</v>
      </c>
      <c r="L1683" t="s">
        <v>4166</v>
      </c>
      <c r="M1683">
        <v>416842</v>
      </c>
      <c r="N1683" t="s">
        <v>444</v>
      </c>
      <c r="O1683">
        <v>2007</v>
      </c>
    </row>
    <row r="1684" spans="1:15" hidden="1" x14ac:dyDescent="0.35">
      <c r="A1684">
        <v>1500000</v>
      </c>
      <c r="B1684" s="8" t="s">
        <v>7524</v>
      </c>
      <c r="C1684" t="s">
        <v>16</v>
      </c>
      <c r="D1684" t="s">
        <v>7525</v>
      </c>
      <c r="E1684" t="s">
        <v>25</v>
      </c>
      <c r="F1684">
        <v>155873</v>
      </c>
      <c r="G1684" t="s">
        <v>7526</v>
      </c>
      <c r="H1684" t="s">
        <v>20</v>
      </c>
      <c r="I1684" s="1">
        <v>40270</v>
      </c>
      <c r="J1684">
        <v>84</v>
      </c>
      <c r="K1684">
        <v>5.7</v>
      </c>
      <c r="L1684" t="s">
        <v>5467</v>
      </c>
      <c r="M1684">
        <v>24641</v>
      </c>
      <c r="N1684" t="s">
        <v>7525</v>
      </c>
      <c r="O1684">
        <v>2006</v>
      </c>
    </row>
    <row r="1685" spans="1:15" hidden="1" x14ac:dyDescent="0.35">
      <c r="A1685">
        <v>18000000</v>
      </c>
      <c r="B1685" s="8" t="s">
        <v>7528</v>
      </c>
      <c r="C1685" t="s">
        <v>1832</v>
      </c>
      <c r="D1685" t="s">
        <v>7529</v>
      </c>
      <c r="E1685" t="s">
        <v>86</v>
      </c>
      <c r="F1685">
        <v>188565</v>
      </c>
      <c r="G1685" t="s">
        <v>7530</v>
      </c>
      <c r="H1685" t="s">
        <v>20</v>
      </c>
      <c r="I1685" s="1">
        <v>39283</v>
      </c>
      <c r="J1685">
        <v>108</v>
      </c>
      <c r="K1685">
        <v>6.5</v>
      </c>
      <c r="L1685" t="s">
        <v>1188</v>
      </c>
      <c r="M1685">
        <v>18418</v>
      </c>
      <c r="N1685" t="s">
        <v>7529</v>
      </c>
      <c r="O1685">
        <v>2006</v>
      </c>
    </row>
    <row r="1686" spans="1:15" hidden="1" x14ac:dyDescent="0.35">
      <c r="A1686">
        <v>16800000</v>
      </c>
      <c r="B1686" s="8" t="s">
        <v>7578</v>
      </c>
      <c r="C1686" t="s">
        <v>16</v>
      </c>
      <c r="D1686" t="s">
        <v>5797</v>
      </c>
      <c r="E1686" t="s">
        <v>178</v>
      </c>
      <c r="F1686">
        <v>220914</v>
      </c>
      <c r="G1686" t="s">
        <v>7579</v>
      </c>
      <c r="H1686" t="s">
        <v>20</v>
      </c>
      <c r="I1686" s="1">
        <v>39143</v>
      </c>
      <c r="J1686">
        <v>122</v>
      </c>
      <c r="K1686">
        <v>6.5</v>
      </c>
      <c r="L1686" t="s">
        <v>3108</v>
      </c>
      <c r="M1686">
        <v>13848</v>
      </c>
      <c r="N1686" t="s">
        <v>5799</v>
      </c>
      <c r="O1686">
        <v>2006</v>
      </c>
    </row>
    <row r="1687" spans="1:15" hidden="1" x14ac:dyDescent="0.35">
      <c r="A1687">
        <v>17000000</v>
      </c>
      <c r="B1687" s="8" t="s">
        <v>105</v>
      </c>
      <c r="C1687" t="s">
        <v>298</v>
      </c>
      <c r="D1687" t="s">
        <v>5351</v>
      </c>
      <c r="E1687" t="s">
        <v>25</v>
      </c>
      <c r="F1687">
        <v>275380</v>
      </c>
      <c r="G1687" t="s">
        <v>7503</v>
      </c>
      <c r="H1687" t="s">
        <v>20</v>
      </c>
      <c r="I1687" s="1">
        <v>39423</v>
      </c>
      <c r="J1687">
        <v>145</v>
      </c>
      <c r="K1687">
        <v>5.5</v>
      </c>
      <c r="L1687" t="s">
        <v>5864</v>
      </c>
      <c r="M1687">
        <v>33669</v>
      </c>
      <c r="N1687" t="s">
        <v>5351</v>
      </c>
      <c r="O1687">
        <v>2006</v>
      </c>
    </row>
    <row r="1688" spans="1:15" hidden="1" x14ac:dyDescent="0.35">
      <c r="A1688">
        <v>8000000</v>
      </c>
      <c r="B1688" s="8" t="s">
        <v>4324</v>
      </c>
      <c r="C1688" t="s">
        <v>538</v>
      </c>
      <c r="D1688" t="s">
        <v>7623</v>
      </c>
      <c r="E1688" t="s">
        <v>25</v>
      </c>
      <c r="F1688">
        <v>298110</v>
      </c>
      <c r="G1688" t="s">
        <v>7624</v>
      </c>
      <c r="H1688" t="s">
        <v>20</v>
      </c>
      <c r="I1688" s="1">
        <v>39157</v>
      </c>
      <c r="J1688">
        <v>93</v>
      </c>
      <c r="K1688">
        <v>6.7</v>
      </c>
      <c r="L1688" t="s">
        <v>7625</v>
      </c>
      <c r="M1688">
        <v>26072</v>
      </c>
      <c r="N1688" t="s">
        <v>7626</v>
      </c>
      <c r="O1688">
        <v>2006</v>
      </c>
    </row>
    <row r="1689" spans="1:15" hidden="1" x14ac:dyDescent="0.35">
      <c r="A1689">
        <v>1000000</v>
      </c>
      <c r="B1689" s="8" t="s">
        <v>7482</v>
      </c>
      <c r="C1689" t="s">
        <v>16</v>
      </c>
      <c r="D1689" t="s">
        <v>7483</v>
      </c>
      <c r="E1689" t="s">
        <v>25</v>
      </c>
      <c r="F1689">
        <v>316996</v>
      </c>
      <c r="G1689" t="s">
        <v>7484</v>
      </c>
      <c r="H1689" t="s">
        <v>20</v>
      </c>
      <c r="I1689" s="1">
        <v>39388</v>
      </c>
      <c r="J1689">
        <v>88</v>
      </c>
      <c r="K1689">
        <v>7.4</v>
      </c>
      <c r="L1689" t="s">
        <v>7485</v>
      </c>
      <c r="M1689">
        <v>48536</v>
      </c>
      <c r="N1689" t="s">
        <v>7483</v>
      </c>
      <c r="O1689">
        <v>2006</v>
      </c>
    </row>
    <row r="1690" spans="1:15" hidden="1" x14ac:dyDescent="0.35">
      <c r="A1690">
        <v>18000000</v>
      </c>
      <c r="B1690" s="8" t="s">
        <v>6501</v>
      </c>
      <c r="C1690" t="s">
        <v>16</v>
      </c>
      <c r="D1690" t="s">
        <v>7613</v>
      </c>
      <c r="E1690" t="s">
        <v>30</v>
      </c>
      <c r="F1690">
        <v>418296</v>
      </c>
      <c r="G1690" t="s">
        <v>7614</v>
      </c>
      <c r="H1690" t="s">
        <v>20</v>
      </c>
      <c r="I1690" s="1">
        <v>39465</v>
      </c>
      <c r="J1690">
        <v>115</v>
      </c>
      <c r="K1690">
        <v>6.7</v>
      </c>
      <c r="L1690" t="s">
        <v>3000</v>
      </c>
      <c r="M1690">
        <v>25950</v>
      </c>
      <c r="N1690" t="s">
        <v>7613</v>
      </c>
      <c r="O1690">
        <v>2006</v>
      </c>
    </row>
    <row r="1691" spans="1:15" hidden="1" x14ac:dyDescent="0.35">
      <c r="A1691">
        <v>21000000</v>
      </c>
      <c r="B1691" s="8" t="s">
        <v>5816</v>
      </c>
      <c r="C1691" t="s">
        <v>16</v>
      </c>
      <c r="D1691" t="s">
        <v>7471</v>
      </c>
      <c r="E1691" t="s">
        <v>30</v>
      </c>
      <c r="F1691">
        <v>480314</v>
      </c>
      <c r="G1691" t="s">
        <v>7472</v>
      </c>
      <c r="H1691" t="s">
        <v>27</v>
      </c>
      <c r="I1691" s="1">
        <v>39248</v>
      </c>
      <c r="J1691">
        <v>87</v>
      </c>
      <c r="K1691">
        <v>4.8</v>
      </c>
      <c r="L1691" t="s">
        <v>7473</v>
      </c>
      <c r="M1691">
        <v>39969</v>
      </c>
      <c r="N1691" t="s">
        <v>1452</v>
      </c>
      <c r="O1691">
        <v>2006</v>
      </c>
    </row>
    <row r="1692" spans="1:15" hidden="1" x14ac:dyDescent="0.35">
      <c r="A1692">
        <v>40000000</v>
      </c>
      <c r="B1692" s="8" t="s">
        <v>7504</v>
      </c>
      <c r="C1692" t="s">
        <v>45</v>
      </c>
      <c r="D1692" t="s">
        <v>7228</v>
      </c>
      <c r="E1692" t="s">
        <v>30</v>
      </c>
      <c r="F1692">
        <v>652526</v>
      </c>
      <c r="G1692" t="s">
        <v>7505</v>
      </c>
      <c r="H1692" t="s">
        <v>32</v>
      </c>
      <c r="I1692" s="1">
        <v>39003</v>
      </c>
      <c r="J1692">
        <v>93</v>
      </c>
      <c r="K1692">
        <v>5.0999999999999996</v>
      </c>
      <c r="L1692" t="s">
        <v>7506</v>
      </c>
      <c r="M1692">
        <v>21238</v>
      </c>
      <c r="N1692" t="s">
        <v>7507</v>
      </c>
      <c r="O1692">
        <v>2006</v>
      </c>
    </row>
    <row r="1693" spans="1:15" hidden="1" x14ac:dyDescent="0.35">
      <c r="A1693">
        <v>50000000</v>
      </c>
      <c r="B1693" s="8" t="s">
        <v>171</v>
      </c>
      <c r="C1693" t="s">
        <v>16</v>
      </c>
      <c r="D1693" t="s">
        <v>1272</v>
      </c>
      <c r="E1693" t="s">
        <v>178</v>
      </c>
      <c r="F1693">
        <v>1000045</v>
      </c>
      <c r="G1693" t="s">
        <v>7575</v>
      </c>
      <c r="H1693" t="s">
        <v>20</v>
      </c>
      <c r="I1693" s="1">
        <v>39465</v>
      </c>
      <c r="J1693">
        <v>113</v>
      </c>
      <c r="K1693">
        <v>6.9</v>
      </c>
      <c r="L1693" t="s">
        <v>6163</v>
      </c>
      <c r="M1693">
        <v>26348</v>
      </c>
      <c r="N1693" t="s">
        <v>1272</v>
      </c>
      <c r="O1693">
        <v>2006</v>
      </c>
    </row>
    <row r="1694" spans="1:15" hidden="1" x14ac:dyDescent="0.35">
      <c r="A1694">
        <v>13000000</v>
      </c>
      <c r="B1694" s="8" t="s">
        <v>6667</v>
      </c>
      <c r="C1694" t="s">
        <v>16</v>
      </c>
      <c r="D1694" t="s">
        <v>3436</v>
      </c>
      <c r="E1694" t="s">
        <v>178</v>
      </c>
      <c r="F1694">
        <v>1150403</v>
      </c>
      <c r="G1694" t="s">
        <v>7606</v>
      </c>
      <c r="H1694" t="s">
        <v>20</v>
      </c>
      <c r="I1694" s="1">
        <v>39003</v>
      </c>
      <c r="J1694">
        <v>110</v>
      </c>
      <c r="K1694">
        <v>7.1</v>
      </c>
      <c r="L1694" t="s">
        <v>7607</v>
      </c>
      <c r="M1694">
        <v>14841</v>
      </c>
      <c r="N1694" t="s">
        <v>3436</v>
      </c>
      <c r="O1694">
        <v>2006</v>
      </c>
    </row>
    <row r="1695" spans="1:15" hidden="1" x14ac:dyDescent="0.35">
      <c r="A1695">
        <v>13000000</v>
      </c>
      <c r="B1695" s="8" t="s">
        <v>7580</v>
      </c>
      <c r="C1695" t="s">
        <v>1832</v>
      </c>
      <c r="D1695" t="s">
        <v>354</v>
      </c>
      <c r="E1695" t="s">
        <v>178</v>
      </c>
      <c r="F1695">
        <v>1173673</v>
      </c>
      <c r="G1695" t="s">
        <v>7581</v>
      </c>
      <c r="H1695" t="s">
        <v>20</v>
      </c>
      <c r="I1695" s="1">
        <v>38793</v>
      </c>
      <c r="J1695">
        <v>125</v>
      </c>
      <c r="K1695">
        <v>7.1</v>
      </c>
      <c r="L1695" t="s">
        <v>5372</v>
      </c>
      <c r="M1695">
        <v>29604</v>
      </c>
      <c r="N1695" t="s">
        <v>354</v>
      </c>
      <c r="O1695">
        <v>2006</v>
      </c>
    </row>
    <row r="1696" spans="1:15" hidden="1" x14ac:dyDescent="0.35">
      <c r="A1696">
        <v>32000000</v>
      </c>
      <c r="B1696" s="8" t="s">
        <v>7615</v>
      </c>
      <c r="C1696" t="s">
        <v>16</v>
      </c>
      <c r="D1696" t="s">
        <v>1209</v>
      </c>
      <c r="E1696" t="s">
        <v>47</v>
      </c>
      <c r="F1696">
        <v>1308696</v>
      </c>
      <c r="G1696" t="s">
        <v>7616</v>
      </c>
      <c r="H1696" t="s">
        <v>20</v>
      </c>
      <c r="I1696" s="1">
        <v>39101</v>
      </c>
      <c r="J1696">
        <v>105</v>
      </c>
      <c r="K1696">
        <v>6.1</v>
      </c>
      <c r="L1696" t="s">
        <v>3865</v>
      </c>
      <c r="M1696">
        <v>22267</v>
      </c>
      <c r="N1696" t="s">
        <v>2753</v>
      </c>
      <c r="O1696">
        <v>2006</v>
      </c>
    </row>
    <row r="1697" spans="1:15" hidden="1" x14ac:dyDescent="0.35">
      <c r="A1697">
        <v>7000000</v>
      </c>
      <c r="B1697" s="8" t="s">
        <v>7065</v>
      </c>
      <c r="C1697" t="s">
        <v>16</v>
      </c>
      <c r="D1697" t="s">
        <v>7565</v>
      </c>
      <c r="E1697" t="s">
        <v>178</v>
      </c>
      <c r="F1697">
        <v>1661464</v>
      </c>
      <c r="G1697" t="s">
        <v>7566</v>
      </c>
      <c r="H1697" t="s">
        <v>20</v>
      </c>
      <c r="I1697" s="1">
        <v>39129</v>
      </c>
      <c r="J1697">
        <v>99</v>
      </c>
      <c r="K1697">
        <v>6.4</v>
      </c>
      <c r="L1697" t="s">
        <v>7567</v>
      </c>
      <c r="M1697">
        <v>19204</v>
      </c>
      <c r="N1697" t="s">
        <v>7568</v>
      </c>
      <c r="O1697">
        <v>2006</v>
      </c>
    </row>
    <row r="1698" spans="1:15" hidden="1" x14ac:dyDescent="0.35">
      <c r="A1698">
        <v>20000000</v>
      </c>
      <c r="B1698" s="8" t="s">
        <v>3765</v>
      </c>
      <c r="C1698" t="s">
        <v>16</v>
      </c>
      <c r="D1698" t="s">
        <v>7318</v>
      </c>
      <c r="E1698" t="s">
        <v>25</v>
      </c>
      <c r="F1698">
        <v>2339735</v>
      </c>
      <c r="G1698" t="s">
        <v>7319</v>
      </c>
      <c r="H1698" t="s">
        <v>27</v>
      </c>
      <c r="I1698" s="1">
        <v>38793</v>
      </c>
      <c r="J1698">
        <v>105</v>
      </c>
      <c r="K1698">
        <v>6.4</v>
      </c>
      <c r="L1698" t="s">
        <v>6336</v>
      </c>
      <c r="M1698">
        <v>125579</v>
      </c>
      <c r="N1698" t="s">
        <v>7320</v>
      </c>
      <c r="O1698">
        <v>2006</v>
      </c>
    </row>
    <row r="1699" spans="1:15" hidden="1" x14ac:dyDescent="0.35">
      <c r="A1699">
        <v>700000</v>
      </c>
      <c r="B1699" s="8" t="s">
        <v>7311</v>
      </c>
      <c r="C1699" t="s">
        <v>16</v>
      </c>
      <c r="D1699" t="s">
        <v>7312</v>
      </c>
      <c r="E1699" t="s">
        <v>47</v>
      </c>
      <c r="F1699">
        <v>2694973</v>
      </c>
      <c r="G1699" t="s">
        <v>7313</v>
      </c>
      <c r="H1699" t="s">
        <v>20</v>
      </c>
      <c r="I1699" s="1">
        <v>38982</v>
      </c>
      <c r="J1699">
        <v>106</v>
      </c>
      <c r="K1699">
        <v>7.2</v>
      </c>
      <c r="L1699" t="s">
        <v>5522</v>
      </c>
      <c r="M1699">
        <v>75238</v>
      </c>
      <c r="N1699" t="s">
        <v>7312</v>
      </c>
      <c r="O1699">
        <v>2006</v>
      </c>
    </row>
    <row r="1700" spans="1:15" hidden="1" x14ac:dyDescent="0.35">
      <c r="A1700">
        <v>30000000</v>
      </c>
      <c r="B1700" s="8" t="s">
        <v>3824</v>
      </c>
      <c r="C1700" t="s">
        <v>45</v>
      </c>
      <c r="D1700" t="s">
        <v>3057</v>
      </c>
      <c r="E1700" t="s">
        <v>178</v>
      </c>
      <c r="F1700">
        <v>2975649</v>
      </c>
      <c r="G1700" t="s">
        <v>7563</v>
      </c>
      <c r="H1700" t="s">
        <v>32</v>
      </c>
      <c r="I1700" s="1">
        <v>39150</v>
      </c>
      <c r="J1700">
        <v>88</v>
      </c>
      <c r="K1700">
        <v>7</v>
      </c>
      <c r="L1700" t="s">
        <v>2708</v>
      </c>
      <c r="M1700">
        <v>25132</v>
      </c>
      <c r="N1700" t="s">
        <v>7564</v>
      </c>
      <c r="O1700">
        <v>2006</v>
      </c>
    </row>
    <row r="1701" spans="1:15" hidden="1" x14ac:dyDescent="0.35">
      <c r="A1701">
        <v>10000000</v>
      </c>
      <c r="B1701" s="8" t="s">
        <v>7479</v>
      </c>
      <c r="C1701" t="s">
        <v>16</v>
      </c>
      <c r="D1701" t="s">
        <v>3042</v>
      </c>
      <c r="E1701" t="s">
        <v>47</v>
      </c>
      <c r="F1701">
        <v>3960414</v>
      </c>
      <c r="G1701" t="s">
        <v>7480</v>
      </c>
      <c r="H1701" t="s">
        <v>27</v>
      </c>
      <c r="I1701" s="1">
        <v>38891</v>
      </c>
      <c r="J1701">
        <v>100</v>
      </c>
      <c r="K1701">
        <v>7.3</v>
      </c>
      <c r="L1701" t="s">
        <v>6556</v>
      </c>
      <c r="M1701">
        <v>22445</v>
      </c>
      <c r="N1701" t="s">
        <v>7481</v>
      </c>
      <c r="O1701">
        <v>2006</v>
      </c>
    </row>
    <row r="1702" spans="1:15" hidden="1" x14ac:dyDescent="0.35">
      <c r="A1702">
        <v>21000000</v>
      </c>
      <c r="B1702" s="8" t="s">
        <v>7396</v>
      </c>
      <c r="C1702" t="s">
        <v>4062</v>
      </c>
      <c r="D1702" t="s">
        <v>433</v>
      </c>
      <c r="E1702" t="s">
        <v>47</v>
      </c>
      <c r="F1702">
        <v>4398392</v>
      </c>
      <c r="G1702" t="s">
        <v>7397</v>
      </c>
      <c r="H1702" t="s">
        <v>20</v>
      </c>
      <c r="I1702" s="1">
        <v>39220</v>
      </c>
      <c r="J1702">
        <v>145</v>
      </c>
      <c r="K1702">
        <v>7.8</v>
      </c>
      <c r="L1702" t="s">
        <v>7398</v>
      </c>
      <c r="M1702">
        <v>63950</v>
      </c>
      <c r="N1702" t="s">
        <v>7399</v>
      </c>
      <c r="O1702">
        <v>2006</v>
      </c>
    </row>
    <row r="1703" spans="1:15" hidden="1" x14ac:dyDescent="0.35">
      <c r="A1703">
        <v>6000000</v>
      </c>
      <c r="B1703" s="8" t="s">
        <v>7589</v>
      </c>
      <c r="C1703" t="s">
        <v>298</v>
      </c>
      <c r="D1703" t="s">
        <v>6549</v>
      </c>
      <c r="E1703" t="s">
        <v>25</v>
      </c>
      <c r="F1703">
        <v>4663809</v>
      </c>
      <c r="G1703" t="s">
        <v>7590</v>
      </c>
      <c r="H1703" t="s">
        <v>20</v>
      </c>
      <c r="I1703" s="1">
        <v>38989</v>
      </c>
      <c r="J1703">
        <v>105</v>
      </c>
      <c r="K1703">
        <v>7.3</v>
      </c>
      <c r="L1703" t="s">
        <v>6152</v>
      </c>
      <c r="M1703">
        <v>63643</v>
      </c>
      <c r="N1703" t="s">
        <v>6549</v>
      </c>
      <c r="O1703">
        <v>2006</v>
      </c>
    </row>
    <row r="1704" spans="1:15" hidden="1" x14ac:dyDescent="0.35">
      <c r="A1704">
        <v>13000000</v>
      </c>
      <c r="B1704" s="8" t="s">
        <v>7494</v>
      </c>
      <c r="C1704" t="s">
        <v>298</v>
      </c>
      <c r="D1704" t="s">
        <v>7495</v>
      </c>
      <c r="E1704" t="s">
        <v>25</v>
      </c>
      <c r="F1704">
        <v>4857376</v>
      </c>
      <c r="G1704" t="s">
        <v>7496</v>
      </c>
      <c r="H1704" t="s">
        <v>20</v>
      </c>
      <c r="I1704" s="1">
        <v>39248</v>
      </c>
      <c r="J1704">
        <v>120</v>
      </c>
      <c r="K1704">
        <v>7.3</v>
      </c>
      <c r="L1704" t="s">
        <v>1908</v>
      </c>
      <c r="M1704">
        <v>65342</v>
      </c>
      <c r="N1704" t="s">
        <v>7497</v>
      </c>
      <c r="O1704">
        <v>2006</v>
      </c>
    </row>
    <row r="1705" spans="1:15" hidden="1" x14ac:dyDescent="0.35">
      <c r="A1705">
        <v>26000000</v>
      </c>
      <c r="B1705" s="8" t="s">
        <v>110</v>
      </c>
      <c r="C1705" t="s">
        <v>16</v>
      </c>
      <c r="D1705" t="s">
        <v>5588</v>
      </c>
      <c r="E1705" t="s">
        <v>47</v>
      </c>
      <c r="F1705">
        <v>5463019</v>
      </c>
      <c r="G1705" t="s">
        <v>7386</v>
      </c>
      <c r="H1705" t="s">
        <v>20</v>
      </c>
      <c r="I1705" s="1">
        <v>39122</v>
      </c>
      <c r="J1705">
        <v>136</v>
      </c>
      <c r="K1705">
        <v>7.6</v>
      </c>
      <c r="L1705" t="s">
        <v>4396</v>
      </c>
      <c r="M1705">
        <v>96259</v>
      </c>
      <c r="N1705" t="s">
        <v>5588</v>
      </c>
      <c r="O1705">
        <v>2006</v>
      </c>
    </row>
    <row r="1706" spans="1:15" hidden="1" x14ac:dyDescent="0.35">
      <c r="A1706">
        <v>10000000</v>
      </c>
      <c r="B1706" s="8" t="s">
        <v>344</v>
      </c>
      <c r="C1706" t="s">
        <v>16</v>
      </c>
      <c r="D1706" t="s">
        <v>7436</v>
      </c>
      <c r="E1706" t="s">
        <v>18</v>
      </c>
      <c r="F1706">
        <v>5490423</v>
      </c>
      <c r="G1706" t="s">
        <v>7437</v>
      </c>
      <c r="H1706" t="s">
        <v>27</v>
      </c>
      <c r="I1706" s="1">
        <v>39290</v>
      </c>
      <c r="J1706">
        <v>120</v>
      </c>
      <c r="K1706">
        <v>7.3</v>
      </c>
      <c r="L1706" t="s">
        <v>466</v>
      </c>
      <c r="M1706">
        <v>89482</v>
      </c>
      <c r="N1706" t="s">
        <v>7436</v>
      </c>
      <c r="O1706">
        <v>2006</v>
      </c>
    </row>
    <row r="1707" spans="1:15" hidden="1" x14ac:dyDescent="0.35">
      <c r="A1707">
        <v>8700000</v>
      </c>
      <c r="B1707" s="8" t="s">
        <v>6667</v>
      </c>
      <c r="C1707" t="s">
        <v>16</v>
      </c>
      <c r="D1707" t="s">
        <v>1808</v>
      </c>
      <c r="E1707" t="s">
        <v>214</v>
      </c>
      <c r="F1707">
        <v>5501616</v>
      </c>
      <c r="G1707" t="s">
        <v>7395</v>
      </c>
      <c r="H1707" t="s">
        <v>20</v>
      </c>
      <c r="I1707" s="1">
        <v>38926</v>
      </c>
      <c r="J1707">
        <v>100</v>
      </c>
      <c r="K1707">
        <v>7.1</v>
      </c>
      <c r="L1707" t="s">
        <v>1173</v>
      </c>
      <c r="M1707">
        <v>94464</v>
      </c>
      <c r="N1707" t="s">
        <v>1449</v>
      </c>
      <c r="O1707">
        <v>2006</v>
      </c>
    </row>
    <row r="1708" spans="1:15" hidden="1" x14ac:dyDescent="0.35">
      <c r="A1708">
        <v>70000000</v>
      </c>
      <c r="B1708" s="8" t="s">
        <v>344</v>
      </c>
      <c r="C1708" t="s">
        <v>45</v>
      </c>
      <c r="D1708" t="s">
        <v>1583</v>
      </c>
      <c r="E1708" t="s">
        <v>47</v>
      </c>
      <c r="F1708">
        <v>5971336</v>
      </c>
      <c r="G1708" t="s">
        <v>7384</v>
      </c>
      <c r="H1708" t="s">
        <v>20</v>
      </c>
      <c r="I1708" s="1">
        <v>38807</v>
      </c>
      <c r="J1708">
        <v>114</v>
      </c>
      <c r="K1708">
        <v>4.2</v>
      </c>
      <c r="L1708" t="s">
        <v>2362</v>
      </c>
      <c r="M1708">
        <v>32861</v>
      </c>
      <c r="N1708" t="s">
        <v>7385</v>
      </c>
      <c r="O1708">
        <v>2006</v>
      </c>
    </row>
    <row r="1709" spans="1:15" hidden="1" x14ac:dyDescent="0.35">
      <c r="A1709">
        <v>45000000</v>
      </c>
      <c r="B1709" s="8" t="s">
        <v>5879</v>
      </c>
      <c r="C1709" t="s">
        <v>5880</v>
      </c>
      <c r="D1709" t="s">
        <v>5881</v>
      </c>
      <c r="E1709" t="s">
        <v>30</v>
      </c>
      <c r="F1709">
        <v>6566773</v>
      </c>
      <c r="G1709" t="s">
        <v>7547</v>
      </c>
      <c r="H1709" t="s">
        <v>20</v>
      </c>
      <c r="I1709" s="1">
        <v>39094</v>
      </c>
      <c r="J1709">
        <v>100</v>
      </c>
      <c r="K1709">
        <v>7</v>
      </c>
      <c r="L1709" t="s">
        <v>4251</v>
      </c>
      <c r="M1709">
        <v>38097</v>
      </c>
      <c r="N1709" t="s">
        <v>7548</v>
      </c>
      <c r="O1709">
        <v>2006</v>
      </c>
    </row>
    <row r="1710" spans="1:15" hidden="1" x14ac:dyDescent="0.35">
      <c r="A1710">
        <v>12000000</v>
      </c>
      <c r="B1710" s="8" t="s">
        <v>7552</v>
      </c>
      <c r="C1710" t="s">
        <v>16</v>
      </c>
      <c r="D1710" t="s">
        <v>7553</v>
      </c>
      <c r="E1710" t="s">
        <v>25</v>
      </c>
      <c r="F1710">
        <v>6754898</v>
      </c>
      <c r="G1710" t="s">
        <v>7554</v>
      </c>
      <c r="H1710" t="s">
        <v>20</v>
      </c>
      <c r="I1710" s="1">
        <v>39017</v>
      </c>
      <c r="J1710">
        <v>122</v>
      </c>
      <c r="K1710">
        <v>6.2</v>
      </c>
      <c r="L1710" t="s">
        <v>4400</v>
      </c>
      <c r="M1710">
        <v>20590</v>
      </c>
      <c r="N1710" t="s">
        <v>7553</v>
      </c>
      <c r="O1710">
        <v>2006</v>
      </c>
    </row>
    <row r="1711" spans="1:15" hidden="1" x14ac:dyDescent="0.35">
      <c r="A1711">
        <v>17000000</v>
      </c>
      <c r="B1711" s="8" t="s">
        <v>110</v>
      </c>
      <c r="C1711" t="s">
        <v>1832</v>
      </c>
      <c r="D1711" t="s">
        <v>6481</v>
      </c>
      <c r="E1711" t="s">
        <v>30</v>
      </c>
      <c r="F1711">
        <v>6855137</v>
      </c>
      <c r="G1711" t="s">
        <v>7502</v>
      </c>
      <c r="H1711" t="s">
        <v>20</v>
      </c>
      <c r="I1711" s="1">
        <v>38772</v>
      </c>
      <c r="J1711">
        <v>122</v>
      </c>
      <c r="K1711">
        <v>7.4</v>
      </c>
      <c r="L1711" t="s">
        <v>4448</v>
      </c>
      <c r="M1711">
        <v>91057</v>
      </c>
      <c r="N1711" t="s">
        <v>6481</v>
      </c>
      <c r="O1711">
        <v>2006</v>
      </c>
    </row>
    <row r="1712" spans="1:15" hidden="1" x14ac:dyDescent="0.35">
      <c r="A1712">
        <v>4000000</v>
      </c>
      <c r="B1712" s="8" t="s">
        <v>4324</v>
      </c>
      <c r="C1712" t="s">
        <v>16</v>
      </c>
      <c r="D1712" t="s">
        <v>674</v>
      </c>
      <c r="E1712" t="s">
        <v>47</v>
      </c>
      <c r="F1712">
        <v>7006708</v>
      </c>
      <c r="G1712" t="s">
        <v>7457</v>
      </c>
      <c r="H1712" t="s">
        <v>20</v>
      </c>
      <c r="I1712" s="1">
        <v>39227</v>
      </c>
      <c r="J1712">
        <v>102</v>
      </c>
      <c r="K1712">
        <v>6.1</v>
      </c>
      <c r="L1712" t="s">
        <v>2640</v>
      </c>
      <c r="M1712">
        <v>29353</v>
      </c>
      <c r="N1712" t="s">
        <v>7458</v>
      </c>
      <c r="O1712">
        <v>2006</v>
      </c>
    </row>
    <row r="1713" spans="1:15" hidden="1" x14ac:dyDescent="0.35">
      <c r="A1713">
        <v>10000000</v>
      </c>
      <c r="B1713" s="8" t="s">
        <v>7467</v>
      </c>
      <c r="C1713" t="s">
        <v>16</v>
      </c>
      <c r="D1713" t="s">
        <v>5398</v>
      </c>
      <c r="E1713" t="s">
        <v>168</v>
      </c>
      <c r="F1713">
        <v>7025803</v>
      </c>
      <c r="G1713" t="s">
        <v>7468</v>
      </c>
      <c r="H1713" t="s">
        <v>20</v>
      </c>
      <c r="I1713" s="1">
        <v>39052</v>
      </c>
      <c r="J1713">
        <v>93</v>
      </c>
      <c r="K1713">
        <v>5.3</v>
      </c>
      <c r="L1713" t="s">
        <v>7469</v>
      </c>
      <c r="M1713">
        <v>32558</v>
      </c>
      <c r="N1713" t="s">
        <v>7470</v>
      </c>
      <c r="O1713">
        <v>2006</v>
      </c>
    </row>
    <row r="1714" spans="1:15" hidden="1" x14ac:dyDescent="0.35">
      <c r="A1714">
        <v>17000000</v>
      </c>
      <c r="B1714" s="8" t="s">
        <v>105</v>
      </c>
      <c r="C1714" t="s">
        <v>16</v>
      </c>
      <c r="D1714" t="s">
        <v>4476</v>
      </c>
      <c r="E1714" t="s">
        <v>25</v>
      </c>
      <c r="F1714">
        <v>7191830</v>
      </c>
      <c r="G1714" t="s">
        <v>7599</v>
      </c>
      <c r="H1714" t="s">
        <v>27</v>
      </c>
      <c r="I1714" s="1">
        <v>38828</v>
      </c>
      <c r="J1714">
        <v>107</v>
      </c>
      <c r="K1714">
        <v>5.5</v>
      </c>
      <c r="L1714" t="s">
        <v>2070</v>
      </c>
      <c r="M1714">
        <v>23173</v>
      </c>
      <c r="N1714" t="s">
        <v>4476</v>
      </c>
      <c r="O1714">
        <v>2006</v>
      </c>
    </row>
    <row r="1715" spans="1:15" hidden="1" x14ac:dyDescent="0.35">
      <c r="A1715">
        <v>55000000</v>
      </c>
      <c r="B1715" s="8" t="s">
        <v>15</v>
      </c>
      <c r="C1715" t="s">
        <v>1832</v>
      </c>
      <c r="D1715" t="s">
        <v>4311</v>
      </c>
      <c r="E1715" t="s">
        <v>47</v>
      </c>
      <c r="F1715">
        <v>7221458</v>
      </c>
      <c r="G1715" t="s">
        <v>7490</v>
      </c>
      <c r="H1715" t="s">
        <v>27</v>
      </c>
      <c r="I1715" s="1">
        <v>38982</v>
      </c>
      <c r="J1715">
        <v>128</v>
      </c>
      <c r="K1715">
        <v>6.2</v>
      </c>
      <c r="L1715" t="s">
        <v>243</v>
      </c>
      <c r="M1715">
        <v>21583</v>
      </c>
      <c r="N1715" t="s">
        <v>4311</v>
      </c>
      <c r="O1715">
        <v>2006</v>
      </c>
    </row>
    <row r="1716" spans="1:15" hidden="1" x14ac:dyDescent="0.35">
      <c r="A1716">
        <v>35000000</v>
      </c>
      <c r="B1716" s="8" t="s">
        <v>3890</v>
      </c>
      <c r="C1716" t="s">
        <v>16</v>
      </c>
      <c r="D1716" t="s">
        <v>592</v>
      </c>
      <c r="E1716" t="s">
        <v>25</v>
      </c>
      <c r="F1716">
        <v>7458269</v>
      </c>
      <c r="G1716" t="s">
        <v>7328</v>
      </c>
      <c r="H1716" t="s">
        <v>27</v>
      </c>
      <c r="I1716" s="1">
        <v>39031</v>
      </c>
      <c r="J1716">
        <v>117</v>
      </c>
      <c r="K1716">
        <v>6.9</v>
      </c>
      <c r="L1716" t="s">
        <v>4569</v>
      </c>
      <c r="M1716">
        <v>76333</v>
      </c>
      <c r="N1716" t="s">
        <v>5439</v>
      </c>
      <c r="O1716">
        <v>2006</v>
      </c>
    </row>
    <row r="1717" spans="1:15" hidden="1" x14ac:dyDescent="0.35">
      <c r="A1717">
        <v>15500000</v>
      </c>
      <c r="B1717" s="8" t="s">
        <v>5828</v>
      </c>
      <c r="C1717" t="s">
        <v>538</v>
      </c>
      <c r="D1717" t="s">
        <v>5322</v>
      </c>
      <c r="E1717" t="s">
        <v>25</v>
      </c>
      <c r="F1717">
        <v>7774730</v>
      </c>
      <c r="G1717" t="s">
        <v>7412</v>
      </c>
      <c r="H1717" t="s">
        <v>20</v>
      </c>
      <c r="I1717" s="1">
        <v>38807</v>
      </c>
      <c r="J1717">
        <v>95</v>
      </c>
      <c r="K1717">
        <v>6.5</v>
      </c>
      <c r="L1717" t="s">
        <v>6893</v>
      </c>
      <c r="M1717">
        <v>65460</v>
      </c>
      <c r="N1717" t="s">
        <v>5322</v>
      </c>
      <c r="O1717">
        <v>2006</v>
      </c>
    </row>
    <row r="1718" spans="1:15" hidden="1" x14ac:dyDescent="0.35">
      <c r="A1718">
        <v>19400000</v>
      </c>
      <c r="B1718" s="8" t="s">
        <v>7406</v>
      </c>
      <c r="C1718" t="s">
        <v>5880</v>
      </c>
      <c r="D1718" t="s">
        <v>6865</v>
      </c>
      <c r="E1718" t="s">
        <v>47</v>
      </c>
      <c r="F1718">
        <v>8060487</v>
      </c>
      <c r="G1718" t="s">
        <v>7407</v>
      </c>
      <c r="H1718" t="s">
        <v>27</v>
      </c>
      <c r="I1718" s="1">
        <v>39101</v>
      </c>
      <c r="J1718">
        <v>125</v>
      </c>
      <c r="K1718">
        <v>7.5</v>
      </c>
      <c r="L1718" t="s">
        <v>5349</v>
      </c>
      <c r="M1718">
        <v>81655</v>
      </c>
      <c r="N1718" t="s">
        <v>2341</v>
      </c>
      <c r="O1718">
        <v>2006</v>
      </c>
    </row>
    <row r="1719" spans="1:15" hidden="1" x14ac:dyDescent="0.35">
      <c r="A1719">
        <v>15000000</v>
      </c>
      <c r="B1719" s="8" t="s">
        <v>7382</v>
      </c>
      <c r="C1719" t="s">
        <v>16</v>
      </c>
      <c r="D1719" t="s">
        <v>7117</v>
      </c>
      <c r="E1719" t="s">
        <v>47</v>
      </c>
      <c r="F1719">
        <v>9396870</v>
      </c>
      <c r="G1719" t="s">
        <v>7383</v>
      </c>
      <c r="H1719" t="s">
        <v>20</v>
      </c>
      <c r="I1719" s="1">
        <v>39143</v>
      </c>
      <c r="J1719">
        <v>116</v>
      </c>
      <c r="K1719">
        <v>7</v>
      </c>
      <c r="L1719" t="s">
        <v>4310</v>
      </c>
      <c r="M1719">
        <v>55548</v>
      </c>
      <c r="N1719" t="s">
        <v>7117</v>
      </c>
      <c r="O1719">
        <v>2006</v>
      </c>
    </row>
    <row r="1720" spans="1:15" hidden="1" x14ac:dyDescent="0.35">
      <c r="A1720">
        <v>15000000</v>
      </c>
      <c r="B1720" s="8" t="s">
        <v>6224</v>
      </c>
      <c r="C1720" t="s">
        <v>45</v>
      </c>
      <c r="D1720" t="s">
        <v>7487</v>
      </c>
      <c r="E1720" t="s">
        <v>25</v>
      </c>
      <c r="F1720">
        <v>10011274</v>
      </c>
      <c r="G1720" t="s">
        <v>7488</v>
      </c>
      <c r="H1720" t="s">
        <v>32</v>
      </c>
      <c r="I1720" s="1">
        <v>39507</v>
      </c>
      <c r="J1720">
        <v>104</v>
      </c>
      <c r="K1720">
        <v>6.8</v>
      </c>
      <c r="L1720" t="s">
        <v>4310</v>
      </c>
      <c r="M1720">
        <v>53683</v>
      </c>
      <c r="N1720" t="s">
        <v>7489</v>
      </c>
      <c r="O1720">
        <v>2006</v>
      </c>
    </row>
    <row r="1721" spans="1:15" hidden="1" x14ac:dyDescent="0.35">
      <c r="A1721">
        <v>35000000</v>
      </c>
      <c r="B1721" s="8" t="s">
        <v>142</v>
      </c>
      <c r="C1721" t="s">
        <v>16</v>
      </c>
      <c r="D1721" t="s">
        <v>4082</v>
      </c>
      <c r="E1721" t="s">
        <v>47</v>
      </c>
      <c r="F1721">
        <v>10144010</v>
      </c>
      <c r="G1721" t="s">
        <v>7290</v>
      </c>
      <c r="H1721" t="s">
        <v>27</v>
      </c>
      <c r="I1721" s="1">
        <v>39043</v>
      </c>
      <c r="J1721">
        <v>96</v>
      </c>
      <c r="K1721">
        <v>7.3</v>
      </c>
      <c r="L1721" t="s">
        <v>6559</v>
      </c>
      <c r="M1721">
        <v>203187</v>
      </c>
      <c r="N1721" t="s">
        <v>4082</v>
      </c>
      <c r="O1721">
        <v>2006</v>
      </c>
    </row>
    <row r="1722" spans="1:15" hidden="1" x14ac:dyDescent="0.35">
      <c r="A1722">
        <v>100000</v>
      </c>
      <c r="B1722" s="8" t="s">
        <v>7549</v>
      </c>
      <c r="C1722" t="s">
        <v>16</v>
      </c>
      <c r="D1722" t="s">
        <v>7550</v>
      </c>
      <c r="E1722" t="s">
        <v>47</v>
      </c>
      <c r="F1722">
        <v>10178331</v>
      </c>
      <c r="G1722" t="s">
        <v>7551</v>
      </c>
      <c r="H1722" t="s">
        <v>32</v>
      </c>
      <c r="I1722" s="1">
        <v>38989</v>
      </c>
      <c r="J1722">
        <v>111</v>
      </c>
      <c r="K1722">
        <v>6.7</v>
      </c>
      <c r="L1722" t="s">
        <v>7550</v>
      </c>
      <c r="M1722">
        <v>13291</v>
      </c>
      <c r="N1722" t="s">
        <v>7550</v>
      </c>
      <c r="O1722">
        <v>2006</v>
      </c>
    </row>
    <row r="1723" spans="1:15" hidden="1" x14ac:dyDescent="0.35">
      <c r="A1723">
        <v>4000000</v>
      </c>
      <c r="B1723" s="8" t="s">
        <v>6049</v>
      </c>
      <c r="C1723" t="s">
        <v>45</v>
      </c>
      <c r="D1723" t="s">
        <v>210</v>
      </c>
      <c r="E1723" t="s">
        <v>25</v>
      </c>
      <c r="F1723">
        <v>10525717</v>
      </c>
      <c r="G1723" t="s">
        <v>7466</v>
      </c>
      <c r="H1723" t="s">
        <v>27</v>
      </c>
      <c r="I1723" s="1">
        <v>38926</v>
      </c>
      <c r="J1723">
        <v>96</v>
      </c>
      <c r="K1723">
        <v>6.7</v>
      </c>
      <c r="L1723" t="s">
        <v>3655</v>
      </c>
      <c r="M1723">
        <v>71751</v>
      </c>
      <c r="N1723" t="s">
        <v>210</v>
      </c>
      <c r="O1723">
        <v>2006</v>
      </c>
    </row>
    <row r="1724" spans="1:15" hidden="1" x14ac:dyDescent="0.35">
      <c r="A1724">
        <v>13000000</v>
      </c>
      <c r="B1724" s="8" t="s">
        <v>142</v>
      </c>
      <c r="C1724" t="s">
        <v>16</v>
      </c>
      <c r="D1724" t="s">
        <v>7609</v>
      </c>
      <c r="E1724" t="s">
        <v>18</v>
      </c>
      <c r="F1724">
        <v>10996440</v>
      </c>
      <c r="G1724" t="s">
        <v>7610</v>
      </c>
      <c r="H1724" t="s">
        <v>32</v>
      </c>
      <c r="I1724" s="1">
        <v>39136</v>
      </c>
      <c r="J1724">
        <v>104</v>
      </c>
      <c r="K1724">
        <v>6.3</v>
      </c>
      <c r="L1724" t="s">
        <v>3380</v>
      </c>
      <c r="M1724">
        <v>20587</v>
      </c>
      <c r="N1724" t="s">
        <v>7611</v>
      </c>
      <c r="O1724">
        <v>2006</v>
      </c>
    </row>
    <row r="1725" spans="1:15" hidden="1" x14ac:dyDescent="0.35">
      <c r="A1725">
        <v>14000000</v>
      </c>
      <c r="B1725" s="8" t="s">
        <v>7065</v>
      </c>
      <c r="C1725" t="s">
        <v>16</v>
      </c>
      <c r="D1725" t="s">
        <v>96</v>
      </c>
      <c r="E1725" t="s">
        <v>178</v>
      </c>
      <c r="F1725">
        <v>11242801</v>
      </c>
      <c r="G1725" t="s">
        <v>7562</v>
      </c>
      <c r="H1725" t="s">
        <v>20</v>
      </c>
      <c r="I1725" s="1">
        <v>39044</v>
      </c>
      <c r="J1725">
        <v>117</v>
      </c>
      <c r="K1725">
        <v>7</v>
      </c>
      <c r="L1725" t="s">
        <v>2423</v>
      </c>
      <c r="M1725">
        <v>39109</v>
      </c>
      <c r="N1725" t="s">
        <v>96</v>
      </c>
      <c r="O1725">
        <v>2006</v>
      </c>
    </row>
    <row r="1726" spans="1:15" hidden="1" x14ac:dyDescent="0.35">
      <c r="A1726">
        <v>2000000</v>
      </c>
      <c r="B1726" s="8" t="s">
        <v>7298</v>
      </c>
      <c r="C1726" t="s">
        <v>1832</v>
      </c>
      <c r="D1726" t="s">
        <v>7299</v>
      </c>
      <c r="E1726" t="s">
        <v>47</v>
      </c>
      <c r="F1726">
        <v>11286112</v>
      </c>
      <c r="G1726" t="s">
        <v>7300</v>
      </c>
      <c r="H1726" t="s">
        <v>20</v>
      </c>
      <c r="I1726" s="1">
        <v>39171</v>
      </c>
      <c r="J1726">
        <v>137</v>
      </c>
      <c r="K1726">
        <v>8.5</v>
      </c>
      <c r="L1726" t="s">
        <v>7301</v>
      </c>
      <c r="M1726">
        <v>285724</v>
      </c>
      <c r="N1726" t="s">
        <v>7299</v>
      </c>
      <c r="O1726">
        <v>2006</v>
      </c>
    </row>
    <row r="1727" spans="1:15" hidden="1" x14ac:dyDescent="0.35">
      <c r="A1727">
        <v>20000000</v>
      </c>
      <c r="B1727" s="8" t="s">
        <v>4028</v>
      </c>
      <c r="C1727" t="s">
        <v>16</v>
      </c>
      <c r="D1727" t="s">
        <v>4539</v>
      </c>
      <c r="E1727" t="s">
        <v>25</v>
      </c>
      <c r="F1727">
        <v>11596143</v>
      </c>
      <c r="G1727" t="s">
        <v>7592</v>
      </c>
      <c r="H1727" t="s">
        <v>20</v>
      </c>
      <c r="I1727" s="1">
        <v>38975</v>
      </c>
      <c r="J1727">
        <v>115</v>
      </c>
      <c r="K1727">
        <v>6.5</v>
      </c>
      <c r="L1727" t="s">
        <v>6652</v>
      </c>
      <c r="M1727">
        <v>38919</v>
      </c>
      <c r="N1727" t="s">
        <v>6570</v>
      </c>
      <c r="O1727">
        <v>2006</v>
      </c>
    </row>
    <row r="1728" spans="1:15" hidden="1" x14ac:dyDescent="0.35">
      <c r="A1728">
        <v>35000000</v>
      </c>
      <c r="B1728" s="8" t="s">
        <v>5368</v>
      </c>
      <c r="C1728" t="s">
        <v>16</v>
      </c>
      <c r="D1728" t="s">
        <v>1767</v>
      </c>
      <c r="E1728" t="s">
        <v>30</v>
      </c>
      <c r="F1728">
        <v>11631245</v>
      </c>
      <c r="G1728" t="s">
        <v>7486</v>
      </c>
      <c r="H1728" t="s">
        <v>32</v>
      </c>
      <c r="I1728" s="1">
        <v>38940</v>
      </c>
      <c r="J1728">
        <v>100</v>
      </c>
      <c r="K1728">
        <v>4.3</v>
      </c>
      <c r="L1728" t="s">
        <v>2731</v>
      </c>
      <c r="M1728">
        <v>16115</v>
      </c>
      <c r="N1728" t="s">
        <v>3858</v>
      </c>
      <c r="O1728">
        <v>2006</v>
      </c>
    </row>
    <row r="1729" spans="1:15" hidden="1" x14ac:dyDescent="0.35">
      <c r="A1729">
        <v>60000000</v>
      </c>
      <c r="B1729" s="8" t="s">
        <v>7536</v>
      </c>
      <c r="C1729" t="s">
        <v>45</v>
      </c>
      <c r="D1729" t="s">
        <v>2509</v>
      </c>
      <c r="E1729" t="s">
        <v>30</v>
      </c>
      <c r="F1729">
        <v>13082288</v>
      </c>
      <c r="G1729" t="s">
        <v>7537</v>
      </c>
      <c r="H1729" t="s">
        <v>27</v>
      </c>
      <c r="I1729" s="1">
        <v>38982</v>
      </c>
      <c r="J1729">
        <v>140</v>
      </c>
      <c r="K1729">
        <v>6.6</v>
      </c>
      <c r="L1729" t="s">
        <v>7538</v>
      </c>
      <c r="M1729">
        <v>37329</v>
      </c>
      <c r="N1729" t="s">
        <v>7539</v>
      </c>
      <c r="O1729">
        <v>2006</v>
      </c>
    </row>
    <row r="1730" spans="1:15" hidden="1" x14ac:dyDescent="0.35">
      <c r="A1730">
        <v>6500000</v>
      </c>
      <c r="B1730" s="8" t="s">
        <v>6298</v>
      </c>
      <c r="C1730" t="s">
        <v>16</v>
      </c>
      <c r="D1730" t="s">
        <v>5689</v>
      </c>
      <c r="E1730" t="s">
        <v>25</v>
      </c>
      <c r="F1730">
        <v>13367101</v>
      </c>
      <c r="G1730" t="s">
        <v>7588</v>
      </c>
      <c r="H1730" t="s">
        <v>20</v>
      </c>
      <c r="I1730" s="1">
        <v>38828</v>
      </c>
      <c r="J1730">
        <v>88</v>
      </c>
      <c r="K1730">
        <v>5.8</v>
      </c>
      <c r="L1730" t="s">
        <v>3861</v>
      </c>
      <c r="M1730">
        <v>21023</v>
      </c>
      <c r="N1730" t="s">
        <v>5689</v>
      </c>
      <c r="O1730">
        <v>2006</v>
      </c>
    </row>
    <row r="1731" spans="1:15" hidden="1" x14ac:dyDescent="0.35">
      <c r="A1731">
        <v>20000000</v>
      </c>
      <c r="B1731" s="8" t="s">
        <v>7595</v>
      </c>
      <c r="C1731" t="s">
        <v>16</v>
      </c>
      <c r="D1731" t="s">
        <v>7596</v>
      </c>
      <c r="E1731" t="s">
        <v>178</v>
      </c>
      <c r="F1731">
        <v>13395961</v>
      </c>
      <c r="G1731" t="s">
        <v>7597</v>
      </c>
      <c r="H1731" t="s">
        <v>32</v>
      </c>
      <c r="I1731" s="1">
        <v>39003</v>
      </c>
      <c r="J1731">
        <v>123</v>
      </c>
      <c r="K1731">
        <v>6.3</v>
      </c>
      <c r="L1731" t="s">
        <v>7598</v>
      </c>
      <c r="M1731">
        <v>6072</v>
      </c>
      <c r="N1731" t="s">
        <v>4927</v>
      </c>
      <c r="O1731">
        <v>2006</v>
      </c>
    </row>
    <row r="1732" spans="1:15" hidden="1" x14ac:dyDescent="0.35">
      <c r="A1732">
        <v>19000000</v>
      </c>
      <c r="B1732" s="8" t="s">
        <v>3765</v>
      </c>
      <c r="C1732" t="s">
        <v>16</v>
      </c>
      <c r="D1732" t="s">
        <v>123</v>
      </c>
      <c r="E1732" t="s">
        <v>47</v>
      </c>
      <c r="F1732">
        <v>13756082</v>
      </c>
      <c r="G1732" t="s">
        <v>7401</v>
      </c>
      <c r="H1732" t="s">
        <v>20</v>
      </c>
      <c r="I1732" s="1">
        <v>39115</v>
      </c>
      <c r="J1732">
        <v>141</v>
      </c>
      <c r="K1732">
        <v>7.9</v>
      </c>
      <c r="L1732" t="s">
        <v>7402</v>
      </c>
      <c r="M1732">
        <v>139014</v>
      </c>
      <c r="N1732" t="s">
        <v>7403</v>
      </c>
      <c r="O1732">
        <v>2006</v>
      </c>
    </row>
    <row r="1733" spans="1:15" hidden="1" x14ac:dyDescent="0.35">
      <c r="A1733">
        <v>28000000</v>
      </c>
      <c r="B1733" s="8" t="s">
        <v>5940</v>
      </c>
      <c r="C1733" t="s">
        <v>16</v>
      </c>
      <c r="D1733" t="s">
        <v>7512</v>
      </c>
      <c r="E1733" t="s">
        <v>178</v>
      </c>
      <c r="F1733">
        <v>14415222</v>
      </c>
      <c r="G1733" t="s">
        <v>7513</v>
      </c>
      <c r="H1733" t="s">
        <v>20</v>
      </c>
      <c r="I1733" s="1">
        <v>38968</v>
      </c>
      <c r="J1733">
        <v>126</v>
      </c>
      <c r="K1733">
        <v>6.5</v>
      </c>
      <c r="L1733" t="s">
        <v>5777</v>
      </c>
      <c r="M1733">
        <v>30288</v>
      </c>
      <c r="N1733" t="s">
        <v>7514</v>
      </c>
      <c r="O1733">
        <v>2006</v>
      </c>
    </row>
    <row r="1734" spans="1:15" hidden="1" x14ac:dyDescent="0.35">
      <c r="A1734">
        <v>35000000</v>
      </c>
      <c r="B1734" s="8" t="s">
        <v>7542</v>
      </c>
      <c r="C1734" t="s">
        <v>538</v>
      </c>
      <c r="D1734" t="s">
        <v>7543</v>
      </c>
      <c r="E1734" t="s">
        <v>214</v>
      </c>
      <c r="F1734">
        <v>14522427</v>
      </c>
      <c r="G1734" t="s">
        <v>7544</v>
      </c>
      <c r="H1734" t="s">
        <v>216</v>
      </c>
      <c r="I1734" s="1">
        <v>38975</v>
      </c>
      <c r="J1734">
        <v>87</v>
      </c>
      <c r="K1734">
        <v>5.8</v>
      </c>
      <c r="L1734" t="s">
        <v>7545</v>
      </c>
      <c r="M1734">
        <v>6650</v>
      </c>
      <c r="N1734" t="s">
        <v>7546</v>
      </c>
      <c r="O1734">
        <v>2006</v>
      </c>
    </row>
    <row r="1735" spans="1:15" hidden="1" x14ac:dyDescent="0.35">
      <c r="A1735">
        <v>8000000</v>
      </c>
      <c r="B1735" s="8" t="s">
        <v>7570</v>
      </c>
      <c r="C1735" t="s">
        <v>16</v>
      </c>
      <c r="D1735" t="s">
        <v>7571</v>
      </c>
      <c r="E1735" t="s">
        <v>30</v>
      </c>
      <c r="F1735">
        <v>15032800</v>
      </c>
      <c r="G1735" t="s">
        <v>7572</v>
      </c>
      <c r="H1735" t="s">
        <v>20</v>
      </c>
      <c r="I1735" s="1">
        <v>38856</v>
      </c>
      <c r="J1735">
        <v>84</v>
      </c>
      <c r="K1735">
        <v>5.0999999999999996</v>
      </c>
      <c r="L1735" t="s">
        <v>7573</v>
      </c>
      <c r="M1735">
        <v>23111</v>
      </c>
      <c r="N1735" t="s">
        <v>7574</v>
      </c>
      <c r="O1735">
        <v>2006</v>
      </c>
    </row>
    <row r="1736" spans="1:15" hidden="1" x14ac:dyDescent="0.35">
      <c r="A1736">
        <v>86000000</v>
      </c>
      <c r="B1736" s="8" t="s">
        <v>5873</v>
      </c>
      <c r="C1736" t="s">
        <v>298</v>
      </c>
      <c r="D1736" t="s">
        <v>3685</v>
      </c>
      <c r="E1736" t="s">
        <v>214</v>
      </c>
      <c r="F1736">
        <v>15132763</v>
      </c>
      <c r="G1736" t="s">
        <v>7516</v>
      </c>
      <c r="H1736" t="s">
        <v>32</v>
      </c>
      <c r="I1736" s="1">
        <v>39094</v>
      </c>
      <c r="J1736">
        <v>94</v>
      </c>
      <c r="K1736">
        <v>6</v>
      </c>
      <c r="L1736" t="s">
        <v>7517</v>
      </c>
      <c r="M1736">
        <v>27672</v>
      </c>
      <c r="N1736" t="s">
        <v>7518</v>
      </c>
      <c r="O1736">
        <v>2006</v>
      </c>
    </row>
    <row r="1737" spans="1:15" hidden="1" x14ac:dyDescent="0.35">
      <c r="A1737">
        <v>40000000</v>
      </c>
      <c r="B1737" s="8" t="s">
        <v>15</v>
      </c>
      <c r="C1737" t="s">
        <v>16</v>
      </c>
      <c r="D1737" t="s">
        <v>4494</v>
      </c>
      <c r="E1737" t="s">
        <v>178</v>
      </c>
      <c r="F1737">
        <v>15962471</v>
      </c>
      <c r="G1737" t="s">
        <v>7325</v>
      </c>
      <c r="H1737" t="s">
        <v>27</v>
      </c>
      <c r="I1737" s="1">
        <v>39010</v>
      </c>
      <c r="J1737">
        <v>123</v>
      </c>
      <c r="K1737">
        <v>6.4</v>
      </c>
      <c r="L1737" t="s">
        <v>4171</v>
      </c>
      <c r="M1737">
        <v>85914</v>
      </c>
      <c r="N1737" t="s">
        <v>4494</v>
      </c>
      <c r="O1737">
        <v>2006</v>
      </c>
    </row>
    <row r="1738" spans="1:15" hidden="1" x14ac:dyDescent="0.35">
      <c r="A1738">
        <v>9000000</v>
      </c>
      <c r="B1738" s="8" t="s">
        <v>2214</v>
      </c>
      <c r="C1738" t="s">
        <v>16</v>
      </c>
      <c r="D1738" t="s">
        <v>4956</v>
      </c>
      <c r="E1738" t="s">
        <v>168</v>
      </c>
      <c r="F1738">
        <v>16235293</v>
      </c>
      <c r="G1738" t="s">
        <v>7527</v>
      </c>
      <c r="H1738" t="s">
        <v>20</v>
      </c>
      <c r="I1738" s="1">
        <v>39076</v>
      </c>
      <c r="J1738">
        <v>84</v>
      </c>
      <c r="K1738">
        <v>4.5999999999999996</v>
      </c>
      <c r="L1738" t="s">
        <v>3567</v>
      </c>
      <c r="M1738">
        <v>21102</v>
      </c>
      <c r="N1738" t="s">
        <v>4956</v>
      </c>
      <c r="O1738">
        <v>2006</v>
      </c>
    </row>
    <row r="1739" spans="1:15" hidden="1" x14ac:dyDescent="0.35">
      <c r="A1739">
        <v>26000000</v>
      </c>
      <c r="B1739" s="8" t="s">
        <v>142</v>
      </c>
      <c r="C1739" t="s">
        <v>16</v>
      </c>
      <c r="D1739" t="s">
        <v>7619</v>
      </c>
      <c r="E1739" t="s">
        <v>18</v>
      </c>
      <c r="F1739">
        <v>16647384</v>
      </c>
      <c r="G1739" t="s">
        <v>7620</v>
      </c>
      <c r="H1739" t="s">
        <v>32</v>
      </c>
      <c r="I1739" s="1">
        <v>39059</v>
      </c>
      <c r="J1739">
        <v>90</v>
      </c>
      <c r="K1739">
        <v>5.0999999999999996</v>
      </c>
      <c r="L1739" t="s">
        <v>7621</v>
      </c>
      <c r="M1739">
        <v>8970</v>
      </c>
      <c r="N1739" t="s">
        <v>7622</v>
      </c>
      <c r="O1739">
        <v>2006</v>
      </c>
    </row>
    <row r="1740" spans="1:15" hidden="1" x14ac:dyDescent="0.35">
      <c r="A1740">
        <v>26000000</v>
      </c>
      <c r="B1740" s="8" t="s">
        <v>151</v>
      </c>
      <c r="C1740" t="s">
        <v>16</v>
      </c>
      <c r="D1740" t="s">
        <v>6184</v>
      </c>
      <c r="E1740" t="s">
        <v>47</v>
      </c>
      <c r="F1740">
        <v>17127992</v>
      </c>
      <c r="G1740" t="s">
        <v>7608</v>
      </c>
      <c r="H1740" t="s">
        <v>27</v>
      </c>
      <c r="I1740" s="1">
        <v>38744</v>
      </c>
      <c r="J1740">
        <v>108</v>
      </c>
      <c r="K1740">
        <v>5.8</v>
      </c>
      <c r="L1740" t="s">
        <v>7538</v>
      </c>
      <c r="M1740">
        <v>18618</v>
      </c>
      <c r="N1740" t="s">
        <v>6386</v>
      </c>
      <c r="O1740">
        <v>2006</v>
      </c>
    </row>
    <row r="1741" spans="1:15" hidden="1" x14ac:dyDescent="0.35">
      <c r="A1741">
        <v>28000000</v>
      </c>
      <c r="B1741" s="8" t="s">
        <v>3666</v>
      </c>
      <c r="C1741" t="s">
        <v>16</v>
      </c>
      <c r="D1741" t="s">
        <v>835</v>
      </c>
      <c r="E1741" t="s">
        <v>25</v>
      </c>
      <c r="F1741">
        <v>17324744</v>
      </c>
      <c r="G1741" t="s">
        <v>7459</v>
      </c>
      <c r="H1741" t="s">
        <v>27</v>
      </c>
      <c r="I1741" s="1">
        <v>38849</v>
      </c>
      <c r="J1741">
        <v>100</v>
      </c>
      <c r="K1741">
        <v>5.4</v>
      </c>
      <c r="L1741" t="s">
        <v>6544</v>
      </c>
      <c r="M1741">
        <v>47270</v>
      </c>
      <c r="N1741" t="s">
        <v>7460</v>
      </c>
      <c r="O1741">
        <v>2006</v>
      </c>
    </row>
    <row r="1742" spans="1:15" hidden="1" x14ac:dyDescent="0.35">
      <c r="A1742">
        <v>15000000</v>
      </c>
      <c r="B1742" s="8" t="s">
        <v>3627</v>
      </c>
      <c r="C1742" t="s">
        <v>45</v>
      </c>
      <c r="D1742" t="s">
        <v>5632</v>
      </c>
      <c r="E1742" t="s">
        <v>86</v>
      </c>
      <c r="F1742">
        <v>17508670</v>
      </c>
      <c r="G1742" t="s">
        <v>7439</v>
      </c>
      <c r="H1742" t="s">
        <v>20</v>
      </c>
      <c r="I1742" s="1">
        <v>39108</v>
      </c>
      <c r="J1742">
        <v>92</v>
      </c>
      <c r="K1742">
        <v>7.4</v>
      </c>
      <c r="L1742" t="s">
        <v>4185</v>
      </c>
      <c r="M1742">
        <v>67309</v>
      </c>
      <c r="N1742" t="s">
        <v>6590</v>
      </c>
      <c r="O1742">
        <v>2006</v>
      </c>
    </row>
    <row r="1743" spans="1:15" hidden="1" x14ac:dyDescent="0.35">
      <c r="A1743">
        <v>6000000</v>
      </c>
      <c r="B1743" s="8" t="s">
        <v>3627</v>
      </c>
      <c r="C1743" t="s">
        <v>45</v>
      </c>
      <c r="D1743" t="s">
        <v>7422</v>
      </c>
      <c r="E1743" t="s">
        <v>178</v>
      </c>
      <c r="F1743">
        <v>17605861</v>
      </c>
      <c r="G1743" t="s">
        <v>7423</v>
      </c>
      <c r="H1743" t="s">
        <v>20</v>
      </c>
      <c r="I1743" s="1">
        <v>39101</v>
      </c>
      <c r="J1743">
        <v>123</v>
      </c>
      <c r="K1743">
        <v>7.7</v>
      </c>
      <c r="L1743" t="s">
        <v>7424</v>
      </c>
      <c r="M1743">
        <v>154942</v>
      </c>
      <c r="N1743" t="s">
        <v>7425</v>
      </c>
      <c r="O1743">
        <v>2006</v>
      </c>
    </row>
    <row r="1744" spans="1:15" hidden="1" x14ac:dyDescent="0.35">
      <c r="A1744">
        <v>20000000</v>
      </c>
      <c r="B1744" s="8" t="s">
        <v>2214</v>
      </c>
      <c r="C1744" t="s">
        <v>16</v>
      </c>
      <c r="D1744" t="s">
        <v>4960</v>
      </c>
      <c r="E1744" t="s">
        <v>25</v>
      </c>
      <c r="F1744">
        <v>17803796</v>
      </c>
      <c r="G1744" t="s">
        <v>7582</v>
      </c>
      <c r="H1744" t="s">
        <v>27</v>
      </c>
      <c r="I1744" s="1">
        <v>38989</v>
      </c>
      <c r="J1744">
        <v>100</v>
      </c>
      <c r="K1744">
        <v>5.9</v>
      </c>
      <c r="L1744" t="s">
        <v>3380</v>
      </c>
      <c r="M1744">
        <v>27180</v>
      </c>
      <c r="N1744" t="s">
        <v>4960</v>
      </c>
      <c r="O1744">
        <v>2006</v>
      </c>
    </row>
    <row r="1745" spans="1:15" hidden="1" x14ac:dyDescent="0.35">
      <c r="A1745">
        <v>30000000</v>
      </c>
      <c r="B1745" s="8" t="s">
        <v>4692</v>
      </c>
      <c r="C1745" t="s">
        <v>16</v>
      </c>
      <c r="D1745" t="s">
        <v>5818</v>
      </c>
      <c r="E1745" t="s">
        <v>30</v>
      </c>
      <c r="F1745">
        <v>18500966</v>
      </c>
      <c r="G1745" t="s">
        <v>7435</v>
      </c>
      <c r="H1745" t="s">
        <v>27</v>
      </c>
      <c r="I1745" s="1">
        <v>38779</v>
      </c>
      <c r="J1745">
        <v>88</v>
      </c>
      <c r="K1745">
        <v>4.4000000000000004</v>
      </c>
      <c r="L1745" t="s">
        <v>4654</v>
      </c>
      <c r="M1745">
        <v>73282</v>
      </c>
      <c r="N1745" t="s">
        <v>5818</v>
      </c>
      <c r="O1745">
        <v>2006</v>
      </c>
    </row>
    <row r="1746" spans="1:15" hidden="1" x14ac:dyDescent="0.35">
      <c r="A1746">
        <v>12000000</v>
      </c>
      <c r="B1746" s="8" t="s">
        <v>3890</v>
      </c>
      <c r="C1746" t="s">
        <v>16</v>
      </c>
      <c r="D1746" t="s">
        <v>7445</v>
      </c>
      <c r="E1746" t="s">
        <v>25</v>
      </c>
      <c r="F1746">
        <v>18595716</v>
      </c>
      <c r="G1746" t="s">
        <v>7446</v>
      </c>
      <c r="H1746" t="s">
        <v>32</v>
      </c>
      <c r="I1746" s="1">
        <v>38779</v>
      </c>
      <c r="J1746">
        <v>100</v>
      </c>
      <c r="K1746">
        <v>5.3</v>
      </c>
      <c r="L1746" t="s">
        <v>7447</v>
      </c>
      <c r="M1746">
        <v>33023</v>
      </c>
      <c r="N1746" t="s">
        <v>7448</v>
      </c>
      <c r="O1746">
        <v>2006</v>
      </c>
    </row>
    <row r="1747" spans="1:15" hidden="1" x14ac:dyDescent="0.35">
      <c r="A1747">
        <v>20000000</v>
      </c>
      <c r="B1747" s="8" t="s">
        <v>35</v>
      </c>
      <c r="C1747" t="s">
        <v>16</v>
      </c>
      <c r="D1747" t="s">
        <v>7450</v>
      </c>
      <c r="E1747" t="s">
        <v>30</v>
      </c>
      <c r="F1747">
        <v>18843314</v>
      </c>
      <c r="G1747" t="s">
        <v>7451</v>
      </c>
      <c r="H1747" t="s">
        <v>27</v>
      </c>
      <c r="I1747" s="1">
        <v>39003</v>
      </c>
      <c r="J1747">
        <v>92</v>
      </c>
      <c r="K1747">
        <v>4.7</v>
      </c>
      <c r="L1747" t="s">
        <v>7452</v>
      </c>
      <c r="M1747">
        <v>28911</v>
      </c>
      <c r="N1747" t="s">
        <v>7453</v>
      </c>
      <c r="O1747">
        <v>2006</v>
      </c>
    </row>
    <row r="1748" spans="1:15" hidden="1" x14ac:dyDescent="0.35">
      <c r="A1748">
        <v>17500000</v>
      </c>
      <c r="B1748" s="8" t="s">
        <v>142</v>
      </c>
      <c r="C1748" t="s">
        <v>16</v>
      </c>
      <c r="D1748" t="s">
        <v>5388</v>
      </c>
      <c r="E1748" t="s">
        <v>25</v>
      </c>
      <c r="F1748">
        <v>19185184</v>
      </c>
      <c r="G1748" t="s">
        <v>7454</v>
      </c>
      <c r="H1748" t="s">
        <v>20</v>
      </c>
      <c r="I1748" s="1">
        <v>38954</v>
      </c>
      <c r="J1748">
        <v>110</v>
      </c>
      <c r="K1748">
        <v>6.3</v>
      </c>
      <c r="L1748" t="s">
        <v>5388</v>
      </c>
      <c r="M1748">
        <v>57005</v>
      </c>
      <c r="N1748" t="s">
        <v>5388</v>
      </c>
      <c r="O1748">
        <v>2006</v>
      </c>
    </row>
    <row r="1749" spans="1:15" hidden="1" x14ac:dyDescent="0.35">
      <c r="A1749">
        <v>20000000</v>
      </c>
      <c r="B1749" s="8" t="s">
        <v>7065</v>
      </c>
      <c r="C1749" t="s">
        <v>16</v>
      </c>
      <c r="D1749" t="s">
        <v>7508</v>
      </c>
      <c r="E1749" t="s">
        <v>168</v>
      </c>
      <c r="F1749">
        <v>20259297</v>
      </c>
      <c r="G1749" t="s">
        <v>1060</v>
      </c>
      <c r="H1749" t="s">
        <v>27</v>
      </c>
      <c r="I1749" s="1">
        <v>38940</v>
      </c>
      <c r="J1749">
        <v>90</v>
      </c>
      <c r="K1749">
        <v>4.7</v>
      </c>
      <c r="L1749" t="s">
        <v>7509</v>
      </c>
      <c r="M1749">
        <v>25920</v>
      </c>
      <c r="N1749" t="s">
        <v>475</v>
      </c>
      <c r="O1749">
        <v>2006</v>
      </c>
    </row>
    <row r="1750" spans="1:15" hidden="1" x14ac:dyDescent="0.35">
      <c r="A1750">
        <v>15000000</v>
      </c>
      <c r="B1750" s="8" t="s">
        <v>3890</v>
      </c>
      <c r="C1750" t="s">
        <v>16</v>
      </c>
      <c r="D1750" t="s">
        <v>6880</v>
      </c>
      <c r="E1750" t="s">
        <v>18</v>
      </c>
      <c r="F1750">
        <v>20998709</v>
      </c>
      <c r="G1750" t="s">
        <v>7617</v>
      </c>
      <c r="H1750" t="s">
        <v>32</v>
      </c>
      <c r="I1750" s="1">
        <v>39010</v>
      </c>
      <c r="J1750">
        <v>95</v>
      </c>
      <c r="K1750">
        <v>6.2</v>
      </c>
      <c r="L1750" t="s">
        <v>7618</v>
      </c>
      <c r="M1750">
        <v>6494</v>
      </c>
      <c r="N1750" t="s">
        <v>2513</v>
      </c>
      <c r="O1750">
        <v>2006</v>
      </c>
    </row>
    <row r="1751" spans="1:15" hidden="1" x14ac:dyDescent="0.35">
      <c r="A1751">
        <v>27000000</v>
      </c>
      <c r="B1751" s="8" t="s">
        <v>7065</v>
      </c>
      <c r="C1751" t="s">
        <v>1832</v>
      </c>
      <c r="D1751" t="s">
        <v>6709</v>
      </c>
      <c r="E1751" t="s">
        <v>86</v>
      </c>
      <c r="F1751">
        <v>22494487</v>
      </c>
      <c r="G1751" t="s">
        <v>7364</v>
      </c>
      <c r="H1751" t="s">
        <v>20</v>
      </c>
      <c r="I1751" s="1">
        <v>38814</v>
      </c>
      <c r="J1751">
        <v>110</v>
      </c>
      <c r="K1751">
        <v>7.8</v>
      </c>
      <c r="L1751" t="s">
        <v>5370</v>
      </c>
      <c r="M1751">
        <v>275930</v>
      </c>
      <c r="N1751" t="s">
        <v>7365</v>
      </c>
      <c r="O1751">
        <v>2006</v>
      </c>
    </row>
    <row r="1752" spans="1:15" hidden="1" x14ac:dyDescent="0.35">
      <c r="A1752">
        <v>50000000</v>
      </c>
      <c r="B1752" s="8" t="s">
        <v>105</v>
      </c>
      <c r="C1752" t="s">
        <v>1832</v>
      </c>
      <c r="D1752" t="s">
        <v>345</v>
      </c>
      <c r="E1752" t="s">
        <v>86</v>
      </c>
      <c r="F1752">
        <v>22518325</v>
      </c>
      <c r="G1752" t="s">
        <v>7455</v>
      </c>
      <c r="H1752" t="s">
        <v>20</v>
      </c>
      <c r="I1752" s="1">
        <v>38975</v>
      </c>
      <c r="J1752">
        <v>121</v>
      </c>
      <c r="K1752">
        <v>5.6</v>
      </c>
      <c r="L1752" t="s">
        <v>5370</v>
      </c>
      <c r="M1752">
        <v>65604</v>
      </c>
      <c r="N1752" t="s">
        <v>6921</v>
      </c>
      <c r="O1752">
        <v>2006</v>
      </c>
    </row>
    <row r="1753" spans="1:15" hidden="1" x14ac:dyDescent="0.35">
      <c r="A1753">
        <v>30000000</v>
      </c>
      <c r="B1753" s="8" t="s">
        <v>3090</v>
      </c>
      <c r="C1753" t="s">
        <v>16</v>
      </c>
      <c r="D1753" t="s">
        <v>341</v>
      </c>
      <c r="E1753" t="s">
        <v>25</v>
      </c>
      <c r="F1753">
        <v>22530295</v>
      </c>
      <c r="G1753" t="s">
        <v>7510</v>
      </c>
      <c r="H1753" t="s">
        <v>27</v>
      </c>
      <c r="I1753" s="1">
        <v>38919</v>
      </c>
      <c r="J1753">
        <v>96</v>
      </c>
      <c r="K1753">
        <v>5.0999999999999996</v>
      </c>
      <c r="L1753" t="s">
        <v>2532</v>
      </c>
      <c r="M1753">
        <v>56128</v>
      </c>
      <c r="N1753" t="s">
        <v>7511</v>
      </c>
      <c r="O1753">
        <v>2006</v>
      </c>
    </row>
    <row r="1754" spans="1:15" hidden="1" x14ac:dyDescent="0.35">
      <c r="A1754">
        <v>9000000</v>
      </c>
      <c r="B1754" s="8" t="s">
        <v>1483</v>
      </c>
      <c r="C1754" t="s">
        <v>16</v>
      </c>
      <c r="D1754" t="s">
        <v>7519</v>
      </c>
      <c r="E1754" t="s">
        <v>168</v>
      </c>
      <c r="F1754">
        <v>23086480</v>
      </c>
      <c r="G1754" t="s">
        <v>7520</v>
      </c>
      <c r="H1754" t="s">
        <v>27</v>
      </c>
      <c r="I1754" s="1">
        <v>38800</v>
      </c>
      <c r="J1754">
        <v>85</v>
      </c>
      <c r="K1754">
        <v>5.0999999999999996</v>
      </c>
      <c r="L1754" t="s">
        <v>7521</v>
      </c>
      <c r="M1754">
        <v>26907</v>
      </c>
      <c r="N1754" t="s">
        <v>7519</v>
      </c>
      <c r="O1754">
        <v>2006</v>
      </c>
    </row>
    <row r="1755" spans="1:15" hidden="1" x14ac:dyDescent="0.35">
      <c r="A1755">
        <v>20000000</v>
      </c>
      <c r="B1755" s="8" t="s">
        <v>4692</v>
      </c>
      <c r="C1755" t="s">
        <v>16</v>
      </c>
      <c r="D1755" t="s">
        <v>386</v>
      </c>
      <c r="E1755" t="s">
        <v>30</v>
      </c>
      <c r="F1755">
        <v>23292105</v>
      </c>
      <c r="G1755" t="s">
        <v>7372</v>
      </c>
      <c r="H1755" t="s">
        <v>27</v>
      </c>
      <c r="I1755" s="1">
        <v>38968</v>
      </c>
      <c r="J1755">
        <v>97</v>
      </c>
      <c r="K1755">
        <v>5.3</v>
      </c>
      <c r="L1755" t="s">
        <v>7373</v>
      </c>
      <c r="M1755">
        <v>41469</v>
      </c>
      <c r="N1755" t="s">
        <v>5720</v>
      </c>
      <c r="O1755">
        <v>2006</v>
      </c>
    </row>
    <row r="1756" spans="1:15" hidden="1" x14ac:dyDescent="0.35">
      <c r="A1756">
        <v>40000000</v>
      </c>
      <c r="B1756" s="8" t="s">
        <v>142</v>
      </c>
      <c r="C1756" t="s">
        <v>16</v>
      </c>
      <c r="D1756" t="s">
        <v>4005</v>
      </c>
      <c r="E1756" t="s">
        <v>168</v>
      </c>
      <c r="F1756">
        <v>23643531</v>
      </c>
      <c r="G1756" t="s">
        <v>7449</v>
      </c>
      <c r="H1756" t="s">
        <v>27</v>
      </c>
      <c r="I1756" s="1">
        <v>38961</v>
      </c>
      <c r="J1756">
        <v>102</v>
      </c>
      <c r="K1756">
        <v>3.7</v>
      </c>
      <c r="L1756" t="s">
        <v>486</v>
      </c>
      <c r="M1756">
        <v>56253</v>
      </c>
      <c r="N1756" t="s">
        <v>4005</v>
      </c>
      <c r="O1756">
        <v>2006</v>
      </c>
    </row>
    <row r="1757" spans="1:15" hidden="1" x14ac:dyDescent="0.35">
      <c r="A1757">
        <v>5000000</v>
      </c>
      <c r="B1757" s="8" t="s">
        <v>7065</v>
      </c>
      <c r="C1757" t="s">
        <v>16</v>
      </c>
      <c r="D1757" t="s">
        <v>2695</v>
      </c>
      <c r="E1757" t="s">
        <v>25</v>
      </c>
      <c r="F1757">
        <v>24138847</v>
      </c>
      <c r="G1757" t="s">
        <v>7500</v>
      </c>
      <c r="H1757" t="s">
        <v>20</v>
      </c>
      <c r="I1757" s="1">
        <v>38919</v>
      </c>
      <c r="J1757">
        <v>97</v>
      </c>
      <c r="K1757">
        <v>7.4</v>
      </c>
      <c r="L1757" t="s">
        <v>2697</v>
      </c>
      <c r="M1757">
        <v>119342</v>
      </c>
      <c r="N1757" t="s">
        <v>2695</v>
      </c>
      <c r="O1757">
        <v>2006</v>
      </c>
    </row>
    <row r="1758" spans="1:15" hidden="1" x14ac:dyDescent="0.35">
      <c r="A1758">
        <v>12000000</v>
      </c>
      <c r="B1758" s="8" t="s">
        <v>4028</v>
      </c>
      <c r="C1758" t="s">
        <v>16</v>
      </c>
      <c r="D1758" t="s">
        <v>7404</v>
      </c>
      <c r="E1758" t="s">
        <v>30</v>
      </c>
      <c r="F1758">
        <v>27829874</v>
      </c>
      <c r="G1758" t="s">
        <v>7405</v>
      </c>
      <c r="H1758" t="s">
        <v>20</v>
      </c>
      <c r="I1758" s="1">
        <v>38961</v>
      </c>
      <c r="J1758">
        <v>88</v>
      </c>
      <c r="K1758">
        <v>7</v>
      </c>
      <c r="L1758" t="s">
        <v>5876</v>
      </c>
      <c r="M1758">
        <v>208393</v>
      </c>
      <c r="N1758" t="s">
        <v>7404</v>
      </c>
      <c r="O1758">
        <v>2006</v>
      </c>
    </row>
    <row r="1759" spans="1:15" hidden="1" x14ac:dyDescent="0.35">
      <c r="A1759">
        <v>50000000</v>
      </c>
      <c r="B1759" s="8" t="s">
        <v>142</v>
      </c>
      <c r="C1759" t="s">
        <v>16</v>
      </c>
      <c r="D1759" t="s">
        <v>5562</v>
      </c>
      <c r="E1759" t="s">
        <v>214</v>
      </c>
      <c r="F1759">
        <v>28142535</v>
      </c>
      <c r="G1759" t="s">
        <v>7594</v>
      </c>
      <c r="H1759" t="s">
        <v>32</v>
      </c>
      <c r="I1759" s="1">
        <v>38926</v>
      </c>
      <c r="J1759">
        <v>88</v>
      </c>
      <c r="K1759">
        <v>5.9</v>
      </c>
      <c r="L1759" t="s">
        <v>6623</v>
      </c>
      <c r="M1759">
        <v>31986</v>
      </c>
      <c r="N1759" t="s">
        <v>5562</v>
      </c>
      <c r="O1759">
        <v>2006</v>
      </c>
    </row>
    <row r="1760" spans="1:15" hidden="1" x14ac:dyDescent="0.35">
      <c r="A1760">
        <v>60000000</v>
      </c>
      <c r="B1760" s="8" t="s">
        <v>35</v>
      </c>
      <c r="C1760" t="s">
        <v>45</v>
      </c>
      <c r="D1760" t="s">
        <v>4812</v>
      </c>
      <c r="E1760" t="s">
        <v>214</v>
      </c>
      <c r="F1760">
        <v>28426747</v>
      </c>
      <c r="G1760" t="s">
        <v>7591</v>
      </c>
      <c r="H1760" t="s">
        <v>32</v>
      </c>
      <c r="I1760" s="1">
        <v>38884</v>
      </c>
      <c r="J1760">
        <v>82</v>
      </c>
      <c r="K1760">
        <v>5</v>
      </c>
      <c r="L1760" t="s">
        <v>4962</v>
      </c>
      <c r="M1760">
        <v>30758</v>
      </c>
      <c r="N1760" t="s">
        <v>3896</v>
      </c>
      <c r="O1760">
        <v>2006</v>
      </c>
    </row>
    <row r="1761" spans="1:15" hidden="1" x14ac:dyDescent="0.35">
      <c r="A1761">
        <v>12000000</v>
      </c>
      <c r="B1761" s="8" t="s">
        <v>7583</v>
      </c>
      <c r="C1761" t="s">
        <v>16</v>
      </c>
      <c r="D1761" t="s">
        <v>7584</v>
      </c>
      <c r="E1761" t="s">
        <v>25</v>
      </c>
      <c r="F1761">
        <v>28435406</v>
      </c>
      <c r="G1761" t="s">
        <v>7585</v>
      </c>
      <c r="H1761" t="s">
        <v>27</v>
      </c>
      <c r="I1761" s="1">
        <v>38996</v>
      </c>
      <c r="J1761">
        <v>103</v>
      </c>
      <c r="K1761">
        <v>5.5</v>
      </c>
      <c r="L1761" t="s">
        <v>7586</v>
      </c>
      <c r="M1761">
        <v>39328</v>
      </c>
      <c r="N1761" t="s">
        <v>7587</v>
      </c>
      <c r="O1761">
        <v>2006</v>
      </c>
    </row>
    <row r="1762" spans="1:15" hidden="1" x14ac:dyDescent="0.35">
      <c r="A1762">
        <v>15000000</v>
      </c>
      <c r="B1762" s="8" t="s">
        <v>105</v>
      </c>
      <c r="C1762" t="s">
        <v>16</v>
      </c>
      <c r="D1762" t="s">
        <v>6610</v>
      </c>
      <c r="E1762" t="s">
        <v>47</v>
      </c>
      <c r="F1762">
        <v>31567134</v>
      </c>
      <c r="G1762" t="s">
        <v>7433</v>
      </c>
      <c r="H1762" t="s">
        <v>20</v>
      </c>
      <c r="I1762" s="1">
        <v>38835</v>
      </c>
      <c r="J1762">
        <v>111</v>
      </c>
      <c r="K1762">
        <v>7.6</v>
      </c>
      <c r="L1762" t="s">
        <v>7434</v>
      </c>
      <c r="M1762">
        <v>87699</v>
      </c>
      <c r="N1762" t="s">
        <v>6610</v>
      </c>
      <c r="O1762">
        <v>2006</v>
      </c>
    </row>
    <row r="1763" spans="1:15" hidden="1" x14ac:dyDescent="0.35">
      <c r="A1763">
        <v>90000000</v>
      </c>
      <c r="B1763" s="8" t="s">
        <v>3765</v>
      </c>
      <c r="C1763" t="s">
        <v>16</v>
      </c>
      <c r="D1763" t="s">
        <v>123</v>
      </c>
      <c r="E1763" t="s">
        <v>47</v>
      </c>
      <c r="F1763">
        <v>33602376</v>
      </c>
      <c r="G1763" t="s">
        <v>7418</v>
      </c>
      <c r="H1763" t="s">
        <v>20</v>
      </c>
      <c r="I1763" s="1">
        <v>39010</v>
      </c>
      <c r="J1763">
        <v>135</v>
      </c>
      <c r="K1763">
        <v>7.1</v>
      </c>
      <c r="L1763" t="s">
        <v>4223</v>
      </c>
      <c r="M1763">
        <v>106291</v>
      </c>
      <c r="N1763" t="s">
        <v>4944</v>
      </c>
      <c r="O1763">
        <v>2006</v>
      </c>
    </row>
    <row r="1764" spans="1:15" hidden="1" x14ac:dyDescent="0.35">
      <c r="A1764">
        <v>33000000</v>
      </c>
      <c r="B1764" s="8" t="s">
        <v>110</v>
      </c>
      <c r="C1764" t="s">
        <v>1832</v>
      </c>
      <c r="D1764" t="s">
        <v>6294</v>
      </c>
      <c r="E1764" t="s">
        <v>30</v>
      </c>
      <c r="F1764">
        <v>34020814</v>
      </c>
      <c r="G1764" t="s">
        <v>7440</v>
      </c>
      <c r="H1764" t="s">
        <v>20</v>
      </c>
      <c r="I1764" s="1">
        <v>38947</v>
      </c>
      <c r="J1764">
        <v>105</v>
      </c>
      <c r="K1764">
        <v>5.6</v>
      </c>
      <c r="L1764" t="s">
        <v>3945</v>
      </c>
      <c r="M1764">
        <v>120282</v>
      </c>
      <c r="N1764" t="s">
        <v>7441</v>
      </c>
      <c r="O1764">
        <v>2006</v>
      </c>
    </row>
    <row r="1765" spans="1:15" hidden="1" x14ac:dyDescent="0.35">
      <c r="A1765">
        <v>25000000</v>
      </c>
      <c r="B1765" s="8" t="s">
        <v>23</v>
      </c>
      <c r="C1765" t="s">
        <v>298</v>
      </c>
      <c r="D1765" t="s">
        <v>5012</v>
      </c>
      <c r="E1765" t="s">
        <v>47</v>
      </c>
      <c r="F1765">
        <v>34302837</v>
      </c>
      <c r="G1765" t="s">
        <v>7331</v>
      </c>
      <c r="H1765" t="s">
        <v>20</v>
      </c>
      <c r="I1765" s="1">
        <v>39031</v>
      </c>
      <c r="J1765">
        <v>143</v>
      </c>
      <c r="K1765">
        <v>7.5</v>
      </c>
      <c r="L1765" t="s">
        <v>2438</v>
      </c>
      <c r="M1765">
        <v>257380</v>
      </c>
      <c r="N1765" t="s">
        <v>5015</v>
      </c>
      <c r="O1765">
        <v>2006</v>
      </c>
    </row>
    <row r="1766" spans="1:15" hidden="1" x14ac:dyDescent="0.35">
      <c r="A1766">
        <v>30000000</v>
      </c>
      <c r="B1766" s="8" t="s">
        <v>110</v>
      </c>
      <c r="C1766" t="s">
        <v>16</v>
      </c>
      <c r="D1766" t="s">
        <v>7557</v>
      </c>
      <c r="E1766" t="s">
        <v>47</v>
      </c>
      <c r="F1766">
        <v>34742066</v>
      </c>
      <c r="G1766" t="s">
        <v>7558</v>
      </c>
      <c r="H1766" t="s">
        <v>27</v>
      </c>
      <c r="I1766" s="1">
        <v>38814</v>
      </c>
      <c r="J1766">
        <v>118</v>
      </c>
      <c r="K1766">
        <v>6.7</v>
      </c>
      <c r="L1766" t="s">
        <v>3056</v>
      </c>
      <c r="M1766">
        <v>22722</v>
      </c>
      <c r="N1766" t="s">
        <v>7559</v>
      </c>
      <c r="O1766">
        <v>2006</v>
      </c>
    </row>
    <row r="1767" spans="1:15" hidden="1" x14ac:dyDescent="0.35">
      <c r="A1767">
        <v>76000000</v>
      </c>
      <c r="B1767" s="8" t="s">
        <v>105</v>
      </c>
      <c r="C1767" t="s">
        <v>16</v>
      </c>
      <c r="D1767" t="s">
        <v>3077</v>
      </c>
      <c r="E1767" t="s">
        <v>47</v>
      </c>
      <c r="F1767">
        <v>35552383</v>
      </c>
      <c r="G1767" t="s">
        <v>7291</v>
      </c>
      <c r="H1767" t="s">
        <v>20</v>
      </c>
      <c r="I1767" s="1">
        <v>39087</v>
      </c>
      <c r="J1767">
        <v>109</v>
      </c>
      <c r="K1767">
        <v>7.9</v>
      </c>
      <c r="L1767" t="s">
        <v>3189</v>
      </c>
      <c r="M1767">
        <v>391981</v>
      </c>
      <c r="N1767" t="s">
        <v>3077</v>
      </c>
      <c r="O1767">
        <v>2006</v>
      </c>
    </row>
    <row r="1768" spans="1:15" hidden="1" x14ac:dyDescent="0.35">
      <c r="A1768">
        <v>17000000</v>
      </c>
      <c r="B1768" s="8" t="s">
        <v>105</v>
      </c>
      <c r="C1768" t="s">
        <v>45</v>
      </c>
      <c r="D1768" t="s">
        <v>6058</v>
      </c>
      <c r="E1768" t="s">
        <v>30</v>
      </c>
      <c r="F1768">
        <v>35662731</v>
      </c>
      <c r="G1768" t="s">
        <v>7336</v>
      </c>
      <c r="H1768" t="s">
        <v>20</v>
      </c>
      <c r="I1768" s="1">
        <v>39108</v>
      </c>
      <c r="J1768">
        <v>109</v>
      </c>
      <c r="K1768">
        <v>6.7</v>
      </c>
      <c r="L1768" t="s">
        <v>2769</v>
      </c>
      <c r="M1768">
        <v>125910</v>
      </c>
      <c r="N1768" t="s">
        <v>6058</v>
      </c>
      <c r="O1768">
        <v>2006</v>
      </c>
    </row>
    <row r="1769" spans="1:15" hidden="1" x14ac:dyDescent="0.35">
      <c r="A1769">
        <v>60000000</v>
      </c>
      <c r="B1769" s="8" t="s">
        <v>35</v>
      </c>
      <c r="C1769" t="s">
        <v>16</v>
      </c>
      <c r="D1769" t="s">
        <v>6345</v>
      </c>
      <c r="E1769" t="s">
        <v>30</v>
      </c>
      <c r="F1769">
        <v>36280697</v>
      </c>
      <c r="G1769" t="s">
        <v>7541</v>
      </c>
      <c r="H1769" t="s">
        <v>27</v>
      </c>
      <c r="I1769" s="1">
        <v>38828</v>
      </c>
      <c r="J1769">
        <v>108</v>
      </c>
      <c r="K1769">
        <v>6.1</v>
      </c>
      <c r="L1769" t="s">
        <v>455</v>
      </c>
      <c r="M1769">
        <v>43940</v>
      </c>
      <c r="N1769" t="s">
        <v>6636</v>
      </c>
      <c r="O1769">
        <v>2006</v>
      </c>
    </row>
    <row r="1770" spans="1:15" hidden="1" x14ac:dyDescent="0.35">
      <c r="A1770">
        <v>23000000</v>
      </c>
      <c r="B1770" s="8" t="s">
        <v>105</v>
      </c>
      <c r="C1770" t="s">
        <v>16</v>
      </c>
      <c r="D1770" t="s">
        <v>7378</v>
      </c>
      <c r="E1770" t="s">
        <v>25</v>
      </c>
      <c r="F1770">
        <v>36323505</v>
      </c>
      <c r="G1770" t="s">
        <v>7379</v>
      </c>
      <c r="H1770" t="s">
        <v>27</v>
      </c>
      <c r="I1770" s="1">
        <v>38947</v>
      </c>
      <c r="J1770">
        <v>93</v>
      </c>
      <c r="K1770">
        <v>6.5</v>
      </c>
      <c r="L1770" t="s">
        <v>7380</v>
      </c>
      <c r="M1770">
        <v>110788</v>
      </c>
      <c r="N1770" t="s">
        <v>7381</v>
      </c>
      <c r="O1770">
        <v>2006</v>
      </c>
    </row>
    <row r="1771" spans="1:15" hidden="1" x14ac:dyDescent="0.35">
      <c r="A1771">
        <v>52000000</v>
      </c>
      <c r="B1771" s="8" t="s">
        <v>4878</v>
      </c>
      <c r="C1771" t="s">
        <v>16</v>
      </c>
      <c r="D1771" t="s">
        <v>437</v>
      </c>
      <c r="E1771" t="s">
        <v>30</v>
      </c>
      <c r="F1771">
        <v>36883539</v>
      </c>
      <c r="G1771" t="s">
        <v>7531</v>
      </c>
      <c r="H1771" t="s">
        <v>27</v>
      </c>
      <c r="I1771" s="1">
        <v>38779</v>
      </c>
      <c r="J1771">
        <v>102</v>
      </c>
      <c r="K1771">
        <v>6.6</v>
      </c>
      <c r="L1771" t="s">
        <v>741</v>
      </c>
      <c r="M1771">
        <v>116840</v>
      </c>
      <c r="N1771" t="s">
        <v>334</v>
      </c>
      <c r="O1771">
        <v>2006</v>
      </c>
    </row>
    <row r="1772" spans="1:15" hidden="1" x14ac:dyDescent="0.35">
      <c r="A1772">
        <v>80000000</v>
      </c>
      <c r="B1772" s="8" t="s">
        <v>7603</v>
      </c>
      <c r="C1772" t="s">
        <v>538</v>
      </c>
      <c r="D1772" t="s">
        <v>7604</v>
      </c>
      <c r="E1772" t="s">
        <v>214</v>
      </c>
      <c r="F1772">
        <v>37384046</v>
      </c>
      <c r="G1772" t="s">
        <v>7605</v>
      </c>
      <c r="H1772" t="s">
        <v>216</v>
      </c>
      <c r="I1772" s="1">
        <v>38821</v>
      </c>
      <c r="J1772">
        <v>100</v>
      </c>
      <c r="K1772">
        <v>5.3</v>
      </c>
      <c r="L1772" t="s">
        <v>1443</v>
      </c>
      <c r="M1772">
        <v>20301</v>
      </c>
      <c r="N1772" t="s">
        <v>4086</v>
      </c>
      <c r="O1772">
        <v>2006</v>
      </c>
    </row>
    <row r="1773" spans="1:15" hidden="1" x14ac:dyDescent="0.35">
      <c r="A1773">
        <v>20000000</v>
      </c>
      <c r="B1773" s="8" t="s">
        <v>105</v>
      </c>
      <c r="C1773" t="s">
        <v>16</v>
      </c>
      <c r="D1773" t="s">
        <v>510</v>
      </c>
      <c r="E1773" t="s">
        <v>25</v>
      </c>
      <c r="F1773">
        <v>37442180</v>
      </c>
      <c r="G1773" t="s">
        <v>7612</v>
      </c>
      <c r="H1773" t="s">
        <v>27</v>
      </c>
      <c r="I1773" s="1">
        <v>39003</v>
      </c>
      <c r="J1773">
        <v>115</v>
      </c>
      <c r="K1773">
        <v>6.2</v>
      </c>
      <c r="L1773" t="s">
        <v>310</v>
      </c>
      <c r="M1773">
        <v>29068</v>
      </c>
      <c r="N1773" t="s">
        <v>510</v>
      </c>
      <c r="O1773">
        <v>2006</v>
      </c>
    </row>
    <row r="1774" spans="1:15" hidden="1" x14ac:dyDescent="0.35">
      <c r="A1774">
        <v>45000000</v>
      </c>
      <c r="B1774" s="8" t="s">
        <v>7600</v>
      </c>
      <c r="C1774" t="s">
        <v>16</v>
      </c>
      <c r="D1774" t="s">
        <v>2493</v>
      </c>
      <c r="E1774" t="s">
        <v>25</v>
      </c>
      <c r="F1774">
        <v>38360195</v>
      </c>
      <c r="G1774" t="s">
        <v>7601</v>
      </c>
      <c r="H1774" t="s">
        <v>27</v>
      </c>
      <c r="I1774" s="1">
        <v>38730</v>
      </c>
      <c r="J1774">
        <v>112</v>
      </c>
      <c r="K1774">
        <v>6.4</v>
      </c>
      <c r="L1774" t="s">
        <v>6713</v>
      </c>
      <c r="M1774">
        <v>23013</v>
      </c>
      <c r="N1774" t="s">
        <v>7602</v>
      </c>
      <c r="O1774">
        <v>2006</v>
      </c>
    </row>
    <row r="1775" spans="1:15" hidden="1" x14ac:dyDescent="0.35">
      <c r="A1775">
        <v>30000000</v>
      </c>
      <c r="B1775" s="8" t="s">
        <v>557</v>
      </c>
      <c r="C1775" t="s">
        <v>16</v>
      </c>
      <c r="D1775" t="s">
        <v>581</v>
      </c>
      <c r="E1775" t="s">
        <v>86</v>
      </c>
      <c r="F1775">
        <v>38432823</v>
      </c>
      <c r="G1775" t="s">
        <v>7515</v>
      </c>
      <c r="H1775" t="s">
        <v>27</v>
      </c>
      <c r="I1775" s="1">
        <v>38975</v>
      </c>
      <c r="J1775">
        <v>125</v>
      </c>
      <c r="K1775">
        <v>6.9</v>
      </c>
      <c r="L1775" t="s">
        <v>5864</v>
      </c>
      <c r="M1775">
        <v>35771</v>
      </c>
      <c r="N1775" t="s">
        <v>2409</v>
      </c>
      <c r="O1775">
        <v>2006</v>
      </c>
    </row>
    <row r="1776" spans="1:15" hidden="1" x14ac:dyDescent="0.35">
      <c r="A1776">
        <v>20000000</v>
      </c>
      <c r="B1776" s="8" t="s">
        <v>15</v>
      </c>
      <c r="C1776" t="s">
        <v>16</v>
      </c>
      <c r="D1776" t="s">
        <v>6044</v>
      </c>
      <c r="E1776" t="s">
        <v>168</v>
      </c>
      <c r="F1776">
        <v>39143839</v>
      </c>
      <c r="G1776" t="s">
        <v>7540</v>
      </c>
      <c r="H1776" t="s">
        <v>27</v>
      </c>
      <c r="I1776" s="1">
        <v>39003</v>
      </c>
      <c r="J1776">
        <v>102</v>
      </c>
      <c r="K1776">
        <v>5</v>
      </c>
      <c r="L1776" t="s">
        <v>7007</v>
      </c>
      <c r="M1776">
        <v>41311</v>
      </c>
      <c r="N1776" t="s">
        <v>6658</v>
      </c>
      <c r="O1776">
        <v>2006</v>
      </c>
    </row>
    <row r="1777" spans="1:15" hidden="1" x14ac:dyDescent="0.35">
      <c r="A1777">
        <v>16000000</v>
      </c>
      <c r="B1777" s="8" t="s">
        <v>110</v>
      </c>
      <c r="C1777" t="s">
        <v>16</v>
      </c>
      <c r="D1777" t="s">
        <v>6396</v>
      </c>
      <c r="E1777" t="s">
        <v>168</v>
      </c>
      <c r="F1777">
        <v>39517763</v>
      </c>
      <c r="G1777" t="s">
        <v>7334</v>
      </c>
      <c r="H1777" t="s">
        <v>20</v>
      </c>
      <c r="I1777" s="1">
        <v>38996</v>
      </c>
      <c r="J1777">
        <v>91</v>
      </c>
      <c r="K1777">
        <v>5.9</v>
      </c>
      <c r="L1777" t="s">
        <v>4136</v>
      </c>
      <c r="M1777">
        <v>59869</v>
      </c>
      <c r="N1777" t="s">
        <v>7335</v>
      </c>
      <c r="O1777">
        <v>2006</v>
      </c>
    </row>
    <row r="1778" spans="1:15" hidden="1" x14ac:dyDescent="0.35">
      <c r="A1778">
        <v>16000000</v>
      </c>
      <c r="B1778" s="8" t="s">
        <v>7337</v>
      </c>
      <c r="C1778" t="s">
        <v>16</v>
      </c>
      <c r="D1778" t="s">
        <v>7338</v>
      </c>
      <c r="E1778" t="s">
        <v>47</v>
      </c>
      <c r="F1778">
        <v>39868642</v>
      </c>
      <c r="G1778" t="s">
        <v>7339</v>
      </c>
      <c r="H1778" t="s">
        <v>27</v>
      </c>
      <c r="I1778" s="1">
        <v>38961</v>
      </c>
      <c r="J1778">
        <v>110</v>
      </c>
      <c r="K1778">
        <v>7.6</v>
      </c>
      <c r="L1778" t="s">
        <v>4072</v>
      </c>
      <c r="M1778">
        <v>316052</v>
      </c>
      <c r="N1778" t="s">
        <v>7338</v>
      </c>
      <c r="O1778">
        <v>2006</v>
      </c>
    </row>
    <row r="1779" spans="1:15" hidden="1" x14ac:dyDescent="0.35">
      <c r="A1779">
        <v>38000000</v>
      </c>
      <c r="B1779" s="8" t="s">
        <v>631</v>
      </c>
      <c r="C1779" t="s">
        <v>16</v>
      </c>
      <c r="D1779" t="s">
        <v>5443</v>
      </c>
      <c r="E1779" t="s">
        <v>25</v>
      </c>
      <c r="F1779">
        <v>40137776</v>
      </c>
      <c r="G1779" t="s">
        <v>7408</v>
      </c>
      <c r="H1779" t="s">
        <v>27</v>
      </c>
      <c r="I1779" s="1">
        <v>39031</v>
      </c>
      <c r="J1779">
        <v>113</v>
      </c>
      <c r="K1779">
        <v>7.6</v>
      </c>
      <c r="L1779" t="s">
        <v>6278</v>
      </c>
      <c r="M1779">
        <v>196901</v>
      </c>
      <c r="N1779" t="s">
        <v>7409</v>
      </c>
      <c r="O1779">
        <v>2006</v>
      </c>
    </row>
    <row r="1780" spans="1:15" hidden="1" x14ac:dyDescent="0.35">
      <c r="A1780">
        <v>18000000</v>
      </c>
      <c r="B1780" s="8" t="s">
        <v>35</v>
      </c>
      <c r="C1780" t="s">
        <v>16</v>
      </c>
      <c r="D1780" t="s">
        <v>3081</v>
      </c>
      <c r="E1780" t="s">
        <v>25</v>
      </c>
      <c r="F1780">
        <v>41011711</v>
      </c>
      <c r="G1780" t="s">
        <v>7354</v>
      </c>
      <c r="H1780" t="s">
        <v>27</v>
      </c>
      <c r="I1780" s="1">
        <v>38926</v>
      </c>
      <c r="J1780">
        <v>89</v>
      </c>
      <c r="K1780">
        <v>5.8</v>
      </c>
      <c r="L1780" t="s">
        <v>7355</v>
      </c>
      <c r="M1780">
        <v>71344</v>
      </c>
      <c r="N1780" t="s">
        <v>7356</v>
      </c>
      <c r="O1780">
        <v>2006</v>
      </c>
    </row>
    <row r="1781" spans="1:15" hidden="1" x14ac:dyDescent="0.35">
      <c r="A1781">
        <v>15000000</v>
      </c>
      <c r="B1781" s="8" t="s">
        <v>4756</v>
      </c>
      <c r="C1781" t="s">
        <v>16</v>
      </c>
      <c r="D1781" t="s">
        <v>7314</v>
      </c>
      <c r="E1781" t="s">
        <v>168</v>
      </c>
      <c r="F1781">
        <v>41778863</v>
      </c>
      <c r="G1781" t="s">
        <v>7315</v>
      </c>
      <c r="H1781" t="s">
        <v>20</v>
      </c>
      <c r="I1781" s="1">
        <v>38786</v>
      </c>
      <c r="J1781">
        <v>107</v>
      </c>
      <c r="K1781">
        <v>6.4</v>
      </c>
      <c r="L1781" t="s">
        <v>7316</v>
      </c>
      <c r="M1781">
        <v>139041</v>
      </c>
      <c r="N1781" t="s">
        <v>475</v>
      </c>
      <c r="O1781">
        <v>2006</v>
      </c>
    </row>
    <row r="1782" spans="1:15" hidden="1" x14ac:dyDescent="0.35">
      <c r="A1782">
        <v>70000000</v>
      </c>
      <c r="B1782" s="8" t="s">
        <v>142</v>
      </c>
      <c r="C1782" t="s">
        <v>16</v>
      </c>
      <c r="D1782" t="s">
        <v>4398</v>
      </c>
      <c r="E1782" t="s">
        <v>47</v>
      </c>
      <c r="F1782">
        <v>42285169</v>
      </c>
      <c r="G1782" t="s">
        <v>7400</v>
      </c>
      <c r="H1782" t="s">
        <v>27</v>
      </c>
      <c r="I1782" s="1">
        <v>38919</v>
      </c>
      <c r="J1782">
        <v>110</v>
      </c>
      <c r="K1782">
        <v>5.6</v>
      </c>
      <c r="L1782" t="s">
        <v>6623</v>
      </c>
      <c r="M1782">
        <v>84057</v>
      </c>
      <c r="N1782" t="s">
        <v>4398</v>
      </c>
      <c r="O1782">
        <v>2006</v>
      </c>
    </row>
    <row r="1783" spans="1:15" hidden="1" x14ac:dyDescent="0.35">
      <c r="A1783">
        <v>65000000</v>
      </c>
      <c r="B1783" s="8" t="s">
        <v>142</v>
      </c>
      <c r="C1783" t="s">
        <v>16</v>
      </c>
      <c r="D1783" t="s">
        <v>4957</v>
      </c>
      <c r="E1783" t="s">
        <v>47</v>
      </c>
      <c r="F1783">
        <v>43545364</v>
      </c>
      <c r="G1783" t="s">
        <v>7389</v>
      </c>
      <c r="H1783" t="s">
        <v>32</v>
      </c>
      <c r="I1783" s="1">
        <v>39073</v>
      </c>
      <c r="J1783">
        <v>131</v>
      </c>
      <c r="K1783">
        <v>7.1</v>
      </c>
      <c r="L1783" t="s">
        <v>3358</v>
      </c>
      <c r="M1783">
        <v>50115</v>
      </c>
      <c r="N1783" t="s">
        <v>7390</v>
      </c>
      <c r="O1783">
        <v>2006</v>
      </c>
    </row>
    <row r="1784" spans="1:15" hidden="1" x14ac:dyDescent="0.35">
      <c r="A1784">
        <v>50000000</v>
      </c>
      <c r="B1784" s="8" t="s">
        <v>7303</v>
      </c>
      <c r="C1784" t="s">
        <v>538</v>
      </c>
      <c r="D1784" t="s">
        <v>7304</v>
      </c>
      <c r="E1784" t="s">
        <v>18</v>
      </c>
      <c r="F1784">
        <v>46982632</v>
      </c>
      <c r="G1784" t="s">
        <v>7305</v>
      </c>
      <c r="H1784" t="s">
        <v>20</v>
      </c>
      <c r="I1784" s="1">
        <v>38828</v>
      </c>
      <c r="J1784">
        <v>125</v>
      </c>
      <c r="K1784">
        <v>6.6</v>
      </c>
      <c r="L1784" t="s">
        <v>5004</v>
      </c>
      <c r="M1784">
        <v>189068</v>
      </c>
      <c r="N1784" t="s">
        <v>2505</v>
      </c>
      <c r="O1784">
        <v>2006</v>
      </c>
    </row>
    <row r="1785" spans="1:15" hidden="1" x14ac:dyDescent="0.35">
      <c r="A1785">
        <v>15000000</v>
      </c>
      <c r="B1785" s="8" t="s">
        <v>4692</v>
      </c>
      <c r="C1785" t="s">
        <v>16</v>
      </c>
      <c r="D1785" t="s">
        <v>3701</v>
      </c>
      <c r="E1785" t="s">
        <v>168</v>
      </c>
      <c r="F1785">
        <v>47860214</v>
      </c>
      <c r="G1785" t="s">
        <v>7476</v>
      </c>
      <c r="H1785" t="s">
        <v>27</v>
      </c>
      <c r="I1785" s="1">
        <v>38751</v>
      </c>
      <c r="J1785">
        <v>87</v>
      </c>
      <c r="K1785">
        <v>5.0999999999999996</v>
      </c>
      <c r="L1785" t="s">
        <v>7152</v>
      </c>
      <c r="M1785">
        <v>37253</v>
      </c>
      <c r="N1785" t="s">
        <v>7477</v>
      </c>
      <c r="O1785">
        <v>2006</v>
      </c>
    </row>
    <row r="1786" spans="1:15" hidden="1" x14ac:dyDescent="0.35">
      <c r="A1786">
        <v>20000000</v>
      </c>
      <c r="B1786" s="8" t="s">
        <v>3666</v>
      </c>
      <c r="C1786" t="s">
        <v>16</v>
      </c>
      <c r="D1786" t="s">
        <v>7491</v>
      </c>
      <c r="E1786" t="s">
        <v>25</v>
      </c>
      <c r="F1786">
        <v>48548426</v>
      </c>
      <c r="G1786" t="s">
        <v>7492</v>
      </c>
      <c r="H1786" t="s">
        <v>27</v>
      </c>
      <c r="I1786" s="1">
        <v>38765</v>
      </c>
      <c r="J1786">
        <v>83</v>
      </c>
      <c r="K1786">
        <v>2.7</v>
      </c>
      <c r="L1786" t="s">
        <v>7493</v>
      </c>
      <c r="M1786">
        <v>52303</v>
      </c>
      <c r="N1786" t="s">
        <v>3504</v>
      </c>
      <c r="O1786">
        <v>2006</v>
      </c>
    </row>
    <row r="1787" spans="1:15" hidden="1" x14ac:dyDescent="0.35">
      <c r="A1787">
        <v>50000000</v>
      </c>
      <c r="B1787" s="8" t="s">
        <v>142</v>
      </c>
      <c r="C1787" t="s">
        <v>16</v>
      </c>
      <c r="D1787" t="s">
        <v>6724</v>
      </c>
      <c r="E1787" t="s">
        <v>86</v>
      </c>
      <c r="F1787">
        <v>48751189</v>
      </c>
      <c r="G1787" t="s">
        <v>7532</v>
      </c>
      <c r="H1787" t="s">
        <v>27</v>
      </c>
      <c r="I1787" s="1">
        <v>38758</v>
      </c>
      <c r="J1787">
        <v>105</v>
      </c>
      <c r="K1787">
        <v>5.8</v>
      </c>
      <c r="L1787" t="s">
        <v>174</v>
      </c>
      <c r="M1787">
        <v>51779</v>
      </c>
      <c r="N1787" t="s">
        <v>7533</v>
      </c>
      <c r="O1787">
        <v>2006</v>
      </c>
    </row>
    <row r="1788" spans="1:15" hidden="1" x14ac:dyDescent="0.35">
      <c r="A1788">
        <v>40000000</v>
      </c>
      <c r="B1788" s="8" t="s">
        <v>2429</v>
      </c>
      <c r="C1788" t="s">
        <v>16</v>
      </c>
      <c r="D1788" t="s">
        <v>439</v>
      </c>
      <c r="E1788" t="s">
        <v>30</v>
      </c>
      <c r="F1788">
        <v>50866635</v>
      </c>
      <c r="G1788" t="s">
        <v>7294</v>
      </c>
      <c r="H1788" t="s">
        <v>20</v>
      </c>
      <c r="I1788" s="1">
        <v>39059</v>
      </c>
      <c r="J1788">
        <v>139</v>
      </c>
      <c r="K1788">
        <v>7.8</v>
      </c>
      <c r="L1788" t="s">
        <v>7295</v>
      </c>
      <c r="M1788">
        <v>252584</v>
      </c>
      <c r="N1788" t="s">
        <v>439</v>
      </c>
      <c r="O1788">
        <v>2006</v>
      </c>
    </row>
    <row r="1789" spans="1:15" hidden="1" x14ac:dyDescent="0.35">
      <c r="A1789">
        <v>40000000</v>
      </c>
      <c r="B1789" s="8" t="s">
        <v>142</v>
      </c>
      <c r="C1789" t="s">
        <v>16</v>
      </c>
      <c r="D1789" t="s">
        <v>7416</v>
      </c>
      <c r="E1789" t="s">
        <v>47</v>
      </c>
      <c r="F1789">
        <v>52330111</v>
      </c>
      <c r="G1789" t="s">
        <v>7417</v>
      </c>
      <c r="H1789" t="s">
        <v>32</v>
      </c>
      <c r="I1789" s="1">
        <v>38884</v>
      </c>
      <c r="J1789">
        <v>99</v>
      </c>
      <c r="K1789">
        <v>6.8</v>
      </c>
      <c r="L1789" t="s">
        <v>1173</v>
      </c>
      <c r="M1789">
        <v>121026</v>
      </c>
      <c r="N1789" t="s">
        <v>7081</v>
      </c>
      <c r="O1789">
        <v>2006</v>
      </c>
    </row>
    <row r="1790" spans="1:15" hidden="1" x14ac:dyDescent="0.35">
      <c r="A1790">
        <v>40000000</v>
      </c>
      <c r="B1790" s="8" t="s">
        <v>151</v>
      </c>
      <c r="C1790" t="s">
        <v>16</v>
      </c>
      <c r="D1790" t="s">
        <v>4180</v>
      </c>
      <c r="E1790" t="s">
        <v>47</v>
      </c>
      <c r="F1790">
        <v>53089891</v>
      </c>
      <c r="G1790" t="s">
        <v>7286</v>
      </c>
      <c r="H1790" t="s">
        <v>27</v>
      </c>
      <c r="I1790" s="1">
        <v>39010</v>
      </c>
      <c r="J1790">
        <v>130</v>
      </c>
      <c r="K1790">
        <v>8.5</v>
      </c>
      <c r="L1790" t="s">
        <v>466</v>
      </c>
      <c r="M1790">
        <v>943597</v>
      </c>
      <c r="N1790" t="s">
        <v>7287</v>
      </c>
      <c r="O1790">
        <v>2006</v>
      </c>
    </row>
    <row r="1791" spans="1:15" hidden="1" x14ac:dyDescent="0.35">
      <c r="A1791">
        <v>25000000</v>
      </c>
      <c r="B1791" s="8" t="s">
        <v>110</v>
      </c>
      <c r="C1791" t="s">
        <v>1832</v>
      </c>
      <c r="D1791" t="s">
        <v>4954</v>
      </c>
      <c r="E1791" t="s">
        <v>168</v>
      </c>
      <c r="F1791">
        <v>54098051</v>
      </c>
      <c r="G1791" t="s">
        <v>7431</v>
      </c>
      <c r="H1791" t="s">
        <v>20</v>
      </c>
      <c r="I1791" s="1">
        <v>38758</v>
      </c>
      <c r="J1791">
        <v>93</v>
      </c>
      <c r="K1791">
        <v>5.8</v>
      </c>
      <c r="L1791" t="s">
        <v>7432</v>
      </c>
      <c r="M1791">
        <v>110532</v>
      </c>
      <c r="N1791" t="s">
        <v>4956</v>
      </c>
      <c r="O1791">
        <v>2006</v>
      </c>
    </row>
    <row r="1792" spans="1:15" hidden="1" x14ac:dyDescent="0.35">
      <c r="A1792">
        <v>25000000</v>
      </c>
      <c r="B1792" s="8" t="s">
        <v>35</v>
      </c>
      <c r="C1792" t="s">
        <v>16</v>
      </c>
      <c r="D1792" t="s">
        <v>5496</v>
      </c>
      <c r="E1792" t="s">
        <v>168</v>
      </c>
      <c r="F1792">
        <v>54607383</v>
      </c>
      <c r="G1792" t="s">
        <v>7456</v>
      </c>
      <c r="H1792" t="s">
        <v>20</v>
      </c>
      <c r="I1792" s="1">
        <v>38874</v>
      </c>
      <c r="J1792">
        <v>110</v>
      </c>
      <c r="K1792">
        <v>5.5</v>
      </c>
      <c r="L1792" t="s">
        <v>7200</v>
      </c>
      <c r="M1792">
        <v>50944</v>
      </c>
      <c r="N1792" t="s">
        <v>78</v>
      </c>
      <c r="O1792">
        <v>2006</v>
      </c>
    </row>
    <row r="1793" spans="1:15" hidden="1" x14ac:dyDescent="0.35">
      <c r="A1793">
        <v>70000000</v>
      </c>
      <c r="B1793" s="8" t="s">
        <v>151</v>
      </c>
      <c r="C1793" t="s">
        <v>16</v>
      </c>
      <c r="D1793" t="s">
        <v>855</v>
      </c>
      <c r="E1793" t="s">
        <v>30</v>
      </c>
      <c r="F1793">
        <v>55011732</v>
      </c>
      <c r="G1793" t="s">
        <v>7474</v>
      </c>
      <c r="H1793" t="s">
        <v>27</v>
      </c>
      <c r="I1793" s="1">
        <v>38989</v>
      </c>
      <c r="J1793">
        <v>139</v>
      </c>
      <c r="K1793">
        <v>6.9</v>
      </c>
      <c r="L1793" t="s">
        <v>442</v>
      </c>
      <c r="M1793">
        <v>78977</v>
      </c>
      <c r="N1793" t="s">
        <v>7475</v>
      </c>
      <c r="O1793">
        <v>2006</v>
      </c>
    </row>
    <row r="1794" spans="1:15" hidden="1" x14ac:dyDescent="0.35">
      <c r="A1794">
        <v>100000000</v>
      </c>
      <c r="B1794" s="8" t="s">
        <v>142</v>
      </c>
      <c r="C1794" t="s">
        <v>1832</v>
      </c>
      <c r="D1794" t="s">
        <v>1180</v>
      </c>
      <c r="E1794" t="s">
        <v>18</v>
      </c>
      <c r="F1794">
        <v>57366262</v>
      </c>
      <c r="G1794" t="s">
        <v>7326</v>
      </c>
      <c r="H1794" t="s">
        <v>20</v>
      </c>
      <c r="I1794" s="1">
        <v>39059</v>
      </c>
      <c r="J1794">
        <v>143</v>
      </c>
      <c r="K1794">
        <v>8</v>
      </c>
      <c r="L1794" t="s">
        <v>3176</v>
      </c>
      <c r="M1794">
        <v>430028</v>
      </c>
      <c r="N1794" t="s">
        <v>7327</v>
      </c>
      <c r="O1794">
        <v>2006</v>
      </c>
    </row>
    <row r="1795" spans="1:15" hidden="1" x14ac:dyDescent="0.35">
      <c r="A1795">
        <v>33000000</v>
      </c>
      <c r="B1795" s="8" t="s">
        <v>5368</v>
      </c>
      <c r="C1795" t="s">
        <v>16</v>
      </c>
      <c r="D1795" t="s">
        <v>1492</v>
      </c>
      <c r="E1795" t="s">
        <v>30</v>
      </c>
      <c r="F1795">
        <v>57651794</v>
      </c>
      <c r="G1795" t="s">
        <v>7461</v>
      </c>
      <c r="H1795" t="s">
        <v>27</v>
      </c>
      <c r="I1795" s="1">
        <v>38814</v>
      </c>
      <c r="J1795">
        <v>80</v>
      </c>
      <c r="K1795">
        <v>5.6</v>
      </c>
      <c r="L1795" t="s">
        <v>4880</v>
      </c>
      <c r="M1795">
        <v>42905</v>
      </c>
      <c r="N1795" t="s">
        <v>7462</v>
      </c>
      <c r="O1795">
        <v>2006</v>
      </c>
    </row>
    <row r="1796" spans="1:15" hidden="1" x14ac:dyDescent="0.35">
      <c r="A1796">
        <v>40000000</v>
      </c>
      <c r="B1796" s="8" t="s">
        <v>39</v>
      </c>
      <c r="C1796" t="s">
        <v>16</v>
      </c>
      <c r="D1796" t="s">
        <v>7442</v>
      </c>
      <c r="E1796" t="s">
        <v>178</v>
      </c>
      <c r="F1796">
        <v>57789574</v>
      </c>
      <c r="G1796" t="s">
        <v>7443</v>
      </c>
      <c r="H1796" t="s">
        <v>32</v>
      </c>
      <c r="I1796" s="1">
        <v>38954</v>
      </c>
      <c r="J1796">
        <v>105</v>
      </c>
      <c r="K1796">
        <v>7.1</v>
      </c>
      <c r="L1796" t="s">
        <v>3704</v>
      </c>
      <c r="M1796">
        <v>55713</v>
      </c>
      <c r="N1796" t="s">
        <v>7444</v>
      </c>
      <c r="O1796">
        <v>2006</v>
      </c>
    </row>
    <row r="1797" spans="1:15" hidden="1" x14ac:dyDescent="0.35">
      <c r="A1797">
        <v>50000000</v>
      </c>
      <c r="B1797" s="8" t="s">
        <v>1044</v>
      </c>
      <c r="C1797" t="s">
        <v>16</v>
      </c>
      <c r="D1797" t="s">
        <v>7555</v>
      </c>
      <c r="E1797" t="s">
        <v>214</v>
      </c>
      <c r="F1797">
        <v>58640119</v>
      </c>
      <c r="G1797" t="s">
        <v>7556</v>
      </c>
      <c r="H1797" t="s">
        <v>216</v>
      </c>
      <c r="I1797" s="1">
        <v>38758</v>
      </c>
      <c r="J1797">
        <v>87</v>
      </c>
      <c r="K1797">
        <v>6.6</v>
      </c>
      <c r="L1797" t="s">
        <v>6278</v>
      </c>
      <c r="M1797">
        <v>13503</v>
      </c>
      <c r="N1797" t="s">
        <v>5085</v>
      </c>
      <c r="O1797">
        <v>2006</v>
      </c>
    </row>
    <row r="1798" spans="1:15" hidden="1" x14ac:dyDescent="0.35">
      <c r="A1798">
        <v>64000000</v>
      </c>
      <c r="B1798" s="8" t="s">
        <v>5368</v>
      </c>
      <c r="C1798" t="s">
        <v>16</v>
      </c>
      <c r="D1798" t="s">
        <v>902</v>
      </c>
      <c r="E1798" t="s">
        <v>25</v>
      </c>
      <c r="F1798">
        <v>58645052</v>
      </c>
      <c r="G1798" t="s">
        <v>7501</v>
      </c>
      <c r="H1798" t="s">
        <v>27</v>
      </c>
      <c r="I1798" s="1">
        <v>38912</v>
      </c>
      <c r="J1798">
        <v>100</v>
      </c>
      <c r="K1798">
        <v>4.3</v>
      </c>
      <c r="L1798" t="s">
        <v>3405</v>
      </c>
      <c r="M1798">
        <v>42365</v>
      </c>
      <c r="N1798" t="s">
        <v>902</v>
      </c>
      <c r="O1798">
        <v>2006</v>
      </c>
    </row>
    <row r="1799" spans="1:15" hidden="1" x14ac:dyDescent="0.35">
      <c r="A1799">
        <v>8000000</v>
      </c>
      <c r="B1799" s="8" t="s">
        <v>3627</v>
      </c>
      <c r="C1799" t="s">
        <v>16</v>
      </c>
      <c r="D1799" t="s">
        <v>7308</v>
      </c>
      <c r="E1799" t="s">
        <v>25</v>
      </c>
      <c r="F1799">
        <v>59891098</v>
      </c>
      <c r="G1799" t="s">
        <v>7309</v>
      </c>
      <c r="H1799" t="s">
        <v>20</v>
      </c>
      <c r="I1799" s="1">
        <v>38947</v>
      </c>
      <c r="J1799">
        <v>101</v>
      </c>
      <c r="K1799">
        <v>7.8</v>
      </c>
      <c r="L1799" t="s">
        <v>6935</v>
      </c>
      <c r="M1799">
        <v>381001</v>
      </c>
      <c r="N1799" t="s">
        <v>7310</v>
      </c>
      <c r="O1799">
        <v>2006</v>
      </c>
    </row>
    <row r="1800" spans="1:15" hidden="1" x14ac:dyDescent="0.35">
      <c r="A1800">
        <v>90000000</v>
      </c>
      <c r="B1800" s="8" t="s">
        <v>105</v>
      </c>
      <c r="C1800" t="s">
        <v>16</v>
      </c>
      <c r="D1800" t="s">
        <v>149</v>
      </c>
      <c r="E1800" t="s">
        <v>47</v>
      </c>
      <c r="F1800">
        <v>59952835</v>
      </c>
      <c r="G1800" t="s">
        <v>7388</v>
      </c>
      <c r="H1800" t="s">
        <v>20</v>
      </c>
      <c r="I1800" s="1">
        <v>39073</v>
      </c>
      <c r="J1800">
        <v>167</v>
      </c>
      <c r="K1800">
        <v>6.7</v>
      </c>
      <c r="L1800" t="s">
        <v>3684</v>
      </c>
      <c r="M1800">
        <v>90199</v>
      </c>
      <c r="N1800" t="s">
        <v>1142</v>
      </c>
      <c r="O1800">
        <v>2006</v>
      </c>
    </row>
    <row r="1801" spans="1:15" hidden="1" x14ac:dyDescent="0.35">
      <c r="A1801">
        <v>160000000</v>
      </c>
      <c r="B1801" s="8" t="s">
        <v>142</v>
      </c>
      <c r="C1801" t="s">
        <v>16</v>
      </c>
      <c r="D1801" t="s">
        <v>1848</v>
      </c>
      <c r="E1801" t="s">
        <v>30</v>
      </c>
      <c r="F1801">
        <v>60674817</v>
      </c>
      <c r="G1801" t="s">
        <v>7374</v>
      </c>
      <c r="H1801" t="s">
        <v>27</v>
      </c>
      <c r="I1801" s="1">
        <v>38849</v>
      </c>
      <c r="J1801">
        <v>98</v>
      </c>
      <c r="K1801">
        <v>5.6</v>
      </c>
      <c r="L1801" t="s">
        <v>673</v>
      </c>
      <c r="M1801">
        <v>86466</v>
      </c>
      <c r="N1801" t="s">
        <v>4969</v>
      </c>
      <c r="O1801">
        <v>2006</v>
      </c>
    </row>
    <row r="1802" spans="1:15" hidden="1" x14ac:dyDescent="0.35">
      <c r="A1802">
        <v>50000000</v>
      </c>
      <c r="B1802" s="8" t="s">
        <v>4692</v>
      </c>
      <c r="C1802" t="s">
        <v>16</v>
      </c>
      <c r="D1802" t="s">
        <v>6234</v>
      </c>
      <c r="E1802" t="s">
        <v>30</v>
      </c>
      <c r="F1802">
        <v>62318875</v>
      </c>
      <c r="G1802" t="s">
        <v>7426</v>
      </c>
      <c r="H1802" t="s">
        <v>20</v>
      </c>
      <c r="I1802" s="1">
        <v>38737</v>
      </c>
      <c r="J1802">
        <v>106</v>
      </c>
      <c r="K1802">
        <v>6.7</v>
      </c>
      <c r="L1802" t="s">
        <v>6236</v>
      </c>
      <c r="M1802">
        <v>169745</v>
      </c>
      <c r="N1802" t="s">
        <v>7427</v>
      </c>
      <c r="O1802">
        <v>2006</v>
      </c>
    </row>
    <row r="1803" spans="1:15" hidden="1" x14ac:dyDescent="0.35">
      <c r="A1803">
        <v>85000000</v>
      </c>
      <c r="B1803" s="8" t="s">
        <v>105</v>
      </c>
      <c r="C1803" t="s">
        <v>16</v>
      </c>
      <c r="D1803" t="s">
        <v>6184</v>
      </c>
      <c r="E1803" t="s">
        <v>30</v>
      </c>
      <c r="F1803">
        <v>62514415</v>
      </c>
      <c r="G1803" t="s">
        <v>7321</v>
      </c>
      <c r="H1803" t="s">
        <v>27</v>
      </c>
      <c r="I1803" s="1">
        <v>38884</v>
      </c>
      <c r="J1803">
        <v>104</v>
      </c>
      <c r="K1803">
        <v>6</v>
      </c>
      <c r="L1803" t="s">
        <v>7322</v>
      </c>
      <c r="M1803">
        <v>199003</v>
      </c>
      <c r="N1803" t="s">
        <v>7323</v>
      </c>
      <c r="O1803">
        <v>2006</v>
      </c>
    </row>
    <row r="1804" spans="1:15" hidden="1" x14ac:dyDescent="0.35">
      <c r="A1804">
        <v>85000000</v>
      </c>
      <c r="B1804" s="8" t="s">
        <v>631</v>
      </c>
      <c r="C1804" t="s">
        <v>16</v>
      </c>
      <c r="D1804" t="s">
        <v>2908</v>
      </c>
      <c r="E1804" t="s">
        <v>25</v>
      </c>
      <c r="F1804">
        <v>63224849</v>
      </c>
      <c r="G1804" t="s">
        <v>7317</v>
      </c>
      <c r="H1804" t="s">
        <v>27</v>
      </c>
      <c r="I1804" s="1">
        <v>39059</v>
      </c>
      <c r="J1804">
        <v>138</v>
      </c>
      <c r="K1804">
        <v>6.9</v>
      </c>
      <c r="L1804" t="s">
        <v>4396</v>
      </c>
      <c r="M1804">
        <v>197811</v>
      </c>
      <c r="N1804" t="s">
        <v>2908</v>
      </c>
      <c r="O1804">
        <v>2006</v>
      </c>
    </row>
    <row r="1805" spans="1:15" hidden="1" x14ac:dyDescent="0.35">
      <c r="A1805">
        <v>6000000</v>
      </c>
      <c r="B1805" s="8" t="s">
        <v>4324</v>
      </c>
      <c r="C1805" t="s">
        <v>16</v>
      </c>
      <c r="D1805" t="s">
        <v>7079</v>
      </c>
      <c r="E1805" t="s">
        <v>25</v>
      </c>
      <c r="F1805">
        <v>63257940</v>
      </c>
      <c r="G1805" t="s">
        <v>7569</v>
      </c>
      <c r="H1805" t="s">
        <v>27</v>
      </c>
      <c r="I1805" s="1">
        <v>38772</v>
      </c>
      <c r="J1805">
        <v>107</v>
      </c>
      <c r="K1805">
        <v>5.0999999999999996</v>
      </c>
      <c r="L1805" t="s">
        <v>7079</v>
      </c>
      <c r="M1805">
        <v>9376</v>
      </c>
      <c r="N1805" t="s">
        <v>7079</v>
      </c>
      <c r="O1805">
        <v>2006</v>
      </c>
    </row>
    <row r="1806" spans="1:15" hidden="1" x14ac:dyDescent="0.35">
      <c r="A1806">
        <v>135000000</v>
      </c>
      <c r="B1806" s="8" t="s">
        <v>105</v>
      </c>
      <c r="C1806" t="s">
        <v>16</v>
      </c>
      <c r="D1806" t="s">
        <v>85</v>
      </c>
      <c r="E1806" t="s">
        <v>30</v>
      </c>
      <c r="F1806">
        <v>63450470</v>
      </c>
      <c r="G1806" t="s">
        <v>7350</v>
      </c>
      <c r="H1806" t="s">
        <v>20</v>
      </c>
      <c r="I1806" s="1">
        <v>38926</v>
      </c>
      <c r="J1806">
        <v>134</v>
      </c>
      <c r="K1806">
        <v>6</v>
      </c>
      <c r="L1806" t="s">
        <v>5138</v>
      </c>
      <c r="M1806">
        <v>97434</v>
      </c>
      <c r="N1806" t="s">
        <v>85</v>
      </c>
      <c r="O1806">
        <v>2006</v>
      </c>
    </row>
    <row r="1807" spans="1:15" hidden="1" x14ac:dyDescent="0.35">
      <c r="A1807">
        <v>75000000</v>
      </c>
      <c r="B1807" s="8" t="s">
        <v>151</v>
      </c>
      <c r="C1807" t="s">
        <v>16</v>
      </c>
      <c r="D1807" t="s">
        <v>29</v>
      </c>
      <c r="E1807" t="s">
        <v>30</v>
      </c>
      <c r="F1807">
        <v>64038616</v>
      </c>
      <c r="G1807" t="s">
        <v>7345</v>
      </c>
      <c r="H1807" t="s">
        <v>27</v>
      </c>
      <c r="I1807" s="1">
        <v>39043</v>
      </c>
      <c r="J1807">
        <v>126</v>
      </c>
      <c r="K1807">
        <v>7</v>
      </c>
      <c r="L1807" t="s">
        <v>598</v>
      </c>
      <c r="M1807">
        <v>258182</v>
      </c>
      <c r="N1807" t="s">
        <v>7346</v>
      </c>
      <c r="O1807">
        <v>2006</v>
      </c>
    </row>
    <row r="1808" spans="1:15" hidden="1" x14ac:dyDescent="0.35">
      <c r="A1808">
        <v>149000000</v>
      </c>
      <c r="B1808" s="8" t="s">
        <v>5034</v>
      </c>
      <c r="C1808" t="s">
        <v>45</v>
      </c>
      <c r="D1808" t="s">
        <v>7428</v>
      </c>
      <c r="E1808" t="s">
        <v>214</v>
      </c>
      <c r="F1808">
        <v>64665672</v>
      </c>
      <c r="G1808" t="s">
        <v>7429</v>
      </c>
      <c r="H1808" t="s">
        <v>32</v>
      </c>
      <c r="I1808" s="1">
        <v>39024</v>
      </c>
      <c r="J1808">
        <v>85</v>
      </c>
      <c r="K1808">
        <v>6.6</v>
      </c>
      <c r="L1808" t="s">
        <v>6559</v>
      </c>
      <c r="M1808">
        <v>92380</v>
      </c>
      <c r="N1808" t="s">
        <v>7430</v>
      </c>
      <c r="O1808">
        <v>2006</v>
      </c>
    </row>
    <row r="1809" spans="1:15" hidden="1" x14ac:dyDescent="0.35">
      <c r="A1809">
        <v>12000000</v>
      </c>
      <c r="B1809" s="8" t="s">
        <v>151</v>
      </c>
      <c r="C1809" t="s">
        <v>16</v>
      </c>
      <c r="D1809" t="s">
        <v>7347</v>
      </c>
      <c r="E1809" t="s">
        <v>86</v>
      </c>
      <c r="F1809">
        <v>65328121</v>
      </c>
      <c r="G1809" t="s">
        <v>7348</v>
      </c>
      <c r="H1809" t="s">
        <v>27</v>
      </c>
      <c r="I1809" s="1">
        <v>38940</v>
      </c>
      <c r="J1809">
        <v>104</v>
      </c>
      <c r="K1809">
        <v>6.5</v>
      </c>
      <c r="L1809" t="s">
        <v>7349</v>
      </c>
      <c r="M1809">
        <v>97712</v>
      </c>
      <c r="N1809" t="s">
        <v>5495</v>
      </c>
      <c r="O1809">
        <v>2006</v>
      </c>
    </row>
    <row r="1810" spans="1:15" hidden="1" x14ac:dyDescent="0.35">
      <c r="A1810">
        <v>40000000</v>
      </c>
      <c r="B1810" s="8" t="s">
        <v>35</v>
      </c>
      <c r="C1810" t="s">
        <v>16</v>
      </c>
      <c r="D1810" t="s">
        <v>2625</v>
      </c>
      <c r="E1810" t="s">
        <v>25</v>
      </c>
      <c r="F1810">
        <v>70165972</v>
      </c>
      <c r="G1810" t="s">
        <v>7560</v>
      </c>
      <c r="H1810" t="s">
        <v>27</v>
      </c>
      <c r="I1810" s="1">
        <v>38744</v>
      </c>
      <c r="J1810">
        <v>99</v>
      </c>
      <c r="K1810">
        <v>4.5999999999999996</v>
      </c>
      <c r="L1810" t="s">
        <v>3569</v>
      </c>
      <c r="M1810">
        <v>34616</v>
      </c>
      <c r="N1810" t="s">
        <v>3657</v>
      </c>
      <c r="O1810">
        <v>2006</v>
      </c>
    </row>
    <row r="1811" spans="1:15" hidden="1" x14ac:dyDescent="0.35">
      <c r="A1811">
        <v>24000000</v>
      </c>
      <c r="B1811" s="8" t="s">
        <v>344</v>
      </c>
      <c r="C1811" t="s">
        <v>16</v>
      </c>
      <c r="D1811" t="s">
        <v>145</v>
      </c>
      <c r="E1811" t="s">
        <v>47</v>
      </c>
      <c r="F1811">
        <v>70270943</v>
      </c>
      <c r="G1811" t="s">
        <v>7340</v>
      </c>
      <c r="H1811" t="s">
        <v>32</v>
      </c>
      <c r="I1811" s="1">
        <v>39071</v>
      </c>
      <c r="J1811">
        <v>102</v>
      </c>
      <c r="K1811">
        <v>7.2</v>
      </c>
      <c r="L1811" t="s">
        <v>145</v>
      </c>
      <c r="M1811">
        <v>174575</v>
      </c>
      <c r="N1811" t="s">
        <v>145</v>
      </c>
      <c r="O1811">
        <v>2006</v>
      </c>
    </row>
    <row r="1812" spans="1:15" hidden="1" x14ac:dyDescent="0.35">
      <c r="A1812">
        <v>63000000</v>
      </c>
      <c r="B1812" s="8" t="s">
        <v>23</v>
      </c>
      <c r="C1812" t="s">
        <v>16</v>
      </c>
      <c r="D1812" t="s">
        <v>46</v>
      </c>
      <c r="E1812" t="s">
        <v>47</v>
      </c>
      <c r="F1812">
        <v>70278893</v>
      </c>
      <c r="G1812" t="s">
        <v>7410</v>
      </c>
      <c r="H1812" t="s">
        <v>27</v>
      </c>
      <c r="I1812" s="1">
        <v>38938</v>
      </c>
      <c r="J1812">
        <v>129</v>
      </c>
      <c r="K1812">
        <v>6</v>
      </c>
      <c r="L1812" t="s">
        <v>486</v>
      </c>
      <c r="M1812">
        <v>70654</v>
      </c>
      <c r="N1812" t="s">
        <v>7411</v>
      </c>
      <c r="O1812">
        <v>2006</v>
      </c>
    </row>
    <row r="1813" spans="1:15" hidden="1" x14ac:dyDescent="0.35">
      <c r="A1813">
        <v>65000000</v>
      </c>
      <c r="B1813" s="8" t="s">
        <v>631</v>
      </c>
      <c r="C1813" t="s">
        <v>45</v>
      </c>
      <c r="D1813" t="s">
        <v>1686</v>
      </c>
      <c r="E1813" t="s">
        <v>18</v>
      </c>
      <c r="F1813">
        <v>71726025</v>
      </c>
      <c r="G1813" t="s">
        <v>7387</v>
      </c>
      <c r="H1813" t="s">
        <v>32</v>
      </c>
      <c r="I1813" s="1">
        <v>38835</v>
      </c>
      <c r="J1813">
        <v>99</v>
      </c>
      <c r="K1813">
        <v>5.5</v>
      </c>
      <c r="L1813" t="s">
        <v>310</v>
      </c>
      <c r="M1813">
        <v>49145</v>
      </c>
      <c r="N1813" t="s">
        <v>6363</v>
      </c>
      <c r="O1813">
        <v>2006</v>
      </c>
    </row>
    <row r="1814" spans="1:15" hidden="1" x14ac:dyDescent="0.35">
      <c r="A1814">
        <v>51000000</v>
      </c>
      <c r="B1814" s="8" t="s">
        <v>23</v>
      </c>
      <c r="C1814" t="s">
        <v>1832</v>
      </c>
      <c r="D1814" t="s">
        <v>3063</v>
      </c>
      <c r="E1814" t="s">
        <v>214</v>
      </c>
      <c r="F1814">
        <v>72779000</v>
      </c>
      <c r="G1814" t="s">
        <v>7576</v>
      </c>
      <c r="H1814" t="s">
        <v>32</v>
      </c>
      <c r="I1814" s="1">
        <v>38933</v>
      </c>
      <c r="J1814">
        <v>100</v>
      </c>
      <c r="K1814">
        <v>5.6</v>
      </c>
      <c r="L1814" t="s">
        <v>7577</v>
      </c>
      <c r="M1814">
        <v>22732</v>
      </c>
      <c r="N1814" t="s">
        <v>3063</v>
      </c>
      <c r="O1814">
        <v>2006</v>
      </c>
    </row>
    <row r="1815" spans="1:15" hidden="1" x14ac:dyDescent="0.35">
      <c r="A1815">
        <v>75000000</v>
      </c>
      <c r="B1815" s="8" t="s">
        <v>631</v>
      </c>
      <c r="C1815" t="s">
        <v>16</v>
      </c>
      <c r="D1815" t="s">
        <v>7368</v>
      </c>
      <c r="E1815" t="s">
        <v>214</v>
      </c>
      <c r="F1815">
        <v>73661010</v>
      </c>
      <c r="G1815" t="s">
        <v>7369</v>
      </c>
      <c r="H1815" t="s">
        <v>32</v>
      </c>
      <c r="I1815" s="1">
        <v>38919</v>
      </c>
      <c r="J1815">
        <v>91</v>
      </c>
      <c r="K1815">
        <v>6.6</v>
      </c>
      <c r="L1815" t="s">
        <v>7370</v>
      </c>
      <c r="M1815">
        <v>79512</v>
      </c>
      <c r="N1815" t="s">
        <v>7371</v>
      </c>
      <c r="O1815">
        <v>2006</v>
      </c>
    </row>
    <row r="1816" spans="1:15" hidden="1" x14ac:dyDescent="0.35">
      <c r="A1816">
        <v>100000000</v>
      </c>
      <c r="B1816" s="8" t="s">
        <v>3890</v>
      </c>
      <c r="C1816" t="s">
        <v>16</v>
      </c>
      <c r="D1816" t="s">
        <v>7391</v>
      </c>
      <c r="E1816" t="s">
        <v>30</v>
      </c>
      <c r="F1816">
        <v>75030163</v>
      </c>
      <c r="G1816" t="s">
        <v>7392</v>
      </c>
      <c r="H1816" t="s">
        <v>32</v>
      </c>
      <c r="I1816" s="1">
        <v>39066</v>
      </c>
      <c r="J1816">
        <v>104</v>
      </c>
      <c r="K1816">
        <v>5.0999999999999996</v>
      </c>
      <c r="L1816" t="s">
        <v>7393</v>
      </c>
      <c r="M1816">
        <v>112350</v>
      </c>
      <c r="N1816" t="s">
        <v>7394</v>
      </c>
      <c r="O1816">
        <v>2006</v>
      </c>
    </row>
    <row r="1817" spans="1:15" hidden="1" x14ac:dyDescent="0.35">
      <c r="A1817">
        <v>54000000</v>
      </c>
      <c r="B1817" s="8" t="s">
        <v>105</v>
      </c>
      <c r="C1817" t="s">
        <v>16</v>
      </c>
      <c r="D1817" t="s">
        <v>6174</v>
      </c>
      <c r="E1817" t="s">
        <v>25</v>
      </c>
      <c r="F1817">
        <v>75628110</v>
      </c>
      <c r="G1817" t="s">
        <v>7534</v>
      </c>
      <c r="H1817" t="s">
        <v>27</v>
      </c>
      <c r="I1817" s="1">
        <v>38912</v>
      </c>
      <c r="J1817">
        <v>110</v>
      </c>
      <c r="K1817">
        <v>5.6</v>
      </c>
      <c r="L1817" t="s">
        <v>6282</v>
      </c>
      <c r="M1817">
        <v>71458</v>
      </c>
      <c r="N1817" t="s">
        <v>7535</v>
      </c>
      <c r="O1817">
        <v>2006</v>
      </c>
    </row>
    <row r="1818" spans="1:15" hidden="1" x14ac:dyDescent="0.35">
      <c r="A1818">
        <v>32000000</v>
      </c>
      <c r="B1818" s="8" t="s">
        <v>23</v>
      </c>
      <c r="C1818" t="s">
        <v>1832</v>
      </c>
      <c r="D1818" t="s">
        <v>6573</v>
      </c>
      <c r="E1818" t="s">
        <v>25</v>
      </c>
      <c r="F1818">
        <v>80197993</v>
      </c>
      <c r="G1818" t="s">
        <v>7438</v>
      </c>
      <c r="H1818" t="s">
        <v>32</v>
      </c>
      <c r="I1818" s="1">
        <v>38884</v>
      </c>
      <c r="J1818">
        <v>92</v>
      </c>
      <c r="K1818">
        <v>5.7</v>
      </c>
      <c r="L1818" t="s">
        <v>5458</v>
      </c>
      <c r="M1818">
        <v>69721</v>
      </c>
      <c r="N1818" t="s">
        <v>6573</v>
      </c>
      <c r="O1818">
        <v>2006</v>
      </c>
    </row>
    <row r="1819" spans="1:15" hidden="1" x14ac:dyDescent="0.35">
      <c r="A1819">
        <v>10000000</v>
      </c>
      <c r="B1819" s="8" t="s">
        <v>6938</v>
      </c>
      <c r="C1819" t="s">
        <v>16</v>
      </c>
      <c r="D1819" t="s">
        <v>6939</v>
      </c>
      <c r="E1819" t="s">
        <v>168</v>
      </c>
      <c r="F1819">
        <v>80238724</v>
      </c>
      <c r="G1819" t="s">
        <v>7332</v>
      </c>
      <c r="H1819" t="s">
        <v>20</v>
      </c>
      <c r="I1819" s="1">
        <v>39017</v>
      </c>
      <c r="J1819">
        <v>108</v>
      </c>
      <c r="K1819">
        <v>6.2</v>
      </c>
      <c r="L1819" t="s">
        <v>7333</v>
      </c>
      <c r="M1819">
        <v>152336</v>
      </c>
      <c r="N1819" t="s">
        <v>6539</v>
      </c>
      <c r="O1819">
        <v>2006</v>
      </c>
    </row>
    <row r="1820" spans="1:15" hidden="1" x14ac:dyDescent="0.35">
      <c r="A1820">
        <v>40000000</v>
      </c>
      <c r="B1820" s="8" t="s">
        <v>39</v>
      </c>
      <c r="C1820" t="s">
        <v>16</v>
      </c>
      <c r="D1820" t="s">
        <v>1484</v>
      </c>
      <c r="E1820" t="s">
        <v>18</v>
      </c>
      <c r="F1820">
        <v>81612565</v>
      </c>
      <c r="G1820" t="s">
        <v>7414</v>
      </c>
      <c r="H1820" t="s">
        <v>32</v>
      </c>
      <c r="I1820" s="1">
        <v>38765</v>
      </c>
      <c r="J1820">
        <v>120</v>
      </c>
      <c r="K1820">
        <v>7.3</v>
      </c>
      <c r="L1820" t="s">
        <v>4448</v>
      </c>
      <c r="M1820">
        <v>52356</v>
      </c>
      <c r="N1820" t="s">
        <v>7415</v>
      </c>
      <c r="O1820">
        <v>2006</v>
      </c>
    </row>
    <row r="1821" spans="1:15" hidden="1" x14ac:dyDescent="0.35">
      <c r="A1821">
        <v>65000000</v>
      </c>
      <c r="B1821" s="8" t="s">
        <v>344</v>
      </c>
      <c r="C1821" t="s">
        <v>16</v>
      </c>
      <c r="D1821" t="s">
        <v>5962</v>
      </c>
      <c r="E1821" t="s">
        <v>18</v>
      </c>
      <c r="F1821">
        <v>82226474</v>
      </c>
      <c r="G1821" t="s">
        <v>7478</v>
      </c>
      <c r="H1821" t="s">
        <v>32</v>
      </c>
      <c r="I1821" s="1">
        <v>38758</v>
      </c>
      <c r="J1821">
        <v>93</v>
      </c>
      <c r="K1821">
        <v>5.6</v>
      </c>
      <c r="L1821" t="s">
        <v>141</v>
      </c>
      <c r="M1821">
        <v>70105</v>
      </c>
      <c r="N1821" t="s">
        <v>7421</v>
      </c>
      <c r="O1821">
        <v>2006</v>
      </c>
    </row>
    <row r="1822" spans="1:15" hidden="1" x14ac:dyDescent="0.35">
      <c r="A1822">
        <v>12000000</v>
      </c>
      <c r="B1822" s="8" t="s">
        <v>39</v>
      </c>
      <c r="C1822" t="s">
        <v>16</v>
      </c>
      <c r="D1822" t="s">
        <v>5998</v>
      </c>
      <c r="E1822" t="s">
        <v>18</v>
      </c>
      <c r="F1822">
        <v>84500122</v>
      </c>
      <c r="G1822" t="s">
        <v>7561</v>
      </c>
      <c r="H1822" t="s">
        <v>216</v>
      </c>
      <c r="I1822" s="1">
        <v>39024</v>
      </c>
      <c r="J1822">
        <v>97</v>
      </c>
      <c r="K1822">
        <v>4.7</v>
      </c>
      <c r="L1822" t="s">
        <v>2731</v>
      </c>
      <c r="M1822">
        <v>24317</v>
      </c>
      <c r="N1822" t="s">
        <v>4086</v>
      </c>
      <c r="O1822">
        <v>2006</v>
      </c>
    </row>
    <row r="1823" spans="1:15" hidden="1" x14ac:dyDescent="0.35">
      <c r="A1823">
        <v>85000000</v>
      </c>
      <c r="B1823" s="8" t="s">
        <v>631</v>
      </c>
      <c r="C1823" t="s">
        <v>16</v>
      </c>
      <c r="D1823" t="s">
        <v>2647</v>
      </c>
      <c r="E1823" t="s">
        <v>214</v>
      </c>
      <c r="F1823">
        <v>85105259</v>
      </c>
      <c r="G1823" t="s">
        <v>7522</v>
      </c>
      <c r="H1823" t="s">
        <v>32</v>
      </c>
      <c r="I1823" s="1">
        <v>38989</v>
      </c>
      <c r="J1823">
        <v>86</v>
      </c>
      <c r="K1823">
        <v>6.2</v>
      </c>
      <c r="L1823" t="s">
        <v>5052</v>
      </c>
      <c r="M1823">
        <v>71052</v>
      </c>
      <c r="N1823" t="s">
        <v>7523</v>
      </c>
      <c r="O1823">
        <v>2006</v>
      </c>
    </row>
    <row r="1824" spans="1:15" hidden="1" x14ac:dyDescent="0.35">
      <c r="A1824">
        <v>45000000</v>
      </c>
      <c r="B1824" s="8" t="s">
        <v>105</v>
      </c>
      <c r="C1824" t="s">
        <v>16</v>
      </c>
      <c r="D1824" t="s">
        <v>263</v>
      </c>
      <c r="E1824" t="s">
        <v>86</v>
      </c>
      <c r="F1824">
        <v>88513495</v>
      </c>
      <c r="G1824" t="s">
        <v>7329</v>
      </c>
      <c r="H1824" t="s">
        <v>20</v>
      </c>
      <c r="I1824" s="1">
        <v>38800</v>
      </c>
      <c r="J1824">
        <v>129</v>
      </c>
      <c r="K1824">
        <v>7.6</v>
      </c>
      <c r="L1824" t="s">
        <v>598</v>
      </c>
      <c r="M1824">
        <v>290361</v>
      </c>
      <c r="N1824" t="s">
        <v>7330</v>
      </c>
      <c r="O1824">
        <v>2006</v>
      </c>
    </row>
    <row r="1825" spans="1:15" hidden="1" x14ac:dyDescent="0.35">
      <c r="A1825">
        <v>50000000</v>
      </c>
      <c r="B1825" s="8" t="s">
        <v>23</v>
      </c>
      <c r="C1825" t="s">
        <v>16</v>
      </c>
      <c r="D1825" t="s">
        <v>5076</v>
      </c>
      <c r="E1825" t="s">
        <v>25</v>
      </c>
      <c r="F1825">
        <v>88715192</v>
      </c>
      <c r="G1825" t="s">
        <v>7464</v>
      </c>
      <c r="H1825" t="s">
        <v>27</v>
      </c>
      <c r="I1825" s="1">
        <v>38786</v>
      </c>
      <c r="J1825">
        <v>97</v>
      </c>
      <c r="K1825">
        <v>5.6</v>
      </c>
      <c r="L1825" t="s">
        <v>3358</v>
      </c>
      <c r="M1825">
        <v>62338</v>
      </c>
      <c r="N1825" t="s">
        <v>7465</v>
      </c>
      <c r="O1825">
        <v>2006</v>
      </c>
    </row>
    <row r="1826" spans="1:15" hidden="1" x14ac:dyDescent="0.35">
      <c r="A1826">
        <v>45000000</v>
      </c>
      <c r="B1826" s="8" t="s">
        <v>2214</v>
      </c>
      <c r="C1826" t="s">
        <v>16</v>
      </c>
      <c r="D1826" t="s">
        <v>795</v>
      </c>
      <c r="E1826" t="s">
        <v>25</v>
      </c>
      <c r="F1826">
        <v>90710620</v>
      </c>
      <c r="G1826" t="s">
        <v>7463</v>
      </c>
      <c r="H1826" t="s">
        <v>27</v>
      </c>
      <c r="I1826" s="1">
        <v>38821</v>
      </c>
      <c r="J1826">
        <v>83</v>
      </c>
      <c r="K1826">
        <v>5.0999999999999996</v>
      </c>
      <c r="L1826" t="s">
        <v>4949</v>
      </c>
      <c r="M1826">
        <v>99473</v>
      </c>
      <c r="N1826" t="s">
        <v>5320</v>
      </c>
      <c r="O1826">
        <v>2006</v>
      </c>
    </row>
    <row r="1827" spans="1:15" hidden="1" x14ac:dyDescent="0.35">
      <c r="A1827">
        <v>70000000</v>
      </c>
      <c r="B1827" s="8" t="s">
        <v>3765</v>
      </c>
      <c r="C1827" t="s">
        <v>16</v>
      </c>
      <c r="D1827" t="s">
        <v>717</v>
      </c>
      <c r="E1827" t="s">
        <v>47</v>
      </c>
      <c r="F1827">
        <v>103365956</v>
      </c>
      <c r="G1827" t="s">
        <v>7375</v>
      </c>
      <c r="H1827" t="s">
        <v>27</v>
      </c>
      <c r="I1827" s="1">
        <v>39076</v>
      </c>
      <c r="J1827">
        <v>130</v>
      </c>
      <c r="K1827">
        <v>6.5</v>
      </c>
      <c r="L1827" t="s">
        <v>7376</v>
      </c>
      <c r="M1827">
        <v>60034</v>
      </c>
      <c r="N1827" t="s">
        <v>7377</v>
      </c>
      <c r="O1827">
        <v>2006</v>
      </c>
    </row>
    <row r="1828" spans="1:15" hidden="1" x14ac:dyDescent="0.35">
      <c r="A1828">
        <v>52000000</v>
      </c>
      <c r="B1828" s="8" t="s">
        <v>105</v>
      </c>
      <c r="C1828" t="s">
        <v>16</v>
      </c>
      <c r="D1828" t="s">
        <v>4978</v>
      </c>
      <c r="E1828" t="s">
        <v>25</v>
      </c>
      <c r="F1828">
        <v>118703275</v>
      </c>
      <c r="G1828" t="s">
        <v>7343</v>
      </c>
      <c r="H1828" t="s">
        <v>27</v>
      </c>
      <c r="I1828" s="1">
        <v>38870</v>
      </c>
      <c r="J1828">
        <v>106</v>
      </c>
      <c r="K1828">
        <v>5.8</v>
      </c>
      <c r="L1828" t="s">
        <v>3861</v>
      </c>
      <c r="M1828">
        <v>108341</v>
      </c>
      <c r="N1828" t="s">
        <v>7344</v>
      </c>
      <c r="O1828">
        <v>2006</v>
      </c>
    </row>
    <row r="1829" spans="1:15" hidden="1" x14ac:dyDescent="0.35">
      <c r="A1829">
        <v>35000000</v>
      </c>
      <c r="B1829" s="8" t="s">
        <v>3890</v>
      </c>
      <c r="C1829" t="s">
        <v>16</v>
      </c>
      <c r="D1829" t="s">
        <v>7296</v>
      </c>
      <c r="E1829" t="s">
        <v>25</v>
      </c>
      <c r="F1829">
        <v>124740460</v>
      </c>
      <c r="G1829" t="s">
        <v>7297</v>
      </c>
      <c r="H1829" t="s">
        <v>27</v>
      </c>
      <c r="I1829" s="1">
        <v>38898</v>
      </c>
      <c r="J1829">
        <v>109</v>
      </c>
      <c r="K1829">
        <v>6.8</v>
      </c>
      <c r="L1829" t="s">
        <v>6632</v>
      </c>
      <c r="M1829">
        <v>308388</v>
      </c>
      <c r="N1829" t="s">
        <v>6836</v>
      </c>
      <c r="O1829">
        <v>2006</v>
      </c>
    </row>
    <row r="1830" spans="1:15" hidden="1" x14ac:dyDescent="0.35">
      <c r="A1830">
        <v>18000000</v>
      </c>
      <c r="B1830" s="8" t="s">
        <v>7360</v>
      </c>
      <c r="C1830" t="s">
        <v>16</v>
      </c>
      <c r="D1830" t="s">
        <v>7361</v>
      </c>
      <c r="E1830" t="s">
        <v>25</v>
      </c>
      <c r="F1830">
        <v>128505958</v>
      </c>
      <c r="G1830" t="s">
        <v>7362</v>
      </c>
      <c r="H1830" t="s">
        <v>20</v>
      </c>
      <c r="I1830" s="1">
        <v>39024</v>
      </c>
      <c r="J1830">
        <v>84</v>
      </c>
      <c r="K1830">
        <v>7.3</v>
      </c>
      <c r="L1830" t="s">
        <v>7363</v>
      </c>
      <c r="M1830">
        <v>312878</v>
      </c>
      <c r="N1830" t="s">
        <v>7363</v>
      </c>
      <c r="O1830">
        <v>2006</v>
      </c>
    </row>
    <row r="1831" spans="1:15" hidden="1" x14ac:dyDescent="0.35">
      <c r="A1831">
        <v>90000000</v>
      </c>
      <c r="B1831" s="8" t="s">
        <v>142</v>
      </c>
      <c r="C1831" t="s">
        <v>16</v>
      </c>
      <c r="D1831" t="s">
        <v>152</v>
      </c>
      <c r="E1831" t="s">
        <v>86</v>
      </c>
      <c r="F1831">
        <v>132384315</v>
      </c>
      <c r="G1831" t="s">
        <v>7288</v>
      </c>
      <c r="H1831" t="s">
        <v>20</v>
      </c>
      <c r="I1831" s="1">
        <v>38996</v>
      </c>
      <c r="J1831">
        <v>151</v>
      </c>
      <c r="K1831">
        <v>8.5</v>
      </c>
      <c r="L1831" t="s">
        <v>3176</v>
      </c>
      <c r="M1831">
        <v>962185</v>
      </c>
      <c r="N1831" t="s">
        <v>6918</v>
      </c>
      <c r="O1831">
        <v>2006</v>
      </c>
    </row>
    <row r="1832" spans="1:15" hidden="1" x14ac:dyDescent="0.35">
      <c r="A1832">
        <v>150000000</v>
      </c>
      <c r="B1832" s="8" t="s">
        <v>23</v>
      </c>
      <c r="C1832" t="s">
        <v>16</v>
      </c>
      <c r="D1832" t="s">
        <v>1797</v>
      </c>
      <c r="E1832" t="s">
        <v>30</v>
      </c>
      <c r="F1832">
        <v>134029801</v>
      </c>
      <c r="G1832" t="s">
        <v>7358</v>
      </c>
      <c r="H1832" t="s">
        <v>27</v>
      </c>
      <c r="I1832" s="1">
        <v>38842</v>
      </c>
      <c r="J1832">
        <v>126</v>
      </c>
      <c r="K1832">
        <v>6.9</v>
      </c>
      <c r="L1832" t="s">
        <v>33</v>
      </c>
      <c r="M1832">
        <v>275630</v>
      </c>
      <c r="N1832" t="s">
        <v>7359</v>
      </c>
      <c r="O1832">
        <v>2006</v>
      </c>
    </row>
    <row r="1833" spans="1:15" hidden="1" x14ac:dyDescent="0.35">
      <c r="A1833">
        <v>70000000</v>
      </c>
      <c r="B1833" s="8" t="s">
        <v>15</v>
      </c>
      <c r="C1833" t="s">
        <v>16</v>
      </c>
      <c r="D1833" t="s">
        <v>4122</v>
      </c>
      <c r="E1833" t="s">
        <v>25</v>
      </c>
      <c r="F1833">
        <v>137355633</v>
      </c>
      <c r="G1833" t="s">
        <v>7342</v>
      </c>
      <c r="H1833" t="s">
        <v>27</v>
      </c>
      <c r="I1833" s="1">
        <v>38891</v>
      </c>
      <c r="J1833">
        <v>107</v>
      </c>
      <c r="K1833">
        <v>6.4</v>
      </c>
      <c r="L1833" t="s">
        <v>3027</v>
      </c>
      <c r="M1833">
        <v>263834</v>
      </c>
      <c r="N1833" t="s">
        <v>4200</v>
      </c>
      <c r="O1833">
        <v>2006</v>
      </c>
    </row>
    <row r="1834" spans="1:15" hidden="1" x14ac:dyDescent="0.35">
      <c r="A1834">
        <v>72500000</v>
      </c>
      <c r="B1834" s="8" t="s">
        <v>631</v>
      </c>
      <c r="C1834" t="s">
        <v>16</v>
      </c>
      <c r="D1834" t="s">
        <v>6627</v>
      </c>
      <c r="E1834" t="s">
        <v>30</v>
      </c>
      <c r="F1834">
        <v>148213377</v>
      </c>
      <c r="G1834" t="s">
        <v>7357</v>
      </c>
      <c r="H1834" t="s">
        <v>27</v>
      </c>
      <c r="I1834" s="1">
        <v>38933</v>
      </c>
      <c r="J1834">
        <v>108</v>
      </c>
      <c r="K1834">
        <v>6.6</v>
      </c>
      <c r="L1834" t="s">
        <v>6278</v>
      </c>
      <c r="M1834">
        <v>140305</v>
      </c>
      <c r="N1834" t="s">
        <v>6278</v>
      </c>
      <c r="O1834">
        <v>2006</v>
      </c>
    </row>
    <row r="1835" spans="1:15" hidden="1" x14ac:dyDescent="0.35">
      <c r="A1835">
        <v>80000000</v>
      </c>
      <c r="B1835" s="8" t="s">
        <v>4131</v>
      </c>
      <c r="C1835" t="s">
        <v>16</v>
      </c>
      <c r="D1835" t="s">
        <v>7419</v>
      </c>
      <c r="E1835" t="s">
        <v>214</v>
      </c>
      <c r="F1835">
        <v>155019340</v>
      </c>
      <c r="G1835" t="s">
        <v>7420</v>
      </c>
      <c r="H1835" t="s">
        <v>32</v>
      </c>
      <c r="I1835" s="1">
        <v>38856</v>
      </c>
      <c r="J1835">
        <v>83</v>
      </c>
      <c r="K1835">
        <v>6.8</v>
      </c>
      <c r="L1835" t="s">
        <v>741</v>
      </c>
      <c r="M1835">
        <v>136214</v>
      </c>
      <c r="N1835" t="s">
        <v>7421</v>
      </c>
      <c r="O1835">
        <v>2006</v>
      </c>
    </row>
    <row r="1836" spans="1:15" hidden="1" x14ac:dyDescent="0.35">
      <c r="A1836">
        <v>55000000</v>
      </c>
      <c r="B1836" s="8" t="s">
        <v>15</v>
      </c>
      <c r="C1836" t="s">
        <v>16</v>
      </c>
      <c r="D1836" t="s">
        <v>7306</v>
      </c>
      <c r="E1836" t="s">
        <v>178</v>
      </c>
      <c r="F1836">
        <v>163566459</v>
      </c>
      <c r="G1836" t="s">
        <v>7307</v>
      </c>
      <c r="H1836" t="s">
        <v>27</v>
      </c>
      <c r="I1836" s="1">
        <v>39066</v>
      </c>
      <c r="J1836">
        <v>117</v>
      </c>
      <c r="K1836">
        <v>8</v>
      </c>
      <c r="L1836" t="s">
        <v>2476</v>
      </c>
      <c r="M1836">
        <v>369367</v>
      </c>
      <c r="N1836" t="s">
        <v>7216</v>
      </c>
      <c r="O1836">
        <v>2006</v>
      </c>
    </row>
    <row r="1837" spans="1:15" hidden="1" x14ac:dyDescent="0.35">
      <c r="A1837">
        <v>150000000</v>
      </c>
      <c r="B1837" s="8" t="s">
        <v>631</v>
      </c>
      <c r="C1837" t="s">
        <v>45</v>
      </c>
      <c r="D1837" t="s">
        <v>2826</v>
      </c>
      <c r="E1837" t="s">
        <v>30</v>
      </c>
      <c r="F1837">
        <v>167445960</v>
      </c>
      <c r="G1837" t="s">
        <v>7292</v>
      </c>
      <c r="H1837" t="s">
        <v>27</v>
      </c>
      <c r="I1837" s="1">
        <v>39038</v>
      </c>
      <c r="J1837">
        <v>144</v>
      </c>
      <c r="K1837">
        <v>8</v>
      </c>
      <c r="L1837" t="s">
        <v>7293</v>
      </c>
      <c r="M1837">
        <v>503887</v>
      </c>
      <c r="N1837" t="s">
        <v>4534</v>
      </c>
      <c r="O1837">
        <v>2006</v>
      </c>
    </row>
    <row r="1838" spans="1:15" hidden="1" x14ac:dyDescent="0.35">
      <c r="A1838">
        <v>80000000</v>
      </c>
      <c r="B1838" s="8" t="s">
        <v>7013</v>
      </c>
      <c r="C1838" t="s">
        <v>16</v>
      </c>
      <c r="D1838" t="s">
        <v>7498</v>
      </c>
      <c r="E1838" t="s">
        <v>214</v>
      </c>
      <c r="F1838">
        <v>195330621</v>
      </c>
      <c r="G1838" t="s">
        <v>7499</v>
      </c>
      <c r="H1838" t="s">
        <v>32</v>
      </c>
      <c r="I1838" s="1">
        <v>38807</v>
      </c>
      <c r="J1838">
        <v>91</v>
      </c>
      <c r="K1838">
        <v>6.9</v>
      </c>
      <c r="L1838" t="s">
        <v>6853</v>
      </c>
      <c r="M1838">
        <v>211943</v>
      </c>
      <c r="N1838" t="s">
        <v>5704</v>
      </c>
      <c r="O1838">
        <v>2006</v>
      </c>
    </row>
    <row r="1839" spans="1:15" hidden="1" x14ac:dyDescent="0.35">
      <c r="A1839">
        <v>100000000</v>
      </c>
      <c r="B1839" s="8" t="s">
        <v>142</v>
      </c>
      <c r="C1839" t="s">
        <v>16</v>
      </c>
      <c r="D1839" t="s">
        <v>468</v>
      </c>
      <c r="E1839" t="s">
        <v>214</v>
      </c>
      <c r="F1839">
        <v>198000317</v>
      </c>
      <c r="G1839" t="s">
        <v>7413</v>
      </c>
      <c r="H1839" t="s">
        <v>32</v>
      </c>
      <c r="I1839" s="1">
        <v>39038</v>
      </c>
      <c r="J1839">
        <v>108</v>
      </c>
      <c r="K1839">
        <v>6.5</v>
      </c>
      <c r="L1839" t="s">
        <v>2523</v>
      </c>
      <c r="M1839">
        <v>144200</v>
      </c>
      <c r="N1839" t="s">
        <v>468</v>
      </c>
      <c r="O1839">
        <v>2006</v>
      </c>
    </row>
    <row r="1840" spans="1:15" hidden="1" x14ac:dyDescent="0.35">
      <c r="A1840">
        <v>209000000</v>
      </c>
      <c r="B1840" s="8" t="s">
        <v>142</v>
      </c>
      <c r="C1840" t="s">
        <v>16</v>
      </c>
      <c r="D1840" t="s">
        <v>2985</v>
      </c>
      <c r="E1840" t="s">
        <v>30</v>
      </c>
      <c r="F1840">
        <v>200081192</v>
      </c>
      <c r="G1840" t="s">
        <v>7351</v>
      </c>
      <c r="H1840" t="s">
        <v>27</v>
      </c>
      <c r="I1840" s="1">
        <v>38896</v>
      </c>
      <c r="J1840">
        <v>154</v>
      </c>
      <c r="K1840">
        <v>6.1</v>
      </c>
      <c r="L1840" t="s">
        <v>7352</v>
      </c>
      <c r="M1840">
        <v>249656</v>
      </c>
      <c r="N1840" t="s">
        <v>7353</v>
      </c>
      <c r="O1840">
        <v>2006</v>
      </c>
    </row>
    <row r="1841" spans="1:15" hidden="1" x14ac:dyDescent="0.35">
      <c r="A1841">
        <v>65000000</v>
      </c>
      <c r="B1841" s="8" t="s">
        <v>142</v>
      </c>
      <c r="C1841" t="s">
        <v>16</v>
      </c>
      <c r="D1841" t="s">
        <v>6584</v>
      </c>
      <c r="E1841" t="s">
        <v>30</v>
      </c>
      <c r="F1841">
        <v>210614939</v>
      </c>
      <c r="G1841">
        <v>300</v>
      </c>
      <c r="H1841" t="s">
        <v>20</v>
      </c>
      <c r="I1841" s="1">
        <v>39150</v>
      </c>
      <c r="J1841">
        <v>117</v>
      </c>
      <c r="K1841">
        <v>7.7</v>
      </c>
      <c r="L1841" t="s">
        <v>5104</v>
      </c>
      <c r="M1841">
        <v>648211</v>
      </c>
      <c r="N1841" t="s">
        <v>6584</v>
      </c>
      <c r="O1841">
        <v>2006</v>
      </c>
    </row>
    <row r="1842" spans="1:15" hidden="1" x14ac:dyDescent="0.35">
      <c r="A1842">
        <v>125000000</v>
      </c>
      <c r="B1842" s="8" t="s">
        <v>631</v>
      </c>
      <c r="C1842" t="s">
        <v>16</v>
      </c>
      <c r="D1842" t="s">
        <v>258</v>
      </c>
      <c r="E1842" t="s">
        <v>1519</v>
      </c>
      <c r="F1842">
        <v>217536138</v>
      </c>
      <c r="G1842" t="s">
        <v>7324</v>
      </c>
      <c r="H1842" t="s">
        <v>27</v>
      </c>
      <c r="I1842" s="1">
        <v>38856</v>
      </c>
      <c r="J1842">
        <v>149</v>
      </c>
      <c r="K1842">
        <v>6.6</v>
      </c>
      <c r="L1842" t="s">
        <v>165</v>
      </c>
      <c r="M1842">
        <v>345008</v>
      </c>
      <c r="N1842" t="s">
        <v>2940</v>
      </c>
      <c r="O1842">
        <v>2006</v>
      </c>
    </row>
    <row r="1843" spans="1:15" hidden="1" x14ac:dyDescent="0.35">
      <c r="A1843">
        <v>210000000</v>
      </c>
      <c r="B1843" s="8" t="s">
        <v>35</v>
      </c>
      <c r="C1843" t="s">
        <v>538</v>
      </c>
      <c r="D1843" t="s">
        <v>3894</v>
      </c>
      <c r="E1843" t="s">
        <v>30</v>
      </c>
      <c r="F1843">
        <v>234362462</v>
      </c>
      <c r="G1843" t="s">
        <v>7341</v>
      </c>
      <c r="H1843" t="s">
        <v>27</v>
      </c>
      <c r="I1843" s="1">
        <v>38863</v>
      </c>
      <c r="J1843">
        <v>104</v>
      </c>
      <c r="K1843">
        <v>6.7</v>
      </c>
      <c r="L1843" t="s">
        <v>2690</v>
      </c>
      <c r="M1843">
        <v>415430</v>
      </c>
      <c r="N1843" t="s">
        <v>6937</v>
      </c>
      <c r="O1843">
        <v>2006</v>
      </c>
    </row>
    <row r="1844" spans="1:15" hidden="1" x14ac:dyDescent="0.35">
      <c r="A1844">
        <v>120000000</v>
      </c>
      <c r="B1844" s="8" t="s">
        <v>2995</v>
      </c>
      <c r="C1844" t="s">
        <v>16</v>
      </c>
      <c r="D1844" t="s">
        <v>2996</v>
      </c>
      <c r="E1844" t="s">
        <v>214</v>
      </c>
      <c r="F1844">
        <v>244082982</v>
      </c>
      <c r="G1844" t="s">
        <v>7302</v>
      </c>
      <c r="H1844" t="s">
        <v>216</v>
      </c>
      <c r="I1844" s="1">
        <v>38877</v>
      </c>
      <c r="J1844">
        <v>117</v>
      </c>
      <c r="K1844">
        <v>7.1</v>
      </c>
      <c r="L1844" t="s">
        <v>3395</v>
      </c>
      <c r="M1844">
        <v>292006</v>
      </c>
      <c r="N1844" t="s">
        <v>2996</v>
      </c>
      <c r="O1844">
        <v>2006</v>
      </c>
    </row>
    <row r="1845" spans="1:15" hidden="1" x14ac:dyDescent="0.35">
      <c r="A1845">
        <v>110000000</v>
      </c>
      <c r="B1845" s="8" t="s">
        <v>35</v>
      </c>
      <c r="C1845" t="s">
        <v>16</v>
      </c>
      <c r="D1845" t="s">
        <v>5962</v>
      </c>
      <c r="E1845" t="s">
        <v>18</v>
      </c>
      <c r="F1845">
        <v>250863268</v>
      </c>
      <c r="G1845" t="s">
        <v>7366</v>
      </c>
      <c r="H1845" t="s">
        <v>32</v>
      </c>
      <c r="I1845" s="1">
        <v>39073</v>
      </c>
      <c r="J1845">
        <v>108</v>
      </c>
      <c r="K1845">
        <v>6.4</v>
      </c>
      <c r="L1845" t="s">
        <v>2685</v>
      </c>
      <c r="M1845">
        <v>257969</v>
      </c>
      <c r="N1845" t="s">
        <v>7367</v>
      </c>
      <c r="O1845">
        <v>2006</v>
      </c>
    </row>
    <row r="1846" spans="1:15" hidden="1" x14ac:dyDescent="0.35">
      <c r="A1846">
        <v>225000000</v>
      </c>
      <c r="B1846" s="8" t="s">
        <v>39</v>
      </c>
      <c r="C1846" t="s">
        <v>16</v>
      </c>
      <c r="D1846" t="s">
        <v>3855</v>
      </c>
      <c r="E1846" t="s">
        <v>30</v>
      </c>
      <c r="F1846">
        <v>423315812</v>
      </c>
      <c r="G1846" t="s">
        <v>7289</v>
      </c>
      <c r="H1846" t="s">
        <v>27</v>
      </c>
      <c r="I1846" s="1">
        <v>38905</v>
      </c>
      <c r="J1846">
        <v>151</v>
      </c>
      <c r="K1846">
        <v>7.3</v>
      </c>
      <c r="L1846" t="s">
        <v>1456</v>
      </c>
      <c r="M1846">
        <v>567704</v>
      </c>
      <c r="N1846" t="s">
        <v>6200</v>
      </c>
      <c r="O1846">
        <v>2006</v>
      </c>
    </row>
    <row r="1847" spans="1:15" hidden="1" x14ac:dyDescent="0.35">
      <c r="A1847">
        <v>1000000</v>
      </c>
      <c r="B1847" s="8" t="s">
        <v>7257</v>
      </c>
      <c r="C1847" t="s">
        <v>16</v>
      </c>
      <c r="D1847" t="s">
        <v>7258</v>
      </c>
      <c r="E1847" t="s">
        <v>86</v>
      </c>
      <c r="F1847">
        <v>44785</v>
      </c>
      <c r="G1847" t="s">
        <v>7259</v>
      </c>
      <c r="H1847" t="s">
        <v>20</v>
      </c>
      <c r="I1847" s="1">
        <v>38932</v>
      </c>
      <c r="J1847">
        <v>97</v>
      </c>
      <c r="K1847">
        <v>5.4</v>
      </c>
      <c r="L1847" t="s">
        <v>5687</v>
      </c>
      <c r="M1847">
        <v>6464</v>
      </c>
      <c r="N1847" t="s">
        <v>7258</v>
      </c>
      <c r="O1847">
        <v>2005</v>
      </c>
    </row>
    <row r="1848" spans="1:15" hidden="1" x14ac:dyDescent="0.35">
      <c r="A1848">
        <v>6800000</v>
      </c>
      <c r="B1848" s="8" t="s">
        <v>7268</v>
      </c>
      <c r="C1848" t="s">
        <v>16</v>
      </c>
      <c r="D1848" t="s">
        <v>7269</v>
      </c>
      <c r="E1848" t="s">
        <v>25</v>
      </c>
      <c r="F1848">
        <v>49526</v>
      </c>
      <c r="G1848" t="s">
        <v>7270</v>
      </c>
      <c r="H1848" t="s">
        <v>20</v>
      </c>
      <c r="I1848" s="1">
        <v>38995</v>
      </c>
      <c r="J1848">
        <v>108</v>
      </c>
      <c r="K1848">
        <v>7</v>
      </c>
      <c r="L1848" t="s">
        <v>5009</v>
      </c>
      <c r="M1848">
        <v>16769</v>
      </c>
      <c r="N1848" t="s">
        <v>7269</v>
      </c>
      <c r="O1848">
        <v>2005</v>
      </c>
    </row>
    <row r="1849" spans="1:15" hidden="1" x14ac:dyDescent="0.35">
      <c r="A1849">
        <v>3200000</v>
      </c>
      <c r="B1849" s="8" t="s">
        <v>2214</v>
      </c>
      <c r="C1849" t="s">
        <v>16</v>
      </c>
      <c r="D1849" t="s">
        <v>7126</v>
      </c>
      <c r="E1849" t="s">
        <v>30</v>
      </c>
      <c r="F1849">
        <v>54556</v>
      </c>
      <c r="G1849" t="s">
        <v>7127</v>
      </c>
      <c r="H1849" t="s">
        <v>20</v>
      </c>
      <c r="I1849" s="1">
        <v>39100</v>
      </c>
      <c r="J1849">
        <v>95</v>
      </c>
      <c r="K1849">
        <v>6.4</v>
      </c>
      <c r="L1849" t="s">
        <v>7128</v>
      </c>
      <c r="M1849">
        <v>26705</v>
      </c>
      <c r="N1849" t="s">
        <v>7129</v>
      </c>
      <c r="O1849">
        <v>2005</v>
      </c>
    </row>
    <row r="1850" spans="1:15" hidden="1" x14ac:dyDescent="0.35">
      <c r="A1850">
        <v>19300000</v>
      </c>
      <c r="B1850" s="8" t="s">
        <v>505</v>
      </c>
      <c r="C1850" t="s">
        <v>45</v>
      </c>
      <c r="D1850" t="s">
        <v>889</v>
      </c>
      <c r="E1850" t="s">
        <v>47</v>
      </c>
      <c r="F1850">
        <v>66453</v>
      </c>
      <c r="G1850" t="s">
        <v>7104</v>
      </c>
      <c r="H1850" t="s">
        <v>20</v>
      </c>
      <c r="I1850" s="1">
        <v>38940</v>
      </c>
      <c r="J1850">
        <v>120</v>
      </c>
      <c r="K1850">
        <v>6.5</v>
      </c>
      <c r="L1850" t="s">
        <v>327</v>
      </c>
      <c r="M1850">
        <v>28341</v>
      </c>
      <c r="N1850" t="s">
        <v>7105</v>
      </c>
      <c r="O1850">
        <v>2005</v>
      </c>
    </row>
    <row r="1851" spans="1:15" hidden="1" x14ac:dyDescent="0.35">
      <c r="A1851">
        <v>500000</v>
      </c>
      <c r="B1851" s="8" t="s">
        <v>7282</v>
      </c>
      <c r="C1851" t="s">
        <v>6581</v>
      </c>
      <c r="D1851" t="s">
        <v>7283</v>
      </c>
      <c r="E1851" t="s">
        <v>47</v>
      </c>
      <c r="F1851">
        <v>79943</v>
      </c>
      <c r="G1851" t="s">
        <v>7284</v>
      </c>
      <c r="H1851" t="s">
        <v>20</v>
      </c>
      <c r="I1851" s="1">
        <v>38617</v>
      </c>
      <c r="J1851">
        <v>153</v>
      </c>
      <c r="K1851">
        <v>8</v>
      </c>
      <c r="L1851" t="s">
        <v>7285</v>
      </c>
      <c r="M1851">
        <v>11161</v>
      </c>
      <c r="N1851" t="s">
        <v>7283</v>
      </c>
      <c r="O1851">
        <v>2005</v>
      </c>
    </row>
    <row r="1852" spans="1:15" hidden="1" x14ac:dyDescent="0.35">
      <c r="A1852">
        <v>3500000</v>
      </c>
      <c r="B1852" s="8" t="s">
        <v>7271</v>
      </c>
      <c r="C1852" t="s">
        <v>16</v>
      </c>
      <c r="D1852" t="s">
        <v>7278</v>
      </c>
      <c r="E1852" t="s">
        <v>25</v>
      </c>
      <c r="F1852">
        <v>101228</v>
      </c>
      <c r="G1852" t="s">
        <v>7279</v>
      </c>
      <c r="H1852" t="s">
        <v>20</v>
      </c>
      <c r="I1852" s="1">
        <v>38883</v>
      </c>
      <c r="J1852">
        <v>100</v>
      </c>
      <c r="K1852">
        <v>6.4</v>
      </c>
      <c r="L1852" t="s">
        <v>694</v>
      </c>
      <c r="M1852">
        <v>7539</v>
      </c>
      <c r="N1852" t="s">
        <v>7278</v>
      </c>
      <c r="O1852">
        <v>2005</v>
      </c>
    </row>
    <row r="1853" spans="1:15" hidden="1" x14ac:dyDescent="0.35">
      <c r="A1853">
        <v>7500000</v>
      </c>
      <c r="B1853" s="8" t="s">
        <v>4324</v>
      </c>
      <c r="C1853" t="s">
        <v>16</v>
      </c>
      <c r="D1853" t="s">
        <v>2072</v>
      </c>
      <c r="E1853" t="s">
        <v>30</v>
      </c>
      <c r="F1853">
        <v>143615</v>
      </c>
      <c r="G1853" t="s">
        <v>7276</v>
      </c>
      <c r="H1853" t="s">
        <v>20</v>
      </c>
      <c r="I1853" s="1">
        <v>38463</v>
      </c>
      <c r="J1853">
        <v>105</v>
      </c>
      <c r="K1853">
        <v>4</v>
      </c>
      <c r="L1853" t="s">
        <v>7277</v>
      </c>
      <c r="M1853">
        <v>5119</v>
      </c>
      <c r="N1853" t="s">
        <v>109</v>
      </c>
      <c r="O1853">
        <v>2005</v>
      </c>
    </row>
    <row r="1854" spans="1:15" hidden="1" x14ac:dyDescent="0.35">
      <c r="A1854">
        <v>3800000</v>
      </c>
      <c r="B1854" s="8" t="s">
        <v>7246</v>
      </c>
      <c r="C1854" t="s">
        <v>16</v>
      </c>
      <c r="D1854" t="s">
        <v>7247</v>
      </c>
      <c r="E1854" t="s">
        <v>168</v>
      </c>
      <c r="F1854">
        <v>167723</v>
      </c>
      <c r="G1854" t="s">
        <v>7248</v>
      </c>
      <c r="H1854" t="s">
        <v>20</v>
      </c>
      <c r="I1854" s="1">
        <v>38751</v>
      </c>
      <c r="J1854">
        <v>98</v>
      </c>
      <c r="K1854">
        <v>5.2</v>
      </c>
      <c r="L1854" t="s">
        <v>7249</v>
      </c>
      <c r="M1854">
        <v>8649</v>
      </c>
      <c r="N1854" t="s">
        <v>7250</v>
      </c>
      <c r="O1854">
        <v>2005</v>
      </c>
    </row>
    <row r="1855" spans="1:15" hidden="1" x14ac:dyDescent="0.35">
      <c r="A1855">
        <v>2500000</v>
      </c>
      <c r="B1855" s="8" t="s">
        <v>7280</v>
      </c>
      <c r="C1855" t="s">
        <v>16</v>
      </c>
      <c r="D1855" t="s">
        <v>2193</v>
      </c>
      <c r="E1855" t="s">
        <v>25</v>
      </c>
      <c r="F1855">
        <v>247141</v>
      </c>
      <c r="G1855" t="s">
        <v>7281</v>
      </c>
      <c r="H1855" t="s">
        <v>27</v>
      </c>
      <c r="I1855" s="1">
        <v>38729</v>
      </c>
      <c r="J1855">
        <v>100</v>
      </c>
      <c r="K1855">
        <v>6.6</v>
      </c>
      <c r="L1855" t="s">
        <v>3801</v>
      </c>
      <c r="M1855">
        <v>2382</v>
      </c>
      <c r="N1855" t="s">
        <v>2193</v>
      </c>
      <c r="O1855">
        <v>2005</v>
      </c>
    </row>
    <row r="1856" spans="1:15" hidden="1" x14ac:dyDescent="0.35">
      <c r="A1856">
        <v>30000000</v>
      </c>
      <c r="B1856" s="8" t="s">
        <v>828</v>
      </c>
      <c r="C1856" t="s">
        <v>16</v>
      </c>
      <c r="D1856" t="s">
        <v>2240</v>
      </c>
      <c r="E1856" t="s">
        <v>47</v>
      </c>
      <c r="F1856">
        <v>251495</v>
      </c>
      <c r="G1856" t="s">
        <v>7231</v>
      </c>
      <c r="H1856" t="s">
        <v>20</v>
      </c>
      <c r="I1856" s="1">
        <v>38492</v>
      </c>
      <c r="J1856">
        <v>117</v>
      </c>
      <c r="K1856">
        <v>5.3</v>
      </c>
      <c r="L1856" t="s">
        <v>6752</v>
      </c>
      <c r="M1856">
        <v>8626</v>
      </c>
      <c r="N1856" t="s">
        <v>7232</v>
      </c>
      <c r="O1856">
        <v>2005</v>
      </c>
    </row>
    <row r="1857" spans="1:15" hidden="1" x14ac:dyDescent="0.35">
      <c r="A1857">
        <v>2500000</v>
      </c>
      <c r="B1857" s="8" t="s">
        <v>7167</v>
      </c>
      <c r="C1857" t="s">
        <v>16</v>
      </c>
      <c r="D1857" t="s">
        <v>7168</v>
      </c>
      <c r="E1857" t="s">
        <v>25</v>
      </c>
      <c r="F1857">
        <v>305688</v>
      </c>
      <c r="G1857" t="s">
        <v>7169</v>
      </c>
      <c r="H1857" t="s">
        <v>20</v>
      </c>
      <c r="I1857" s="1">
        <v>39248</v>
      </c>
      <c r="J1857">
        <v>100</v>
      </c>
      <c r="K1857">
        <v>6.6</v>
      </c>
      <c r="L1857" t="s">
        <v>5761</v>
      </c>
      <c r="M1857">
        <v>9036</v>
      </c>
      <c r="N1857" t="s">
        <v>7170</v>
      </c>
      <c r="O1857">
        <v>2005</v>
      </c>
    </row>
    <row r="1858" spans="1:15" hidden="1" x14ac:dyDescent="0.35">
      <c r="A1858">
        <v>900000</v>
      </c>
      <c r="B1858" s="8" t="s">
        <v>7062</v>
      </c>
      <c r="C1858" t="s">
        <v>16</v>
      </c>
      <c r="D1858" t="s">
        <v>4662</v>
      </c>
      <c r="E1858" t="s">
        <v>86</v>
      </c>
      <c r="F1858">
        <v>381186</v>
      </c>
      <c r="G1858" t="s">
        <v>7151</v>
      </c>
      <c r="H1858" t="s">
        <v>20</v>
      </c>
      <c r="I1858" s="1">
        <v>38954</v>
      </c>
      <c r="J1858">
        <v>96</v>
      </c>
      <c r="K1858">
        <v>6.4</v>
      </c>
      <c r="L1858" t="s">
        <v>7152</v>
      </c>
      <c r="M1858">
        <v>13952</v>
      </c>
      <c r="N1858" t="s">
        <v>7153</v>
      </c>
      <c r="O1858">
        <v>2005</v>
      </c>
    </row>
    <row r="1859" spans="1:15" hidden="1" x14ac:dyDescent="0.35">
      <c r="A1859">
        <v>7900000</v>
      </c>
      <c r="B1859" s="8" t="s">
        <v>6049</v>
      </c>
      <c r="C1859" t="s">
        <v>45</v>
      </c>
      <c r="D1859" t="s">
        <v>7046</v>
      </c>
      <c r="E1859" t="s">
        <v>25</v>
      </c>
      <c r="F1859">
        <v>671240</v>
      </c>
      <c r="G1859" t="s">
        <v>7047</v>
      </c>
      <c r="H1859" t="s">
        <v>20</v>
      </c>
      <c r="I1859" s="1">
        <v>38862</v>
      </c>
      <c r="J1859">
        <v>90</v>
      </c>
      <c r="K1859">
        <v>6.8</v>
      </c>
      <c r="L1859" t="s">
        <v>4993</v>
      </c>
      <c r="M1859">
        <v>25074</v>
      </c>
      <c r="N1859" t="s">
        <v>7046</v>
      </c>
      <c r="O1859">
        <v>2005</v>
      </c>
    </row>
    <row r="1860" spans="1:15" hidden="1" x14ac:dyDescent="0.35">
      <c r="A1860">
        <v>1500000</v>
      </c>
      <c r="B1860" s="8" t="s">
        <v>7148</v>
      </c>
      <c r="C1860" t="s">
        <v>16</v>
      </c>
      <c r="D1860" t="s">
        <v>7149</v>
      </c>
      <c r="E1860" t="s">
        <v>47</v>
      </c>
      <c r="F1860">
        <v>712294</v>
      </c>
      <c r="G1860" t="s">
        <v>7150</v>
      </c>
      <c r="H1860" t="s">
        <v>20</v>
      </c>
      <c r="I1860" s="1">
        <v>38450</v>
      </c>
      <c r="J1860">
        <v>100</v>
      </c>
      <c r="K1860">
        <v>6.7</v>
      </c>
      <c r="L1860" t="s">
        <v>822</v>
      </c>
      <c r="M1860">
        <v>9875</v>
      </c>
      <c r="N1860" t="s">
        <v>7149</v>
      </c>
      <c r="O1860">
        <v>2005</v>
      </c>
    </row>
    <row r="1861" spans="1:15" hidden="1" x14ac:dyDescent="0.35">
      <c r="A1861">
        <v>4000000</v>
      </c>
      <c r="B1861" s="8" t="s">
        <v>4884</v>
      </c>
      <c r="C1861" t="s">
        <v>45</v>
      </c>
      <c r="D1861" t="s">
        <v>7233</v>
      </c>
      <c r="E1861" t="s">
        <v>18</v>
      </c>
      <c r="F1861">
        <v>864959</v>
      </c>
      <c r="G1861" t="s">
        <v>7234</v>
      </c>
      <c r="H1861" t="s">
        <v>32</v>
      </c>
      <c r="I1861" s="1">
        <v>38779</v>
      </c>
      <c r="J1861">
        <v>101</v>
      </c>
      <c r="K1861">
        <v>6.9</v>
      </c>
      <c r="L1861" t="s">
        <v>7235</v>
      </c>
      <c r="M1861">
        <v>20947</v>
      </c>
      <c r="N1861" t="s">
        <v>7236</v>
      </c>
      <c r="O1861">
        <v>2005</v>
      </c>
    </row>
    <row r="1862" spans="1:15" hidden="1" x14ac:dyDescent="0.35">
      <c r="A1862">
        <v>950000</v>
      </c>
      <c r="B1862" s="8" t="s">
        <v>4324</v>
      </c>
      <c r="C1862" t="s">
        <v>16</v>
      </c>
      <c r="D1862" t="s">
        <v>6976</v>
      </c>
      <c r="E1862" t="s">
        <v>86</v>
      </c>
      <c r="F1862">
        <v>1007962</v>
      </c>
      <c r="G1862" t="s">
        <v>6977</v>
      </c>
      <c r="H1862" t="s">
        <v>20</v>
      </c>
      <c r="I1862" s="1">
        <v>38835</v>
      </c>
      <c r="J1862">
        <v>104</v>
      </c>
      <c r="K1862">
        <v>7.1</v>
      </c>
      <c r="L1862" t="s">
        <v>6978</v>
      </c>
      <c r="M1862">
        <v>138885</v>
      </c>
      <c r="N1862" t="s">
        <v>6979</v>
      </c>
      <c r="O1862">
        <v>2005</v>
      </c>
    </row>
    <row r="1863" spans="1:15" hidden="1" x14ac:dyDescent="0.35">
      <c r="A1863">
        <v>22000000</v>
      </c>
      <c r="B1863" s="8" t="s">
        <v>7217</v>
      </c>
      <c r="C1863" t="s">
        <v>298</v>
      </c>
      <c r="D1863" t="s">
        <v>7218</v>
      </c>
      <c r="E1863" t="s">
        <v>47</v>
      </c>
      <c r="F1863">
        <v>1054361</v>
      </c>
      <c r="G1863" t="s">
        <v>7219</v>
      </c>
      <c r="H1863" t="s">
        <v>27</v>
      </c>
      <c r="I1863" s="1">
        <v>38863</v>
      </c>
      <c r="J1863">
        <v>116</v>
      </c>
      <c r="K1863">
        <v>7.8</v>
      </c>
      <c r="L1863" t="s">
        <v>7220</v>
      </c>
      <c r="M1863">
        <v>23393</v>
      </c>
      <c r="N1863" t="s">
        <v>7218</v>
      </c>
      <c r="O1863">
        <v>2005</v>
      </c>
    </row>
    <row r="1864" spans="1:15" hidden="1" x14ac:dyDescent="0.35">
      <c r="A1864">
        <v>4000000</v>
      </c>
      <c r="B1864" s="8" t="s">
        <v>6569</v>
      </c>
      <c r="C1864" t="s">
        <v>16</v>
      </c>
      <c r="D1864" t="s">
        <v>7222</v>
      </c>
      <c r="E1864" t="s">
        <v>25</v>
      </c>
      <c r="F1864">
        <v>1325073</v>
      </c>
      <c r="G1864" t="s">
        <v>7223</v>
      </c>
      <c r="H1864" t="s">
        <v>20</v>
      </c>
      <c r="I1864" s="1">
        <v>38632</v>
      </c>
      <c r="J1864">
        <v>96</v>
      </c>
      <c r="K1864">
        <v>6.6</v>
      </c>
      <c r="L1864" t="s">
        <v>7224</v>
      </c>
      <c r="M1864">
        <v>19354</v>
      </c>
      <c r="N1864" t="s">
        <v>7225</v>
      </c>
      <c r="O1864">
        <v>2005</v>
      </c>
    </row>
    <row r="1865" spans="1:15" hidden="1" x14ac:dyDescent="0.35">
      <c r="A1865">
        <v>169000</v>
      </c>
      <c r="B1865" s="8" t="s">
        <v>6224</v>
      </c>
      <c r="C1865" t="s">
        <v>45</v>
      </c>
      <c r="D1865" t="s">
        <v>7230</v>
      </c>
      <c r="E1865" t="s">
        <v>25</v>
      </c>
      <c r="F1865">
        <v>1618957</v>
      </c>
      <c r="G1865" t="s">
        <v>7238</v>
      </c>
      <c r="H1865" t="s">
        <v>20</v>
      </c>
      <c r="I1865" s="1">
        <v>38996</v>
      </c>
      <c r="J1865">
        <v>99</v>
      </c>
      <c r="K1865">
        <v>6.8</v>
      </c>
      <c r="L1865" t="s">
        <v>3785</v>
      </c>
      <c r="M1865">
        <v>29722</v>
      </c>
      <c r="N1865" t="s">
        <v>2833</v>
      </c>
      <c r="O1865">
        <v>2005</v>
      </c>
    </row>
    <row r="1866" spans="1:15" hidden="1" x14ac:dyDescent="0.35">
      <c r="A1866">
        <v>16000000</v>
      </c>
      <c r="B1866" s="8" t="s">
        <v>513</v>
      </c>
      <c r="C1866" t="s">
        <v>45</v>
      </c>
      <c r="D1866" t="s">
        <v>514</v>
      </c>
      <c r="E1866" t="s">
        <v>47</v>
      </c>
      <c r="F1866">
        <v>1666262</v>
      </c>
      <c r="G1866" t="s">
        <v>7256</v>
      </c>
      <c r="H1866" t="s">
        <v>27</v>
      </c>
      <c r="I1866" s="1">
        <v>38877</v>
      </c>
      <c r="J1866">
        <v>135</v>
      </c>
      <c r="K1866">
        <v>6.7</v>
      </c>
      <c r="L1866" t="s">
        <v>2752</v>
      </c>
      <c r="M1866">
        <v>5569</v>
      </c>
      <c r="N1866" t="s">
        <v>2424</v>
      </c>
      <c r="O1866">
        <v>2005</v>
      </c>
    </row>
    <row r="1867" spans="1:15" hidden="1" x14ac:dyDescent="0.35">
      <c r="A1867">
        <v>7000000</v>
      </c>
      <c r="B1867" s="8" t="s">
        <v>6667</v>
      </c>
      <c r="C1867" t="s">
        <v>16</v>
      </c>
      <c r="D1867" t="s">
        <v>7200</v>
      </c>
      <c r="E1867" t="s">
        <v>25</v>
      </c>
      <c r="F1867">
        <v>1705595</v>
      </c>
      <c r="G1867" t="s">
        <v>7201</v>
      </c>
      <c r="H1867" t="s">
        <v>27</v>
      </c>
      <c r="I1867" s="1">
        <v>38639</v>
      </c>
      <c r="J1867">
        <v>106</v>
      </c>
      <c r="K1867">
        <v>7.5</v>
      </c>
      <c r="L1867" t="s">
        <v>2523</v>
      </c>
      <c r="M1867">
        <v>52683</v>
      </c>
      <c r="N1867" t="s">
        <v>7202</v>
      </c>
      <c r="O1867">
        <v>2005</v>
      </c>
    </row>
    <row r="1868" spans="1:15" hidden="1" x14ac:dyDescent="0.35">
      <c r="A1868">
        <v>80000000</v>
      </c>
      <c r="B1868" s="8" t="s">
        <v>4507</v>
      </c>
      <c r="C1868" t="s">
        <v>4558</v>
      </c>
      <c r="D1868" t="s">
        <v>2777</v>
      </c>
      <c r="E1868" t="s">
        <v>30</v>
      </c>
      <c r="F1868">
        <v>1891821</v>
      </c>
      <c r="G1868" t="s">
        <v>7226</v>
      </c>
      <c r="H1868" t="s">
        <v>27</v>
      </c>
      <c r="I1868" s="1">
        <v>38597</v>
      </c>
      <c r="J1868">
        <v>102</v>
      </c>
      <c r="K1868">
        <v>4.2</v>
      </c>
      <c r="L1868" t="s">
        <v>3237</v>
      </c>
      <c r="M1868">
        <v>17129</v>
      </c>
      <c r="N1868" t="s">
        <v>7227</v>
      </c>
      <c r="O1868">
        <v>2005</v>
      </c>
    </row>
    <row r="1869" spans="1:15" hidden="1" x14ac:dyDescent="0.35">
      <c r="A1869">
        <v>2000000</v>
      </c>
      <c r="B1869" s="8" t="s">
        <v>7084</v>
      </c>
      <c r="C1869" t="s">
        <v>68</v>
      </c>
      <c r="D1869" t="s">
        <v>7085</v>
      </c>
      <c r="E1869" t="s">
        <v>86</v>
      </c>
      <c r="F1869">
        <v>1900725</v>
      </c>
      <c r="G1869" t="s">
        <v>7086</v>
      </c>
      <c r="H1869" t="s">
        <v>20</v>
      </c>
      <c r="I1869" s="1">
        <v>38877</v>
      </c>
      <c r="J1869">
        <v>104</v>
      </c>
      <c r="K1869">
        <v>7.4</v>
      </c>
      <c r="L1869" t="s">
        <v>7087</v>
      </c>
      <c r="M1869">
        <v>44941</v>
      </c>
      <c r="N1869" t="s">
        <v>7088</v>
      </c>
      <c r="O1869">
        <v>2005</v>
      </c>
    </row>
    <row r="1870" spans="1:15" hidden="1" x14ac:dyDescent="0.35">
      <c r="A1870">
        <v>475000</v>
      </c>
      <c r="B1870" s="8" t="s">
        <v>7018</v>
      </c>
      <c r="C1870" t="s">
        <v>16</v>
      </c>
      <c r="D1870" t="s">
        <v>7019</v>
      </c>
      <c r="E1870" t="s">
        <v>30</v>
      </c>
      <c r="F1870">
        <v>2060589</v>
      </c>
      <c r="G1870" t="s">
        <v>7020</v>
      </c>
      <c r="H1870" t="s">
        <v>20</v>
      </c>
      <c r="I1870" s="1">
        <v>38821</v>
      </c>
      <c r="J1870">
        <v>110</v>
      </c>
      <c r="K1870">
        <v>7.4</v>
      </c>
      <c r="L1870" t="s">
        <v>5851</v>
      </c>
      <c r="M1870">
        <v>89353</v>
      </c>
      <c r="N1870" t="s">
        <v>7019</v>
      </c>
      <c r="O1870">
        <v>2005</v>
      </c>
    </row>
    <row r="1871" spans="1:15" hidden="1" x14ac:dyDescent="0.35">
      <c r="A1871">
        <v>3500000</v>
      </c>
      <c r="B1871" s="8" t="s">
        <v>7205</v>
      </c>
      <c r="C1871" t="s">
        <v>16</v>
      </c>
      <c r="D1871" t="s">
        <v>7206</v>
      </c>
      <c r="E1871" t="s">
        <v>25</v>
      </c>
      <c r="F1871">
        <v>2068323</v>
      </c>
      <c r="G1871" t="s">
        <v>7207</v>
      </c>
      <c r="H1871" t="s">
        <v>20</v>
      </c>
      <c r="I1871" s="1">
        <v>38919</v>
      </c>
      <c r="J1871">
        <v>97</v>
      </c>
      <c r="K1871">
        <v>6.1</v>
      </c>
      <c r="L1871" t="s">
        <v>7208</v>
      </c>
      <c r="M1871">
        <v>7228</v>
      </c>
      <c r="N1871" t="s">
        <v>7209</v>
      </c>
      <c r="O1871">
        <v>2005</v>
      </c>
    </row>
    <row r="1872" spans="1:15" hidden="1" x14ac:dyDescent="0.35">
      <c r="A1872">
        <v>25000000</v>
      </c>
      <c r="B1872" s="8" t="s">
        <v>6424</v>
      </c>
      <c r="C1872" t="s">
        <v>1832</v>
      </c>
      <c r="D1872" t="s">
        <v>6425</v>
      </c>
      <c r="E1872" t="s">
        <v>30</v>
      </c>
      <c r="F1872">
        <v>2405420</v>
      </c>
      <c r="G1872" t="s">
        <v>7159</v>
      </c>
      <c r="H1872" t="s">
        <v>20</v>
      </c>
      <c r="I1872" s="1">
        <v>38723</v>
      </c>
      <c r="J1872">
        <v>95</v>
      </c>
      <c r="K1872">
        <v>2.9</v>
      </c>
      <c r="L1872" t="s">
        <v>7160</v>
      </c>
      <c r="M1872">
        <v>31478</v>
      </c>
      <c r="N1872" t="s">
        <v>7161</v>
      </c>
      <c r="O1872">
        <v>2005</v>
      </c>
    </row>
    <row r="1873" spans="1:15" hidden="1" x14ac:dyDescent="0.35">
      <c r="A1873">
        <v>1000000</v>
      </c>
      <c r="B1873" s="8" t="s">
        <v>7210</v>
      </c>
      <c r="C1873" t="s">
        <v>16</v>
      </c>
      <c r="D1873" t="s">
        <v>7211</v>
      </c>
      <c r="E1873" t="s">
        <v>25</v>
      </c>
      <c r="F1873">
        <v>2678691</v>
      </c>
      <c r="G1873" t="s">
        <v>7212</v>
      </c>
      <c r="H1873" t="s">
        <v>20</v>
      </c>
      <c r="I1873" s="1">
        <v>38611</v>
      </c>
      <c r="J1873">
        <v>106</v>
      </c>
      <c r="K1873">
        <v>7</v>
      </c>
      <c r="L1873" t="s">
        <v>7213</v>
      </c>
      <c r="M1873">
        <v>19828</v>
      </c>
      <c r="N1873" t="s">
        <v>7214</v>
      </c>
      <c r="O1873">
        <v>2005</v>
      </c>
    </row>
    <row r="1874" spans="1:15" hidden="1" x14ac:dyDescent="0.35">
      <c r="A1874">
        <v>3000000</v>
      </c>
      <c r="B1874" s="8" t="s">
        <v>7264</v>
      </c>
      <c r="C1874" t="s">
        <v>45</v>
      </c>
      <c r="D1874" t="s">
        <v>7265</v>
      </c>
      <c r="E1874" t="s">
        <v>86</v>
      </c>
      <c r="F1874">
        <v>2912363</v>
      </c>
      <c r="G1874" t="s">
        <v>7266</v>
      </c>
      <c r="H1874" t="s">
        <v>20</v>
      </c>
      <c r="I1874" s="1">
        <v>38807</v>
      </c>
      <c r="J1874">
        <v>94</v>
      </c>
      <c r="K1874">
        <v>7.3</v>
      </c>
      <c r="L1874" t="s">
        <v>7267</v>
      </c>
      <c r="M1874">
        <v>25853</v>
      </c>
      <c r="N1874" t="s">
        <v>7265</v>
      </c>
      <c r="O1874">
        <v>2005</v>
      </c>
    </row>
    <row r="1875" spans="1:15" hidden="1" x14ac:dyDescent="0.35">
      <c r="A1875">
        <v>16000000</v>
      </c>
      <c r="B1875" s="8" t="s">
        <v>7195</v>
      </c>
      <c r="C1875" t="s">
        <v>16</v>
      </c>
      <c r="D1875" t="s">
        <v>4446</v>
      </c>
      <c r="E1875" t="s">
        <v>30</v>
      </c>
      <c r="F1875">
        <v>3101301</v>
      </c>
      <c r="G1875" t="s">
        <v>7196</v>
      </c>
      <c r="H1875" t="s">
        <v>27</v>
      </c>
      <c r="I1875" s="1">
        <v>38581</v>
      </c>
      <c r="J1875">
        <v>80</v>
      </c>
      <c r="K1875">
        <v>4.0999999999999996</v>
      </c>
      <c r="L1875" t="s">
        <v>7197</v>
      </c>
      <c r="M1875">
        <v>4076</v>
      </c>
      <c r="N1875" t="s">
        <v>3992</v>
      </c>
      <c r="O1875">
        <v>2005</v>
      </c>
    </row>
    <row r="1876" spans="1:15" hidden="1" x14ac:dyDescent="0.35">
      <c r="A1876">
        <v>2000000</v>
      </c>
      <c r="B1876" s="8" t="s">
        <v>7062</v>
      </c>
      <c r="C1876" t="s">
        <v>16</v>
      </c>
      <c r="D1876" t="s">
        <v>5364</v>
      </c>
      <c r="E1876" t="s">
        <v>30</v>
      </c>
      <c r="F1876">
        <v>3337931</v>
      </c>
      <c r="G1876" t="s">
        <v>7063</v>
      </c>
      <c r="H1876" t="s">
        <v>20</v>
      </c>
      <c r="I1876" s="1">
        <v>39031</v>
      </c>
      <c r="J1876">
        <v>116</v>
      </c>
      <c r="K1876">
        <v>6.9</v>
      </c>
      <c r="L1876" t="s">
        <v>466</v>
      </c>
      <c r="M1876">
        <v>57219</v>
      </c>
      <c r="N1876" t="s">
        <v>5364</v>
      </c>
      <c r="O1876">
        <v>2005</v>
      </c>
    </row>
    <row r="1877" spans="1:15" hidden="1" x14ac:dyDescent="0.35">
      <c r="A1877">
        <v>50000000</v>
      </c>
      <c r="B1877" s="8" t="s">
        <v>3090</v>
      </c>
      <c r="C1877" t="s">
        <v>16</v>
      </c>
      <c r="D1877" t="s">
        <v>5443</v>
      </c>
      <c r="E1877" t="s">
        <v>47</v>
      </c>
      <c r="F1877">
        <v>3626883</v>
      </c>
      <c r="G1877" t="s">
        <v>7064</v>
      </c>
      <c r="H1877" t="s">
        <v>20</v>
      </c>
      <c r="I1877" s="1">
        <v>38646</v>
      </c>
      <c r="J1877">
        <v>99</v>
      </c>
      <c r="K1877">
        <v>6.9</v>
      </c>
      <c r="L1877" t="s">
        <v>3319</v>
      </c>
      <c r="M1877">
        <v>65389</v>
      </c>
      <c r="N1877" t="s">
        <v>5898</v>
      </c>
      <c r="O1877">
        <v>2005</v>
      </c>
    </row>
    <row r="1878" spans="1:15" hidden="1" x14ac:dyDescent="0.35">
      <c r="A1878">
        <v>2000000</v>
      </c>
      <c r="B1878" s="8" t="s">
        <v>7242</v>
      </c>
      <c r="C1878" t="s">
        <v>16</v>
      </c>
      <c r="D1878" t="s">
        <v>7243</v>
      </c>
      <c r="E1878" t="s">
        <v>25</v>
      </c>
      <c r="F1878">
        <v>3885134</v>
      </c>
      <c r="G1878" t="s">
        <v>7244</v>
      </c>
      <c r="H1878" t="s">
        <v>20</v>
      </c>
      <c r="I1878" s="1">
        <v>38569</v>
      </c>
      <c r="J1878">
        <v>91</v>
      </c>
      <c r="K1878">
        <v>7.3</v>
      </c>
      <c r="L1878" t="s">
        <v>7245</v>
      </c>
      <c r="M1878">
        <v>32369</v>
      </c>
      <c r="N1878" t="s">
        <v>7243</v>
      </c>
      <c r="O1878">
        <v>2005</v>
      </c>
    </row>
    <row r="1879" spans="1:15" hidden="1" x14ac:dyDescent="0.35">
      <c r="A1879">
        <v>15000000</v>
      </c>
      <c r="B1879" s="8" t="s">
        <v>142</v>
      </c>
      <c r="C1879" t="s">
        <v>16</v>
      </c>
      <c r="D1879" t="s">
        <v>440</v>
      </c>
      <c r="E1879" t="s">
        <v>25</v>
      </c>
      <c r="F1879">
        <v>4243756</v>
      </c>
      <c r="G1879" t="s">
        <v>6999</v>
      </c>
      <c r="H1879" t="s">
        <v>20</v>
      </c>
      <c r="I1879" s="1">
        <v>38674</v>
      </c>
      <c r="J1879">
        <v>103</v>
      </c>
      <c r="K1879">
        <v>7.6</v>
      </c>
      <c r="L1879" t="s">
        <v>2033</v>
      </c>
      <c r="M1879">
        <v>188313</v>
      </c>
      <c r="N1879" t="s">
        <v>7000</v>
      </c>
      <c r="O1879">
        <v>2005</v>
      </c>
    </row>
    <row r="1880" spans="1:15" hidden="1" x14ac:dyDescent="0.35">
      <c r="A1880">
        <v>10000000</v>
      </c>
      <c r="B1880" s="8" t="s">
        <v>7171</v>
      </c>
      <c r="C1880" t="s">
        <v>16</v>
      </c>
      <c r="D1880" t="s">
        <v>3072</v>
      </c>
      <c r="E1880" t="s">
        <v>47</v>
      </c>
      <c r="F1880">
        <v>4280577</v>
      </c>
      <c r="G1880" t="s">
        <v>7172</v>
      </c>
      <c r="H1880" t="s">
        <v>27</v>
      </c>
      <c r="I1880" s="1">
        <v>38849</v>
      </c>
      <c r="J1880">
        <v>118</v>
      </c>
      <c r="K1880">
        <v>6.7</v>
      </c>
      <c r="L1880" t="s">
        <v>7173</v>
      </c>
      <c r="M1880">
        <v>53872</v>
      </c>
      <c r="N1880" t="s">
        <v>7174</v>
      </c>
      <c r="O1880">
        <v>2005</v>
      </c>
    </row>
    <row r="1881" spans="1:15" hidden="1" x14ac:dyDescent="0.35">
      <c r="A1881">
        <v>15000000</v>
      </c>
      <c r="B1881" s="8" t="s">
        <v>5873</v>
      </c>
      <c r="C1881" t="s">
        <v>298</v>
      </c>
      <c r="D1881" t="s">
        <v>3706</v>
      </c>
      <c r="E1881" t="s">
        <v>18</v>
      </c>
      <c r="F1881">
        <v>5023275</v>
      </c>
      <c r="G1881" t="s">
        <v>7133</v>
      </c>
      <c r="H1881" t="s">
        <v>20</v>
      </c>
      <c r="I1881" s="1">
        <v>38772</v>
      </c>
      <c r="J1881">
        <v>121</v>
      </c>
      <c r="K1881">
        <v>7.4</v>
      </c>
      <c r="L1881" t="s">
        <v>3706</v>
      </c>
      <c r="M1881">
        <v>35479</v>
      </c>
      <c r="N1881" t="s">
        <v>5015</v>
      </c>
      <c r="O1881">
        <v>2005</v>
      </c>
    </row>
    <row r="1882" spans="1:15" hidden="1" x14ac:dyDescent="0.35">
      <c r="A1882">
        <v>25000000</v>
      </c>
      <c r="B1882" s="8" t="s">
        <v>7110</v>
      </c>
      <c r="C1882" t="s">
        <v>2019</v>
      </c>
      <c r="D1882" t="s">
        <v>532</v>
      </c>
      <c r="E1882" t="s">
        <v>178</v>
      </c>
      <c r="F1882">
        <v>5128124</v>
      </c>
      <c r="G1882" t="s">
        <v>7111</v>
      </c>
      <c r="H1882" t="s">
        <v>27</v>
      </c>
      <c r="I1882" s="1">
        <v>38800</v>
      </c>
      <c r="J1882">
        <v>127</v>
      </c>
      <c r="K1882">
        <v>7.8</v>
      </c>
      <c r="L1882" t="s">
        <v>2423</v>
      </c>
      <c r="M1882">
        <v>46465</v>
      </c>
      <c r="N1882" t="s">
        <v>532</v>
      </c>
      <c r="O1882">
        <v>2005</v>
      </c>
    </row>
    <row r="1883" spans="1:15" hidden="1" x14ac:dyDescent="0.35">
      <c r="A1883">
        <v>20000000</v>
      </c>
      <c r="B1883" s="8" t="s">
        <v>7130</v>
      </c>
      <c r="C1883" t="s">
        <v>538</v>
      </c>
      <c r="D1883" t="s">
        <v>6425</v>
      </c>
      <c r="E1883" t="s">
        <v>30</v>
      </c>
      <c r="F1883">
        <v>5178569</v>
      </c>
      <c r="G1883" t="s">
        <v>7131</v>
      </c>
      <c r="H1883" t="s">
        <v>20</v>
      </c>
      <c r="I1883" s="1">
        <v>38380</v>
      </c>
      <c r="J1883">
        <v>99</v>
      </c>
      <c r="K1883">
        <v>2.2999999999999998</v>
      </c>
      <c r="L1883" t="s">
        <v>1222</v>
      </c>
      <c r="M1883">
        <v>38854</v>
      </c>
      <c r="N1883" t="s">
        <v>7132</v>
      </c>
      <c r="O1883">
        <v>2005</v>
      </c>
    </row>
    <row r="1884" spans="1:15" hidden="1" x14ac:dyDescent="0.35">
      <c r="A1884">
        <v>29000000</v>
      </c>
      <c r="B1884" s="8" t="s">
        <v>6378</v>
      </c>
      <c r="C1884" t="s">
        <v>1832</v>
      </c>
      <c r="D1884" t="s">
        <v>7070</v>
      </c>
      <c r="E1884" t="s">
        <v>47</v>
      </c>
      <c r="F1884">
        <v>6303762</v>
      </c>
      <c r="G1884" t="s">
        <v>7071</v>
      </c>
      <c r="H1884" t="s">
        <v>20</v>
      </c>
      <c r="I1884" s="1">
        <v>38415</v>
      </c>
      <c r="J1884">
        <v>103</v>
      </c>
      <c r="K1884">
        <v>7.1</v>
      </c>
      <c r="L1884" t="s">
        <v>5777</v>
      </c>
      <c r="M1884">
        <v>98068</v>
      </c>
      <c r="N1884" t="s">
        <v>7072</v>
      </c>
      <c r="O1884">
        <v>2005</v>
      </c>
    </row>
    <row r="1885" spans="1:15" hidden="1" x14ac:dyDescent="0.35">
      <c r="A1885">
        <v>1500000</v>
      </c>
      <c r="B1885" s="8" t="s">
        <v>6942</v>
      </c>
      <c r="C1885" t="s">
        <v>16</v>
      </c>
      <c r="D1885" t="s">
        <v>6943</v>
      </c>
      <c r="E1885" t="s">
        <v>25</v>
      </c>
      <c r="F1885">
        <v>7362100</v>
      </c>
      <c r="G1885" t="s">
        <v>6944</v>
      </c>
      <c r="H1885" t="s">
        <v>20</v>
      </c>
      <c r="I1885" s="1">
        <v>38702</v>
      </c>
      <c r="J1885">
        <v>81</v>
      </c>
      <c r="K1885">
        <v>7.4</v>
      </c>
      <c r="L1885" t="s">
        <v>6945</v>
      </c>
      <c r="M1885">
        <v>64252</v>
      </c>
      <c r="N1885" t="s">
        <v>6943</v>
      </c>
      <c r="O1885">
        <v>2005</v>
      </c>
    </row>
    <row r="1886" spans="1:15" hidden="1" x14ac:dyDescent="0.35">
      <c r="A1886">
        <v>20000000</v>
      </c>
      <c r="B1886" s="8" t="s">
        <v>2610</v>
      </c>
      <c r="C1886" t="s">
        <v>16</v>
      </c>
      <c r="D1886" t="s">
        <v>4115</v>
      </c>
      <c r="E1886" t="s">
        <v>47</v>
      </c>
      <c r="F1886">
        <v>7524766</v>
      </c>
      <c r="G1886" t="s">
        <v>7080</v>
      </c>
      <c r="H1886" t="s">
        <v>27</v>
      </c>
      <c r="I1886" s="1">
        <v>38632</v>
      </c>
      <c r="J1886">
        <v>100</v>
      </c>
      <c r="K1886">
        <v>6.8</v>
      </c>
      <c r="L1886" t="s">
        <v>3438</v>
      </c>
      <c r="M1886">
        <v>38387</v>
      </c>
      <c r="N1886" t="s">
        <v>7081</v>
      </c>
      <c r="O1886">
        <v>2005</v>
      </c>
    </row>
    <row r="1887" spans="1:15" hidden="1" x14ac:dyDescent="0.35">
      <c r="A1887">
        <v>33000000</v>
      </c>
      <c r="B1887" s="8" t="s">
        <v>110</v>
      </c>
      <c r="C1887" t="s">
        <v>1832</v>
      </c>
      <c r="D1887" t="s">
        <v>2058</v>
      </c>
      <c r="E1887" t="s">
        <v>30</v>
      </c>
      <c r="F1887">
        <v>8326035</v>
      </c>
      <c r="G1887" t="s">
        <v>7274</v>
      </c>
      <c r="H1887" t="s">
        <v>27</v>
      </c>
      <c r="I1887" s="1">
        <v>38604</v>
      </c>
      <c r="J1887">
        <v>83</v>
      </c>
      <c r="K1887">
        <v>5.5</v>
      </c>
      <c r="L1887" t="s">
        <v>3945</v>
      </c>
      <c r="M1887">
        <v>22713</v>
      </c>
      <c r="N1887" t="s">
        <v>7275</v>
      </c>
      <c r="O1887">
        <v>2005</v>
      </c>
    </row>
    <row r="1888" spans="1:15" hidden="1" x14ac:dyDescent="0.35">
      <c r="A1888">
        <v>30000000</v>
      </c>
      <c r="B1888" s="8" t="s">
        <v>2610</v>
      </c>
      <c r="C1888" t="s">
        <v>16</v>
      </c>
      <c r="D1888" t="s">
        <v>1919</v>
      </c>
      <c r="E1888" t="s">
        <v>18</v>
      </c>
      <c r="F1888">
        <v>8586392</v>
      </c>
      <c r="G1888" t="s">
        <v>7134</v>
      </c>
      <c r="H1888" t="s">
        <v>27</v>
      </c>
      <c r="I1888" s="1">
        <v>38611</v>
      </c>
      <c r="J1888">
        <v>108</v>
      </c>
      <c r="K1888">
        <v>7</v>
      </c>
      <c r="L1888" t="s">
        <v>3751</v>
      </c>
      <c r="M1888">
        <v>25594</v>
      </c>
      <c r="N1888" t="s">
        <v>7135</v>
      </c>
      <c r="O1888">
        <v>2005</v>
      </c>
    </row>
    <row r="1889" spans="1:15" hidden="1" x14ac:dyDescent="0.35">
      <c r="A1889">
        <v>1000000</v>
      </c>
      <c r="B1889" s="8" t="s">
        <v>7185</v>
      </c>
      <c r="C1889" t="s">
        <v>16</v>
      </c>
      <c r="D1889" t="s">
        <v>7186</v>
      </c>
      <c r="E1889" t="s">
        <v>18</v>
      </c>
      <c r="F1889">
        <v>9015303</v>
      </c>
      <c r="G1889" t="s">
        <v>7187</v>
      </c>
      <c r="H1889" t="s">
        <v>20</v>
      </c>
      <c r="I1889" s="1">
        <v>38779</v>
      </c>
      <c r="J1889">
        <v>103</v>
      </c>
      <c r="K1889">
        <v>7.4</v>
      </c>
      <c r="L1889" t="s">
        <v>7188</v>
      </c>
      <c r="M1889">
        <v>37575</v>
      </c>
      <c r="N1889" t="s">
        <v>7186</v>
      </c>
      <c r="O1889">
        <v>2005</v>
      </c>
    </row>
    <row r="1890" spans="1:15" hidden="1" x14ac:dyDescent="0.35">
      <c r="A1890">
        <v>1000000</v>
      </c>
      <c r="B1890" s="8" t="s">
        <v>6580</v>
      </c>
      <c r="C1890" t="s">
        <v>16</v>
      </c>
      <c r="D1890" t="s">
        <v>7180</v>
      </c>
      <c r="E1890" t="s">
        <v>47</v>
      </c>
      <c r="F1890">
        <v>10047674</v>
      </c>
      <c r="G1890" t="s">
        <v>7181</v>
      </c>
      <c r="H1890" t="s">
        <v>27</v>
      </c>
      <c r="I1890" s="1">
        <v>38611</v>
      </c>
      <c r="J1890">
        <v>90</v>
      </c>
      <c r="K1890">
        <v>5.9</v>
      </c>
      <c r="L1890" t="s">
        <v>7182</v>
      </c>
      <c r="M1890">
        <v>23845</v>
      </c>
      <c r="N1890" t="s">
        <v>7180</v>
      </c>
      <c r="O1890">
        <v>2005</v>
      </c>
    </row>
    <row r="1891" spans="1:15" hidden="1" x14ac:dyDescent="0.35">
      <c r="A1891">
        <v>80000000</v>
      </c>
      <c r="B1891" s="8" t="s">
        <v>2610</v>
      </c>
      <c r="C1891" t="s">
        <v>16</v>
      </c>
      <c r="D1891" t="s">
        <v>1395</v>
      </c>
      <c r="E1891" t="s">
        <v>30</v>
      </c>
      <c r="F1891">
        <v>10166502</v>
      </c>
      <c r="G1891" t="s">
        <v>7175</v>
      </c>
      <c r="H1891" t="s">
        <v>20</v>
      </c>
      <c r="I1891" s="1">
        <v>38576</v>
      </c>
      <c r="J1891">
        <v>132</v>
      </c>
      <c r="K1891">
        <v>6.7</v>
      </c>
      <c r="L1891" t="s">
        <v>7176</v>
      </c>
      <c r="M1891">
        <v>19340</v>
      </c>
      <c r="N1891" t="s">
        <v>7177</v>
      </c>
      <c r="O1891">
        <v>2005</v>
      </c>
    </row>
    <row r="1892" spans="1:15" hidden="1" x14ac:dyDescent="0.35">
      <c r="A1892">
        <v>50000000</v>
      </c>
      <c r="B1892" s="8" t="s">
        <v>110</v>
      </c>
      <c r="C1892" t="s">
        <v>298</v>
      </c>
      <c r="D1892" t="s">
        <v>29</v>
      </c>
      <c r="E1892" t="s">
        <v>30</v>
      </c>
      <c r="F1892">
        <v>10169202</v>
      </c>
      <c r="G1892" t="s">
        <v>7089</v>
      </c>
      <c r="H1892" t="s">
        <v>20</v>
      </c>
      <c r="I1892" s="1">
        <v>38639</v>
      </c>
      <c r="J1892">
        <v>127</v>
      </c>
      <c r="K1892">
        <v>6</v>
      </c>
      <c r="L1892" t="s">
        <v>6901</v>
      </c>
      <c r="M1892">
        <v>59944</v>
      </c>
      <c r="N1892" t="s">
        <v>5351</v>
      </c>
      <c r="O1892">
        <v>2005</v>
      </c>
    </row>
    <row r="1893" spans="1:15" hidden="1" x14ac:dyDescent="0.35">
      <c r="A1893">
        <v>25000000</v>
      </c>
      <c r="B1893" s="8" t="s">
        <v>15</v>
      </c>
      <c r="C1893" t="s">
        <v>16</v>
      </c>
      <c r="D1893" t="s">
        <v>6219</v>
      </c>
      <c r="E1893" t="s">
        <v>178</v>
      </c>
      <c r="F1893">
        <v>11008432</v>
      </c>
      <c r="G1893" t="s">
        <v>7035</v>
      </c>
      <c r="H1893" t="s">
        <v>27</v>
      </c>
      <c r="I1893" s="1">
        <v>38506</v>
      </c>
      <c r="J1893">
        <v>107</v>
      </c>
      <c r="K1893">
        <v>7.1</v>
      </c>
      <c r="L1893" t="s">
        <v>4485</v>
      </c>
      <c r="M1893">
        <v>46416</v>
      </c>
      <c r="N1893" t="s">
        <v>7036</v>
      </c>
      <c r="O1893">
        <v>2005</v>
      </c>
    </row>
    <row r="1894" spans="1:15" hidden="1" x14ac:dyDescent="0.35">
      <c r="A1894">
        <v>20000000</v>
      </c>
      <c r="B1894" s="8" t="s">
        <v>7251</v>
      </c>
      <c r="C1894" t="s">
        <v>45</v>
      </c>
      <c r="D1894" t="s">
        <v>816</v>
      </c>
      <c r="E1894" t="s">
        <v>25</v>
      </c>
      <c r="F1894">
        <v>11034436</v>
      </c>
      <c r="G1894" t="s">
        <v>7252</v>
      </c>
      <c r="H1894" t="s">
        <v>20</v>
      </c>
      <c r="I1894" s="1">
        <v>38765</v>
      </c>
      <c r="J1894">
        <v>103</v>
      </c>
      <c r="K1894">
        <v>7.1</v>
      </c>
      <c r="L1894" t="s">
        <v>5634</v>
      </c>
      <c r="M1894">
        <v>14000</v>
      </c>
      <c r="N1894" t="s">
        <v>7253</v>
      </c>
      <c r="O1894">
        <v>2005</v>
      </c>
    </row>
    <row r="1895" spans="1:15" hidden="1" x14ac:dyDescent="0.35">
      <c r="A1895">
        <v>22000000</v>
      </c>
      <c r="B1895" s="8" t="s">
        <v>23</v>
      </c>
      <c r="C1895" t="s">
        <v>16</v>
      </c>
      <c r="D1895" t="s">
        <v>3855</v>
      </c>
      <c r="E1895" t="s">
        <v>25</v>
      </c>
      <c r="F1895">
        <v>12482775</v>
      </c>
      <c r="G1895" t="s">
        <v>7215</v>
      </c>
      <c r="H1895" t="s">
        <v>20</v>
      </c>
      <c r="I1895" s="1">
        <v>38653</v>
      </c>
      <c r="J1895">
        <v>102</v>
      </c>
      <c r="K1895">
        <v>6.6</v>
      </c>
      <c r="L1895" t="s">
        <v>486</v>
      </c>
      <c r="M1895">
        <v>71722</v>
      </c>
      <c r="N1895" t="s">
        <v>7216</v>
      </c>
      <c r="O1895">
        <v>2005</v>
      </c>
    </row>
    <row r="1896" spans="1:15" hidden="1" x14ac:dyDescent="0.35">
      <c r="A1896">
        <v>10000000</v>
      </c>
      <c r="B1896" s="8" t="s">
        <v>7271</v>
      </c>
      <c r="C1896" t="s">
        <v>921</v>
      </c>
      <c r="D1896" t="s">
        <v>7272</v>
      </c>
      <c r="E1896" t="s">
        <v>25</v>
      </c>
      <c r="F1896">
        <v>12594698</v>
      </c>
      <c r="G1896" t="s">
        <v>7273</v>
      </c>
      <c r="H1896" t="s">
        <v>20</v>
      </c>
      <c r="I1896" s="1">
        <v>38744</v>
      </c>
      <c r="J1896">
        <v>96</v>
      </c>
      <c r="K1896">
        <v>6.8</v>
      </c>
      <c r="L1896" t="s">
        <v>3000</v>
      </c>
      <c r="M1896">
        <v>41498</v>
      </c>
      <c r="N1896" t="s">
        <v>7272</v>
      </c>
      <c r="O1896">
        <v>2005</v>
      </c>
    </row>
    <row r="1897" spans="1:15" hidden="1" x14ac:dyDescent="0.35">
      <c r="A1897">
        <v>30000000</v>
      </c>
      <c r="B1897" s="8" t="s">
        <v>110</v>
      </c>
      <c r="C1897" t="s">
        <v>16</v>
      </c>
      <c r="D1897" t="s">
        <v>4100</v>
      </c>
      <c r="E1897" t="s">
        <v>178</v>
      </c>
      <c r="F1897">
        <v>12712093</v>
      </c>
      <c r="G1897" t="s">
        <v>6989</v>
      </c>
      <c r="H1897" t="s">
        <v>27</v>
      </c>
      <c r="I1897" s="1">
        <v>38737</v>
      </c>
      <c r="J1897">
        <v>135</v>
      </c>
      <c r="K1897">
        <v>6.7</v>
      </c>
      <c r="L1897" t="s">
        <v>5138</v>
      </c>
      <c r="M1897">
        <v>74644</v>
      </c>
      <c r="N1897" t="s">
        <v>4100</v>
      </c>
      <c r="O1897">
        <v>2005</v>
      </c>
    </row>
    <row r="1898" spans="1:15" hidden="1" x14ac:dyDescent="0.35">
      <c r="A1898">
        <v>10000000</v>
      </c>
      <c r="B1898" s="8" t="s">
        <v>5940</v>
      </c>
      <c r="C1898" t="s">
        <v>16</v>
      </c>
      <c r="D1898" t="s">
        <v>276</v>
      </c>
      <c r="E1898" t="s">
        <v>25</v>
      </c>
      <c r="F1898">
        <v>13744960</v>
      </c>
      <c r="G1898" t="s">
        <v>7054</v>
      </c>
      <c r="H1898" t="s">
        <v>20</v>
      </c>
      <c r="I1898" s="1">
        <v>38590</v>
      </c>
      <c r="J1898">
        <v>106</v>
      </c>
      <c r="K1898">
        <v>7.2</v>
      </c>
      <c r="L1898" t="s">
        <v>876</v>
      </c>
      <c r="M1898">
        <v>86481</v>
      </c>
      <c r="N1898" t="s">
        <v>276</v>
      </c>
      <c r="O1898">
        <v>2005</v>
      </c>
    </row>
    <row r="1899" spans="1:15" hidden="1" x14ac:dyDescent="0.35">
      <c r="A1899">
        <v>30000000</v>
      </c>
      <c r="B1899" s="8" t="s">
        <v>4692</v>
      </c>
      <c r="C1899" t="s">
        <v>16</v>
      </c>
      <c r="D1899" t="s">
        <v>7102</v>
      </c>
      <c r="E1899" t="s">
        <v>18</v>
      </c>
      <c r="F1899">
        <v>15007991</v>
      </c>
      <c r="G1899" t="s">
        <v>7103</v>
      </c>
      <c r="H1899" t="s">
        <v>27</v>
      </c>
      <c r="I1899" s="1">
        <v>38590</v>
      </c>
      <c r="J1899">
        <v>97</v>
      </c>
      <c r="K1899">
        <v>5.0999999999999996</v>
      </c>
      <c r="L1899" t="s">
        <v>4993</v>
      </c>
      <c r="M1899">
        <v>30287</v>
      </c>
      <c r="N1899" t="s">
        <v>2630</v>
      </c>
      <c r="O1899">
        <v>2005</v>
      </c>
    </row>
    <row r="1900" spans="1:15" hidden="1" x14ac:dyDescent="0.35">
      <c r="A1900">
        <v>3000000</v>
      </c>
      <c r="B1900" s="8" t="s">
        <v>7001</v>
      </c>
      <c r="C1900" t="s">
        <v>16</v>
      </c>
      <c r="D1900" t="s">
        <v>7002</v>
      </c>
      <c r="E1900" t="s">
        <v>25</v>
      </c>
      <c r="F1900">
        <v>16124543</v>
      </c>
      <c r="G1900" t="s">
        <v>7003</v>
      </c>
      <c r="H1900" t="s">
        <v>20</v>
      </c>
      <c r="I1900" s="1">
        <v>38632</v>
      </c>
      <c r="J1900">
        <v>94</v>
      </c>
      <c r="K1900">
        <v>6.8</v>
      </c>
      <c r="L1900" t="s">
        <v>5859</v>
      </c>
      <c r="M1900">
        <v>79505</v>
      </c>
      <c r="N1900" t="s">
        <v>7002</v>
      </c>
      <c r="O1900">
        <v>2005</v>
      </c>
    </row>
    <row r="1901" spans="1:15" hidden="1" x14ac:dyDescent="0.35">
      <c r="A1901">
        <v>1000000</v>
      </c>
      <c r="B1901" s="8" t="s">
        <v>7030</v>
      </c>
      <c r="C1901" t="s">
        <v>68</v>
      </c>
      <c r="D1901" t="s">
        <v>7031</v>
      </c>
      <c r="E1901" t="s">
        <v>168</v>
      </c>
      <c r="F1901">
        <v>16188180</v>
      </c>
      <c r="G1901" t="s">
        <v>7032</v>
      </c>
      <c r="H1901" t="s">
        <v>20</v>
      </c>
      <c r="I1901" s="1">
        <v>38711</v>
      </c>
      <c r="J1901">
        <v>99</v>
      </c>
      <c r="K1901">
        <v>6.3</v>
      </c>
      <c r="L1901" t="s">
        <v>7033</v>
      </c>
      <c r="M1901">
        <v>59341</v>
      </c>
      <c r="N1901" t="s">
        <v>7031</v>
      </c>
      <c r="O1901">
        <v>2005</v>
      </c>
    </row>
    <row r="1902" spans="1:15" hidden="1" x14ac:dyDescent="0.35">
      <c r="A1902">
        <v>25000000</v>
      </c>
      <c r="B1902" s="8" t="s">
        <v>105</v>
      </c>
      <c r="C1902" t="s">
        <v>16</v>
      </c>
      <c r="D1902" t="s">
        <v>6618</v>
      </c>
      <c r="E1902" t="s">
        <v>25</v>
      </c>
      <c r="F1902">
        <v>16247775</v>
      </c>
      <c r="G1902" t="s">
        <v>7198</v>
      </c>
      <c r="H1902" t="s">
        <v>32</v>
      </c>
      <c r="I1902" s="1">
        <v>38520</v>
      </c>
      <c r="J1902">
        <v>100</v>
      </c>
      <c r="K1902">
        <v>5.5</v>
      </c>
      <c r="L1902" t="s">
        <v>6308</v>
      </c>
      <c r="M1902">
        <v>24927</v>
      </c>
      <c r="N1902" t="s">
        <v>7199</v>
      </c>
      <c r="O1902">
        <v>2005</v>
      </c>
    </row>
    <row r="1903" spans="1:15" hidden="1" x14ac:dyDescent="0.35">
      <c r="A1903">
        <v>14000000</v>
      </c>
      <c r="B1903" s="8" t="s">
        <v>7239</v>
      </c>
      <c r="C1903" t="s">
        <v>45</v>
      </c>
      <c r="D1903" t="s">
        <v>5120</v>
      </c>
      <c r="E1903" t="s">
        <v>168</v>
      </c>
      <c r="F1903">
        <v>16298046</v>
      </c>
      <c r="G1903" t="s">
        <v>7240</v>
      </c>
      <c r="H1903" t="s">
        <v>27</v>
      </c>
      <c r="I1903" s="1">
        <v>38842</v>
      </c>
      <c r="J1903">
        <v>83</v>
      </c>
      <c r="K1903">
        <v>5</v>
      </c>
      <c r="L1903" t="s">
        <v>6247</v>
      </c>
      <c r="M1903">
        <v>22973</v>
      </c>
      <c r="N1903" t="s">
        <v>7241</v>
      </c>
      <c r="O1903">
        <v>2005</v>
      </c>
    </row>
    <row r="1904" spans="1:15" hidden="1" x14ac:dyDescent="0.35">
      <c r="A1904">
        <v>33100000</v>
      </c>
      <c r="B1904" s="8" t="s">
        <v>35</v>
      </c>
      <c r="C1904" t="s">
        <v>16</v>
      </c>
      <c r="D1904" t="s">
        <v>5066</v>
      </c>
      <c r="E1904" t="s">
        <v>25</v>
      </c>
      <c r="F1904">
        <v>16808336</v>
      </c>
      <c r="G1904" t="s">
        <v>7189</v>
      </c>
      <c r="H1904" t="s">
        <v>32</v>
      </c>
      <c r="I1904" s="1">
        <v>38534</v>
      </c>
      <c r="J1904">
        <v>86</v>
      </c>
      <c r="K1904">
        <v>5.0999999999999996</v>
      </c>
      <c r="L1904" t="s">
        <v>3569</v>
      </c>
      <c r="M1904">
        <v>11109</v>
      </c>
      <c r="N1904" t="s">
        <v>7190</v>
      </c>
      <c r="O1904">
        <v>2005</v>
      </c>
    </row>
    <row r="1905" spans="1:15" hidden="1" x14ac:dyDescent="0.35">
      <c r="A1905">
        <v>84000000</v>
      </c>
      <c r="B1905" s="8" t="s">
        <v>110</v>
      </c>
      <c r="C1905" t="s">
        <v>16</v>
      </c>
      <c r="D1905" t="s">
        <v>5570</v>
      </c>
      <c r="E1905" t="s">
        <v>25</v>
      </c>
      <c r="F1905">
        <v>17018422</v>
      </c>
      <c r="G1905" t="s">
        <v>7090</v>
      </c>
      <c r="H1905" t="s">
        <v>32</v>
      </c>
      <c r="I1905" s="1">
        <v>38401</v>
      </c>
      <c r="J1905">
        <v>94</v>
      </c>
      <c r="K1905">
        <v>2.2000000000000002</v>
      </c>
      <c r="L1905" t="s">
        <v>6374</v>
      </c>
      <c r="M1905">
        <v>44519</v>
      </c>
      <c r="N1905" t="s">
        <v>7091</v>
      </c>
      <c r="O1905">
        <v>2005</v>
      </c>
    </row>
    <row r="1906" spans="1:15" hidden="1" x14ac:dyDescent="0.35">
      <c r="A1906">
        <v>7000000</v>
      </c>
      <c r="B1906" s="8" t="s">
        <v>4324</v>
      </c>
      <c r="C1906" t="s">
        <v>16</v>
      </c>
      <c r="D1906" t="s">
        <v>6261</v>
      </c>
      <c r="E1906" t="s">
        <v>86</v>
      </c>
      <c r="F1906">
        <v>17044981</v>
      </c>
      <c r="G1906" t="s">
        <v>6946</v>
      </c>
      <c r="H1906" t="s">
        <v>20</v>
      </c>
      <c r="I1906" s="1">
        <v>38555</v>
      </c>
      <c r="J1906">
        <v>107</v>
      </c>
      <c r="K1906">
        <v>6.9</v>
      </c>
      <c r="L1906" t="s">
        <v>6263</v>
      </c>
      <c r="M1906">
        <v>80744</v>
      </c>
      <c r="N1906" t="s">
        <v>6261</v>
      </c>
      <c r="O1906">
        <v>2005</v>
      </c>
    </row>
    <row r="1907" spans="1:15" hidden="1" x14ac:dyDescent="0.35">
      <c r="A1907">
        <v>35000000</v>
      </c>
      <c r="B1907" s="8" t="s">
        <v>142</v>
      </c>
      <c r="C1907" t="s">
        <v>16</v>
      </c>
      <c r="D1907" t="s">
        <v>7108</v>
      </c>
      <c r="E1907" t="s">
        <v>47</v>
      </c>
      <c r="F1907">
        <v>18324242</v>
      </c>
      <c r="G1907" t="s">
        <v>7109</v>
      </c>
      <c r="H1907" t="s">
        <v>20</v>
      </c>
      <c r="I1907" s="1">
        <v>38646</v>
      </c>
      <c r="J1907">
        <v>126</v>
      </c>
      <c r="K1907">
        <v>7.3</v>
      </c>
      <c r="L1907" t="s">
        <v>4632</v>
      </c>
      <c r="M1907">
        <v>34660</v>
      </c>
      <c r="N1907" t="s">
        <v>5309</v>
      </c>
      <c r="O1907">
        <v>2005</v>
      </c>
    </row>
    <row r="1908" spans="1:15" hidden="1" x14ac:dyDescent="0.35">
      <c r="A1908">
        <v>50000000</v>
      </c>
      <c r="B1908" s="8" t="s">
        <v>15</v>
      </c>
      <c r="C1908" t="s">
        <v>16</v>
      </c>
      <c r="D1908" t="s">
        <v>5398</v>
      </c>
      <c r="E1908" t="s">
        <v>30</v>
      </c>
      <c r="F1908">
        <v>18472363</v>
      </c>
      <c r="G1908" t="s">
        <v>7041</v>
      </c>
      <c r="H1908" t="s">
        <v>27</v>
      </c>
      <c r="I1908" s="1">
        <v>38625</v>
      </c>
      <c r="J1908">
        <v>110</v>
      </c>
      <c r="K1908">
        <v>5.8</v>
      </c>
      <c r="L1908" t="s">
        <v>4448</v>
      </c>
      <c r="M1908">
        <v>66598</v>
      </c>
      <c r="N1908" t="s">
        <v>6777</v>
      </c>
      <c r="O1908">
        <v>2005</v>
      </c>
    </row>
    <row r="1909" spans="1:15" hidden="1" x14ac:dyDescent="0.35">
      <c r="A1909">
        <v>9000000</v>
      </c>
      <c r="B1909" s="8" t="s">
        <v>110</v>
      </c>
      <c r="C1909" t="s">
        <v>16</v>
      </c>
      <c r="D1909" t="s">
        <v>2537</v>
      </c>
      <c r="E1909" t="s">
        <v>25</v>
      </c>
      <c r="F1909">
        <v>18761993</v>
      </c>
      <c r="G1909" t="s">
        <v>7237</v>
      </c>
      <c r="H1909" t="s">
        <v>20</v>
      </c>
      <c r="I1909" s="1">
        <v>38443</v>
      </c>
      <c r="J1909">
        <v>100</v>
      </c>
      <c r="K1909">
        <v>6.9</v>
      </c>
      <c r="L1909" t="s">
        <v>5212</v>
      </c>
      <c r="M1909">
        <v>19715</v>
      </c>
      <c r="N1909" t="s">
        <v>2537</v>
      </c>
      <c r="O1909">
        <v>2005</v>
      </c>
    </row>
    <row r="1910" spans="1:15" hidden="1" x14ac:dyDescent="0.35">
      <c r="A1910">
        <v>38000000</v>
      </c>
      <c r="B1910" s="8" t="s">
        <v>2214</v>
      </c>
      <c r="C1910" t="s">
        <v>1832</v>
      </c>
      <c r="D1910" t="s">
        <v>475</v>
      </c>
      <c r="E1910" t="s">
        <v>25</v>
      </c>
      <c r="F1910">
        <v>19297522</v>
      </c>
      <c r="G1910" t="s">
        <v>7142</v>
      </c>
      <c r="H1910" t="s">
        <v>27</v>
      </c>
      <c r="I1910" s="1">
        <v>38408</v>
      </c>
      <c r="J1910">
        <v>97</v>
      </c>
      <c r="K1910">
        <v>5</v>
      </c>
      <c r="L1910" t="s">
        <v>4310</v>
      </c>
      <c r="M1910">
        <v>27364</v>
      </c>
      <c r="N1910" t="s">
        <v>3324</v>
      </c>
      <c r="O1910">
        <v>2005</v>
      </c>
    </row>
    <row r="1911" spans="1:15" hidden="1" x14ac:dyDescent="0.35">
      <c r="A1911">
        <v>45000000</v>
      </c>
      <c r="B1911" s="8" t="s">
        <v>105</v>
      </c>
      <c r="C1911" t="s">
        <v>16</v>
      </c>
      <c r="D1911" t="s">
        <v>7052</v>
      </c>
      <c r="E1911" t="s">
        <v>25</v>
      </c>
      <c r="F1911">
        <v>19377727</v>
      </c>
      <c r="G1911" t="s">
        <v>7053</v>
      </c>
      <c r="H1911" t="s">
        <v>27</v>
      </c>
      <c r="I1911" s="1">
        <v>38711</v>
      </c>
      <c r="J1911">
        <v>134</v>
      </c>
      <c r="K1911">
        <v>6.4</v>
      </c>
      <c r="L1911" t="s">
        <v>3857</v>
      </c>
      <c r="M1911">
        <v>36654</v>
      </c>
      <c r="N1911" t="s">
        <v>431</v>
      </c>
      <c r="O1911">
        <v>2005</v>
      </c>
    </row>
    <row r="1912" spans="1:15" hidden="1" x14ac:dyDescent="0.35">
      <c r="A1912">
        <v>35000000</v>
      </c>
      <c r="B1912" s="8" t="s">
        <v>7260</v>
      </c>
      <c r="C1912" t="s">
        <v>45</v>
      </c>
      <c r="D1912" t="s">
        <v>7261</v>
      </c>
      <c r="E1912" t="s">
        <v>214</v>
      </c>
      <c r="F1912">
        <v>19447478</v>
      </c>
      <c r="G1912" t="s">
        <v>7262</v>
      </c>
      <c r="H1912" t="s">
        <v>216</v>
      </c>
      <c r="I1912" s="1">
        <v>38583</v>
      </c>
      <c r="J1912">
        <v>76</v>
      </c>
      <c r="K1912">
        <v>5.6</v>
      </c>
      <c r="L1912" t="s">
        <v>3319</v>
      </c>
      <c r="M1912">
        <v>17195</v>
      </c>
      <c r="N1912" t="s">
        <v>7263</v>
      </c>
      <c r="O1912">
        <v>2005</v>
      </c>
    </row>
    <row r="1913" spans="1:15" hidden="1" x14ac:dyDescent="0.35">
      <c r="A1913">
        <v>40000000</v>
      </c>
      <c r="B1913" s="8" t="s">
        <v>5368</v>
      </c>
      <c r="C1913" t="s">
        <v>16</v>
      </c>
      <c r="D1913" t="s">
        <v>111</v>
      </c>
      <c r="E1913" t="s">
        <v>30</v>
      </c>
      <c r="F1913">
        <v>19699706</v>
      </c>
      <c r="G1913" t="s">
        <v>7191</v>
      </c>
      <c r="H1913" t="s">
        <v>27</v>
      </c>
      <c r="I1913" s="1">
        <v>38408</v>
      </c>
      <c r="J1913">
        <v>100</v>
      </c>
      <c r="K1913">
        <v>5.4</v>
      </c>
      <c r="L1913" t="s">
        <v>3706</v>
      </c>
      <c r="M1913">
        <v>20682</v>
      </c>
      <c r="N1913" t="s">
        <v>7192</v>
      </c>
      <c r="O1913">
        <v>2005</v>
      </c>
    </row>
    <row r="1914" spans="1:15" hidden="1" x14ac:dyDescent="0.35">
      <c r="A1914">
        <v>20000000</v>
      </c>
      <c r="B1914" s="8" t="s">
        <v>6580</v>
      </c>
      <c r="C1914" t="s">
        <v>298</v>
      </c>
      <c r="D1914" t="s">
        <v>7154</v>
      </c>
      <c r="E1914" t="s">
        <v>30</v>
      </c>
      <c r="F1914">
        <v>19976073</v>
      </c>
      <c r="G1914" t="s">
        <v>7155</v>
      </c>
      <c r="H1914" t="s">
        <v>20</v>
      </c>
      <c r="I1914" s="1">
        <v>38371</v>
      </c>
      <c r="J1914">
        <v>109</v>
      </c>
      <c r="K1914">
        <v>6.3</v>
      </c>
      <c r="L1914" t="s">
        <v>1819</v>
      </c>
      <c r="M1914">
        <v>68103</v>
      </c>
      <c r="N1914" t="s">
        <v>81</v>
      </c>
      <c r="O1914">
        <v>2005</v>
      </c>
    </row>
    <row r="1915" spans="1:15" hidden="1" x14ac:dyDescent="0.35">
      <c r="A1915">
        <v>15000000</v>
      </c>
      <c r="B1915" s="8" t="s">
        <v>105</v>
      </c>
      <c r="C1915" t="s">
        <v>538</v>
      </c>
      <c r="D1915" t="s">
        <v>986</v>
      </c>
      <c r="E1915" t="s">
        <v>168</v>
      </c>
      <c r="F1915">
        <v>20700082</v>
      </c>
      <c r="G1915" t="s">
        <v>7049</v>
      </c>
      <c r="H1915" t="s">
        <v>20</v>
      </c>
      <c r="I1915" s="1">
        <v>38527</v>
      </c>
      <c r="J1915">
        <v>93</v>
      </c>
      <c r="K1915">
        <v>6.2</v>
      </c>
      <c r="L1915" t="s">
        <v>3754</v>
      </c>
      <c r="M1915">
        <v>82522</v>
      </c>
      <c r="N1915" t="s">
        <v>986</v>
      </c>
      <c r="O1915">
        <v>2005</v>
      </c>
    </row>
    <row r="1916" spans="1:15" hidden="1" x14ac:dyDescent="0.35">
      <c r="A1916">
        <v>30000000</v>
      </c>
      <c r="B1916" s="8" t="s">
        <v>151</v>
      </c>
      <c r="C1916" t="s">
        <v>16</v>
      </c>
      <c r="D1916" t="s">
        <v>5179</v>
      </c>
      <c r="E1916" t="s">
        <v>25</v>
      </c>
      <c r="F1916">
        <v>21835784</v>
      </c>
      <c r="G1916" t="s">
        <v>7092</v>
      </c>
      <c r="H1916" t="s">
        <v>27</v>
      </c>
      <c r="I1916" s="1">
        <v>38464</v>
      </c>
      <c r="J1916">
        <v>107</v>
      </c>
      <c r="K1916">
        <v>6.6</v>
      </c>
      <c r="L1916" t="s">
        <v>5052</v>
      </c>
      <c r="M1916">
        <v>61081</v>
      </c>
      <c r="N1916" t="s">
        <v>7093</v>
      </c>
      <c r="O1916">
        <v>2005</v>
      </c>
    </row>
    <row r="1917" spans="1:15" hidden="1" x14ac:dyDescent="0.35">
      <c r="A1917">
        <v>8000000</v>
      </c>
      <c r="B1917" s="8" t="s">
        <v>7116</v>
      </c>
      <c r="C1917" t="s">
        <v>16</v>
      </c>
      <c r="D1917" t="s">
        <v>7117</v>
      </c>
      <c r="E1917" t="s">
        <v>86</v>
      </c>
      <c r="F1917">
        <v>22201636</v>
      </c>
      <c r="G1917" t="s">
        <v>7118</v>
      </c>
      <c r="H1917" t="s">
        <v>20</v>
      </c>
      <c r="I1917" s="1">
        <v>38555</v>
      </c>
      <c r="J1917">
        <v>116</v>
      </c>
      <c r="K1917">
        <v>7.4</v>
      </c>
      <c r="L1917" t="s">
        <v>7119</v>
      </c>
      <c r="M1917">
        <v>34921</v>
      </c>
      <c r="N1917" t="s">
        <v>7117</v>
      </c>
      <c r="O1917">
        <v>2005</v>
      </c>
    </row>
    <row r="1918" spans="1:15" hidden="1" x14ac:dyDescent="0.35">
      <c r="A1918">
        <v>22000000</v>
      </c>
      <c r="B1918" s="8" t="s">
        <v>15</v>
      </c>
      <c r="C1918" t="s">
        <v>16</v>
      </c>
      <c r="D1918" t="s">
        <v>7120</v>
      </c>
      <c r="E1918" t="s">
        <v>25</v>
      </c>
      <c r="F1918">
        <v>22264487</v>
      </c>
      <c r="G1918" t="s">
        <v>7121</v>
      </c>
      <c r="H1918" t="s">
        <v>20</v>
      </c>
      <c r="I1918" s="1">
        <v>38576</v>
      </c>
      <c r="J1918">
        <v>83</v>
      </c>
      <c r="K1918">
        <v>4.5999999999999996</v>
      </c>
      <c r="L1918" t="s">
        <v>4553</v>
      </c>
      <c r="M1918">
        <v>43334</v>
      </c>
      <c r="N1918" t="s">
        <v>4554</v>
      </c>
      <c r="O1918">
        <v>2005</v>
      </c>
    </row>
    <row r="1919" spans="1:15" hidden="1" x14ac:dyDescent="0.35">
      <c r="A1919">
        <v>20000000</v>
      </c>
      <c r="B1919" s="8" t="s">
        <v>105</v>
      </c>
      <c r="C1919" t="s">
        <v>16</v>
      </c>
      <c r="D1919" t="s">
        <v>6032</v>
      </c>
      <c r="E1919" t="s">
        <v>47</v>
      </c>
      <c r="F1919">
        <v>22862049</v>
      </c>
      <c r="G1919" t="s">
        <v>7193</v>
      </c>
      <c r="H1919" t="s">
        <v>20</v>
      </c>
      <c r="I1919" s="1">
        <v>38632</v>
      </c>
      <c r="J1919">
        <v>122</v>
      </c>
      <c r="K1919">
        <v>6.2</v>
      </c>
      <c r="L1919" t="s">
        <v>3358</v>
      </c>
      <c r="M1919">
        <v>38668</v>
      </c>
      <c r="N1919" t="s">
        <v>7194</v>
      </c>
      <c r="O1919">
        <v>2005</v>
      </c>
    </row>
    <row r="1920" spans="1:15" hidden="1" x14ac:dyDescent="0.35">
      <c r="A1920">
        <v>15000000</v>
      </c>
      <c r="B1920" s="8" t="s">
        <v>6049</v>
      </c>
      <c r="C1920" t="s">
        <v>45</v>
      </c>
      <c r="D1920" t="s">
        <v>210</v>
      </c>
      <c r="E1920" t="s">
        <v>47</v>
      </c>
      <c r="F1920">
        <v>23089926</v>
      </c>
      <c r="G1920" t="s">
        <v>6966</v>
      </c>
      <c r="H1920" t="s">
        <v>20</v>
      </c>
      <c r="I1920" s="1">
        <v>38737</v>
      </c>
      <c r="J1920">
        <v>124</v>
      </c>
      <c r="K1920">
        <v>7.7</v>
      </c>
      <c r="L1920" t="s">
        <v>3655</v>
      </c>
      <c r="M1920">
        <v>178918</v>
      </c>
      <c r="N1920" t="s">
        <v>210</v>
      </c>
      <c r="O1920">
        <v>2005</v>
      </c>
    </row>
    <row r="1921" spans="1:15" hidden="1" x14ac:dyDescent="0.35">
      <c r="A1921">
        <v>50000000</v>
      </c>
      <c r="B1921" s="8" t="s">
        <v>6974</v>
      </c>
      <c r="C1921" t="s">
        <v>16</v>
      </c>
      <c r="D1921" t="s">
        <v>3713</v>
      </c>
      <c r="E1921" t="s">
        <v>86</v>
      </c>
      <c r="F1921">
        <v>24149632</v>
      </c>
      <c r="G1921" t="s">
        <v>6975</v>
      </c>
      <c r="H1921" t="s">
        <v>20</v>
      </c>
      <c r="I1921" s="1">
        <v>38611</v>
      </c>
      <c r="J1921">
        <v>122</v>
      </c>
      <c r="K1921">
        <v>7.6</v>
      </c>
      <c r="L1921" t="s">
        <v>486</v>
      </c>
      <c r="M1921">
        <v>261701</v>
      </c>
      <c r="N1921" t="s">
        <v>3713</v>
      </c>
      <c r="O1921">
        <v>2005</v>
      </c>
    </row>
    <row r="1922" spans="1:15" hidden="1" x14ac:dyDescent="0.35">
      <c r="A1922">
        <v>43000000</v>
      </c>
      <c r="B1922" s="8" t="s">
        <v>35</v>
      </c>
      <c r="C1922" t="s">
        <v>538</v>
      </c>
      <c r="D1922" t="s">
        <v>2430</v>
      </c>
      <c r="E1922" t="s">
        <v>30</v>
      </c>
      <c r="F1922">
        <v>24409722</v>
      </c>
      <c r="G1922" t="s">
        <v>6925</v>
      </c>
      <c r="H1922" t="s">
        <v>27</v>
      </c>
      <c r="I1922" s="1">
        <v>38366</v>
      </c>
      <c r="J1922">
        <v>97</v>
      </c>
      <c r="K1922">
        <v>4.8</v>
      </c>
      <c r="L1922" t="s">
        <v>6602</v>
      </c>
      <c r="M1922">
        <v>75843</v>
      </c>
      <c r="N1922" t="s">
        <v>3089</v>
      </c>
      <c r="O1922">
        <v>2005</v>
      </c>
    </row>
    <row r="1923" spans="1:15" hidden="1" x14ac:dyDescent="0.35">
      <c r="A1923">
        <v>45000000</v>
      </c>
      <c r="B1923" s="8" t="s">
        <v>5873</v>
      </c>
      <c r="C1923" t="s">
        <v>298</v>
      </c>
      <c r="D1923" t="s">
        <v>5874</v>
      </c>
      <c r="E1923" t="s">
        <v>30</v>
      </c>
      <c r="F1923">
        <v>24520892</v>
      </c>
      <c r="G1923" t="s">
        <v>7137</v>
      </c>
      <c r="H1923" t="s">
        <v>20</v>
      </c>
      <c r="I1923" s="1">
        <v>38485</v>
      </c>
      <c r="J1923">
        <v>103</v>
      </c>
      <c r="K1923">
        <v>7</v>
      </c>
      <c r="L1923" t="s">
        <v>5099</v>
      </c>
      <c r="M1923">
        <v>89513</v>
      </c>
      <c r="N1923" t="s">
        <v>3685</v>
      </c>
      <c r="O1923">
        <v>2005</v>
      </c>
    </row>
    <row r="1924" spans="1:15" hidden="1" x14ac:dyDescent="0.35">
      <c r="A1924">
        <v>6500000</v>
      </c>
      <c r="B1924" s="8" t="s">
        <v>7058</v>
      </c>
      <c r="C1924" t="s">
        <v>16</v>
      </c>
      <c r="D1924" t="s">
        <v>7059</v>
      </c>
      <c r="E1924" t="s">
        <v>25</v>
      </c>
      <c r="F1924">
        <v>24792061</v>
      </c>
      <c r="G1924" t="s">
        <v>7060</v>
      </c>
      <c r="H1924" t="s">
        <v>20</v>
      </c>
      <c r="I1924" s="1">
        <v>38821</v>
      </c>
      <c r="J1924">
        <v>92</v>
      </c>
      <c r="K1924">
        <v>7.6</v>
      </c>
      <c r="L1924" t="s">
        <v>4007</v>
      </c>
      <c r="M1924">
        <v>198616</v>
      </c>
      <c r="N1924" t="s">
        <v>7059</v>
      </c>
      <c r="O1924">
        <v>2005</v>
      </c>
    </row>
    <row r="1925" spans="1:15" hidden="1" x14ac:dyDescent="0.35">
      <c r="A1925">
        <v>30000000</v>
      </c>
      <c r="B1925" s="8" t="s">
        <v>151</v>
      </c>
      <c r="C1925" t="s">
        <v>16</v>
      </c>
      <c r="D1925" t="s">
        <v>4407</v>
      </c>
      <c r="E1925" t="s">
        <v>47</v>
      </c>
      <c r="F1925">
        <v>25473352</v>
      </c>
      <c r="G1925" t="s">
        <v>7096</v>
      </c>
      <c r="H1925" t="s">
        <v>27</v>
      </c>
      <c r="I1925" s="1">
        <v>38541</v>
      </c>
      <c r="J1925">
        <v>105</v>
      </c>
      <c r="K1925">
        <v>5.6</v>
      </c>
      <c r="L1925" t="s">
        <v>6305</v>
      </c>
      <c r="M1925">
        <v>53073</v>
      </c>
      <c r="N1925" t="s">
        <v>7097</v>
      </c>
      <c r="O1925">
        <v>2005</v>
      </c>
    </row>
    <row r="1926" spans="1:15" hidden="1" x14ac:dyDescent="0.35">
      <c r="A1926">
        <v>40000000</v>
      </c>
      <c r="B1926" s="8" t="s">
        <v>105</v>
      </c>
      <c r="C1926" t="s">
        <v>16</v>
      </c>
      <c r="D1926" t="s">
        <v>2049</v>
      </c>
      <c r="E1926" t="s">
        <v>30</v>
      </c>
      <c r="F1926">
        <v>25514517</v>
      </c>
      <c r="G1926" t="s">
        <v>6892</v>
      </c>
      <c r="H1926" t="s">
        <v>27</v>
      </c>
      <c r="I1926" s="1">
        <v>38625</v>
      </c>
      <c r="J1926">
        <v>119</v>
      </c>
      <c r="K1926">
        <v>7.9</v>
      </c>
      <c r="L1926" t="s">
        <v>6893</v>
      </c>
      <c r="M1926">
        <v>255155</v>
      </c>
      <c r="N1926" t="s">
        <v>2049</v>
      </c>
      <c r="O1926">
        <v>2005</v>
      </c>
    </row>
    <row r="1927" spans="1:15" hidden="1" x14ac:dyDescent="0.35">
      <c r="A1927">
        <v>62000000</v>
      </c>
      <c r="B1927" s="8" t="s">
        <v>23</v>
      </c>
      <c r="C1927" t="s">
        <v>16</v>
      </c>
      <c r="D1927" t="s">
        <v>5235</v>
      </c>
      <c r="E1927" t="s">
        <v>30</v>
      </c>
      <c r="F1927">
        <v>25857987</v>
      </c>
      <c r="G1927" t="s">
        <v>7005</v>
      </c>
      <c r="H1927" t="s">
        <v>27</v>
      </c>
      <c r="I1927" s="1">
        <v>38688</v>
      </c>
      <c r="J1927">
        <v>93</v>
      </c>
      <c r="K1927">
        <v>5.5</v>
      </c>
      <c r="L1927" t="s">
        <v>4632</v>
      </c>
      <c r="M1927">
        <v>114477</v>
      </c>
      <c r="N1927" t="s">
        <v>5628</v>
      </c>
      <c r="O1927">
        <v>2005</v>
      </c>
    </row>
    <row r="1928" spans="1:15" hidden="1" x14ac:dyDescent="0.35">
      <c r="A1928">
        <v>57000000</v>
      </c>
      <c r="B1928" s="8" t="s">
        <v>23</v>
      </c>
      <c r="C1928" t="s">
        <v>16</v>
      </c>
      <c r="D1928" t="s">
        <v>3343</v>
      </c>
      <c r="E1928" t="s">
        <v>25</v>
      </c>
      <c r="F1928">
        <v>26838389</v>
      </c>
      <c r="G1928" t="s">
        <v>7113</v>
      </c>
      <c r="H1928" t="s">
        <v>27</v>
      </c>
      <c r="I1928" s="1">
        <v>38639</v>
      </c>
      <c r="J1928">
        <v>123</v>
      </c>
      <c r="K1928">
        <v>6.4</v>
      </c>
      <c r="L1928" t="s">
        <v>6917</v>
      </c>
      <c r="M1928">
        <v>61111</v>
      </c>
      <c r="N1928" t="s">
        <v>3343</v>
      </c>
      <c r="O1928">
        <v>2005</v>
      </c>
    </row>
    <row r="1929" spans="1:15" hidden="1" x14ac:dyDescent="0.35">
      <c r="A1929">
        <v>60000000</v>
      </c>
      <c r="B1929" s="8" t="s">
        <v>15</v>
      </c>
      <c r="C1929" t="s">
        <v>16</v>
      </c>
      <c r="D1929" t="s">
        <v>3539</v>
      </c>
      <c r="E1929" t="s">
        <v>30</v>
      </c>
      <c r="F1929">
        <v>26873932</v>
      </c>
      <c r="G1929" t="s">
        <v>7009</v>
      </c>
      <c r="H1929" t="s">
        <v>27</v>
      </c>
      <c r="I1929" s="1">
        <v>38471</v>
      </c>
      <c r="J1929">
        <v>101</v>
      </c>
      <c r="K1929">
        <v>4.4000000000000004</v>
      </c>
      <c r="L1929" t="s">
        <v>3012</v>
      </c>
      <c r="M1929">
        <v>58727</v>
      </c>
      <c r="N1929" t="s">
        <v>5837</v>
      </c>
      <c r="O1929">
        <v>2005</v>
      </c>
    </row>
    <row r="1930" spans="1:15" hidden="1" x14ac:dyDescent="0.35">
      <c r="A1930">
        <v>60000000</v>
      </c>
      <c r="B1930" s="8" t="s">
        <v>7042</v>
      </c>
      <c r="C1930" t="s">
        <v>45</v>
      </c>
      <c r="D1930" t="s">
        <v>5097</v>
      </c>
      <c r="E1930" t="s">
        <v>30</v>
      </c>
      <c r="F1930">
        <v>28031250</v>
      </c>
      <c r="G1930" t="s">
        <v>7043</v>
      </c>
      <c r="H1930" t="s">
        <v>20</v>
      </c>
      <c r="I1930" s="1">
        <v>38646</v>
      </c>
      <c r="J1930">
        <v>105</v>
      </c>
      <c r="K1930">
        <v>5.2</v>
      </c>
      <c r="L1930" t="s">
        <v>7044</v>
      </c>
      <c r="M1930">
        <v>92480</v>
      </c>
      <c r="N1930" t="s">
        <v>7045</v>
      </c>
      <c r="O1930">
        <v>2005</v>
      </c>
    </row>
    <row r="1931" spans="1:15" hidden="1" x14ac:dyDescent="0.35">
      <c r="A1931">
        <v>7000000</v>
      </c>
      <c r="B1931" s="8" t="s">
        <v>6519</v>
      </c>
      <c r="C1931" t="s">
        <v>16</v>
      </c>
      <c r="D1931" t="s">
        <v>7050</v>
      </c>
      <c r="E1931" t="s">
        <v>178</v>
      </c>
      <c r="F1931">
        <v>28747570</v>
      </c>
      <c r="G1931" t="s">
        <v>7051</v>
      </c>
      <c r="H1931" t="s">
        <v>20</v>
      </c>
      <c r="I1931" s="1">
        <v>38751</v>
      </c>
      <c r="J1931">
        <v>114</v>
      </c>
      <c r="K1931">
        <v>7.4</v>
      </c>
      <c r="L1931" t="s">
        <v>6530</v>
      </c>
      <c r="M1931">
        <v>108050</v>
      </c>
      <c r="N1931" t="s">
        <v>4051</v>
      </c>
      <c r="O1931">
        <v>2005</v>
      </c>
    </row>
    <row r="1932" spans="1:15" hidden="1" x14ac:dyDescent="0.35">
      <c r="A1932">
        <v>40000000</v>
      </c>
      <c r="B1932" s="8" t="s">
        <v>6886</v>
      </c>
      <c r="C1932" t="s">
        <v>16</v>
      </c>
      <c r="D1932" t="s">
        <v>1122</v>
      </c>
      <c r="E1932" t="s">
        <v>47</v>
      </c>
      <c r="F1932">
        <v>29077547</v>
      </c>
      <c r="G1932" t="s">
        <v>6887</v>
      </c>
      <c r="H1932" t="s">
        <v>27</v>
      </c>
      <c r="I1932" s="1">
        <v>38679</v>
      </c>
      <c r="J1932">
        <v>135</v>
      </c>
      <c r="K1932">
        <v>7</v>
      </c>
      <c r="L1932" t="s">
        <v>4709</v>
      </c>
      <c r="M1932">
        <v>43683</v>
      </c>
      <c r="N1932" t="s">
        <v>6888</v>
      </c>
      <c r="O1932">
        <v>2005</v>
      </c>
    </row>
    <row r="1933" spans="1:15" hidden="1" x14ac:dyDescent="0.35">
      <c r="A1933">
        <v>65000000</v>
      </c>
      <c r="B1933" s="8" t="s">
        <v>15</v>
      </c>
      <c r="C1933" t="s">
        <v>16</v>
      </c>
      <c r="D1933" t="s">
        <v>3429</v>
      </c>
      <c r="E1933" t="s">
        <v>30</v>
      </c>
      <c r="F1933">
        <v>29258869</v>
      </c>
      <c r="G1933" t="s">
        <v>6967</v>
      </c>
      <c r="H1933" t="s">
        <v>32</v>
      </c>
      <c r="I1933" s="1">
        <v>38667</v>
      </c>
      <c r="J1933">
        <v>101</v>
      </c>
      <c r="K1933">
        <v>6.1</v>
      </c>
      <c r="L1933" t="s">
        <v>6968</v>
      </c>
      <c r="M1933">
        <v>74238</v>
      </c>
      <c r="N1933" t="s">
        <v>6663</v>
      </c>
      <c r="O1933">
        <v>2005</v>
      </c>
    </row>
    <row r="1934" spans="1:15" hidden="1" x14ac:dyDescent="0.35">
      <c r="A1934">
        <v>18000000</v>
      </c>
      <c r="B1934" s="8" t="s">
        <v>5368</v>
      </c>
      <c r="C1934" t="s">
        <v>16</v>
      </c>
      <c r="D1934" t="s">
        <v>4669</v>
      </c>
      <c r="E1934" t="s">
        <v>168</v>
      </c>
      <c r="F1934">
        <v>29511112</v>
      </c>
      <c r="G1934" t="s">
        <v>7106</v>
      </c>
      <c r="H1934" t="s">
        <v>27</v>
      </c>
      <c r="I1934" s="1">
        <v>38639</v>
      </c>
      <c r="J1934">
        <v>100</v>
      </c>
      <c r="K1934">
        <v>3.6</v>
      </c>
      <c r="L1934" t="s">
        <v>7107</v>
      </c>
      <c r="M1934">
        <v>30834</v>
      </c>
      <c r="N1934" t="s">
        <v>6312</v>
      </c>
      <c r="O1934">
        <v>2005</v>
      </c>
    </row>
    <row r="1935" spans="1:15" hidden="1" x14ac:dyDescent="0.35">
      <c r="A1935">
        <v>40000000</v>
      </c>
      <c r="B1935" s="8" t="s">
        <v>7098</v>
      </c>
      <c r="C1935" t="s">
        <v>16</v>
      </c>
      <c r="D1935" t="s">
        <v>2358</v>
      </c>
      <c r="E1935" t="s">
        <v>178</v>
      </c>
      <c r="F1935">
        <v>30981850</v>
      </c>
      <c r="G1935" t="s">
        <v>7099</v>
      </c>
      <c r="H1935" t="s">
        <v>20</v>
      </c>
      <c r="I1935" s="1">
        <v>38665</v>
      </c>
      <c r="J1935">
        <v>117</v>
      </c>
      <c r="K1935">
        <v>5.0999999999999996</v>
      </c>
      <c r="L1935" t="s">
        <v>7100</v>
      </c>
      <c r="M1935">
        <v>38564</v>
      </c>
      <c r="N1935" t="s">
        <v>7101</v>
      </c>
      <c r="O1935">
        <v>2005</v>
      </c>
    </row>
    <row r="1936" spans="1:15" hidden="1" x14ac:dyDescent="0.35">
      <c r="A1936">
        <v>32000000</v>
      </c>
      <c r="B1936" s="8" t="s">
        <v>110</v>
      </c>
      <c r="C1936" t="s">
        <v>16</v>
      </c>
      <c r="D1936" t="s">
        <v>63</v>
      </c>
      <c r="E1936" t="s">
        <v>86</v>
      </c>
      <c r="F1936">
        <v>31493782</v>
      </c>
      <c r="G1936" t="s">
        <v>6962</v>
      </c>
      <c r="H1936" t="s">
        <v>20</v>
      </c>
      <c r="I1936" s="1">
        <v>38625</v>
      </c>
      <c r="J1936">
        <v>96</v>
      </c>
      <c r="K1936">
        <v>7.5</v>
      </c>
      <c r="L1936" t="s">
        <v>6763</v>
      </c>
      <c r="M1936">
        <v>198947</v>
      </c>
      <c r="N1936" t="s">
        <v>3074</v>
      </c>
      <c r="O1936">
        <v>2005</v>
      </c>
    </row>
    <row r="1937" spans="1:15" hidden="1" x14ac:dyDescent="0.35">
      <c r="A1937">
        <v>7500000</v>
      </c>
      <c r="B1937" s="8" t="s">
        <v>6667</v>
      </c>
      <c r="C1937" t="s">
        <v>16</v>
      </c>
      <c r="D1937" t="s">
        <v>3865</v>
      </c>
      <c r="E1937" t="s">
        <v>178</v>
      </c>
      <c r="F1937">
        <v>31501218</v>
      </c>
      <c r="G1937" t="s">
        <v>7114</v>
      </c>
      <c r="H1937" t="s">
        <v>32</v>
      </c>
      <c r="I1937" s="1">
        <v>38660</v>
      </c>
      <c r="J1937">
        <v>93</v>
      </c>
      <c r="K1937">
        <v>7.5</v>
      </c>
      <c r="L1937" t="s">
        <v>7115</v>
      </c>
      <c r="M1937">
        <v>86894</v>
      </c>
      <c r="N1937" t="s">
        <v>3865</v>
      </c>
      <c r="O1937">
        <v>2005</v>
      </c>
    </row>
    <row r="1938" spans="1:15" hidden="1" x14ac:dyDescent="0.35">
      <c r="A1938">
        <v>15000000</v>
      </c>
      <c r="B1938" s="8" t="s">
        <v>5828</v>
      </c>
      <c r="C1938" t="s">
        <v>16</v>
      </c>
      <c r="D1938" t="s">
        <v>6495</v>
      </c>
      <c r="E1938" t="s">
        <v>25</v>
      </c>
      <c r="F1938">
        <v>31726995</v>
      </c>
      <c r="G1938" t="s">
        <v>6951</v>
      </c>
      <c r="H1938" t="s">
        <v>27</v>
      </c>
      <c r="I1938" s="1">
        <v>38387</v>
      </c>
      <c r="J1938">
        <v>90</v>
      </c>
      <c r="K1938">
        <v>6.1</v>
      </c>
      <c r="L1938" t="s">
        <v>1865</v>
      </c>
      <c r="M1938">
        <v>41497</v>
      </c>
      <c r="N1938" t="s">
        <v>6952</v>
      </c>
      <c r="O1938">
        <v>2005</v>
      </c>
    </row>
    <row r="1939" spans="1:15" hidden="1" x14ac:dyDescent="0.35">
      <c r="A1939">
        <v>30000000</v>
      </c>
      <c r="B1939" s="8" t="s">
        <v>142</v>
      </c>
      <c r="C1939" t="s">
        <v>68</v>
      </c>
      <c r="D1939" t="s">
        <v>6990</v>
      </c>
      <c r="E1939" t="s">
        <v>168</v>
      </c>
      <c r="F1939">
        <v>32064800</v>
      </c>
      <c r="G1939" t="s">
        <v>6991</v>
      </c>
      <c r="H1939" t="s">
        <v>20</v>
      </c>
      <c r="I1939" s="1">
        <v>38478</v>
      </c>
      <c r="J1939">
        <v>108</v>
      </c>
      <c r="K1939">
        <v>5.3</v>
      </c>
      <c r="L1939" t="s">
        <v>6992</v>
      </c>
      <c r="M1939">
        <v>100354</v>
      </c>
      <c r="N1939" t="s">
        <v>6993</v>
      </c>
      <c r="O1939">
        <v>2005</v>
      </c>
    </row>
    <row r="1940" spans="1:15" hidden="1" x14ac:dyDescent="0.35">
      <c r="A1940">
        <v>135000000</v>
      </c>
      <c r="B1940" s="8" t="s">
        <v>15</v>
      </c>
      <c r="C1940" t="s">
        <v>16</v>
      </c>
      <c r="D1940" t="s">
        <v>2376</v>
      </c>
      <c r="E1940" t="s">
        <v>30</v>
      </c>
      <c r="F1940">
        <v>32116746</v>
      </c>
      <c r="G1940" t="s">
        <v>7144</v>
      </c>
      <c r="H1940" t="s">
        <v>27</v>
      </c>
      <c r="I1940" s="1">
        <v>38562</v>
      </c>
      <c r="J1940">
        <v>121</v>
      </c>
      <c r="K1940">
        <v>5</v>
      </c>
      <c r="L1940" t="s">
        <v>7145</v>
      </c>
      <c r="M1940">
        <v>47130</v>
      </c>
      <c r="N1940" t="s">
        <v>7146</v>
      </c>
      <c r="O1940">
        <v>2005</v>
      </c>
    </row>
    <row r="1941" spans="1:15" hidden="1" x14ac:dyDescent="0.35">
      <c r="A1941">
        <v>14000000</v>
      </c>
      <c r="B1941" s="8" t="s">
        <v>35</v>
      </c>
      <c r="C1941" t="s">
        <v>16</v>
      </c>
      <c r="D1941" t="s">
        <v>2493</v>
      </c>
      <c r="E1941" t="s">
        <v>25</v>
      </c>
      <c r="F1941">
        <v>32645546</v>
      </c>
      <c r="G1941" t="s">
        <v>7164</v>
      </c>
      <c r="H1941" t="s">
        <v>32</v>
      </c>
      <c r="I1941" s="1">
        <v>38401</v>
      </c>
      <c r="J1941">
        <v>106</v>
      </c>
      <c r="K1941">
        <v>6.4</v>
      </c>
      <c r="L1941" t="s">
        <v>7165</v>
      </c>
      <c r="M1941">
        <v>9001</v>
      </c>
      <c r="N1941" t="s">
        <v>7166</v>
      </c>
      <c r="O1941">
        <v>2005</v>
      </c>
    </row>
    <row r="1942" spans="1:15" hidden="1" x14ac:dyDescent="0.35">
      <c r="A1942">
        <v>32000000</v>
      </c>
      <c r="B1942" s="8" t="s">
        <v>3765</v>
      </c>
      <c r="C1942" t="s">
        <v>16</v>
      </c>
      <c r="D1942" t="s">
        <v>7254</v>
      </c>
      <c r="E1942" t="s">
        <v>47</v>
      </c>
      <c r="F1942">
        <v>32701088</v>
      </c>
      <c r="G1942" t="s">
        <v>7255</v>
      </c>
      <c r="H1942" t="s">
        <v>32</v>
      </c>
      <c r="I1942" s="1">
        <v>38646</v>
      </c>
      <c r="J1942">
        <v>106</v>
      </c>
      <c r="K1942">
        <v>6.9</v>
      </c>
      <c r="L1942" t="s">
        <v>83</v>
      </c>
      <c r="M1942">
        <v>10608</v>
      </c>
      <c r="N1942" t="s">
        <v>7254</v>
      </c>
      <c r="O1942">
        <v>2005</v>
      </c>
    </row>
    <row r="1943" spans="1:15" hidden="1" x14ac:dyDescent="0.35">
      <c r="A1943">
        <v>30000000</v>
      </c>
      <c r="B1943" s="8" t="s">
        <v>23</v>
      </c>
      <c r="C1943" t="s">
        <v>16</v>
      </c>
      <c r="D1943" t="s">
        <v>1808</v>
      </c>
      <c r="E1943" t="s">
        <v>25</v>
      </c>
      <c r="F1943">
        <v>32868349</v>
      </c>
      <c r="G1943" t="s">
        <v>7183</v>
      </c>
      <c r="H1943" t="s">
        <v>27</v>
      </c>
      <c r="I1943" s="1">
        <v>38555</v>
      </c>
      <c r="J1943">
        <v>113</v>
      </c>
      <c r="K1943">
        <v>5.8</v>
      </c>
      <c r="L1943" t="s">
        <v>3380</v>
      </c>
      <c r="M1943">
        <v>18270</v>
      </c>
      <c r="N1943" t="s">
        <v>7184</v>
      </c>
      <c r="O1943">
        <v>2005</v>
      </c>
    </row>
    <row r="1944" spans="1:15" hidden="1" x14ac:dyDescent="0.35">
      <c r="A1944">
        <v>52000000</v>
      </c>
      <c r="B1944" s="8" t="s">
        <v>2610</v>
      </c>
      <c r="C1944" t="s">
        <v>16</v>
      </c>
      <c r="D1944" t="s">
        <v>6959</v>
      </c>
      <c r="E1944" t="s">
        <v>30</v>
      </c>
      <c r="F1944">
        <v>34639939</v>
      </c>
      <c r="G1944" t="s">
        <v>6960</v>
      </c>
      <c r="H1944" t="s">
        <v>20</v>
      </c>
      <c r="I1944" s="1">
        <v>38422</v>
      </c>
      <c r="J1944">
        <v>113</v>
      </c>
      <c r="K1944">
        <v>6.6</v>
      </c>
      <c r="L1944" t="s">
        <v>741</v>
      </c>
      <c r="M1944">
        <v>97552</v>
      </c>
      <c r="N1944" t="s">
        <v>6961</v>
      </c>
      <c r="O1944">
        <v>2005</v>
      </c>
    </row>
    <row r="1945" spans="1:15" hidden="1" x14ac:dyDescent="0.35">
      <c r="A1945">
        <v>126000000</v>
      </c>
      <c r="B1945" s="8" t="s">
        <v>3765</v>
      </c>
      <c r="C1945" t="s">
        <v>16</v>
      </c>
      <c r="D1945" t="s">
        <v>3023</v>
      </c>
      <c r="E1945" t="s">
        <v>30</v>
      </c>
      <c r="F1945">
        <v>35818913</v>
      </c>
      <c r="G1945" t="s">
        <v>6950</v>
      </c>
      <c r="H1945" t="s">
        <v>27</v>
      </c>
      <c r="I1945" s="1">
        <v>38555</v>
      </c>
      <c r="J1945">
        <v>136</v>
      </c>
      <c r="K1945">
        <v>6.9</v>
      </c>
      <c r="L1945" t="s">
        <v>3655</v>
      </c>
      <c r="M1945">
        <v>275721</v>
      </c>
      <c r="N1945" t="s">
        <v>6381</v>
      </c>
      <c r="O1945">
        <v>2005</v>
      </c>
    </row>
    <row r="1946" spans="1:15" hidden="1" x14ac:dyDescent="0.35">
      <c r="A1946">
        <v>22000000</v>
      </c>
      <c r="B1946" s="8" t="s">
        <v>7037</v>
      </c>
      <c r="C1946" t="s">
        <v>16</v>
      </c>
      <c r="D1946" t="s">
        <v>7038</v>
      </c>
      <c r="E1946" t="s">
        <v>86</v>
      </c>
      <c r="F1946">
        <v>36024076</v>
      </c>
      <c r="G1946" t="s">
        <v>7039</v>
      </c>
      <c r="H1946" t="s">
        <v>20</v>
      </c>
      <c r="I1946" s="1">
        <v>38667</v>
      </c>
      <c r="J1946">
        <v>108</v>
      </c>
      <c r="K1946">
        <v>6.6</v>
      </c>
      <c r="L1946" t="s">
        <v>6380</v>
      </c>
      <c r="M1946">
        <v>65085</v>
      </c>
      <c r="N1946" t="s">
        <v>6607</v>
      </c>
      <c r="O1946">
        <v>2005</v>
      </c>
    </row>
    <row r="1947" spans="1:15" hidden="1" x14ac:dyDescent="0.35">
      <c r="A1947">
        <v>88000000</v>
      </c>
      <c r="B1947" s="8" t="s">
        <v>2214</v>
      </c>
      <c r="C1947" t="s">
        <v>16</v>
      </c>
      <c r="D1947" t="s">
        <v>889</v>
      </c>
      <c r="E1947" t="s">
        <v>18</v>
      </c>
      <c r="F1947">
        <v>37916267</v>
      </c>
      <c r="G1947" t="s">
        <v>7004</v>
      </c>
      <c r="H1947" t="s">
        <v>27</v>
      </c>
      <c r="I1947" s="1">
        <v>38590</v>
      </c>
      <c r="J1947">
        <v>118</v>
      </c>
      <c r="K1947">
        <v>5.9</v>
      </c>
      <c r="L1947" t="s">
        <v>3684</v>
      </c>
      <c r="M1947">
        <v>103728</v>
      </c>
      <c r="N1947" t="s">
        <v>4695</v>
      </c>
      <c r="O1947">
        <v>2005</v>
      </c>
    </row>
    <row r="1948" spans="1:15" hidden="1" x14ac:dyDescent="0.35">
      <c r="A1948">
        <v>28000000</v>
      </c>
      <c r="B1948" s="8" t="s">
        <v>5940</v>
      </c>
      <c r="C1948" t="s">
        <v>298</v>
      </c>
      <c r="D1948" t="s">
        <v>6899</v>
      </c>
      <c r="E1948" t="s">
        <v>47</v>
      </c>
      <c r="F1948">
        <v>38405088</v>
      </c>
      <c r="G1948" t="s">
        <v>6900</v>
      </c>
      <c r="H1948" t="s">
        <v>32</v>
      </c>
      <c r="I1948" s="1">
        <v>38679</v>
      </c>
      <c r="J1948">
        <v>129</v>
      </c>
      <c r="K1948">
        <v>7.8</v>
      </c>
      <c r="L1948" t="s">
        <v>6901</v>
      </c>
      <c r="M1948">
        <v>209548</v>
      </c>
      <c r="N1948" t="s">
        <v>2641</v>
      </c>
      <c r="O1948">
        <v>2005</v>
      </c>
    </row>
    <row r="1949" spans="1:15" hidden="1" x14ac:dyDescent="0.35">
      <c r="A1949">
        <v>25000000</v>
      </c>
      <c r="B1949" s="8" t="s">
        <v>4878</v>
      </c>
      <c r="C1949" t="s">
        <v>16</v>
      </c>
      <c r="D1949" t="s">
        <v>1045</v>
      </c>
      <c r="E1949" t="s">
        <v>25</v>
      </c>
      <c r="F1949">
        <v>39008741</v>
      </c>
      <c r="G1949" t="s">
        <v>7006</v>
      </c>
      <c r="H1949" t="s">
        <v>32</v>
      </c>
      <c r="I1949" s="1">
        <v>38504</v>
      </c>
      <c r="J1949">
        <v>119</v>
      </c>
      <c r="K1949">
        <v>6.5</v>
      </c>
      <c r="L1949" t="s">
        <v>7007</v>
      </c>
      <c r="M1949">
        <v>47742</v>
      </c>
      <c r="N1949" t="s">
        <v>7008</v>
      </c>
      <c r="O1949">
        <v>2005</v>
      </c>
    </row>
    <row r="1950" spans="1:15" hidden="1" x14ac:dyDescent="0.35">
      <c r="A1950">
        <v>50000000</v>
      </c>
      <c r="B1950" s="8" t="s">
        <v>2214</v>
      </c>
      <c r="C1950" t="s">
        <v>16</v>
      </c>
      <c r="D1950" t="s">
        <v>2113</v>
      </c>
      <c r="E1950" t="s">
        <v>30</v>
      </c>
      <c r="F1950">
        <v>39177684</v>
      </c>
      <c r="G1950" t="s">
        <v>6997</v>
      </c>
      <c r="H1950" t="s">
        <v>32</v>
      </c>
      <c r="I1950" s="1">
        <v>38513</v>
      </c>
      <c r="J1950">
        <v>93</v>
      </c>
      <c r="K1950">
        <v>3.5</v>
      </c>
      <c r="L1950" t="s">
        <v>6998</v>
      </c>
      <c r="M1950">
        <v>22677</v>
      </c>
      <c r="N1950" t="s">
        <v>2113</v>
      </c>
      <c r="O1950">
        <v>2005</v>
      </c>
    </row>
    <row r="1951" spans="1:15" hidden="1" x14ac:dyDescent="0.35">
      <c r="A1951">
        <v>30000000</v>
      </c>
      <c r="B1951" s="8" t="s">
        <v>3890</v>
      </c>
      <c r="C1951" t="s">
        <v>16</v>
      </c>
      <c r="D1951" t="s">
        <v>3407</v>
      </c>
      <c r="E1951" t="s">
        <v>25</v>
      </c>
      <c r="F1951">
        <v>42071069</v>
      </c>
      <c r="G1951" t="s">
        <v>7143</v>
      </c>
      <c r="H1951" t="s">
        <v>27</v>
      </c>
      <c r="I1951" s="1">
        <v>38450</v>
      </c>
      <c r="J1951">
        <v>104</v>
      </c>
      <c r="K1951">
        <v>6.2</v>
      </c>
      <c r="L1951" t="s">
        <v>2076</v>
      </c>
      <c r="M1951">
        <v>37872</v>
      </c>
      <c r="N1951" t="s">
        <v>1202</v>
      </c>
      <c r="O1951">
        <v>2005</v>
      </c>
    </row>
    <row r="1952" spans="1:15" hidden="1" x14ac:dyDescent="0.35">
      <c r="A1952">
        <v>70000000</v>
      </c>
      <c r="B1952" s="8" t="s">
        <v>142</v>
      </c>
      <c r="C1952" t="s">
        <v>16</v>
      </c>
      <c r="D1952" t="s">
        <v>17</v>
      </c>
      <c r="E1952" t="s">
        <v>25</v>
      </c>
      <c r="F1952">
        <v>43000262</v>
      </c>
      <c r="G1952" t="s">
        <v>7026</v>
      </c>
      <c r="H1952" t="s">
        <v>27</v>
      </c>
      <c r="I1952" s="1">
        <v>38711</v>
      </c>
      <c r="J1952">
        <v>97</v>
      </c>
      <c r="K1952">
        <v>5.5</v>
      </c>
      <c r="L1952" t="s">
        <v>3861</v>
      </c>
      <c r="M1952">
        <v>43996</v>
      </c>
      <c r="N1952" t="s">
        <v>4562</v>
      </c>
      <c r="O1952">
        <v>2005</v>
      </c>
    </row>
    <row r="1953" spans="1:15" hidden="1" x14ac:dyDescent="0.35">
      <c r="A1953">
        <v>32000000</v>
      </c>
      <c r="B1953" s="8" t="s">
        <v>5873</v>
      </c>
      <c r="C1953" t="s">
        <v>298</v>
      </c>
      <c r="D1953" t="s">
        <v>5874</v>
      </c>
      <c r="E1953" t="s">
        <v>30</v>
      </c>
      <c r="F1953">
        <v>43095600</v>
      </c>
      <c r="G1953" t="s">
        <v>7048</v>
      </c>
      <c r="H1953" t="s">
        <v>27</v>
      </c>
      <c r="I1953" s="1">
        <v>38597</v>
      </c>
      <c r="J1953">
        <v>87</v>
      </c>
      <c r="K1953">
        <v>6.3</v>
      </c>
      <c r="L1953" t="s">
        <v>5876</v>
      </c>
      <c r="M1953">
        <v>167685</v>
      </c>
      <c r="N1953" t="s">
        <v>3685</v>
      </c>
      <c r="O1953">
        <v>2005</v>
      </c>
    </row>
    <row r="1954" spans="1:15" hidden="1" x14ac:dyDescent="0.35">
      <c r="A1954">
        <v>30000000</v>
      </c>
      <c r="B1954" s="8" t="s">
        <v>142</v>
      </c>
      <c r="C1954" t="s">
        <v>16</v>
      </c>
      <c r="D1954" t="s">
        <v>1362</v>
      </c>
      <c r="E1954" t="s">
        <v>25</v>
      </c>
      <c r="F1954">
        <v>43894863</v>
      </c>
      <c r="G1954" t="s">
        <v>7178</v>
      </c>
      <c r="H1954" t="s">
        <v>27</v>
      </c>
      <c r="I1954" s="1">
        <v>38562</v>
      </c>
      <c r="J1954">
        <v>98</v>
      </c>
      <c r="K1954">
        <v>5.9</v>
      </c>
      <c r="L1954" t="s">
        <v>4736</v>
      </c>
      <c r="M1954">
        <v>27405</v>
      </c>
      <c r="N1954" t="s">
        <v>7179</v>
      </c>
      <c r="O1954">
        <v>2005</v>
      </c>
    </row>
    <row r="1955" spans="1:15" hidden="1" x14ac:dyDescent="0.35">
      <c r="A1955">
        <v>75000000</v>
      </c>
      <c r="B1955" s="8" t="s">
        <v>631</v>
      </c>
      <c r="C1955" t="s">
        <v>16</v>
      </c>
      <c r="D1955" t="s">
        <v>2826</v>
      </c>
      <c r="E1955" t="s">
        <v>30</v>
      </c>
      <c r="F1955">
        <v>46464023</v>
      </c>
      <c r="G1955" t="s">
        <v>7021</v>
      </c>
      <c r="H1955" t="s">
        <v>32</v>
      </c>
      <c r="I1955" s="1">
        <v>38653</v>
      </c>
      <c r="J1955">
        <v>129</v>
      </c>
      <c r="K1955">
        <v>5.9</v>
      </c>
      <c r="L1955" t="s">
        <v>3056</v>
      </c>
      <c r="M1955">
        <v>77748</v>
      </c>
      <c r="N1955" t="s">
        <v>7022</v>
      </c>
      <c r="O1955">
        <v>2005</v>
      </c>
    </row>
    <row r="1956" spans="1:15" hidden="1" x14ac:dyDescent="0.35">
      <c r="A1956">
        <v>20000000</v>
      </c>
      <c r="B1956" s="8" t="s">
        <v>4692</v>
      </c>
      <c r="C1956" t="s">
        <v>16</v>
      </c>
      <c r="D1956" t="s">
        <v>4056</v>
      </c>
      <c r="E1956" t="s">
        <v>47</v>
      </c>
      <c r="F1956">
        <v>46752382</v>
      </c>
      <c r="G1956" t="s">
        <v>7162</v>
      </c>
      <c r="H1956" t="s">
        <v>27</v>
      </c>
      <c r="I1956" s="1">
        <v>38387</v>
      </c>
      <c r="J1956">
        <v>89</v>
      </c>
      <c r="K1956">
        <v>4.0999999999999996</v>
      </c>
      <c r="L1956" t="s">
        <v>6071</v>
      </c>
      <c r="M1956">
        <v>27378</v>
      </c>
      <c r="N1956" t="s">
        <v>7163</v>
      </c>
      <c r="O1956">
        <v>2005</v>
      </c>
    </row>
    <row r="1957" spans="1:15" hidden="1" x14ac:dyDescent="0.35">
      <c r="A1957">
        <v>25000000</v>
      </c>
      <c r="B1957" s="8" t="s">
        <v>105</v>
      </c>
      <c r="C1957" t="s">
        <v>16</v>
      </c>
      <c r="D1957" t="s">
        <v>4343</v>
      </c>
      <c r="E1957" t="s">
        <v>25</v>
      </c>
      <c r="F1957">
        <v>47144110</v>
      </c>
      <c r="G1957" t="s">
        <v>6969</v>
      </c>
      <c r="H1957" t="s">
        <v>32</v>
      </c>
      <c r="I1957" s="1">
        <v>38744</v>
      </c>
      <c r="J1957">
        <v>97</v>
      </c>
      <c r="K1957">
        <v>6.6</v>
      </c>
      <c r="L1957" t="s">
        <v>3034</v>
      </c>
      <c r="M1957">
        <v>55077</v>
      </c>
      <c r="N1957" t="s">
        <v>3034</v>
      </c>
      <c r="O1957">
        <v>2005</v>
      </c>
    </row>
    <row r="1958" spans="1:15" hidden="1" x14ac:dyDescent="0.35">
      <c r="A1958">
        <v>4800000</v>
      </c>
      <c r="B1958" s="8" t="s">
        <v>6913</v>
      </c>
      <c r="C1958" t="s">
        <v>16</v>
      </c>
      <c r="D1958" t="s">
        <v>5900</v>
      </c>
      <c r="E1958" t="s">
        <v>168</v>
      </c>
      <c r="F1958">
        <v>47326473</v>
      </c>
      <c r="G1958" t="s">
        <v>6914</v>
      </c>
      <c r="H1958" t="s">
        <v>20</v>
      </c>
      <c r="I1958" s="1">
        <v>38723</v>
      </c>
      <c r="J1958">
        <v>94</v>
      </c>
      <c r="K1958">
        <v>5.9</v>
      </c>
      <c r="L1958" t="s">
        <v>6915</v>
      </c>
      <c r="M1958">
        <v>147832</v>
      </c>
      <c r="N1958" t="s">
        <v>5900</v>
      </c>
      <c r="O1958">
        <v>2005</v>
      </c>
    </row>
    <row r="1959" spans="1:15" hidden="1" x14ac:dyDescent="0.35">
      <c r="A1959">
        <v>130000000</v>
      </c>
      <c r="B1959" s="8" t="s">
        <v>35</v>
      </c>
      <c r="C1959" t="s">
        <v>16</v>
      </c>
      <c r="D1959" t="s">
        <v>592</v>
      </c>
      <c r="E1959" t="s">
        <v>30</v>
      </c>
      <c r="F1959">
        <v>47398413</v>
      </c>
      <c r="G1959" t="s">
        <v>6916</v>
      </c>
      <c r="H1959" t="s">
        <v>20</v>
      </c>
      <c r="I1959" s="1">
        <v>38478</v>
      </c>
      <c r="J1959">
        <v>144</v>
      </c>
      <c r="K1959">
        <v>7.2</v>
      </c>
      <c r="L1959" t="s">
        <v>6917</v>
      </c>
      <c r="M1959">
        <v>232742</v>
      </c>
      <c r="N1959" t="s">
        <v>6918</v>
      </c>
      <c r="O1959">
        <v>2005</v>
      </c>
    </row>
    <row r="1960" spans="1:15" hidden="1" x14ac:dyDescent="0.35">
      <c r="A1960">
        <v>70000000</v>
      </c>
      <c r="B1960" s="8" t="s">
        <v>3765</v>
      </c>
      <c r="C1960" t="s">
        <v>298</v>
      </c>
      <c r="D1960" t="s">
        <v>464</v>
      </c>
      <c r="E1960" t="s">
        <v>86</v>
      </c>
      <c r="F1960">
        <v>47403685</v>
      </c>
      <c r="G1960" t="s">
        <v>6956</v>
      </c>
      <c r="H1960" t="s">
        <v>20</v>
      </c>
      <c r="I1960" s="1">
        <v>38723</v>
      </c>
      <c r="J1960">
        <v>164</v>
      </c>
      <c r="K1960">
        <v>7.6</v>
      </c>
      <c r="L1960" t="s">
        <v>6212</v>
      </c>
      <c r="M1960">
        <v>186355</v>
      </c>
      <c r="N1960" t="s">
        <v>6957</v>
      </c>
      <c r="O1960">
        <v>2005</v>
      </c>
    </row>
    <row r="1961" spans="1:15" hidden="1" x14ac:dyDescent="0.35">
      <c r="A1961">
        <v>43000000</v>
      </c>
      <c r="B1961" s="8" t="s">
        <v>105</v>
      </c>
      <c r="C1961" t="s">
        <v>16</v>
      </c>
      <c r="D1961" t="s">
        <v>3019</v>
      </c>
      <c r="E1961" t="s">
        <v>168</v>
      </c>
      <c r="F1961">
        <v>47806295</v>
      </c>
      <c r="G1961" t="s">
        <v>7040</v>
      </c>
      <c r="H1961" t="s">
        <v>27</v>
      </c>
      <c r="I1961" s="1">
        <v>38576</v>
      </c>
      <c r="J1961">
        <v>104</v>
      </c>
      <c r="K1961">
        <v>6.5</v>
      </c>
      <c r="L1961" t="s">
        <v>6282</v>
      </c>
      <c r="M1961">
        <v>93583</v>
      </c>
      <c r="N1961" t="s">
        <v>4695</v>
      </c>
      <c r="O1961">
        <v>2005</v>
      </c>
    </row>
    <row r="1962" spans="1:15" hidden="1" x14ac:dyDescent="0.35">
      <c r="A1962">
        <v>58000000</v>
      </c>
      <c r="B1962" s="8" t="s">
        <v>3765</v>
      </c>
      <c r="C1962" t="s">
        <v>16</v>
      </c>
      <c r="D1962" t="s">
        <v>3983</v>
      </c>
      <c r="E1962" t="s">
        <v>25</v>
      </c>
      <c r="F1962">
        <v>48318130</v>
      </c>
      <c r="G1962" t="s">
        <v>7016</v>
      </c>
      <c r="H1962" t="s">
        <v>27</v>
      </c>
      <c r="I1962" s="1">
        <v>38611</v>
      </c>
      <c r="J1962">
        <v>95</v>
      </c>
      <c r="K1962">
        <v>6.7</v>
      </c>
      <c r="L1962" t="s">
        <v>3501</v>
      </c>
      <c r="M1962">
        <v>87397</v>
      </c>
      <c r="N1962" t="s">
        <v>7017</v>
      </c>
      <c r="O1962">
        <v>2005</v>
      </c>
    </row>
    <row r="1963" spans="1:15" hidden="1" x14ac:dyDescent="0.35">
      <c r="A1963">
        <v>45000000</v>
      </c>
      <c r="B1963" s="8" t="s">
        <v>1183</v>
      </c>
      <c r="C1963" t="s">
        <v>16</v>
      </c>
      <c r="D1963" t="s">
        <v>2729</v>
      </c>
      <c r="E1963" t="s">
        <v>30</v>
      </c>
      <c r="F1963">
        <v>48478006</v>
      </c>
      <c r="G1963" t="s">
        <v>7136</v>
      </c>
      <c r="H1963" t="s">
        <v>27</v>
      </c>
      <c r="I1963" s="1">
        <v>38435</v>
      </c>
      <c r="J1963">
        <v>115</v>
      </c>
      <c r="K1963">
        <v>5</v>
      </c>
      <c r="L1963" t="s">
        <v>3068</v>
      </c>
      <c r="M1963">
        <v>56280</v>
      </c>
      <c r="N1963" t="s">
        <v>4706</v>
      </c>
      <c r="O1963">
        <v>2005</v>
      </c>
    </row>
    <row r="1964" spans="1:15" hidden="1" x14ac:dyDescent="0.35">
      <c r="A1964">
        <v>30000000</v>
      </c>
      <c r="B1964" s="8" t="s">
        <v>4878</v>
      </c>
      <c r="C1964" t="s">
        <v>16</v>
      </c>
      <c r="D1964" t="s">
        <v>4287</v>
      </c>
      <c r="E1964" t="s">
        <v>18</v>
      </c>
      <c r="F1964">
        <v>49772522</v>
      </c>
      <c r="G1964" t="s">
        <v>7203</v>
      </c>
      <c r="H1964" t="s">
        <v>32</v>
      </c>
      <c r="I1964" s="1">
        <v>38366</v>
      </c>
      <c r="J1964">
        <v>102</v>
      </c>
      <c r="K1964">
        <v>5.2</v>
      </c>
      <c r="L1964" t="s">
        <v>5188</v>
      </c>
      <c r="M1964">
        <v>13521</v>
      </c>
      <c r="N1964" t="s">
        <v>7204</v>
      </c>
      <c r="O1964">
        <v>2005</v>
      </c>
    </row>
    <row r="1965" spans="1:15" hidden="1" x14ac:dyDescent="0.35">
      <c r="A1965">
        <v>5500000</v>
      </c>
      <c r="B1965" s="8" t="s">
        <v>7075</v>
      </c>
      <c r="C1965" t="s">
        <v>16</v>
      </c>
      <c r="D1965" t="s">
        <v>7076</v>
      </c>
      <c r="E1965" t="s">
        <v>25</v>
      </c>
      <c r="F1965">
        <v>50633099</v>
      </c>
      <c r="G1965" t="s">
        <v>7077</v>
      </c>
      <c r="H1965" t="s">
        <v>27</v>
      </c>
      <c r="I1965" s="1">
        <v>38408</v>
      </c>
      <c r="J1965">
        <v>100</v>
      </c>
      <c r="K1965">
        <v>5.7</v>
      </c>
      <c r="L1965" t="s">
        <v>7078</v>
      </c>
      <c r="M1965">
        <v>11095</v>
      </c>
      <c r="N1965" t="s">
        <v>7079</v>
      </c>
      <c r="O1965">
        <v>2005</v>
      </c>
    </row>
    <row r="1966" spans="1:15" hidden="1" x14ac:dyDescent="0.35">
      <c r="A1966">
        <v>50000000</v>
      </c>
      <c r="B1966" s="8" t="s">
        <v>142</v>
      </c>
      <c r="C1966" t="s">
        <v>16</v>
      </c>
      <c r="D1966" t="s">
        <v>6094</v>
      </c>
      <c r="E1966" t="s">
        <v>47</v>
      </c>
      <c r="F1966">
        <v>50824620</v>
      </c>
      <c r="G1966" t="s">
        <v>7061</v>
      </c>
      <c r="H1966" t="s">
        <v>20</v>
      </c>
      <c r="I1966" s="1">
        <v>38695</v>
      </c>
      <c r="J1966">
        <v>128</v>
      </c>
      <c r="K1966">
        <v>7</v>
      </c>
      <c r="L1966" t="s">
        <v>3865</v>
      </c>
      <c r="M1966">
        <v>114811</v>
      </c>
      <c r="N1966" t="s">
        <v>6094</v>
      </c>
      <c r="O1966">
        <v>2005</v>
      </c>
    </row>
    <row r="1967" spans="1:15" hidden="1" x14ac:dyDescent="0.35">
      <c r="A1967">
        <v>50000000</v>
      </c>
      <c r="B1967" s="8" t="s">
        <v>151</v>
      </c>
      <c r="C1967" t="s">
        <v>45</v>
      </c>
      <c r="D1967" t="s">
        <v>6902</v>
      </c>
      <c r="E1967" t="s">
        <v>18</v>
      </c>
      <c r="F1967">
        <v>51085416</v>
      </c>
      <c r="G1967" t="s">
        <v>6903</v>
      </c>
      <c r="H1967" t="s">
        <v>32</v>
      </c>
      <c r="I1967" s="1">
        <v>38471</v>
      </c>
      <c r="J1967">
        <v>109</v>
      </c>
      <c r="K1967">
        <v>6.8</v>
      </c>
      <c r="L1967" t="s">
        <v>6904</v>
      </c>
      <c r="M1967">
        <v>165212</v>
      </c>
      <c r="N1967" t="s">
        <v>6905</v>
      </c>
      <c r="O1967">
        <v>2005</v>
      </c>
    </row>
    <row r="1968" spans="1:15" hidden="1" x14ac:dyDescent="0.35">
      <c r="A1968">
        <v>30000000</v>
      </c>
      <c r="B1968" s="8" t="s">
        <v>35</v>
      </c>
      <c r="C1968" t="s">
        <v>16</v>
      </c>
      <c r="D1968" t="s">
        <v>6011</v>
      </c>
      <c r="E1968" t="s">
        <v>47</v>
      </c>
      <c r="F1968">
        <v>51100486</v>
      </c>
      <c r="G1968" t="s">
        <v>7028</v>
      </c>
      <c r="H1968" t="s">
        <v>20</v>
      </c>
      <c r="I1968" s="1">
        <v>38380</v>
      </c>
      <c r="J1968">
        <v>101</v>
      </c>
      <c r="K1968">
        <v>5.9</v>
      </c>
      <c r="L1968" t="s">
        <v>149</v>
      </c>
      <c r="M1968">
        <v>73932</v>
      </c>
      <c r="N1968" t="s">
        <v>7029</v>
      </c>
      <c r="O1968">
        <v>2005</v>
      </c>
    </row>
    <row r="1969" spans="1:15" hidden="1" x14ac:dyDescent="0.35">
      <c r="A1969">
        <v>17500000</v>
      </c>
      <c r="B1969" s="8" t="s">
        <v>7065</v>
      </c>
      <c r="C1969" t="s">
        <v>16</v>
      </c>
      <c r="D1969" t="s">
        <v>7066</v>
      </c>
      <c r="E1969" t="s">
        <v>214</v>
      </c>
      <c r="F1969">
        <v>51386611</v>
      </c>
      <c r="G1969" t="s">
        <v>7067</v>
      </c>
      <c r="H1969" t="s">
        <v>32</v>
      </c>
      <c r="I1969" s="1">
        <v>38730</v>
      </c>
      <c r="J1969">
        <v>80</v>
      </c>
      <c r="K1969">
        <v>6.5</v>
      </c>
      <c r="L1969" t="s">
        <v>6632</v>
      </c>
      <c r="M1969">
        <v>48853</v>
      </c>
      <c r="N1969" t="s">
        <v>7066</v>
      </c>
      <c r="O1969">
        <v>2005</v>
      </c>
    </row>
    <row r="1970" spans="1:15" hidden="1" x14ac:dyDescent="0.35">
      <c r="A1970">
        <v>45000000</v>
      </c>
      <c r="B1970" s="8" t="s">
        <v>105</v>
      </c>
      <c r="C1970" t="s">
        <v>16</v>
      </c>
      <c r="D1970" t="s">
        <v>5462</v>
      </c>
      <c r="E1970" t="s">
        <v>25</v>
      </c>
      <c r="F1970">
        <v>52580895</v>
      </c>
      <c r="G1970" t="s">
        <v>7147</v>
      </c>
      <c r="H1970" t="s">
        <v>32</v>
      </c>
      <c r="I1970" s="1">
        <v>38485</v>
      </c>
      <c r="J1970">
        <v>95</v>
      </c>
      <c r="K1970">
        <v>5.6</v>
      </c>
      <c r="L1970" t="s">
        <v>6278</v>
      </c>
      <c r="M1970">
        <v>31788</v>
      </c>
      <c r="N1970" t="s">
        <v>2732</v>
      </c>
      <c r="O1970">
        <v>2005</v>
      </c>
    </row>
    <row r="1971" spans="1:15" hidden="1" x14ac:dyDescent="0.35">
      <c r="A1971">
        <v>40000000</v>
      </c>
      <c r="B1971" s="8" t="s">
        <v>142</v>
      </c>
      <c r="C1971" t="s">
        <v>16</v>
      </c>
      <c r="D1971" t="s">
        <v>729</v>
      </c>
      <c r="E1971" t="s">
        <v>214</v>
      </c>
      <c r="F1971">
        <v>53359111</v>
      </c>
      <c r="G1971" t="s">
        <v>6947</v>
      </c>
      <c r="H1971" t="s">
        <v>32</v>
      </c>
      <c r="I1971" s="1">
        <v>38618</v>
      </c>
      <c r="J1971">
        <v>77</v>
      </c>
      <c r="K1971">
        <v>7.4</v>
      </c>
      <c r="L1971" t="s">
        <v>1456</v>
      </c>
      <c r="M1971">
        <v>205383</v>
      </c>
      <c r="N1971" t="s">
        <v>729</v>
      </c>
      <c r="O1971">
        <v>2005</v>
      </c>
    </row>
    <row r="1972" spans="1:15" hidden="1" x14ac:dyDescent="0.35">
      <c r="A1972">
        <v>45000000</v>
      </c>
      <c r="B1972" s="8" t="s">
        <v>23</v>
      </c>
      <c r="C1972" t="s">
        <v>16</v>
      </c>
      <c r="D1972" t="s">
        <v>3778</v>
      </c>
      <c r="E1972" t="s">
        <v>25</v>
      </c>
      <c r="F1972">
        <v>53412862</v>
      </c>
      <c r="G1972" t="s">
        <v>7073</v>
      </c>
      <c r="H1972" t="s">
        <v>32</v>
      </c>
      <c r="I1972" s="1">
        <v>38679</v>
      </c>
      <c r="J1972">
        <v>88</v>
      </c>
      <c r="K1972">
        <v>5.4</v>
      </c>
      <c r="L1972" t="s">
        <v>498</v>
      </c>
      <c r="M1972">
        <v>23229</v>
      </c>
      <c r="N1972" t="s">
        <v>7074</v>
      </c>
      <c r="O1972">
        <v>2005</v>
      </c>
    </row>
    <row r="1973" spans="1:15" hidden="1" x14ac:dyDescent="0.35">
      <c r="A1973">
        <v>53000000</v>
      </c>
      <c r="B1973" s="8" t="s">
        <v>344</v>
      </c>
      <c r="C1973" t="s">
        <v>16</v>
      </c>
      <c r="D1973" t="s">
        <v>3010</v>
      </c>
      <c r="E1973" t="s">
        <v>25</v>
      </c>
      <c r="F1973">
        <v>56046979</v>
      </c>
      <c r="G1973" t="s">
        <v>6958</v>
      </c>
      <c r="H1973" t="s">
        <v>27</v>
      </c>
      <c r="I1973" s="1">
        <v>38415</v>
      </c>
      <c r="J1973">
        <v>118</v>
      </c>
      <c r="K1973">
        <v>5.7</v>
      </c>
      <c r="L1973" t="s">
        <v>1188</v>
      </c>
      <c r="M1973">
        <v>61786</v>
      </c>
      <c r="N1973" t="s">
        <v>3036</v>
      </c>
      <c r="O1973">
        <v>2005</v>
      </c>
    </row>
    <row r="1974" spans="1:15" hidden="1" x14ac:dyDescent="0.35">
      <c r="A1974">
        <v>30000000</v>
      </c>
      <c r="B1974" s="8" t="s">
        <v>5034</v>
      </c>
      <c r="C1974" t="s">
        <v>45</v>
      </c>
      <c r="D1974" t="s">
        <v>7123</v>
      </c>
      <c r="E1974" t="s">
        <v>214</v>
      </c>
      <c r="F1974">
        <v>56110897</v>
      </c>
      <c r="G1974" t="s">
        <v>7124</v>
      </c>
      <c r="H1974" t="s">
        <v>216</v>
      </c>
      <c r="I1974" s="1">
        <v>38632</v>
      </c>
      <c r="J1974">
        <v>85</v>
      </c>
      <c r="K1974">
        <v>7.5</v>
      </c>
      <c r="L1974" t="s">
        <v>7125</v>
      </c>
      <c r="M1974">
        <v>105471</v>
      </c>
      <c r="N1974" t="s">
        <v>7123</v>
      </c>
      <c r="O1974">
        <v>2005</v>
      </c>
    </row>
    <row r="1975" spans="1:15" hidden="1" x14ac:dyDescent="0.35">
      <c r="A1975">
        <v>10000000</v>
      </c>
      <c r="B1975" s="8" t="s">
        <v>105</v>
      </c>
      <c r="C1975" t="s">
        <v>45</v>
      </c>
      <c r="D1975" t="s">
        <v>7228</v>
      </c>
      <c r="E1975" t="s">
        <v>47</v>
      </c>
      <c r="F1975">
        <v>56386759</v>
      </c>
      <c r="G1975" t="s">
        <v>7229</v>
      </c>
      <c r="H1975" t="s">
        <v>27</v>
      </c>
      <c r="I1975" s="1">
        <v>38359</v>
      </c>
      <c r="J1975">
        <v>101</v>
      </c>
      <c r="K1975">
        <v>5.5</v>
      </c>
      <c r="L1975" t="s">
        <v>260</v>
      </c>
      <c r="M1975">
        <v>43523</v>
      </c>
      <c r="N1975" t="s">
        <v>7230</v>
      </c>
      <c r="O1975">
        <v>2005</v>
      </c>
    </row>
    <row r="1976" spans="1:15" hidden="1" x14ac:dyDescent="0.35">
      <c r="A1976">
        <v>85000000</v>
      </c>
      <c r="B1976" s="8" t="s">
        <v>15</v>
      </c>
      <c r="C1976" t="s">
        <v>16</v>
      </c>
      <c r="D1976" t="s">
        <v>5781</v>
      </c>
      <c r="E1976" t="s">
        <v>47</v>
      </c>
      <c r="F1976">
        <v>57490508</v>
      </c>
      <c r="G1976" t="s">
        <v>6983</v>
      </c>
      <c r="H1976" t="s">
        <v>27</v>
      </c>
      <c r="I1976" s="1">
        <v>38709</v>
      </c>
      <c r="J1976">
        <v>145</v>
      </c>
      <c r="K1976">
        <v>7.4</v>
      </c>
      <c r="L1976" t="s">
        <v>6984</v>
      </c>
      <c r="M1976">
        <v>124833</v>
      </c>
      <c r="N1976" t="s">
        <v>6985</v>
      </c>
      <c r="O1976">
        <v>2005</v>
      </c>
    </row>
    <row r="1977" spans="1:15" hidden="1" x14ac:dyDescent="0.35">
      <c r="A1977">
        <v>26000000</v>
      </c>
      <c r="B1977" s="8" t="s">
        <v>3765</v>
      </c>
      <c r="C1977" t="s">
        <v>16</v>
      </c>
      <c r="D1977" t="s">
        <v>475</v>
      </c>
      <c r="E1977" t="s">
        <v>1519</v>
      </c>
      <c r="F1977">
        <v>57891803</v>
      </c>
      <c r="G1977" t="s">
        <v>7010</v>
      </c>
      <c r="H1977" t="s">
        <v>27</v>
      </c>
      <c r="I1977" s="1">
        <v>38583</v>
      </c>
      <c r="J1977">
        <v>85</v>
      </c>
      <c r="K1977">
        <v>6.5</v>
      </c>
      <c r="L1977" t="s">
        <v>7011</v>
      </c>
      <c r="M1977">
        <v>99003</v>
      </c>
      <c r="N1977" t="s">
        <v>7012</v>
      </c>
      <c r="O1977">
        <v>2005</v>
      </c>
    </row>
    <row r="1978" spans="1:15" hidden="1" x14ac:dyDescent="0.35">
      <c r="A1978">
        <v>17000000</v>
      </c>
      <c r="B1978" s="8" t="s">
        <v>7068</v>
      </c>
      <c r="C1978" t="s">
        <v>16</v>
      </c>
      <c r="D1978" t="s">
        <v>7069</v>
      </c>
      <c r="E1978" t="s">
        <v>25</v>
      </c>
      <c r="F1978">
        <v>60062868</v>
      </c>
      <c r="G1978" t="s">
        <v>7068</v>
      </c>
      <c r="H1978" t="s">
        <v>27</v>
      </c>
      <c r="I1978" s="1">
        <v>38702</v>
      </c>
      <c r="J1978">
        <v>103</v>
      </c>
      <c r="K1978">
        <v>6.3</v>
      </c>
      <c r="L1978" t="s">
        <v>1865</v>
      </c>
      <c r="M1978">
        <v>52044</v>
      </c>
      <c r="N1978" t="s">
        <v>7069</v>
      </c>
      <c r="O1978">
        <v>2005</v>
      </c>
    </row>
    <row r="1979" spans="1:15" hidden="1" x14ac:dyDescent="0.35">
      <c r="A1979">
        <v>88000000</v>
      </c>
      <c r="B1979" s="8" t="s">
        <v>105</v>
      </c>
      <c r="C1979" t="s">
        <v>16</v>
      </c>
      <c r="D1979" t="s">
        <v>258</v>
      </c>
      <c r="E1979" t="s">
        <v>178</v>
      </c>
      <c r="F1979">
        <v>61649911</v>
      </c>
      <c r="G1979" t="s">
        <v>6953</v>
      </c>
      <c r="H1979" t="s">
        <v>27</v>
      </c>
      <c r="I1979" s="1">
        <v>38506</v>
      </c>
      <c r="J1979">
        <v>144</v>
      </c>
      <c r="K1979">
        <v>8</v>
      </c>
      <c r="L1979" t="s">
        <v>4569</v>
      </c>
      <c r="M1979">
        <v>156991</v>
      </c>
      <c r="N1979" t="s">
        <v>6954</v>
      </c>
      <c r="O1979">
        <v>2005</v>
      </c>
    </row>
    <row r="1980" spans="1:15" hidden="1" x14ac:dyDescent="0.35">
      <c r="A1980">
        <v>85000000</v>
      </c>
      <c r="B1980" s="8" t="s">
        <v>15</v>
      </c>
      <c r="C1980" t="s">
        <v>16</v>
      </c>
      <c r="D1980" t="s">
        <v>248</v>
      </c>
      <c r="E1980" t="s">
        <v>25</v>
      </c>
      <c r="F1980">
        <v>62252415</v>
      </c>
      <c r="G1980" t="s">
        <v>7122</v>
      </c>
      <c r="H1980" t="s">
        <v>27</v>
      </c>
      <c r="I1980" s="1">
        <v>38527</v>
      </c>
      <c r="J1980">
        <v>102</v>
      </c>
      <c r="K1980">
        <v>4.8</v>
      </c>
      <c r="L1980" t="s">
        <v>3108</v>
      </c>
      <c r="M1980">
        <v>61436</v>
      </c>
      <c r="N1980" t="s">
        <v>248</v>
      </c>
      <c r="O1980">
        <v>2005</v>
      </c>
    </row>
    <row r="1981" spans="1:15" hidden="1" x14ac:dyDescent="0.35">
      <c r="A1981">
        <v>72000000</v>
      </c>
      <c r="B1981" s="8" t="s">
        <v>105</v>
      </c>
      <c r="C1981" t="s">
        <v>16</v>
      </c>
      <c r="D1981" t="s">
        <v>4471</v>
      </c>
      <c r="E1981" t="s">
        <v>30</v>
      </c>
      <c r="F1981">
        <v>62658220</v>
      </c>
      <c r="G1981" t="s">
        <v>6955</v>
      </c>
      <c r="H1981" t="s">
        <v>20</v>
      </c>
      <c r="I1981" s="1">
        <v>38660</v>
      </c>
      <c r="J1981">
        <v>125</v>
      </c>
      <c r="K1981">
        <v>7</v>
      </c>
      <c r="L1981" t="s">
        <v>4566</v>
      </c>
      <c r="M1981">
        <v>152251</v>
      </c>
      <c r="N1981" t="s">
        <v>4944</v>
      </c>
      <c r="O1981">
        <v>2005</v>
      </c>
    </row>
    <row r="1982" spans="1:15" hidden="1" x14ac:dyDescent="0.35">
      <c r="A1982">
        <v>35000000</v>
      </c>
      <c r="B1982" s="8" t="s">
        <v>39</v>
      </c>
      <c r="C1982" t="s">
        <v>16</v>
      </c>
      <c r="D1982" t="s">
        <v>4551</v>
      </c>
      <c r="E1982" t="s">
        <v>18</v>
      </c>
      <c r="F1982">
        <v>63946815</v>
      </c>
      <c r="G1982" t="s">
        <v>6948</v>
      </c>
      <c r="H1982" t="s">
        <v>32</v>
      </c>
      <c r="I1982" s="1">
        <v>38562</v>
      </c>
      <c r="J1982">
        <v>100</v>
      </c>
      <c r="K1982">
        <v>6.2</v>
      </c>
      <c r="L1982" t="s">
        <v>83</v>
      </c>
      <c r="M1982">
        <v>66438</v>
      </c>
      <c r="N1982" t="s">
        <v>6949</v>
      </c>
      <c r="O1982">
        <v>2005</v>
      </c>
    </row>
    <row r="1983" spans="1:15" hidden="1" x14ac:dyDescent="0.35">
      <c r="A1983">
        <v>19000000</v>
      </c>
      <c r="B1983" s="8" t="s">
        <v>344</v>
      </c>
      <c r="C1983" t="s">
        <v>16</v>
      </c>
      <c r="D1983" t="s">
        <v>6928</v>
      </c>
      <c r="E1983" t="s">
        <v>47</v>
      </c>
      <c r="F1983">
        <v>65233369</v>
      </c>
      <c r="G1983" t="s">
        <v>6929</v>
      </c>
      <c r="H1983" t="s">
        <v>20</v>
      </c>
      <c r="I1983" s="1">
        <v>38457</v>
      </c>
      <c r="J1983">
        <v>90</v>
      </c>
      <c r="K1983">
        <v>6</v>
      </c>
      <c r="L1983" t="s">
        <v>5859</v>
      </c>
      <c r="M1983">
        <v>91483</v>
      </c>
      <c r="N1983" t="s">
        <v>6568</v>
      </c>
      <c r="O1983">
        <v>2005</v>
      </c>
    </row>
    <row r="1984" spans="1:15" hidden="1" x14ac:dyDescent="0.35">
      <c r="A1984">
        <v>50000000</v>
      </c>
      <c r="B1984" s="8" t="s">
        <v>39</v>
      </c>
      <c r="C1984" t="s">
        <v>16</v>
      </c>
      <c r="D1984" t="s">
        <v>6727</v>
      </c>
      <c r="E1984" t="s">
        <v>18</v>
      </c>
      <c r="F1984">
        <v>66023816</v>
      </c>
      <c r="G1984" t="s">
        <v>7024</v>
      </c>
      <c r="H1984" t="s">
        <v>216</v>
      </c>
      <c r="I1984" s="1">
        <v>38525</v>
      </c>
      <c r="J1984">
        <v>101</v>
      </c>
      <c r="K1984">
        <v>4.8</v>
      </c>
      <c r="L1984" t="s">
        <v>6544</v>
      </c>
      <c r="M1984">
        <v>38998</v>
      </c>
      <c r="N1984" t="s">
        <v>7025</v>
      </c>
      <c r="O1984">
        <v>2005</v>
      </c>
    </row>
    <row r="1985" spans="1:15" hidden="1" x14ac:dyDescent="0.35">
      <c r="A1985">
        <v>30000000</v>
      </c>
      <c r="B1985" s="8" t="s">
        <v>7023</v>
      </c>
      <c r="C1985" t="s">
        <v>16</v>
      </c>
      <c r="D1985" t="s">
        <v>3961</v>
      </c>
      <c r="E1985" t="s">
        <v>178</v>
      </c>
      <c r="F1985">
        <v>67264877</v>
      </c>
      <c r="G1985" t="s">
        <v>7023</v>
      </c>
      <c r="H1985" t="s">
        <v>27</v>
      </c>
      <c r="I1985" s="1">
        <v>38366</v>
      </c>
      <c r="J1985">
        <v>136</v>
      </c>
      <c r="K1985">
        <v>7.3</v>
      </c>
      <c r="L1985" t="s">
        <v>3945</v>
      </c>
      <c r="M1985">
        <v>100602</v>
      </c>
      <c r="N1985" t="s">
        <v>5119</v>
      </c>
      <c r="O1985">
        <v>2005</v>
      </c>
    </row>
    <row r="1986" spans="1:15" hidden="1" x14ac:dyDescent="0.35">
      <c r="A1986">
        <v>130000000</v>
      </c>
      <c r="B1986" s="8" t="s">
        <v>23</v>
      </c>
      <c r="C1986" t="s">
        <v>45</v>
      </c>
      <c r="D1986" t="s">
        <v>7055</v>
      </c>
      <c r="E1986" t="s">
        <v>30</v>
      </c>
      <c r="F1986">
        <v>68671925</v>
      </c>
      <c r="G1986" t="s">
        <v>7056</v>
      </c>
      <c r="H1986" t="s">
        <v>27</v>
      </c>
      <c r="I1986" s="1">
        <v>38450</v>
      </c>
      <c r="J1986">
        <v>124</v>
      </c>
      <c r="K1986">
        <v>6</v>
      </c>
      <c r="L1986" t="s">
        <v>3358</v>
      </c>
      <c r="M1986">
        <v>81514</v>
      </c>
      <c r="N1986" t="s">
        <v>7057</v>
      </c>
      <c r="O1986">
        <v>2005</v>
      </c>
    </row>
    <row r="1987" spans="1:15" hidden="1" x14ac:dyDescent="0.35">
      <c r="A1987">
        <v>35000000</v>
      </c>
      <c r="B1987" s="8" t="s">
        <v>15</v>
      </c>
      <c r="C1987" t="s">
        <v>16</v>
      </c>
      <c r="D1987" t="s">
        <v>4336</v>
      </c>
      <c r="E1987" t="s">
        <v>25</v>
      </c>
      <c r="F1987">
        <v>68915888</v>
      </c>
      <c r="G1987" t="s">
        <v>7157</v>
      </c>
      <c r="H1987" t="s">
        <v>27</v>
      </c>
      <c r="I1987" s="1">
        <v>38436</v>
      </c>
      <c r="J1987">
        <v>105</v>
      </c>
      <c r="K1987">
        <v>5.9</v>
      </c>
      <c r="L1987" t="s">
        <v>5052</v>
      </c>
      <c r="M1987">
        <v>35503</v>
      </c>
      <c r="N1987" t="s">
        <v>7158</v>
      </c>
      <c r="O1987">
        <v>2005</v>
      </c>
    </row>
    <row r="1988" spans="1:15" hidden="1" x14ac:dyDescent="0.35">
      <c r="A1988">
        <v>54000000</v>
      </c>
      <c r="B1988" s="8" t="s">
        <v>142</v>
      </c>
      <c r="C1988" t="s">
        <v>16</v>
      </c>
      <c r="D1988" t="s">
        <v>6894</v>
      </c>
      <c r="E1988" t="s">
        <v>30</v>
      </c>
      <c r="F1988">
        <v>70511035</v>
      </c>
      <c r="G1988" t="s">
        <v>6895</v>
      </c>
      <c r="H1988" t="s">
        <v>20</v>
      </c>
      <c r="I1988" s="1">
        <v>38793</v>
      </c>
      <c r="J1988">
        <v>132</v>
      </c>
      <c r="K1988">
        <v>8.1999999999999993</v>
      </c>
      <c r="L1988" t="s">
        <v>6896</v>
      </c>
      <c r="M1988">
        <v>867117</v>
      </c>
      <c r="N1988" t="s">
        <v>3125</v>
      </c>
      <c r="O1988">
        <v>2005</v>
      </c>
    </row>
    <row r="1989" spans="1:15" hidden="1" x14ac:dyDescent="0.35">
      <c r="A1989">
        <v>80000000</v>
      </c>
      <c r="B1989" s="8" t="s">
        <v>105</v>
      </c>
      <c r="C1989" t="s">
        <v>45</v>
      </c>
      <c r="D1989" t="s">
        <v>1624</v>
      </c>
      <c r="E1989" t="s">
        <v>86</v>
      </c>
      <c r="F1989">
        <v>72708161</v>
      </c>
      <c r="G1989" t="s">
        <v>7138</v>
      </c>
      <c r="H1989" t="s">
        <v>27</v>
      </c>
      <c r="I1989" s="1">
        <v>38464</v>
      </c>
      <c r="J1989">
        <v>128</v>
      </c>
      <c r="K1989">
        <v>6.4</v>
      </c>
      <c r="L1989" t="s">
        <v>3108</v>
      </c>
      <c r="M1989">
        <v>89351</v>
      </c>
      <c r="N1989" t="s">
        <v>7139</v>
      </c>
      <c r="O1989">
        <v>2005</v>
      </c>
    </row>
    <row r="1990" spans="1:15" hidden="1" x14ac:dyDescent="0.35">
      <c r="A1990">
        <v>40000000</v>
      </c>
      <c r="B1990" s="8" t="s">
        <v>2214</v>
      </c>
      <c r="C1990" t="s">
        <v>16</v>
      </c>
      <c r="D1990" t="s">
        <v>6897</v>
      </c>
      <c r="E1990" t="s">
        <v>86</v>
      </c>
      <c r="F1990">
        <v>74103820</v>
      </c>
      <c r="G1990" t="s">
        <v>6898</v>
      </c>
      <c r="H1990" t="s">
        <v>20</v>
      </c>
      <c r="I1990" s="1">
        <v>38443</v>
      </c>
      <c r="J1990">
        <v>124</v>
      </c>
      <c r="K1990">
        <v>8</v>
      </c>
      <c r="L1990" t="s">
        <v>93</v>
      </c>
      <c r="M1990">
        <v>690034</v>
      </c>
      <c r="N1990" t="s">
        <v>6897</v>
      </c>
      <c r="O1990">
        <v>2005</v>
      </c>
    </row>
    <row r="1991" spans="1:15" hidden="1" x14ac:dyDescent="0.35">
      <c r="A1991">
        <v>45000000</v>
      </c>
      <c r="B1991" s="8" t="s">
        <v>23</v>
      </c>
      <c r="C1991" t="s">
        <v>16</v>
      </c>
      <c r="D1991" t="s">
        <v>1683</v>
      </c>
      <c r="E1991" t="s">
        <v>30</v>
      </c>
      <c r="F1991">
        <v>74494381</v>
      </c>
      <c r="G1991" t="s">
        <v>6995</v>
      </c>
      <c r="H1991" t="s">
        <v>20</v>
      </c>
      <c r="I1991" s="1">
        <v>38576</v>
      </c>
      <c r="J1991">
        <v>109</v>
      </c>
      <c r="K1991">
        <v>6.9</v>
      </c>
      <c r="L1991" t="s">
        <v>3704</v>
      </c>
      <c r="M1991">
        <v>117043</v>
      </c>
      <c r="N1991" t="s">
        <v>6996</v>
      </c>
      <c r="O1991">
        <v>2005</v>
      </c>
    </row>
    <row r="1992" spans="1:15" hidden="1" x14ac:dyDescent="0.35">
      <c r="A1992">
        <v>20000000</v>
      </c>
      <c r="B1992" s="8" t="s">
        <v>4692</v>
      </c>
      <c r="C1992" t="s">
        <v>16</v>
      </c>
      <c r="D1992" t="s">
        <v>6986</v>
      </c>
      <c r="E1992" t="s">
        <v>47</v>
      </c>
      <c r="F1992">
        <v>75072454</v>
      </c>
      <c r="G1992" t="s">
        <v>6987</v>
      </c>
      <c r="H1992" t="s">
        <v>27</v>
      </c>
      <c r="I1992" s="1">
        <v>38604</v>
      </c>
      <c r="J1992">
        <v>119</v>
      </c>
      <c r="K1992">
        <v>6.7</v>
      </c>
      <c r="L1992" t="s">
        <v>3032</v>
      </c>
      <c r="M1992">
        <v>103356</v>
      </c>
      <c r="N1992" t="s">
        <v>6988</v>
      </c>
      <c r="O1992">
        <v>2005</v>
      </c>
    </row>
    <row r="1993" spans="1:15" hidden="1" x14ac:dyDescent="0.35">
      <c r="A1993">
        <v>100000000</v>
      </c>
      <c r="B1993" s="8" t="s">
        <v>142</v>
      </c>
      <c r="C1993" t="s">
        <v>16</v>
      </c>
      <c r="D1993" t="s">
        <v>6922</v>
      </c>
      <c r="E1993" t="s">
        <v>47</v>
      </c>
      <c r="F1993">
        <v>75976178</v>
      </c>
      <c r="G1993" t="s">
        <v>6923</v>
      </c>
      <c r="H1993" t="s">
        <v>20</v>
      </c>
      <c r="I1993" s="1">
        <v>38401</v>
      </c>
      <c r="J1993">
        <v>121</v>
      </c>
      <c r="K1993">
        <v>6.9</v>
      </c>
      <c r="L1993" t="s">
        <v>1173</v>
      </c>
      <c r="M1993">
        <v>253723</v>
      </c>
      <c r="N1993" t="s">
        <v>6924</v>
      </c>
      <c r="O1993">
        <v>2005</v>
      </c>
    </row>
    <row r="1994" spans="1:15" hidden="1" x14ac:dyDescent="0.35">
      <c r="A1994">
        <v>50000000</v>
      </c>
      <c r="B1994" s="8" t="s">
        <v>3765</v>
      </c>
      <c r="C1994" t="s">
        <v>16</v>
      </c>
      <c r="D1994" t="s">
        <v>7082</v>
      </c>
      <c r="E1994" t="s">
        <v>168</v>
      </c>
      <c r="F1994">
        <v>76231249</v>
      </c>
      <c r="G1994" t="s">
        <v>7083</v>
      </c>
      <c r="H1994" t="s">
        <v>27</v>
      </c>
      <c r="I1994" s="1">
        <v>38429</v>
      </c>
      <c r="J1994">
        <v>110</v>
      </c>
      <c r="K1994">
        <v>5.4</v>
      </c>
      <c r="L1994" t="s">
        <v>5349</v>
      </c>
      <c r="M1994">
        <v>78527</v>
      </c>
      <c r="N1994" t="s">
        <v>4695</v>
      </c>
      <c r="O1994">
        <v>2005</v>
      </c>
    </row>
    <row r="1995" spans="1:15" hidden="1" x14ac:dyDescent="0.35">
      <c r="A1995">
        <v>50000000</v>
      </c>
      <c r="B1995" s="8" t="s">
        <v>142</v>
      </c>
      <c r="C1995" t="s">
        <v>16</v>
      </c>
      <c r="D1995" t="s">
        <v>5388</v>
      </c>
      <c r="E1995" t="s">
        <v>30</v>
      </c>
      <c r="F1995">
        <v>80270227</v>
      </c>
      <c r="G1995" t="s">
        <v>6972</v>
      </c>
      <c r="H1995" t="s">
        <v>27</v>
      </c>
      <c r="I1995" s="1">
        <v>38569</v>
      </c>
      <c r="J1995">
        <v>104</v>
      </c>
      <c r="K1995">
        <v>5.0999999999999996</v>
      </c>
      <c r="L1995" t="s">
        <v>6973</v>
      </c>
      <c r="M1995">
        <v>68938</v>
      </c>
      <c r="N1995" t="s">
        <v>3054</v>
      </c>
      <c r="O1995">
        <v>2005</v>
      </c>
    </row>
    <row r="1996" spans="1:15" hidden="1" x14ac:dyDescent="0.35">
      <c r="A1996">
        <v>60000000</v>
      </c>
      <c r="B1996" s="8" t="s">
        <v>35</v>
      </c>
      <c r="C1996" t="s">
        <v>16</v>
      </c>
      <c r="D1996" t="s">
        <v>5533</v>
      </c>
      <c r="E1996" t="s">
        <v>18</v>
      </c>
      <c r="F1996">
        <v>82571173</v>
      </c>
      <c r="G1996" t="s">
        <v>6994</v>
      </c>
      <c r="H1996" t="s">
        <v>32</v>
      </c>
      <c r="I1996" s="1">
        <v>38707</v>
      </c>
      <c r="J1996">
        <v>94</v>
      </c>
      <c r="K1996">
        <v>5.5</v>
      </c>
      <c r="L1996" t="s">
        <v>141</v>
      </c>
      <c r="M1996">
        <v>46237</v>
      </c>
      <c r="N1996" t="s">
        <v>2449</v>
      </c>
      <c r="O1996">
        <v>2005</v>
      </c>
    </row>
    <row r="1997" spans="1:15" hidden="1" x14ac:dyDescent="0.35">
      <c r="A1997">
        <v>32000000</v>
      </c>
      <c r="B1997" s="8" t="s">
        <v>5368</v>
      </c>
      <c r="C1997" t="s">
        <v>16</v>
      </c>
      <c r="D1997" t="s">
        <v>1730</v>
      </c>
      <c r="E1997" t="s">
        <v>18</v>
      </c>
      <c r="F1997">
        <v>82674398</v>
      </c>
      <c r="G1997" t="s">
        <v>7140</v>
      </c>
      <c r="H1997" t="s">
        <v>32</v>
      </c>
      <c r="I1997" s="1">
        <v>38373</v>
      </c>
      <c r="J1997">
        <v>95</v>
      </c>
      <c r="K1997">
        <v>4.5999999999999996</v>
      </c>
      <c r="L1997" t="s">
        <v>3012</v>
      </c>
      <c r="M1997">
        <v>24485</v>
      </c>
      <c r="N1997" t="s">
        <v>7141</v>
      </c>
      <c r="O1997">
        <v>2005</v>
      </c>
    </row>
    <row r="1998" spans="1:15" hidden="1" x14ac:dyDescent="0.35">
      <c r="A1998">
        <v>60000000</v>
      </c>
      <c r="B1998" s="8" t="s">
        <v>110</v>
      </c>
      <c r="C1998" t="s">
        <v>1832</v>
      </c>
      <c r="D1998" t="s">
        <v>5365</v>
      </c>
      <c r="E1998" t="s">
        <v>25</v>
      </c>
      <c r="F1998">
        <v>82931301</v>
      </c>
      <c r="G1998" t="s">
        <v>7094</v>
      </c>
      <c r="H1998" t="s">
        <v>27</v>
      </c>
      <c r="I1998" s="1">
        <v>38485</v>
      </c>
      <c r="J1998">
        <v>101</v>
      </c>
      <c r="K1998">
        <v>5.5</v>
      </c>
      <c r="L1998" t="s">
        <v>3751</v>
      </c>
      <c r="M1998">
        <v>47280</v>
      </c>
      <c r="N1998" t="s">
        <v>7095</v>
      </c>
      <c r="O1998">
        <v>2005</v>
      </c>
    </row>
    <row r="1999" spans="1:15" hidden="1" x14ac:dyDescent="0.35">
      <c r="A1999">
        <v>14000000</v>
      </c>
      <c r="B1999" s="8" t="s">
        <v>5940</v>
      </c>
      <c r="C1999" t="s">
        <v>16</v>
      </c>
      <c r="D1999" t="s">
        <v>2267</v>
      </c>
      <c r="E1999" t="s">
        <v>47</v>
      </c>
      <c r="F1999">
        <v>83043761</v>
      </c>
      <c r="G1999" t="s">
        <v>6906</v>
      </c>
      <c r="H1999" t="s">
        <v>20</v>
      </c>
      <c r="I1999" s="1">
        <v>38730</v>
      </c>
      <c r="J1999">
        <v>134</v>
      </c>
      <c r="K1999">
        <v>7.7</v>
      </c>
      <c r="L1999" t="s">
        <v>4566</v>
      </c>
      <c r="M1999">
        <v>276758</v>
      </c>
      <c r="N1999" t="s">
        <v>5642</v>
      </c>
      <c r="O1999">
        <v>2005</v>
      </c>
    </row>
    <row r="2000" spans="1:15" hidden="1" x14ac:dyDescent="0.35">
      <c r="A2000">
        <v>4000000</v>
      </c>
      <c r="B2000" s="8" t="s">
        <v>6938</v>
      </c>
      <c r="C2000" t="s">
        <v>16</v>
      </c>
      <c r="D2000" t="s">
        <v>6939</v>
      </c>
      <c r="E2000" t="s">
        <v>168</v>
      </c>
      <c r="F2000">
        <v>87039965</v>
      </c>
      <c r="G2000" t="s">
        <v>6940</v>
      </c>
      <c r="H2000" t="s">
        <v>20</v>
      </c>
      <c r="I2000" s="1">
        <v>38653</v>
      </c>
      <c r="J2000">
        <v>93</v>
      </c>
      <c r="K2000">
        <v>6.6</v>
      </c>
      <c r="L2000" t="s">
        <v>6941</v>
      </c>
      <c r="M2000">
        <v>201006</v>
      </c>
      <c r="N2000" t="s">
        <v>6539</v>
      </c>
      <c r="O2000">
        <v>2005</v>
      </c>
    </row>
    <row r="2001" spans="1:15" hidden="1" x14ac:dyDescent="0.35">
      <c r="A2001">
        <v>55000000</v>
      </c>
      <c r="B2001" s="8" t="s">
        <v>151</v>
      </c>
      <c r="C2001" t="s">
        <v>16</v>
      </c>
      <c r="D2001" t="s">
        <v>6980</v>
      </c>
      <c r="E2001" t="s">
        <v>47</v>
      </c>
      <c r="F2001">
        <v>89707299</v>
      </c>
      <c r="G2001" t="s">
        <v>6981</v>
      </c>
      <c r="H2001" t="s">
        <v>27</v>
      </c>
      <c r="I2001" s="1">
        <v>38618</v>
      </c>
      <c r="J2001">
        <v>98</v>
      </c>
      <c r="K2001">
        <v>6.2</v>
      </c>
      <c r="L2001" t="s">
        <v>1677</v>
      </c>
      <c r="M2001">
        <v>134241</v>
      </c>
      <c r="N2001" t="s">
        <v>6982</v>
      </c>
      <c r="O2001">
        <v>2005</v>
      </c>
    </row>
    <row r="2002" spans="1:15" hidden="1" x14ac:dyDescent="0.35">
      <c r="A2002">
        <v>26000000</v>
      </c>
      <c r="B2002" s="8" t="s">
        <v>105</v>
      </c>
      <c r="C2002" t="s">
        <v>16</v>
      </c>
      <c r="D2002" t="s">
        <v>6933</v>
      </c>
      <c r="E2002" t="s">
        <v>25</v>
      </c>
      <c r="F2002">
        <v>109449237</v>
      </c>
      <c r="G2002" t="s">
        <v>6934</v>
      </c>
      <c r="H2002" t="s">
        <v>20</v>
      </c>
      <c r="I2002" s="1">
        <v>38583</v>
      </c>
      <c r="J2002">
        <v>116</v>
      </c>
      <c r="K2002">
        <v>7.1</v>
      </c>
      <c r="L2002" t="s">
        <v>6935</v>
      </c>
      <c r="M2002">
        <v>334507</v>
      </c>
      <c r="N2002" t="s">
        <v>6933</v>
      </c>
      <c r="O2002">
        <v>2005</v>
      </c>
    </row>
    <row r="2003" spans="1:15" hidden="1" x14ac:dyDescent="0.35">
      <c r="A2003">
        <v>100000000</v>
      </c>
      <c r="B2003" s="8" t="s">
        <v>15</v>
      </c>
      <c r="C2003" t="s">
        <v>16</v>
      </c>
      <c r="D2003" t="s">
        <v>4442</v>
      </c>
      <c r="E2003" t="s">
        <v>25</v>
      </c>
      <c r="F2003">
        <v>110332737</v>
      </c>
      <c r="G2003" t="s">
        <v>7112</v>
      </c>
      <c r="H2003" t="s">
        <v>27</v>
      </c>
      <c r="I2003" s="1">
        <v>38707</v>
      </c>
      <c r="J2003">
        <v>90</v>
      </c>
      <c r="K2003">
        <v>6.1</v>
      </c>
      <c r="L2003" t="s">
        <v>2660</v>
      </c>
      <c r="M2003">
        <v>117210</v>
      </c>
      <c r="N2003" t="s">
        <v>6933</v>
      </c>
      <c r="O2003">
        <v>2005</v>
      </c>
    </row>
    <row r="2004" spans="1:15" hidden="1" x14ac:dyDescent="0.35">
      <c r="A2004">
        <v>56000000</v>
      </c>
      <c r="B2004" s="8" t="s">
        <v>39</v>
      </c>
      <c r="C2004" t="s">
        <v>538</v>
      </c>
      <c r="D2004" t="s">
        <v>5533</v>
      </c>
      <c r="E2004" t="s">
        <v>30</v>
      </c>
      <c r="F2004">
        <v>113086868</v>
      </c>
      <c r="G2004" t="s">
        <v>7027</v>
      </c>
      <c r="H2004" t="s">
        <v>32</v>
      </c>
      <c r="I2004" s="1">
        <v>38415</v>
      </c>
      <c r="J2004">
        <v>95</v>
      </c>
      <c r="K2004">
        <v>5.6</v>
      </c>
      <c r="L2004" t="s">
        <v>5372</v>
      </c>
      <c r="M2004">
        <v>72886</v>
      </c>
      <c r="N2004" t="s">
        <v>7025</v>
      </c>
      <c r="O2004">
        <v>2005</v>
      </c>
    </row>
    <row r="2005" spans="1:15" hidden="1" x14ac:dyDescent="0.35">
      <c r="A2005">
        <v>28000000</v>
      </c>
      <c r="B2005" s="8" t="s">
        <v>3890</v>
      </c>
      <c r="C2005" t="s">
        <v>16</v>
      </c>
      <c r="D2005" t="s">
        <v>3817</v>
      </c>
      <c r="E2005" t="s">
        <v>178</v>
      </c>
      <c r="F2005">
        <v>119519402</v>
      </c>
      <c r="G2005" t="s">
        <v>6926</v>
      </c>
      <c r="H2005" t="s">
        <v>27</v>
      </c>
      <c r="I2005" s="1">
        <v>38674</v>
      </c>
      <c r="J2005">
        <v>136</v>
      </c>
      <c r="K2005">
        <v>7.9</v>
      </c>
      <c r="L2005" t="s">
        <v>4435</v>
      </c>
      <c r="M2005">
        <v>198923</v>
      </c>
      <c r="N2005" t="s">
        <v>6927</v>
      </c>
      <c r="O2005">
        <v>2005</v>
      </c>
    </row>
    <row r="2006" spans="1:15" hidden="1" x14ac:dyDescent="0.35">
      <c r="A2006">
        <v>75000000</v>
      </c>
      <c r="B2006" s="8" t="s">
        <v>7013</v>
      </c>
      <c r="C2006" t="s">
        <v>16</v>
      </c>
      <c r="D2006" t="s">
        <v>5833</v>
      </c>
      <c r="E2006" t="s">
        <v>214</v>
      </c>
      <c r="F2006">
        <v>128200012</v>
      </c>
      <c r="G2006" t="s">
        <v>7014</v>
      </c>
      <c r="H2006" t="s">
        <v>32</v>
      </c>
      <c r="I2006" s="1">
        <v>38422</v>
      </c>
      <c r="J2006">
        <v>91</v>
      </c>
      <c r="K2006">
        <v>6.3</v>
      </c>
      <c r="L2006" t="s">
        <v>3319</v>
      </c>
      <c r="M2006">
        <v>111639</v>
      </c>
      <c r="N2006" t="s">
        <v>7015</v>
      </c>
      <c r="O2006">
        <v>2005</v>
      </c>
    </row>
    <row r="2007" spans="1:15" hidden="1" x14ac:dyDescent="0.35">
      <c r="A2007">
        <v>150000000</v>
      </c>
      <c r="B2007" s="8" t="s">
        <v>39</v>
      </c>
      <c r="C2007" t="s">
        <v>16</v>
      </c>
      <c r="D2007" t="s">
        <v>3948</v>
      </c>
      <c r="E2007" t="s">
        <v>214</v>
      </c>
      <c r="F2007">
        <v>135386665</v>
      </c>
      <c r="G2007" t="s">
        <v>7034</v>
      </c>
      <c r="H2007" t="s">
        <v>216</v>
      </c>
      <c r="I2007" s="1">
        <v>38660</v>
      </c>
      <c r="J2007">
        <v>81</v>
      </c>
      <c r="K2007">
        <v>5.8</v>
      </c>
      <c r="L2007" t="s">
        <v>6652</v>
      </c>
      <c r="M2007">
        <v>70253</v>
      </c>
      <c r="N2007" t="s">
        <v>3948</v>
      </c>
      <c r="O2007">
        <v>2005</v>
      </c>
    </row>
    <row r="2008" spans="1:15" hidden="1" x14ac:dyDescent="0.35">
      <c r="A2008">
        <v>100000000</v>
      </c>
      <c r="B2008" s="8" t="s">
        <v>35</v>
      </c>
      <c r="C2008" t="s">
        <v>16</v>
      </c>
      <c r="D2008" t="s">
        <v>6022</v>
      </c>
      <c r="E2008" t="s">
        <v>30</v>
      </c>
      <c r="F2008">
        <v>154696080</v>
      </c>
      <c r="G2008" t="s">
        <v>6963</v>
      </c>
      <c r="H2008" t="s">
        <v>27</v>
      </c>
      <c r="I2008" s="1">
        <v>38541</v>
      </c>
      <c r="J2008">
        <v>106</v>
      </c>
      <c r="K2008">
        <v>5.7</v>
      </c>
      <c r="L2008" t="s">
        <v>6964</v>
      </c>
      <c r="M2008">
        <v>280250</v>
      </c>
      <c r="N2008" t="s">
        <v>6965</v>
      </c>
      <c r="O2008">
        <v>2005</v>
      </c>
    </row>
    <row r="2009" spans="1:15" hidden="1" x14ac:dyDescent="0.35">
      <c r="A2009">
        <v>82000000</v>
      </c>
      <c r="B2009" s="8" t="s">
        <v>23</v>
      </c>
      <c r="C2009" t="s">
        <v>16</v>
      </c>
      <c r="D2009" t="s">
        <v>2757</v>
      </c>
      <c r="E2009" t="s">
        <v>25</v>
      </c>
      <c r="F2009">
        <v>158119460</v>
      </c>
      <c r="G2009" t="s">
        <v>6911</v>
      </c>
      <c r="H2009" t="s">
        <v>27</v>
      </c>
      <c r="I2009" s="1">
        <v>38499</v>
      </c>
      <c r="J2009">
        <v>113</v>
      </c>
      <c r="K2009">
        <v>6.4</v>
      </c>
      <c r="L2009" t="s">
        <v>3027</v>
      </c>
      <c r="M2009">
        <v>139788</v>
      </c>
      <c r="N2009" t="s">
        <v>6912</v>
      </c>
      <c r="O2009">
        <v>2005</v>
      </c>
    </row>
    <row r="2010" spans="1:15" hidden="1" x14ac:dyDescent="0.35">
      <c r="A2010">
        <v>70000000</v>
      </c>
      <c r="B2010" s="8" t="s">
        <v>15</v>
      </c>
      <c r="C2010" t="s">
        <v>16</v>
      </c>
      <c r="D2010" t="s">
        <v>4151</v>
      </c>
      <c r="E2010" t="s">
        <v>25</v>
      </c>
      <c r="F2010">
        <v>179495555</v>
      </c>
      <c r="G2010" t="s">
        <v>6930</v>
      </c>
      <c r="H2010" t="s">
        <v>27</v>
      </c>
      <c r="I2010" s="1">
        <v>38394</v>
      </c>
      <c r="J2010">
        <v>118</v>
      </c>
      <c r="K2010">
        <v>6.6</v>
      </c>
      <c r="L2010" t="s">
        <v>2476</v>
      </c>
      <c r="M2010">
        <v>259673</v>
      </c>
      <c r="N2010" t="s">
        <v>6931</v>
      </c>
      <c r="O2010">
        <v>2005</v>
      </c>
    </row>
    <row r="2011" spans="1:15" hidden="1" x14ac:dyDescent="0.35">
      <c r="A2011">
        <v>120000000</v>
      </c>
      <c r="B2011" s="8" t="s">
        <v>3090</v>
      </c>
      <c r="C2011" t="s">
        <v>16</v>
      </c>
      <c r="D2011" t="s">
        <v>3426</v>
      </c>
      <c r="E2011" t="s">
        <v>30</v>
      </c>
      <c r="F2011">
        <v>186336279</v>
      </c>
      <c r="G2011" t="s">
        <v>6936</v>
      </c>
      <c r="H2011" t="s">
        <v>27</v>
      </c>
      <c r="I2011" s="1">
        <v>38513</v>
      </c>
      <c r="J2011">
        <v>120</v>
      </c>
      <c r="K2011">
        <v>6.5</v>
      </c>
      <c r="L2011" t="s">
        <v>2438</v>
      </c>
      <c r="M2011">
        <v>379073</v>
      </c>
      <c r="N2011" t="s">
        <v>6937</v>
      </c>
      <c r="O2011">
        <v>2005</v>
      </c>
    </row>
    <row r="2012" spans="1:15" hidden="1" x14ac:dyDescent="0.35">
      <c r="A2012">
        <v>75000000</v>
      </c>
      <c r="B2012" s="8" t="s">
        <v>4131</v>
      </c>
      <c r="C2012" t="s">
        <v>16</v>
      </c>
      <c r="D2012" t="s">
        <v>4209</v>
      </c>
      <c r="E2012" t="s">
        <v>214</v>
      </c>
      <c r="F2012">
        <v>193595521</v>
      </c>
      <c r="G2012" t="s">
        <v>6970</v>
      </c>
      <c r="H2012" t="s">
        <v>32</v>
      </c>
      <c r="I2012" s="1">
        <v>38499</v>
      </c>
      <c r="J2012">
        <v>86</v>
      </c>
      <c r="K2012">
        <v>6.9</v>
      </c>
      <c r="L2012" t="s">
        <v>5548</v>
      </c>
      <c r="M2012">
        <v>294387</v>
      </c>
      <c r="N2012" t="s">
        <v>6971</v>
      </c>
      <c r="O2012">
        <v>2005</v>
      </c>
    </row>
    <row r="2013" spans="1:15" hidden="1" x14ac:dyDescent="0.35">
      <c r="A2013">
        <v>150000000</v>
      </c>
      <c r="B2013" s="8" t="s">
        <v>142</v>
      </c>
      <c r="C2013" t="s">
        <v>16</v>
      </c>
      <c r="D2013" t="s">
        <v>729</v>
      </c>
      <c r="E2013" t="s">
        <v>18</v>
      </c>
      <c r="F2013">
        <v>206459076</v>
      </c>
      <c r="G2013" t="s">
        <v>6889</v>
      </c>
      <c r="H2013" t="s">
        <v>32</v>
      </c>
      <c r="I2013" s="1">
        <v>38548</v>
      </c>
      <c r="J2013">
        <v>115</v>
      </c>
      <c r="K2013">
        <v>6.7</v>
      </c>
      <c r="L2013" t="s">
        <v>1456</v>
      </c>
      <c r="M2013">
        <v>350762</v>
      </c>
      <c r="N2013" t="s">
        <v>3332</v>
      </c>
      <c r="O2013">
        <v>2005</v>
      </c>
    </row>
    <row r="2014" spans="1:15" hidden="1" x14ac:dyDescent="0.35">
      <c r="A2014">
        <v>150000000</v>
      </c>
      <c r="B2014" s="8" t="s">
        <v>142</v>
      </c>
      <c r="C2014" t="s">
        <v>16</v>
      </c>
      <c r="D2014" t="s">
        <v>4180</v>
      </c>
      <c r="E2014" t="s">
        <v>30</v>
      </c>
      <c r="F2014">
        <v>206852432</v>
      </c>
      <c r="G2014" t="s">
        <v>6891</v>
      </c>
      <c r="H2014" t="s">
        <v>27</v>
      </c>
      <c r="I2014" s="1">
        <v>38518</v>
      </c>
      <c r="J2014">
        <v>152</v>
      </c>
      <c r="K2014">
        <v>8.3000000000000007</v>
      </c>
      <c r="L2014" t="s">
        <v>466</v>
      </c>
      <c r="M2014">
        <v>1075968</v>
      </c>
      <c r="N2014" t="s">
        <v>1155</v>
      </c>
      <c r="O2014">
        <v>2005</v>
      </c>
    </row>
    <row r="2015" spans="1:15" hidden="1" x14ac:dyDescent="0.35">
      <c r="A2015">
        <v>40000000</v>
      </c>
      <c r="B2015" s="8" t="s">
        <v>110</v>
      </c>
      <c r="C2015" t="s">
        <v>16</v>
      </c>
      <c r="D2015" t="s">
        <v>4433</v>
      </c>
      <c r="E2015" t="s">
        <v>25</v>
      </c>
      <c r="F2015">
        <v>209218368</v>
      </c>
      <c r="G2015" t="s">
        <v>6907</v>
      </c>
      <c r="H2015" t="s">
        <v>20</v>
      </c>
      <c r="I2015" s="1">
        <v>38548</v>
      </c>
      <c r="J2015">
        <v>119</v>
      </c>
      <c r="K2015">
        <v>7</v>
      </c>
      <c r="L2015" t="s">
        <v>3395</v>
      </c>
      <c r="M2015">
        <v>295346</v>
      </c>
      <c r="N2015" t="s">
        <v>6908</v>
      </c>
      <c r="O2015">
        <v>2005</v>
      </c>
    </row>
    <row r="2016" spans="1:15" hidden="1" x14ac:dyDescent="0.35">
      <c r="A2016">
        <v>207000000</v>
      </c>
      <c r="B2016" s="8" t="s">
        <v>105</v>
      </c>
      <c r="C2016" t="s">
        <v>2019</v>
      </c>
      <c r="D2016" t="s">
        <v>2020</v>
      </c>
      <c r="E2016" t="s">
        <v>30</v>
      </c>
      <c r="F2016">
        <v>218080025</v>
      </c>
      <c r="G2016" t="s">
        <v>6932</v>
      </c>
      <c r="H2016" t="s">
        <v>27</v>
      </c>
      <c r="I2016" s="1">
        <v>38700</v>
      </c>
      <c r="J2016">
        <v>187</v>
      </c>
      <c r="K2016">
        <v>7.2</v>
      </c>
      <c r="L2016" t="s">
        <v>5349</v>
      </c>
      <c r="M2016">
        <v>340976</v>
      </c>
      <c r="N2016" t="s">
        <v>2719</v>
      </c>
      <c r="O2016">
        <v>2005</v>
      </c>
    </row>
    <row r="2017" spans="1:15" hidden="1" x14ac:dyDescent="0.35">
      <c r="A2017">
        <v>132000000</v>
      </c>
      <c r="B2017" s="8" t="s">
        <v>23</v>
      </c>
      <c r="C2017" t="s">
        <v>16</v>
      </c>
      <c r="D2017" t="s">
        <v>464</v>
      </c>
      <c r="E2017" t="s">
        <v>18</v>
      </c>
      <c r="F2017">
        <v>234280354</v>
      </c>
      <c r="G2017" t="s">
        <v>6920</v>
      </c>
      <c r="H2017" t="s">
        <v>27</v>
      </c>
      <c r="I2017" s="1">
        <v>38532</v>
      </c>
      <c r="J2017">
        <v>116</v>
      </c>
      <c r="K2017">
        <v>6.5</v>
      </c>
      <c r="L2017" t="s">
        <v>33</v>
      </c>
      <c r="M2017">
        <v>357995</v>
      </c>
      <c r="N2017" t="s">
        <v>6921</v>
      </c>
      <c r="O2017">
        <v>2005</v>
      </c>
    </row>
    <row r="2018" spans="1:15" hidden="1" x14ac:dyDescent="0.35">
      <c r="A2018">
        <v>150000000</v>
      </c>
      <c r="B2018" s="8" t="s">
        <v>142</v>
      </c>
      <c r="C2018" t="s">
        <v>45</v>
      </c>
      <c r="D2018" t="s">
        <v>2656</v>
      </c>
      <c r="E2018" t="s">
        <v>18</v>
      </c>
      <c r="F2018">
        <v>290013036</v>
      </c>
      <c r="G2018" t="s">
        <v>6890</v>
      </c>
      <c r="H2018" t="s">
        <v>27</v>
      </c>
      <c r="I2018" s="1">
        <v>38674</v>
      </c>
      <c r="J2018">
        <v>157</v>
      </c>
      <c r="K2018">
        <v>7.7</v>
      </c>
      <c r="L2018" t="s">
        <v>5341</v>
      </c>
      <c r="M2018">
        <v>429209</v>
      </c>
      <c r="N2018" t="s">
        <v>1301</v>
      </c>
      <c r="O2018">
        <v>2005</v>
      </c>
    </row>
    <row r="2019" spans="1:15" hidden="1" x14ac:dyDescent="0.35">
      <c r="A2019">
        <v>180000000</v>
      </c>
      <c r="B2019" s="8" t="s">
        <v>39</v>
      </c>
      <c r="C2019" t="s">
        <v>16</v>
      </c>
      <c r="D2019" t="s">
        <v>5374</v>
      </c>
      <c r="E2019" t="s">
        <v>18</v>
      </c>
      <c r="F2019">
        <v>291709845</v>
      </c>
      <c r="G2019" t="s">
        <v>6909</v>
      </c>
      <c r="H2019" t="s">
        <v>32</v>
      </c>
      <c r="I2019" s="1">
        <v>38695</v>
      </c>
      <c r="J2019">
        <v>143</v>
      </c>
      <c r="K2019">
        <v>6.9</v>
      </c>
      <c r="L2019" t="s">
        <v>2126</v>
      </c>
      <c r="M2019">
        <v>310549</v>
      </c>
      <c r="N2019" t="s">
        <v>6910</v>
      </c>
      <c r="O2019">
        <v>2005</v>
      </c>
    </row>
    <row r="2020" spans="1:15" hidden="1" x14ac:dyDescent="0.35">
      <c r="A2020">
        <v>113000000</v>
      </c>
      <c r="B2020" s="8" t="s">
        <v>1007</v>
      </c>
      <c r="C2020" t="s">
        <v>16</v>
      </c>
      <c r="D2020" t="s">
        <v>745</v>
      </c>
      <c r="E2020" t="s">
        <v>30</v>
      </c>
      <c r="F2020">
        <v>380262555</v>
      </c>
      <c r="G2020" t="s">
        <v>6919</v>
      </c>
      <c r="H2020" t="s">
        <v>27</v>
      </c>
      <c r="I2020" s="1">
        <v>38491</v>
      </c>
      <c r="J2020">
        <v>140</v>
      </c>
      <c r="K2020">
        <v>7.6</v>
      </c>
      <c r="L2020" t="s">
        <v>5553</v>
      </c>
      <c r="M2020">
        <v>570398</v>
      </c>
      <c r="N2020" t="s">
        <v>745</v>
      </c>
      <c r="O2020">
        <v>2005</v>
      </c>
    </row>
    <row r="2021" spans="1:15" hidden="1" x14ac:dyDescent="0.35">
      <c r="A2021">
        <v>6500000</v>
      </c>
      <c r="B2021" s="8" t="s">
        <v>6850</v>
      </c>
      <c r="C2021" t="s">
        <v>16</v>
      </c>
      <c r="D2021" t="s">
        <v>6851</v>
      </c>
      <c r="E2021" t="s">
        <v>25</v>
      </c>
      <c r="F2021">
        <v>70527</v>
      </c>
      <c r="G2021" t="s">
        <v>6852</v>
      </c>
      <c r="H2021" t="s">
        <v>20</v>
      </c>
      <c r="I2021" s="1">
        <v>38256</v>
      </c>
      <c r="J2021">
        <v>91</v>
      </c>
      <c r="K2021">
        <v>6.7</v>
      </c>
      <c r="L2021" t="s">
        <v>6853</v>
      </c>
      <c r="M2021">
        <v>7932</v>
      </c>
      <c r="N2021" t="s">
        <v>6851</v>
      </c>
      <c r="O2021">
        <v>2004</v>
      </c>
    </row>
    <row r="2022" spans="1:15" hidden="1" x14ac:dyDescent="0.35">
      <c r="A2022">
        <v>3500000</v>
      </c>
      <c r="B2022" s="8" t="s">
        <v>4692</v>
      </c>
      <c r="C2022" t="s">
        <v>16</v>
      </c>
      <c r="D2022" t="s">
        <v>6727</v>
      </c>
      <c r="E2022" t="s">
        <v>30</v>
      </c>
      <c r="F2022">
        <v>96793</v>
      </c>
      <c r="G2022" t="s">
        <v>6728</v>
      </c>
      <c r="H2022" t="s">
        <v>27</v>
      </c>
      <c r="I2022" s="1">
        <v>38436</v>
      </c>
      <c r="J2022">
        <v>91</v>
      </c>
      <c r="K2022">
        <v>5.3</v>
      </c>
      <c r="L2022" t="s">
        <v>6729</v>
      </c>
      <c r="M2022">
        <v>12868</v>
      </c>
      <c r="N2022" t="s">
        <v>6727</v>
      </c>
      <c r="O2022">
        <v>2004</v>
      </c>
    </row>
    <row r="2023" spans="1:15" hidden="1" x14ac:dyDescent="0.35">
      <c r="A2023">
        <v>5000000</v>
      </c>
      <c r="B2023" s="8" t="s">
        <v>3396</v>
      </c>
      <c r="C2023" t="s">
        <v>16</v>
      </c>
      <c r="D2023" t="s">
        <v>937</v>
      </c>
      <c r="E2023" t="s">
        <v>168</v>
      </c>
      <c r="F2023">
        <v>101107</v>
      </c>
      <c r="G2023" t="s">
        <v>6831</v>
      </c>
      <c r="H2023" t="s">
        <v>20</v>
      </c>
      <c r="I2023" s="1">
        <v>38386</v>
      </c>
      <c r="J2023">
        <v>100</v>
      </c>
      <c r="K2023">
        <v>5.2</v>
      </c>
      <c r="L2023" t="s">
        <v>6832</v>
      </c>
      <c r="M2023">
        <v>7968</v>
      </c>
      <c r="N2023" t="s">
        <v>937</v>
      </c>
      <c r="O2023">
        <v>2004</v>
      </c>
    </row>
    <row r="2024" spans="1:15" hidden="1" x14ac:dyDescent="0.35">
      <c r="A2024">
        <v>12000000</v>
      </c>
      <c r="B2024" s="8" t="s">
        <v>6875</v>
      </c>
      <c r="C2024" t="s">
        <v>45</v>
      </c>
      <c r="D2024" t="s">
        <v>6876</v>
      </c>
      <c r="E2024" t="s">
        <v>178</v>
      </c>
      <c r="F2024">
        <v>195378</v>
      </c>
      <c r="G2024" t="s">
        <v>6877</v>
      </c>
      <c r="H2024" t="s">
        <v>20</v>
      </c>
      <c r="I2024" s="1">
        <v>38259</v>
      </c>
      <c r="J2024">
        <v>128</v>
      </c>
      <c r="K2024">
        <v>7.4</v>
      </c>
      <c r="L2024" t="s">
        <v>2188</v>
      </c>
      <c r="M2024">
        <v>9098</v>
      </c>
      <c r="N2024" t="s">
        <v>6876</v>
      </c>
      <c r="O2024">
        <v>2004</v>
      </c>
    </row>
    <row r="2025" spans="1:15" hidden="1" x14ac:dyDescent="0.35">
      <c r="A2025">
        <v>1000000</v>
      </c>
      <c r="B2025" s="8" t="s">
        <v>6869</v>
      </c>
      <c r="C2025" t="s">
        <v>4845</v>
      </c>
      <c r="D2025" t="s">
        <v>5314</v>
      </c>
      <c r="E2025" t="s">
        <v>86</v>
      </c>
      <c r="F2025">
        <v>238507</v>
      </c>
      <c r="G2025" t="s">
        <v>6870</v>
      </c>
      <c r="H2025" t="s">
        <v>20</v>
      </c>
      <c r="I2025" s="1">
        <v>38814</v>
      </c>
      <c r="J2025">
        <v>88</v>
      </c>
      <c r="K2025">
        <v>8.1</v>
      </c>
      <c r="L2025" t="s">
        <v>6871</v>
      </c>
      <c r="M2025">
        <v>41640</v>
      </c>
      <c r="N2025" t="s">
        <v>5314</v>
      </c>
      <c r="O2025">
        <v>2004</v>
      </c>
    </row>
    <row r="2026" spans="1:15" hidden="1" x14ac:dyDescent="0.35">
      <c r="A2026">
        <v>12000000</v>
      </c>
      <c r="B2026" s="8" t="s">
        <v>6741</v>
      </c>
      <c r="C2026" t="s">
        <v>2160</v>
      </c>
      <c r="D2026" t="s">
        <v>6742</v>
      </c>
      <c r="E2026" t="s">
        <v>47</v>
      </c>
      <c r="F2026">
        <v>261481</v>
      </c>
      <c r="G2026">
        <v>2046</v>
      </c>
      <c r="H2026" t="s">
        <v>20</v>
      </c>
      <c r="I2026" s="1">
        <v>38259</v>
      </c>
      <c r="J2026">
        <v>129</v>
      </c>
      <c r="K2026">
        <v>7.5</v>
      </c>
      <c r="L2026" t="s">
        <v>6743</v>
      </c>
      <c r="M2026">
        <v>44039</v>
      </c>
      <c r="N2026" t="s">
        <v>6742</v>
      </c>
      <c r="O2026">
        <v>2004</v>
      </c>
    </row>
    <row r="2027" spans="1:15" hidden="1" x14ac:dyDescent="0.35">
      <c r="A2027">
        <v>8000000</v>
      </c>
      <c r="B2027" s="8" t="s">
        <v>262</v>
      </c>
      <c r="C2027" t="s">
        <v>16</v>
      </c>
      <c r="D2027" t="s">
        <v>263</v>
      </c>
      <c r="E2027" t="s">
        <v>25</v>
      </c>
      <c r="F2027">
        <v>365134</v>
      </c>
      <c r="G2027" t="s">
        <v>6841</v>
      </c>
      <c r="H2027" t="s">
        <v>20</v>
      </c>
      <c r="I2027" s="1">
        <v>38198</v>
      </c>
      <c r="J2027">
        <v>138</v>
      </c>
      <c r="K2027">
        <v>5.3</v>
      </c>
      <c r="L2027" t="s">
        <v>6842</v>
      </c>
      <c r="M2027">
        <v>6600</v>
      </c>
      <c r="N2027" t="s">
        <v>6843</v>
      </c>
      <c r="O2027">
        <v>2004</v>
      </c>
    </row>
    <row r="2028" spans="1:15" hidden="1" x14ac:dyDescent="0.35">
      <c r="A2028">
        <v>6000000</v>
      </c>
      <c r="B2028" s="8" t="s">
        <v>6569</v>
      </c>
      <c r="C2028" t="s">
        <v>16</v>
      </c>
      <c r="D2028" t="s">
        <v>3920</v>
      </c>
      <c r="E2028" t="s">
        <v>25</v>
      </c>
      <c r="F2028">
        <v>371081</v>
      </c>
      <c r="G2028" t="s">
        <v>6844</v>
      </c>
      <c r="H2028" t="s">
        <v>27</v>
      </c>
      <c r="I2028" s="1">
        <v>38471</v>
      </c>
      <c r="J2028">
        <v>96</v>
      </c>
      <c r="K2028">
        <v>7</v>
      </c>
      <c r="L2028" t="s">
        <v>3920</v>
      </c>
      <c r="M2028">
        <v>7919</v>
      </c>
      <c r="N2028" t="s">
        <v>3920</v>
      </c>
      <c r="O2028">
        <v>2004</v>
      </c>
    </row>
    <row r="2029" spans="1:15" hidden="1" x14ac:dyDescent="0.35">
      <c r="A2029">
        <v>7000</v>
      </c>
      <c r="B2029" s="8" t="s">
        <v>6642</v>
      </c>
      <c r="C2029" t="s">
        <v>16</v>
      </c>
      <c r="D2029" t="s">
        <v>6643</v>
      </c>
      <c r="E2029" t="s">
        <v>47</v>
      </c>
      <c r="F2029">
        <v>424760</v>
      </c>
      <c r="G2029" t="s">
        <v>6644</v>
      </c>
      <c r="H2029" t="s">
        <v>27</v>
      </c>
      <c r="I2029" s="1">
        <v>38499</v>
      </c>
      <c r="J2029">
        <v>77</v>
      </c>
      <c r="K2029">
        <v>6.9</v>
      </c>
      <c r="L2029" t="s">
        <v>6643</v>
      </c>
      <c r="M2029">
        <v>81468</v>
      </c>
      <c r="N2029" t="s">
        <v>6643</v>
      </c>
      <c r="O2029">
        <v>2004</v>
      </c>
    </row>
    <row r="2030" spans="1:15" hidden="1" x14ac:dyDescent="0.35">
      <c r="A2030">
        <v>500000</v>
      </c>
      <c r="B2030" s="8" t="s">
        <v>6764</v>
      </c>
      <c r="C2030" t="s">
        <v>16</v>
      </c>
      <c r="D2030" t="s">
        <v>6765</v>
      </c>
      <c r="E2030" t="s">
        <v>86</v>
      </c>
      <c r="F2030">
        <v>603951</v>
      </c>
      <c r="G2030" t="s">
        <v>6766</v>
      </c>
      <c r="H2030" t="s">
        <v>20</v>
      </c>
      <c r="I2030" s="1">
        <v>38259</v>
      </c>
      <c r="J2030">
        <v>90</v>
      </c>
      <c r="K2030">
        <v>7.3</v>
      </c>
      <c r="L2030" t="s">
        <v>6767</v>
      </c>
      <c r="M2030">
        <v>27763</v>
      </c>
      <c r="N2030" t="s">
        <v>6765</v>
      </c>
      <c r="O2030">
        <v>2004</v>
      </c>
    </row>
    <row r="2031" spans="1:15" hidden="1" x14ac:dyDescent="0.35">
      <c r="A2031">
        <v>6500000</v>
      </c>
      <c r="B2031" s="8" t="s">
        <v>5100</v>
      </c>
      <c r="C2031" t="s">
        <v>16</v>
      </c>
      <c r="D2031" t="s">
        <v>6880</v>
      </c>
      <c r="E2031" t="s">
        <v>47</v>
      </c>
      <c r="F2031">
        <v>1029872</v>
      </c>
      <c r="G2031" t="s">
        <v>6881</v>
      </c>
      <c r="H2031" t="s">
        <v>20</v>
      </c>
      <c r="I2031" s="1">
        <v>38274</v>
      </c>
      <c r="J2031">
        <v>97</v>
      </c>
      <c r="K2031">
        <v>6.8</v>
      </c>
      <c r="L2031" t="s">
        <v>5138</v>
      </c>
      <c r="M2031">
        <v>12420</v>
      </c>
      <c r="N2031" t="s">
        <v>5814</v>
      </c>
      <c r="O2031">
        <v>2004</v>
      </c>
    </row>
    <row r="2032" spans="1:15" hidden="1" x14ac:dyDescent="0.35">
      <c r="A2032">
        <v>5000000</v>
      </c>
      <c r="B2032" s="8" t="s">
        <v>6566</v>
      </c>
      <c r="C2032" t="s">
        <v>974</v>
      </c>
      <c r="D2032" t="s">
        <v>5475</v>
      </c>
      <c r="E2032" t="s">
        <v>47</v>
      </c>
      <c r="F2032">
        <v>1082715</v>
      </c>
      <c r="G2032" t="s">
        <v>6567</v>
      </c>
      <c r="H2032" t="s">
        <v>20</v>
      </c>
      <c r="I2032" s="1">
        <v>38324</v>
      </c>
      <c r="J2032">
        <v>101</v>
      </c>
      <c r="K2032">
        <v>7.7</v>
      </c>
      <c r="L2032" t="s">
        <v>466</v>
      </c>
      <c r="M2032">
        <v>304458</v>
      </c>
      <c r="N2032" t="s">
        <v>6568</v>
      </c>
      <c r="O2032">
        <v>2004</v>
      </c>
    </row>
    <row r="2033" spans="1:15" hidden="1" x14ac:dyDescent="0.35">
      <c r="A2033">
        <v>15000000</v>
      </c>
      <c r="B2033" s="8" t="s">
        <v>2629</v>
      </c>
      <c r="C2033" t="s">
        <v>16</v>
      </c>
      <c r="D2033" t="s">
        <v>846</v>
      </c>
      <c r="E2033" t="s">
        <v>25</v>
      </c>
      <c r="F2033">
        <v>1339668</v>
      </c>
      <c r="G2033" t="s">
        <v>6779</v>
      </c>
      <c r="H2033" t="s">
        <v>2087</v>
      </c>
      <c r="I2033" s="1">
        <v>38254</v>
      </c>
      <c r="J2033">
        <v>89</v>
      </c>
      <c r="K2033">
        <v>5.0999999999999996</v>
      </c>
      <c r="L2033" t="s">
        <v>6780</v>
      </c>
      <c r="M2033">
        <v>11124</v>
      </c>
      <c r="N2033" t="s">
        <v>846</v>
      </c>
      <c r="O2033">
        <v>2004</v>
      </c>
    </row>
    <row r="2034" spans="1:15" hidden="1" x14ac:dyDescent="0.35">
      <c r="A2034">
        <v>4200000</v>
      </c>
      <c r="B2034" s="8" t="s">
        <v>6815</v>
      </c>
      <c r="C2034" t="s">
        <v>2897</v>
      </c>
      <c r="D2034" t="s">
        <v>6816</v>
      </c>
      <c r="E2034" t="s">
        <v>30</v>
      </c>
      <c r="F2034">
        <v>1487477</v>
      </c>
      <c r="G2034" t="s">
        <v>6817</v>
      </c>
      <c r="H2034" t="s">
        <v>20</v>
      </c>
      <c r="I2034" s="1">
        <v>38779</v>
      </c>
      <c r="J2034">
        <v>114</v>
      </c>
      <c r="K2034">
        <v>6.5</v>
      </c>
      <c r="L2034" t="s">
        <v>6818</v>
      </c>
      <c r="M2034">
        <v>48808</v>
      </c>
      <c r="N2034" t="s">
        <v>6816</v>
      </c>
      <c r="O2034">
        <v>2004</v>
      </c>
    </row>
    <row r="2035" spans="1:15" hidden="1" x14ac:dyDescent="0.35">
      <c r="A2035">
        <v>3000000</v>
      </c>
      <c r="B2035" s="8" t="s">
        <v>6864</v>
      </c>
      <c r="C2035" t="s">
        <v>16</v>
      </c>
      <c r="D2035" t="s">
        <v>6865</v>
      </c>
      <c r="E2035" t="s">
        <v>47</v>
      </c>
      <c r="F2035">
        <v>2037545</v>
      </c>
      <c r="G2035" t="s">
        <v>6866</v>
      </c>
      <c r="H2035" t="s">
        <v>20</v>
      </c>
      <c r="I2035" s="1">
        <v>38233</v>
      </c>
      <c r="J2035">
        <v>101</v>
      </c>
      <c r="K2035">
        <v>6.3</v>
      </c>
      <c r="L2035" t="s">
        <v>6867</v>
      </c>
      <c r="M2035">
        <v>8531</v>
      </c>
      <c r="N2035" t="s">
        <v>6868</v>
      </c>
      <c r="O2035">
        <v>2004</v>
      </c>
    </row>
    <row r="2036" spans="1:15" hidden="1" x14ac:dyDescent="0.35">
      <c r="A2036">
        <v>11000000</v>
      </c>
      <c r="B2036" s="8" t="s">
        <v>5347</v>
      </c>
      <c r="C2036" t="s">
        <v>45</v>
      </c>
      <c r="D2036" t="s">
        <v>3522</v>
      </c>
      <c r="E2036" t="s">
        <v>86</v>
      </c>
      <c r="F2036">
        <v>3753806</v>
      </c>
      <c r="G2036" t="s">
        <v>6848</v>
      </c>
      <c r="H2036" t="s">
        <v>20</v>
      </c>
      <c r="I2036" s="1">
        <v>38387</v>
      </c>
      <c r="J2036">
        <v>125</v>
      </c>
      <c r="K2036">
        <v>7.7</v>
      </c>
      <c r="L2036" t="s">
        <v>6849</v>
      </c>
      <c r="M2036">
        <v>21213</v>
      </c>
      <c r="N2036" t="s">
        <v>3522</v>
      </c>
      <c r="O2036">
        <v>2004</v>
      </c>
    </row>
    <row r="2037" spans="1:15" hidden="1" x14ac:dyDescent="0.35">
      <c r="A2037">
        <v>18000000</v>
      </c>
      <c r="B2037" s="8" t="s">
        <v>6785</v>
      </c>
      <c r="C2037" t="s">
        <v>16</v>
      </c>
      <c r="D2037" t="s">
        <v>653</v>
      </c>
      <c r="E2037" t="s">
        <v>47</v>
      </c>
      <c r="F2037">
        <v>3765585</v>
      </c>
      <c r="G2037" t="s">
        <v>6786</v>
      </c>
      <c r="H2037" t="s">
        <v>20</v>
      </c>
      <c r="I2037" s="1">
        <v>38401</v>
      </c>
      <c r="J2037">
        <v>131</v>
      </c>
      <c r="K2037">
        <v>7.1</v>
      </c>
      <c r="L2037" t="s">
        <v>1264</v>
      </c>
      <c r="M2037">
        <v>31158</v>
      </c>
      <c r="N2037" t="s">
        <v>1258</v>
      </c>
      <c r="O2037">
        <v>2004</v>
      </c>
    </row>
    <row r="2038" spans="1:15" hidden="1" x14ac:dyDescent="0.35">
      <c r="A2038">
        <v>19250000</v>
      </c>
      <c r="B2038" s="8" t="s">
        <v>4507</v>
      </c>
      <c r="C2038" t="s">
        <v>1832</v>
      </c>
      <c r="D2038" t="s">
        <v>1336</v>
      </c>
      <c r="E2038" t="s">
        <v>30</v>
      </c>
      <c r="F2038">
        <v>4434432</v>
      </c>
      <c r="G2038" t="s">
        <v>6833</v>
      </c>
      <c r="H2038" t="s">
        <v>20</v>
      </c>
      <c r="I2038" s="1">
        <v>38058</v>
      </c>
      <c r="J2038">
        <v>102</v>
      </c>
      <c r="K2038">
        <v>6.6</v>
      </c>
      <c r="L2038" t="s">
        <v>744</v>
      </c>
      <c r="M2038">
        <v>27340</v>
      </c>
      <c r="N2038" t="s">
        <v>1336</v>
      </c>
      <c r="O2038">
        <v>2004</v>
      </c>
    </row>
    <row r="2039" spans="1:15" hidden="1" x14ac:dyDescent="0.35">
      <c r="A2039">
        <v>27000000</v>
      </c>
      <c r="B2039" s="8" t="s">
        <v>2214</v>
      </c>
      <c r="C2039" t="s">
        <v>4062</v>
      </c>
      <c r="D2039" t="s">
        <v>386</v>
      </c>
      <c r="E2039" t="s">
        <v>86</v>
      </c>
      <c r="F2039">
        <v>4480744</v>
      </c>
      <c r="G2039" t="s">
        <v>6731</v>
      </c>
      <c r="H2039" t="s">
        <v>20</v>
      </c>
      <c r="I2039" s="1">
        <v>38485</v>
      </c>
      <c r="J2039">
        <v>106</v>
      </c>
      <c r="K2039">
        <v>6.4</v>
      </c>
      <c r="L2039" t="s">
        <v>744</v>
      </c>
      <c r="M2039">
        <v>51913</v>
      </c>
      <c r="N2039" t="s">
        <v>6481</v>
      </c>
      <c r="O2039">
        <v>2004</v>
      </c>
    </row>
    <row r="2040" spans="1:15" hidden="1" x14ac:dyDescent="0.35">
      <c r="A2040">
        <v>24000000</v>
      </c>
      <c r="B2040" s="8" t="s">
        <v>6591</v>
      </c>
      <c r="C2040" t="s">
        <v>982</v>
      </c>
      <c r="D2040" t="s">
        <v>5354</v>
      </c>
      <c r="E2040" t="s">
        <v>214</v>
      </c>
      <c r="F2040">
        <v>4711096</v>
      </c>
      <c r="G2040" t="s">
        <v>6592</v>
      </c>
      <c r="H2040" t="s">
        <v>32</v>
      </c>
      <c r="I2040" s="1">
        <v>38520</v>
      </c>
      <c r="J2040">
        <v>119</v>
      </c>
      <c r="K2040">
        <v>8.1999999999999993</v>
      </c>
      <c r="L2040" t="s">
        <v>6593</v>
      </c>
      <c r="M2040">
        <v>242412</v>
      </c>
      <c r="N2040" t="s">
        <v>5354</v>
      </c>
      <c r="O2040">
        <v>2004</v>
      </c>
    </row>
    <row r="2041" spans="1:15" hidden="1" x14ac:dyDescent="0.35">
      <c r="A2041">
        <v>8600000</v>
      </c>
      <c r="B2041" s="8" t="s">
        <v>6754</v>
      </c>
      <c r="C2041" t="s">
        <v>16</v>
      </c>
      <c r="D2041" t="s">
        <v>5388</v>
      </c>
      <c r="E2041" t="s">
        <v>25</v>
      </c>
      <c r="F2041">
        <v>4992159</v>
      </c>
      <c r="G2041" t="s">
        <v>6755</v>
      </c>
      <c r="H2041" t="s">
        <v>20</v>
      </c>
      <c r="I2041" s="1">
        <v>38044</v>
      </c>
      <c r="J2041">
        <v>104</v>
      </c>
      <c r="K2041">
        <v>5.7</v>
      </c>
      <c r="L2041" t="s">
        <v>5388</v>
      </c>
      <c r="M2041">
        <v>24974</v>
      </c>
      <c r="N2041" t="s">
        <v>5388</v>
      </c>
      <c r="O2041">
        <v>2004</v>
      </c>
    </row>
    <row r="2042" spans="1:15" hidden="1" x14ac:dyDescent="0.35">
      <c r="A2042">
        <v>20000000</v>
      </c>
      <c r="B2042" s="8" t="s">
        <v>110</v>
      </c>
      <c r="C2042" t="s">
        <v>45</v>
      </c>
      <c r="D2042" t="s">
        <v>6787</v>
      </c>
      <c r="E2042" t="s">
        <v>47</v>
      </c>
      <c r="F2042">
        <v>5005883</v>
      </c>
      <c r="G2042" t="s">
        <v>6788</v>
      </c>
      <c r="H2042" t="s">
        <v>20</v>
      </c>
      <c r="I2042" s="1">
        <v>38289</v>
      </c>
      <c r="J2042">
        <v>100</v>
      </c>
      <c r="K2042">
        <v>6.1</v>
      </c>
      <c r="L2042" t="s">
        <v>3108</v>
      </c>
      <c r="M2042">
        <v>31210</v>
      </c>
      <c r="N2042" t="s">
        <v>6789</v>
      </c>
      <c r="O2042">
        <v>2004</v>
      </c>
    </row>
    <row r="2043" spans="1:15" hidden="1" x14ac:dyDescent="0.35">
      <c r="A2043">
        <v>5000000</v>
      </c>
      <c r="B2043" s="8" t="s">
        <v>6790</v>
      </c>
      <c r="C2043" t="s">
        <v>974</v>
      </c>
      <c r="D2043" t="s">
        <v>975</v>
      </c>
      <c r="E2043" t="s">
        <v>86</v>
      </c>
      <c r="F2043">
        <v>5211842</v>
      </c>
      <c r="G2043" t="s">
        <v>6791</v>
      </c>
      <c r="H2043" t="s">
        <v>2087</v>
      </c>
      <c r="I2043" s="1">
        <v>38394</v>
      </c>
      <c r="J2043">
        <v>106</v>
      </c>
      <c r="K2043">
        <v>7.5</v>
      </c>
      <c r="L2043" t="s">
        <v>6152</v>
      </c>
      <c r="M2043">
        <v>48212</v>
      </c>
      <c r="N2043" t="s">
        <v>975</v>
      </c>
      <c r="O2043">
        <v>2004</v>
      </c>
    </row>
    <row r="2044" spans="1:15" hidden="1" x14ac:dyDescent="0.35">
      <c r="A2044">
        <v>2700000</v>
      </c>
      <c r="B2044" s="8" t="s">
        <v>6667</v>
      </c>
      <c r="C2044" t="s">
        <v>16</v>
      </c>
      <c r="D2044" t="s">
        <v>1808</v>
      </c>
      <c r="E2044" t="s">
        <v>47</v>
      </c>
      <c r="F2044">
        <v>5792822</v>
      </c>
      <c r="G2044" t="s">
        <v>6668</v>
      </c>
      <c r="H2044" t="s">
        <v>20</v>
      </c>
      <c r="I2044" s="1">
        <v>38198</v>
      </c>
      <c r="J2044">
        <v>80</v>
      </c>
      <c r="K2044">
        <v>8</v>
      </c>
      <c r="L2044" t="s">
        <v>1819</v>
      </c>
      <c r="M2044">
        <v>183175</v>
      </c>
      <c r="N2044" t="s">
        <v>1808</v>
      </c>
      <c r="O2044">
        <v>2004</v>
      </c>
    </row>
    <row r="2045" spans="1:15" hidden="1" x14ac:dyDescent="0.35">
      <c r="A2045">
        <v>47000000</v>
      </c>
      <c r="B2045" s="8" t="s">
        <v>6705</v>
      </c>
      <c r="C2045" t="s">
        <v>298</v>
      </c>
      <c r="D2045" t="s">
        <v>3725</v>
      </c>
      <c r="E2045" t="s">
        <v>47</v>
      </c>
      <c r="F2045">
        <v>6167817</v>
      </c>
      <c r="G2045" t="s">
        <v>6706</v>
      </c>
      <c r="H2045" t="s">
        <v>20</v>
      </c>
      <c r="I2045" s="1">
        <v>38366</v>
      </c>
      <c r="J2045">
        <v>133</v>
      </c>
      <c r="K2045">
        <v>7.7</v>
      </c>
      <c r="L2045" t="s">
        <v>6707</v>
      </c>
      <c r="M2045">
        <v>65330</v>
      </c>
      <c r="N2045" t="s">
        <v>6708</v>
      </c>
      <c r="O2045">
        <v>2004</v>
      </c>
    </row>
    <row r="2046" spans="1:15" hidden="1" x14ac:dyDescent="0.35">
      <c r="A2046">
        <v>23000000</v>
      </c>
      <c r="B2046" s="8" t="s">
        <v>4324</v>
      </c>
      <c r="C2046" t="s">
        <v>45</v>
      </c>
      <c r="D2046" t="s">
        <v>2874</v>
      </c>
      <c r="E2046" t="s">
        <v>178</v>
      </c>
      <c r="F2046">
        <v>6318709</v>
      </c>
      <c r="G2046" t="s">
        <v>6778</v>
      </c>
      <c r="H2046" t="s">
        <v>27</v>
      </c>
      <c r="I2046" s="1">
        <v>38350</v>
      </c>
      <c r="J2046">
        <v>118</v>
      </c>
      <c r="K2046">
        <v>6.7</v>
      </c>
      <c r="L2046" t="s">
        <v>2874</v>
      </c>
      <c r="M2046">
        <v>13453</v>
      </c>
      <c r="N2046" t="s">
        <v>2874</v>
      </c>
      <c r="O2046">
        <v>2004</v>
      </c>
    </row>
    <row r="2047" spans="1:15" hidden="1" x14ac:dyDescent="0.35">
      <c r="A2047">
        <v>50000000</v>
      </c>
      <c r="B2047" s="8" t="s">
        <v>6796</v>
      </c>
      <c r="C2047" t="s">
        <v>16</v>
      </c>
      <c r="D2047" t="s">
        <v>3793</v>
      </c>
      <c r="E2047" t="s">
        <v>25</v>
      </c>
      <c r="F2047">
        <v>6471394</v>
      </c>
      <c r="G2047" t="s">
        <v>6797</v>
      </c>
      <c r="H2047" t="s">
        <v>27</v>
      </c>
      <c r="I2047" s="1">
        <v>38016</v>
      </c>
      <c r="J2047">
        <v>88</v>
      </c>
      <c r="K2047">
        <v>4.9000000000000004</v>
      </c>
      <c r="L2047" t="s">
        <v>3395</v>
      </c>
      <c r="M2047">
        <v>16502</v>
      </c>
      <c r="N2047" t="s">
        <v>3036</v>
      </c>
      <c r="O2047">
        <v>2004</v>
      </c>
    </row>
    <row r="2048" spans="1:15" hidden="1" x14ac:dyDescent="0.35">
      <c r="A2048">
        <v>3000000</v>
      </c>
      <c r="B2048" s="8" t="s">
        <v>156</v>
      </c>
      <c r="C2048" t="s">
        <v>6837</v>
      </c>
      <c r="D2048" t="s">
        <v>6838</v>
      </c>
      <c r="E2048" t="s">
        <v>86</v>
      </c>
      <c r="F2048">
        <v>6517198</v>
      </c>
      <c r="G2048" t="s">
        <v>6839</v>
      </c>
      <c r="H2048" t="s">
        <v>20</v>
      </c>
      <c r="I2048" s="1">
        <v>38205</v>
      </c>
      <c r="J2048">
        <v>101</v>
      </c>
      <c r="K2048">
        <v>7.5</v>
      </c>
      <c r="L2048" t="s">
        <v>6840</v>
      </c>
      <c r="M2048">
        <v>31546</v>
      </c>
      <c r="N2048" t="s">
        <v>6838</v>
      </c>
      <c r="O2048">
        <v>2004</v>
      </c>
    </row>
    <row r="2049" spans="1:15" hidden="1" x14ac:dyDescent="0.35">
      <c r="A2049">
        <v>7000000</v>
      </c>
      <c r="B2049" s="8" t="s">
        <v>4830</v>
      </c>
      <c r="C2049" t="s">
        <v>45</v>
      </c>
      <c r="D2049" t="s">
        <v>6794</v>
      </c>
      <c r="E2049" t="s">
        <v>25</v>
      </c>
      <c r="F2049">
        <v>6601079</v>
      </c>
      <c r="G2049" t="s">
        <v>6795</v>
      </c>
      <c r="H2049" t="s">
        <v>27</v>
      </c>
      <c r="I2049" s="1">
        <v>38422</v>
      </c>
      <c r="J2049">
        <v>111</v>
      </c>
      <c r="K2049">
        <v>6.2</v>
      </c>
      <c r="L2049" t="s">
        <v>6776</v>
      </c>
      <c r="M2049">
        <v>18188</v>
      </c>
      <c r="N2049" t="s">
        <v>2641</v>
      </c>
      <c r="O2049">
        <v>2004</v>
      </c>
    </row>
    <row r="2050" spans="1:15" hidden="1" x14ac:dyDescent="0.35">
      <c r="A2050">
        <v>57000000</v>
      </c>
      <c r="B2050" s="8" t="s">
        <v>6748</v>
      </c>
      <c r="C2050" t="s">
        <v>45</v>
      </c>
      <c r="D2050" t="s">
        <v>3383</v>
      </c>
      <c r="E2050" t="s">
        <v>30</v>
      </c>
      <c r="F2050">
        <v>6768055</v>
      </c>
      <c r="G2050" t="s">
        <v>6749</v>
      </c>
      <c r="H2050" t="s">
        <v>32</v>
      </c>
      <c r="I2050" s="1">
        <v>38198</v>
      </c>
      <c r="J2050">
        <v>95</v>
      </c>
      <c r="K2050">
        <v>4.2</v>
      </c>
      <c r="L2050" t="s">
        <v>2183</v>
      </c>
      <c r="M2050">
        <v>11740</v>
      </c>
      <c r="N2050" t="s">
        <v>6750</v>
      </c>
      <c r="O2050">
        <v>2004</v>
      </c>
    </row>
    <row r="2051" spans="1:15" hidden="1" x14ac:dyDescent="0.35">
      <c r="A2051">
        <v>18000000</v>
      </c>
      <c r="B2051" s="8" t="s">
        <v>6860</v>
      </c>
      <c r="C2051" t="s">
        <v>538</v>
      </c>
      <c r="D2051" t="s">
        <v>6861</v>
      </c>
      <c r="E2051" t="s">
        <v>25</v>
      </c>
      <c r="F2051">
        <v>7739049</v>
      </c>
      <c r="G2051" t="s">
        <v>6862</v>
      </c>
      <c r="H2051" t="s">
        <v>20</v>
      </c>
      <c r="I2051" s="1">
        <v>38401</v>
      </c>
      <c r="J2051">
        <v>104</v>
      </c>
      <c r="K2051">
        <v>7</v>
      </c>
      <c r="L2051" t="s">
        <v>4853</v>
      </c>
      <c r="M2051">
        <v>11052</v>
      </c>
      <c r="N2051" t="s">
        <v>6863</v>
      </c>
      <c r="O2051">
        <v>2004</v>
      </c>
    </row>
    <row r="2052" spans="1:15" hidden="1" x14ac:dyDescent="0.35">
      <c r="A2052">
        <v>20000000</v>
      </c>
      <c r="B2052" s="8" t="s">
        <v>105</v>
      </c>
      <c r="C2052" t="s">
        <v>16</v>
      </c>
      <c r="D2052" t="s">
        <v>5998</v>
      </c>
      <c r="E2052" t="s">
        <v>25</v>
      </c>
      <c r="F2052">
        <v>8054280</v>
      </c>
      <c r="G2052" t="s">
        <v>6879</v>
      </c>
      <c r="H2052" t="s">
        <v>27</v>
      </c>
      <c r="I2052" s="1">
        <v>38093</v>
      </c>
      <c r="J2052">
        <v>108</v>
      </c>
      <c r="K2052">
        <v>6.3</v>
      </c>
      <c r="L2052" t="s">
        <v>5831</v>
      </c>
      <c r="M2052">
        <v>7171</v>
      </c>
      <c r="N2052" t="s">
        <v>5831</v>
      </c>
      <c r="O2052">
        <v>2004</v>
      </c>
    </row>
    <row r="2053" spans="1:15" hidden="1" x14ac:dyDescent="0.35">
      <c r="A2053">
        <v>27000000</v>
      </c>
      <c r="B2053" s="8" t="s">
        <v>23</v>
      </c>
      <c r="C2053" t="s">
        <v>45</v>
      </c>
      <c r="D2053" t="s">
        <v>5113</v>
      </c>
      <c r="E2053" t="s">
        <v>86</v>
      </c>
      <c r="F2053">
        <v>8725813</v>
      </c>
      <c r="G2053" t="s">
        <v>6855</v>
      </c>
      <c r="H2053" t="s">
        <v>20</v>
      </c>
      <c r="I2053" s="1">
        <v>38226</v>
      </c>
      <c r="J2053">
        <v>100</v>
      </c>
      <c r="K2053">
        <v>5.9</v>
      </c>
      <c r="L2053" t="s">
        <v>4007</v>
      </c>
      <c r="M2053">
        <v>17171</v>
      </c>
      <c r="N2053" t="s">
        <v>2326</v>
      </c>
      <c r="O2053">
        <v>2004</v>
      </c>
    </row>
    <row r="2054" spans="1:15" hidden="1" x14ac:dyDescent="0.35">
      <c r="A2054">
        <v>5000000</v>
      </c>
      <c r="B2054" s="8" t="s">
        <v>735</v>
      </c>
      <c r="C2054" t="s">
        <v>16</v>
      </c>
      <c r="D2054" t="s">
        <v>6759</v>
      </c>
      <c r="E2054" t="s">
        <v>25</v>
      </c>
      <c r="F2054">
        <v>8940582</v>
      </c>
      <c r="G2054" t="s">
        <v>6760</v>
      </c>
      <c r="H2054" t="s">
        <v>27</v>
      </c>
      <c r="I2054" s="1">
        <v>38149</v>
      </c>
      <c r="J2054">
        <v>92</v>
      </c>
      <c r="K2054">
        <v>6.8</v>
      </c>
      <c r="L2054" t="s">
        <v>6761</v>
      </c>
      <c r="M2054">
        <v>41580</v>
      </c>
      <c r="N2054" t="s">
        <v>6759</v>
      </c>
      <c r="O2054">
        <v>2004</v>
      </c>
    </row>
    <row r="2055" spans="1:15" hidden="1" x14ac:dyDescent="0.35">
      <c r="A2055">
        <v>30000000</v>
      </c>
      <c r="B2055" s="8" t="s">
        <v>3090</v>
      </c>
      <c r="C2055" t="s">
        <v>16</v>
      </c>
      <c r="D2055" t="s">
        <v>1029</v>
      </c>
      <c r="E2055" t="s">
        <v>25</v>
      </c>
      <c r="F2055">
        <v>9055010</v>
      </c>
      <c r="G2055" t="s">
        <v>6784</v>
      </c>
      <c r="H2055" t="s">
        <v>32</v>
      </c>
      <c r="I2055" s="1">
        <v>38254</v>
      </c>
      <c r="J2055">
        <v>100</v>
      </c>
      <c r="K2055">
        <v>5</v>
      </c>
      <c r="L2055" t="s">
        <v>6096</v>
      </c>
      <c r="M2055">
        <v>18324</v>
      </c>
      <c r="N2055" t="s">
        <v>4980</v>
      </c>
      <c r="O2055">
        <v>2004</v>
      </c>
    </row>
    <row r="2056" spans="1:15" hidden="1" x14ac:dyDescent="0.35">
      <c r="A2056">
        <v>20000000</v>
      </c>
      <c r="B2056" s="8" t="s">
        <v>6808</v>
      </c>
      <c r="C2056" t="s">
        <v>1832</v>
      </c>
      <c r="D2056" t="s">
        <v>1653</v>
      </c>
      <c r="E2056" t="s">
        <v>25</v>
      </c>
      <c r="F2056">
        <v>9109322</v>
      </c>
      <c r="G2056" t="s">
        <v>6809</v>
      </c>
      <c r="H2056" t="s">
        <v>32</v>
      </c>
      <c r="I2056" s="1">
        <v>38226</v>
      </c>
      <c r="J2056">
        <v>88</v>
      </c>
      <c r="K2056">
        <v>2</v>
      </c>
      <c r="L2056" t="s">
        <v>3761</v>
      </c>
      <c r="M2056">
        <v>26818</v>
      </c>
      <c r="N2056" t="s">
        <v>4734</v>
      </c>
      <c r="O2056">
        <v>2004</v>
      </c>
    </row>
    <row r="2057" spans="1:15" hidden="1" x14ac:dyDescent="0.35">
      <c r="A2057">
        <v>10000000</v>
      </c>
      <c r="B2057" s="8" t="s">
        <v>344</v>
      </c>
      <c r="C2057" t="s">
        <v>16</v>
      </c>
      <c r="D2057" t="s">
        <v>6655</v>
      </c>
      <c r="E2057" t="s">
        <v>25</v>
      </c>
      <c r="F2057">
        <v>9436390</v>
      </c>
      <c r="G2057" t="s">
        <v>6656</v>
      </c>
      <c r="H2057" t="s">
        <v>32</v>
      </c>
      <c r="I2057" s="1">
        <v>38177</v>
      </c>
      <c r="J2057">
        <v>89</v>
      </c>
      <c r="K2057">
        <v>5.3</v>
      </c>
      <c r="L2057" t="s">
        <v>5408</v>
      </c>
      <c r="M2057">
        <v>13433</v>
      </c>
      <c r="N2057" t="s">
        <v>3843</v>
      </c>
      <c r="O2057">
        <v>2004</v>
      </c>
    </row>
    <row r="2058" spans="1:15" hidden="1" x14ac:dyDescent="0.35">
      <c r="A2058">
        <v>11000000</v>
      </c>
      <c r="B2058" s="8" t="s">
        <v>3627</v>
      </c>
      <c r="C2058" t="s">
        <v>16</v>
      </c>
      <c r="D2058" t="s">
        <v>717</v>
      </c>
      <c r="E2058" t="s">
        <v>178</v>
      </c>
      <c r="F2058">
        <v>10214647</v>
      </c>
      <c r="G2058" t="s">
        <v>6735</v>
      </c>
      <c r="H2058" t="s">
        <v>20</v>
      </c>
      <c r="I2058" s="1">
        <v>38359</v>
      </c>
      <c r="J2058">
        <v>118</v>
      </c>
      <c r="K2058">
        <v>7.1</v>
      </c>
      <c r="L2058" t="s">
        <v>1517</v>
      </c>
      <c r="M2058">
        <v>44032</v>
      </c>
      <c r="N2058" t="s">
        <v>717</v>
      </c>
      <c r="O2058">
        <v>2004</v>
      </c>
    </row>
    <row r="2059" spans="1:15" hidden="1" x14ac:dyDescent="0.35">
      <c r="A2059">
        <v>40000000</v>
      </c>
      <c r="B2059" s="8" t="s">
        <v>23</v>
      </c>
      <c r="C2059" t="s">
        <v>16</v>
      </c>
      <c r="D2059" t="s">
        <v>3829</v>
      </c>
      <c r="E2059" t="s">
        <v>25</v>
      </c>
      <c r="F2059">
        <v>10387706</v>
      </c>
      <c r="G2059" t="s">
        <v>6758</v>
      </c>
      <c r="H2059" t="s">
        <v>27</v>
      </c>
      <c r="I2059" s="1">
        <v>38016</v>
      </c>
      <c r="J2059">
        <v>93</v>
      </c>
      <c r="K2059">
        <v>5.7</v>
      </c>
      <c r="L2059" t="s">
        <v>3655</v>
      </c>
      <c r="M2059">
        <v>20826</v>
      </c>
      <c r="N2059" t="s">
        <v>5516</v>
      </c>
      <c r="O2059">
        <v>2004</v>
      </c>
    </row>
    <row r="2060" spans="1:15" hidden="1" x14ac:dyDescent="0.35">
      <c r="A2060">
        <v>15000000</v>
      </c>
      <c r="B2060" s="8" t="s">
        <v>110</v>
      </c>
      <c r="C2060" t="s">
        <v>16</v>
      </c>
      <c r="D2060" t="s">
        <v>6702</v>
      </c>
      <c r="E2060" t="s">
        <v>962</v>
      </c>
      <c r="F2060">
        <v>10411980</v>
      </c>
      <c r="G2060" t="s">
        <v>6703</v>
      </c>
      <c r="H2060" t="s">
        <v>32</v>
      </c>
      <c r="I2060" s="1">
        <v>38268</v>
      </c>
      <c r="J2060">
        <v>100</v>
      </c>
      <c r="K2060">
        <v>5.9</v>
      </c>
      <c r="L2060" t="s">
        <v>6308</v>
      </c>
      <c r="M2060">
        <v>23974</v>
      </c>
      <c r="N2060" t="s">
        <v>6704</v>
      </c>
      <c r="O2060">
        <v>2004</v>
      </c>
    </row>
    <row r="2061" spans="1:15" hidden="1" x14ac:dyDescent="0.35">
      <c r="A2061">
        <v>45000000</v>
      </c>
      <c r="B2061" s="8" t="s">
        <v>3765</v>
      </c>
      <c r="C2061" t="s">
        <v>16</v>
      </c>
      <c r="D2061" t="s">
        <v>4551</v>
      </c>
      <c r="E2061" t="s">
        <v>25</v>
      </c>
      <c r="F2061">
        <v>11663156</v>
      </c>
      <c r="G2061" t="s">
        <v>6878</v>
      </c>
      <c r="H2061" t="s">
        <v>27</v>
      </c>
      <c r="I2061" s="1">
        <v>38282</v>
      </c>
      <c r="J2061">
        <v>91</v>
      </c>
      <c r="K2061">
        <v>5.3</v>
      </c>
      <c r="L2061" t="s">
        <v>3807</v>
      </c>
      <c r="M2061">
        <v>18771</v>
      </c>
      <c r="N2061" t="s">
        <v>4177</v>
      </c>
      <c r="O2061">
        <v>2004</v>
      </c>
    </row>
    <row r="2062" spans="1:15" hidden="1" x14ac:dyDescent="0.35">
      <c r="A2062">
        <v>40000000</v>
      </c>
      <c r="B2062" s="8" t="s">
        <v>3765</v>
      </c>
      <c r="C2062" t="s">
        <v>16</v>
      </c>
      <c r="D2062" t="s">
        <v>510</v>
      </c>
      <c r="E2062" t="s">
        <v>25</v>
      </c>
      <c r="F2062">
        <v>12181484</v>
      </c>
      <c r="G2062" t="s">
        <v>6810</v>
      </c>
      <c r="H2062" t="s">
        <v>27</v>
      </c>
      <c r="I2062" s="1">
        <v>38107</v>
      </c>
      <c r="J2062">
        <v>99</v>
      </c>
      <c r="K2062">
        <v>4.8</v>
      </c>
      <c r="L2062" t="s">
        <v>2685</v>
      </c>
      <c r="M2062">
        <v>27466</v>
      </c>
      <c r="N2062" t="s">
        <v>6811</v>
      </c>
      <c r="O2062">
        <v>2004</v>
      </c>
    </row>
    <row r="2063" spans="1:15" hidden="1" x14ac:dyDescent="0.35">
      <c r="A2063">
        <v>23000000</v>
      </c>
      <c r="B2063" s="8" t="s">
        <v>4878</v>
      </c>
      <c r="C2063" t="s">
        <v>16</v>
      </c>
      <c r="D2063" t="s">
        <v>4009</v>
      </c>
      <c r="E2063" t="s">
        <v>25</v>
      </c>
      <c r="F2063">
        <v>12189514</v>
      </c>
      <c r="G2063" t="s">
        <v>6718</v>
      </c>
      <c r="H2063" t="s">
        <v>27</v>
      </c>
      <c r="I2063" s="1">
        <v>37995</v>
      </c>
      <c r="J2063">
        <v>101</v>
      </c>
      <c r="K2063">
        <v>6.1</v>
      </c>
      <c r="L2063" t="s">
        <v>5780</v>
      </c>
      <c r="M2063">
        <v>31901</v>
      </c>
      <c r="N2063" t="s">
        <v>6719</v>
      </c>
      <c r="O2063">
        <v>2004</v>
      </c>
    </row>
    <row r="2064" spans="1:15" hidden="1" x14ac:dyDescent="0.35">
      <c r="A2064">
        <v>22000000</v>
      </c>
      <c r="B2064" s="8" t="s">
        <v>3627</v>
      </c>
      <c r="C2064" t="s">
        <v>16</v>
      </c>
      <c r="D2064" t="s">
        <v>2853</v>
      </c>
      <c r="E2064" t="s">
        <v>25</v>
      </c>
      <c r="F2064">
        <v>12784713</v>
      </c>
      <c r="G2064" t="s">
        <v>6732</v>
      </c>
      <c r="H2064" t="s">
        <v>20</v>
      </c>
      <c r="I2064" s="1">
        <v>38282</v>
      </c>
      <c r="J2064">
        <v>107</v>
      </c>
      <c r="K2064">
        <v>6.7</v>
      </c>
      <c r="L2064" t="s">
        <v>4130</v>
      </c>
      <c r="M2064">
        <v>58556</v>
      </c>
      <c r="N2064" t="s">
        <v>2853</v>
      </c>
      <c r="O2064">
        <v>2004</v>
      </c>
    </row>
    <row r="2065" spans="1:15" hidden="1" x14ac:dyDescent="0.35">
      <c r="A2065">
        <v>30000000</v>
      </c>
      <c r="B2065" s="8" t="s">
        <v>344</v>
      </c>
      <c r="C2065" t="s">
        <v>16</v>
      </c>
      <c r="D2065" t="s">
        <v>6709</v>
      </c>
      <c r="E2065" t="s">
        <v>47</v>
      </c>
      <c r="F2065">
        <v>12831121</v>
      </c>
      <c r="G2065" t="s">
        <v>6710</v>
      </c>
      <c r="H2065" t="s">
        <v>27</v>
      </c>
      <c r="I2065" s="1">
        <v>38233</v>
      </c>
      <c r="J2065">
        <v>114</v>
      </c>
      <c r="K2065">
        <v>7</v>
      </c>
      <c r="L2065" t="s">
        <v>5370</v>
      </c>
      <c r="M2065">
        <v>47335</v>
      </c>
      <c r="N2065" t="s">
        <v>6711</v>
      </c>
      <c r="O2065">
        <v>2004</v>
      </c>
    </row>
    <row r="2066" spans="1:15" hidden="1" x14ac:dyDescent="0.35">
      <c r="A2066">
        <v>20000000</v>
      </c>
      <c r="B2066" s="8" t="s">
        <v>344</v>
      </c>
      <c r="C2066" t="s">
        <v>45</v>
      </c>
      <c r="D2066" t="s">
        <v>2233</v>
      </c>
      <c r="E2066" t="s">
        <v>178</v>
      </c>
      <c r="F2066">
        <v>13337299</v>
      </c>
      <c r="G2066" t="s">
        <v>6814</v>
      </c>
      <c r="H2066" t="s">
        <v>27</v>
      </c>
      <c r="I2066" s="1">
        <v>38205</v>
      </c>
      <c r="J2066">
        <v>125</v>
      </c>
      <c r="K2066">
        <v>6.6</v>
      </c>
      <c r="L2066" t="s">
        <v>2148</v>
      </c>
      <c r="M2066">
        <v>10018</v>
      </c>
      <c r="N2066" t="s">
        <v>5764</v>
      </c>
      <c r="O2066">
        <v>2004</v>
      </c>
    </row>
    <row r="2067" spans="1:15" hidden="1" x14ac:dyDescent="0.35">
      <c r="A2067">
        <v>60000000</v>
      </c>
      <c r="B2067" s="8" t="s">
        <v>23</v>
      </c>
      <c r="C2067" t="s">
        <v>45</v>
      </c>
      <c r="D2067" t="s">
        <v>2906</v>
      </c>
      <c r="E2067" t="s">
        <v>25</v>
      </c>
      <c r="F2067">
        <v>13399812</v>
      </c>
      <c r="G2067" t="s">
        <v>6792</v>
      </c>
      <c r="H2067" t="s">
        <v>20</v>
      </c>
      <c r="I2067" s="1">
        <v>38296</v>
      </c>
      <c r="J2067">
        <v>103</v>
      </c>
      <c r="K2067">
        <v>6.2</v>
      </c>
      <c r="L2067" t="s">
        <v>5431</v>
      </c>
      <c r="M2067">
        <v>45684</v>
      </c>
      <c r="N2067" t="s">
        <v>6793</v>
      </c>
      <c r="O2067">
        <v>2004</v>
      </c>
    </row>
    <row r="2068" spans="1:15" hidden="1" x14ac:dyDescent="0.35">
      <c r="A2068">
        <v>16000000</v>
      </c>
      <c r="B2068" s="8" t="s">
        <v>344</v>
      </c>
      <c r="C2068" t="s">
        <v>16</v>
      </c>
      <c r="D2068" t="s">
        <v>6744</v>
      </c>
      <c r="E2068" t="s">
        <v>25</v>
      </c>
      <c r="F2068">
        <v>13922211</v>
      </c>
      <c r="G2068" t="s">
        <v>6745</v>
      </c>
      <c r="H2068" t="s">
        <v>20</v>
      </c>
      <c r="I2068" s="1">
        <v>38135</v>
      </c>
      <c r="J2068">
        <v>86</v>
      </c>
      <c r="K2068">
        <v>4.4000000000000004</v>
      </c>
      <c r="L2068" t="s">
        <v>6746</v>
      </c>
      <c r="M2068">
        <v>19204</v>
      </c>
      <c r="N2068" t="s">
        <v>6747</v>
      </c>
      <c r="O2068">
        <v>2004</v>
      </c>
    </row>
    <row r="2069" spans="1:15" hidden="1" x14ac:dyDescent="0.35">
      <c r="A2069">
        <v>30000000</v>
      </c>
      <c r="B2069" s="8" t="s">
        <v>142</v>
      </c>
      <c r="C2069" t="s">
        <v>16</v>
      </c>
      <c r="D2069" t="s">
        <v>5480</v>
      </c>
      <c r="E2069" t="s">
        <v>25</v>
      </c>
      <c r="F2069">
        <v>14018364</v>
      </c>
      <c r="G2069" t="s">
        <v>6781</v>
      </c>
      <c r="H2069" t="s">
        <v>32</v>
      </c>
      <c r="I2069" s="1">
        <v>38114</v>
      </c>
      <c r="J2069">
        <v>100</v>
      </c>
      <c r="K2069">
        <v>4.9000000000000004</v>
      </c>
      <c r="L2069" t="s">
        <v>6782</v>
      </c>
      <c r="M2069">
        <v>18830</v>
      </c>
      <c r="N2069" t="s">
        <v>6783</v>
      </c>
      <c r="O2069">
        <v>2004</v>
      </c>
    </row>
    <row r="2070" spans="1:15" hidden="1" x14ac:dyDescent="0.35">
      <c r="A2070">
        <v>25000000</v>
      </c>
      <c r="B2070" s="8" t="s">
        <v>4324</v>
      </c>
      <c r="C2070" t="s">
        <v>16</v>
      </c>
      <c r="D2070" t="s">
        <v>6638</v>
      </c>
      <c r="E2070" t="s">
        <v>47</v>
      </c>
      <c r="F2070">
        <v>14161590</v>
      </c>
      <c r="G2070" t="s">
        <v>6639</v>
      </c>
      <c r="H2070" t="s">
        <v>27</v>
      </c>
      <c r="I2070" s="1">
        <v>38044</v>
      </c>
      <c r="J2070">
        <v>86</v>
      </c>
      <c r="K2070">
        <v>6</v>
      </c>
      <c r="L2070" t="s">
        <v>6640</v>
      </c>
      <c r="M2070">
        <v>23521</v>
      </c>
      <c r="N2070" t="s">
        <v>6641</v>
      </c>
      <c r="O2070">
        <v>2004</v>
      </c>
    </row>
    <row r="2071" spans="1:15" hidden="1" x14ac:dyDescent="0.35">
      <c r="A2071">
        <v>25000000</v>
      </c>
      <c r="B2071" s="8" t="s">
        <v>4324</v>
      </c>
      <c r="C2071" t="s">
        <v>538</v>
      </c>
      <c r="D2071" t="s">
        <v>6856</v>
      </c>
      <c r="E2071" t="s">
        <v>47</v>
      </c>
      <c r="F2071">
        <v>14379751</v>
      </c>
      <c r="G2071" t="s">
        <v>6857</v>
      </c>
      <c r="H2071" t="s">
        <v>27</v>
      </c>
      <c r="I2071" s="1">
        <v>38107</v>
      </c>
      <c r="J2071">
        <v>102</v>
      </c>
      <c r="K2071">
        <v>4.8</v>
      </c>
      <c r="L2071" t="s">
        <v>149</v>
      </c>
      <c r="M2071">
        <v>23154</v>
      </c>
      <c r="N2071" t="s">
        <v>6858</v>
      </c>
      <c r="O2071">
        <v>2004</v>
      </c>
    </row>
    <row r="2072" spans="1:15" hidden="1" x14ac:dyDescent="0.35">
      <c r="A2072">
        <v>26000000</v>
      </c>
      <c r="B2072" s="8" t="s">
        <v>35</v>
      </c>
      <c r="C2072" t="s">
        <v>16</v>
      </c>
      <c r="D2072" t="s">
        <v>835</v>
      </c>
      <c r="E2072" t="s">
        <v>25</v>
      </c>
      <c r="F2072">
        <v>14469428</v>
      </c>
      <c r="G2072" t="s">
        <v>6854</v>
      </c>
      <c r="H2072" t="s">
        <v>27</v>
      </c>
      <c r="I2072" s="1">
        <v>38037</v>
      </c>
      <c r="J2072">
        <v>110</v>
      </c>
      <c r="K2072">
        <v>5.2</v>
      </c>
      <c r="L2072" t="s">
        <v>238</v>
      </c>
      <c r="M2072">
        <v>11058</v>
      </c>
      <c r="N2072" t="s">
        <v>3221</v>
      </c>
      <c r="O2072">
        <v>2004</v>
      </c>
    </row>
    <row r="2073" spans="1:15" hidden="1" x14ac:dyDescent="0.35">
      <c r="A2073">
        <v>25000000</v>
      </c>
      <c r="B2073" s="8" t="s">
        <v>3090</v>
      </c>
      <c r="C2073" t="s">
        <v>16</v>
      </c>
      <c r="D2073" t="s">
        <v>5620</v>
      </c>
      <c r="E2073" t="s">
        <v>25</v>
      </c>
      <c r="F2073">
        <v>14589444</v>
      </c>
      <c r="G2073" t="s">
        <v>6562</v>
      </c>
      <c r="H2073" t="s">
        <v>20</v>
      </c>
      <c r="I2073" s="1">
        <v>38086</v>
      </c>
      <c r="J2073">
        <v>108</v>
      </c>
      <c r="K2073">
        <v>6.8</v>
      </c>
      <c r="L2073" t="s">
        <v>6563</v>
      </c>
      <c r="M2073">
        <v>180214</v>
      </c>
      <c r="N2073" t="s">
        <v>6564</v>
      </c>
      <c r="O2073">
        <v>2004</v>
      </c>
    </row>
    <row r="2074" spans="1:15" hidden="1" x14ac:dyDescent="0.35">
      <c r="A2074">
        <v>23000000</v>
      </c>
      <c r="B2074" s="8" t="s">
        <v>5940</v>
      </c>
      <c r="C2074" t="s">
        <v>16</v>
      </c>
      <c r="D2074" t="s">
        <v>3293</v>
      </c>
      <c r="E2074" t="s">
        <v>47</v>
      </c>
      <c r="F2074">
        <v>16136476</v>
      </c>
      <c r="G2074" t="s">
        <v>6739</v>
      </c>
      <c r="H2074" t="s">
        <v>27</v>
      </c>
      <c r="I2074" s="1">
        <v>38231</v>
      </c>
      <c r="J2074">
        <v>141</v>
      </c>
      <c r="K2074">
        <v>6.2</v>
      </c>
      <c r="L2074" t="s">
        <v>3501</v>
      </c>
      <c r="M2074">
        <v>18147</v>
      </c>
      <c r="N2074" t="s">
        <v>6740</v>
      </c>
      <c r="O2074">
        <v>2004</v>
      </c>
    </row>
    <row r="2075" spans="1:15" hidden="1" x14ac:dyDescent="0.35">
      <c r="A2075">
        <v>40000000</v>
      </c>
      <c r="B2075" s="8" t="s">
        <v>6812</v>
      </c>
      <c r="C2075" t="s">
        <v>16</v>
      </c>
      <c r="D2075" t="s">
        <v>59</v>
      </c>
      <c r="E2075" t="s">
        <v>25</v>
      </c>
      <c r="F2075">
        <v>16323969</v>
      </c>
      <c r="G2075" t="s">
        <v>6813</v>
      </c>
      <c r="H2075" t="s">
        <v>27</v>
      </c>
      <c r="I2075" s="1">
        <v>38086</v>
      </c>
      <c r="J2075">
        <v>98</v>
      </c>
      <c r="K2075">
        <v>5.5</v>
      </c>
      <c r="L2075" t="s">
        <v>741</v>
      </c>
      <c r="M2075">
        <v>48262</v>
      </c>
      <c r="N2075" t="s">
        <v>5044</v>
      </c>
      <c r="O2075">
        <v>2004</v>
      </c>
    </row>
    <row r="2076" spans="1:15" hidden="1" x14ac:dyDescent="0.35">
      <c r="A2076">
        <v>18000000</v>
      </c>
      <c r="B2076" s="8" t="s">
        <v>3890</v>
      </c>
      <c r="C2076" t="s">
        <v>16</v>
      </c>
      <c r="D2076" t="s">
        <v>6720</v>
      </c>
      <c r="E2076" t="s">
        <v>18</v>
      </c>
      <c r="F2076">
        <v>16702864</v>
      </c>
      <c r="G2076" t="s">
        <v>6721</v>
      </c>
      <c r="H2076" t="s">
        <v>32</v>
      </c>
      <c r="I2076" s="1">
        <v>38023</v>
      </c>
      <c r="J2076">
        <v>91</v>
      </c>
      <c r="K2076">
        <v>5.2</v>
      </c>
      <c r="L2076" t="s">
        <v>6722</v>
      </c>
      <c r="M2076">
        <v>8514</v>
      </c>
      <c r="N2076" t="s">
        <v>6723</v>
      </c>
      <c r="O2076">
        <v>2004</v>
      </c>
    </row>
    <row r="2077" spans="1:15" hidden="1" x14ac:dyDescent="0.35">
      <c r="A2077">
        <v>31000000</v>
      </c>
      <c r="B2077" s="8" t="s">
        <v>105</v>
      </c>
      <c r="C2077" t="s">
        <v>45</v>
      </c>
      <c r="D2077" t="s">
        <v>6724</v>
      </c>
      <c r="E2077" t="s">
        <v>25</v>
      </c>
      <c r="F2077">
        <v>17001133</v>
      </c>
      <c r="G2077" t="s">
        <v>6725</v>
      </c>
      <c r="H2077" t="s">
        <v>27</v>
      </c>
      <c r="I2077" s="1">
        <v>38247</v>
      </c>
      <c r="J2077">
        <v>98</v>
      </c>
      <c r="K2077">
        <v>6.3</v>
      </c>
      <c r="L2077" t="s">
        <v>4171</v>
      </c>
      <c r="M2077">
        <v>54188</v>
      </c>
      <c r="N2077" t="s">
        <v>6726</v>
      </c>
      <c r="O2077">
        <v>2004</v>
      </c>
    </row>
    <row r="2078" spans="1:15" hidden="1" x14ac:dyDescent="0.35">
      <c r="A2078">
        <v>24000000</v>
      </c>
      <c r="B2078" s="8" t="s">
        <v>3765</v>
      </c>
      <c r="C2078" t="s">
        <v>16</v>
      </c>
      <c r="D2078" t="s">
        <v>5365</v>
      </c>
      <c r="E2078" t="s">
        <v>25</v>
      </c>
      <c r="F2078">
        <v>17071962</v>
      </c>
      <c r="G2078" t="s">
        <v>6756</v>
      </c>
      <c r="H2078" t="s">
        <v>27</v>
      </c>
      <c r="I2078" s="1">
        <v>38009</v>
      </c>
      <c r="J2078">
        <v>100</v>
      </c>
      <c r="K2078">
        <v>5.6</v>
      </c>
      <c r="L2078" t="s">
        <v>5910</v>
      </c>
      <c r="M2078">
        <v>23925</v>
      </c>
      <c r="N2078" t="s">
        <v>6757</v>
      </c>
      <c r="O2078">
        <v>2004</v>
      </c>
    </row>
    <row r="2079" spans="1:15" hidden="1" x14ac:dyDescent="0.35">
      <c r="A2079">
        <v>12000000</v>
      </c>
      <c r="B2079" s="8" t="s">
        <v>6580</v>
      </c>
      <c r="C2079" t="s">
        <v>6581</v>
      </c>
      <c r="D2079" t="s">
        <v>739</v>
      </c>
      <c r="E2079" t="s">
        <v>25</v>
      </c>
      <c r="F2079">
        <v>17083732</v>
      </c>
      <c r="G2079" t="s">
        <v>6582</v>
      </c>
      <c r="H2079" t="s">
        <v>20</v>
      </c>
      <c r="I2079" s="1">
        <v>38303</v>
      </c>
      <c r="J2079">
        <v>87</v>
      </c>
      <c r="K2079">
        <v>4.9000000000000004</v>
      </c>
      <c r="L2079" t="s">
        <v>3414</v>
      </c>
      <c r="M2079">
        <v>31029</v>
      </c>
      <c r="N2079" t="s">
        <v>739</v>
      </c>
      <c r="O2079">
        <v>2004</v>
      </c>
    </row>
    <row r="2080" spans="1:15" hidden="1" x14ac:dyDescent="0.35">
      <c r="A2080">
        <v>20000000</v>
      </c>
      <c r="B2080" s="8" t="s">
        <v>6682</v>
      </c>
      <c r="C2080" t="s">
        <v>2160</v>
      </c>
      <c r="D2080" t="s">
        <v>5541</v>
      </c>
      <c r="E2080" t="s">
        <v>30</v>
      </c>
      <c r="F2080">
        <v>17108591</v>
      </c>
      <c r="G2080" t="s">
        <v>6683</v>
      </c>
      <c r="H2080" t="s">
        <v>20</v>
      </c>
      <c r="I2080" s="1">
        <v>38464</v>
      </c>
      <c r="J2080">
        <v>99</v>
      </c>
      <c r="K2080">
        <v>7.8</v>
      </c>
      <c r="L2080" t="s">
        <v>5541</v>
      </c>
      <c r="M2080">
        <v>106883</v>
      </c>
      <c r="N2080" t="s">
        <v>5541</v>
      </c>
      <c r="O2080">
        <v>2004</v>
      </c>
    </row>
    <row r="2081" spans="1:15" hidden="1" x14ac:dyDescent="0.35">
      <c r="A2081">
        <v>25000000</v>
      </c>
      <c r="B2081" s="8" t="s">
        <v>3765</v>
      </c>
      <c r="C2081" t="s">
        <v>16</v>
      </c>
      <c r="D2081" t="s">
        <v>6554</v>
      </c>
      <c r="E2081" t="s">
        <v>25</v>
      </c>
      <c r="F2081">
        <v>17718223</v>
      </c>
      <c r="G2081" t="s">
        <v>6555</v>
      </c>
      <c r="H2081" t="s">
        <v>20</v>
      </c>
      <c r="I2081" s="1">
        <v>38037</v>
      </c>
      <c r="J2081">
        <v>93</v>
      </c>
      <c r="K2081">
        <v>6.6</v>
      </c>
      <c r="L2081" t="s">
        <v>6556</v>
      </c>
      <c r="M2081">
        <v>171296</v>
      </c>
      <c r="N2081" t="s">
        <v>6557</v>
      </c>
      <c r="O2081">
        <v>2004</v>
      </c>
    </row>
    <row r="2082" spans="1:15" hidden="1" x14ac:dyDescent="0.35">
      <c r="A2082">
        <v>28000000</v>
      </c>
      <c r="B2082" s="8" t="s">
        <v>6834</v>
      </c>
      <c r="C2082" t="s">
        <v>921</v>
      </c>
      <c r="D2082" t="s">
        <v>4230</v>
      </c>
      <c r="E2082" t="s">
        <v>25</v>
      </c>
      <c r="F2082">
        <v>17848322</v>
      </c>
      <c r="G2082" t="s">
        <v>6835</v>
      </c>
      <c r="H2082" t="s">
        <v>27</v>
      </c>
      <c r="I2082" s="1">
        <v>38107</v>
      </c>
      <c r="J2082">
        <v>90</v>
      </c>
      <c r="K2082">
        <v>5.9</v>
      </c>
      <c r="L2082" t="s">
        <v>3000</v>
      </c>
      <c r="M2082">
        <v>19776</v>
      </c>
      <c r="N2082" t="s">
        <v>6836</v>
      </c>
      <c r="O2082">
        <v>2004</v>
      </c>
    </row>
    <row r="2083" spans="1:15" hidden="1" x14ac:dyDescent="0.35">
      <c r="A2083">
        <v>9000000</v>
      </c>
      <c r="B2083" s="8" t="s">
        <v>6645</v>
      </c>
      <c r="C2083" t="s">
        <v>16</v>
      </c>
      <c r="D2083" t="s">
        <v>5050</v>
      </c>
      <c r="E2083" t="s">
        <v>18</v>
      </c>
      <c r="F2083">
        <v>18225165</v>
      </c>
      <c r="G2083" t="s">
        <v>6646</v>
      </c>
      <c r="H2083" t="s">
        <v>20</v>
      </c>
      <c r="I2083" s="1">
        <v>38198</v>
      </c>
      <c r="J2083">
        <v>88</v>
      </c>
      <c r="K2083">
        <v>7.1</v>
      </c>
      <c r="L2083" t="s">
        <v>6647</v>
      </c>
      <c r="M2083">
        <v>163200</v>
      </c>
      <c r="N2083" t="s">
        <v>6648</v>
      </c>
      <c r="O2083">
        <v>2004</v>
      </c>
    </row>
    <row r="2084" spans="1:15" hidden="1" x14ac:dyDescent="0.35">
      <c r="A2084">
        <v>20000000</v>
      </c>
      <c r="B2084" s="8" t="s">
        <v>4808</v>
      </c>
      <c r="C2084" t="s">
        <v>982</v>
      </c>
      <c r="D2084" t="s">
        <v>6882</v>
      </c>
      <c r="E2084" t="s">
        <v>214</v>
      </c>
      <c r="F2084">
        <v>19762690</v>
      </c>
      <c r="G2084" t="s">
        <v>6883</v>
      </c>
      <c r="H2084" t="s">
        <v>32</v>
      </c>
      <c r="I2084" s="1">
        <v>38212</v>
      </c>
      <c r="J2084">
        <v>100</v>
      </c>
      <c r="K2084">
        <v>4.5999999999999996</v>
      </c>
      <c r="L2084" t="s">
        <v>6884</v>
      </c>
      <c r="M2084">
        <v>6776</v>
      </c>
      <c r="N2084" t="s">
        <v>6885</v>
      </c>
      <c r="O2084">
        <v>2004</v>
      </c>
    </row>
    <row r="2085" spans="1:15" hidden="1" x14ac:dyDescent="0.35">
      <c r="A2085">
        <v>35000000</v>
      </c>
      <c r="B2085" s="8" t="s">
        <v>5368</v>
      </c>
      <c r="C2085" t="s">
        <v>16</v>
      </c>
      <c r="D2085" t="s">
        <v>6845</v>
      </c>
      <c r="E2085" t="s">
        <v>25</v>
      </c>
      <c r="F2085">
        <v>20422207</v>
      </c>
      <c r="G2085" t="s">
        <v>6846</v>
      </c>
      <c r="H2085" t="s">
        <v>27</v>
      </c>
      <c r="I2085" s="1">
        <v>38205</v>
      </c>
      <c r="J2085">
        <v>111</v>
      </c>
      <c r="K2085">
        <v>5.3</v>
      </c>
      <c r="L2085" t="s">
        <v>6418</v>
      </c>
      <c r="M2085">
        <v>15844</v>
      </c>
      <c r="N2085" t="s">
        <v>6847</v>
      </c>
      <c r="O2085">
        <v>2004</v>
      </c>
    </row>
    <row r="2086" spans="1:15" hidden="1" x14ac:dyDescent="0.35">
      <c r="A2086">
        <v>45000000</v>
      </c>
      <c r="B2086" s="8" t="s">
        <v>35</v>
      </c>
      <c r="C2086" t="s">
        <v>16</v>
      </c>
      <c r="D2086" t="s">
        <v>5496</v>
      </c>
      <c r="E2086" t="s">
        <v>30</v>
      </c>
      <c r="F2086">
        <v>21009180</v>
      </c>
      <c r="G2086" t="s">
        <v>6716</v>
      </c>
      <c r="H2086" t="s">
        <v>27</v>
      </c>
      <c r="I2086" s="1">
        <v>38338</v>
      </c>
      <c r="J2086">
        <v>113</v>
      </c>
      <c r="K2086">
        <v>6.1</v>
      </c>
      <c r="L2086" t="s">
        <v>498</v>
      </c>
      <c r="M2086">
        <v>47448</v>
      </c>
      <c r="N2086" t="s">
        <v>6717</v>
      </c>
      <c r="O2086">
        <v>2004</v>
      </c>
    </row>
    <row r="2087" spans="1:15" hidden="1" x14ac:dyDescent="0.35">
      <c r="A2087">
        <v>40000000</v>
      </c>
      <c r="B2087" s="8" t="s">
        <v>142</v>
      </c>
      <c r="C2087" t="s">
        <v>16</v>
      </c>
      <c r="D2087" t="s">
        <v>6774</v>
      </c>
      <c r="E2087" t="s">
        <v>30</v>
      </c>
      <c r="F2087">
        <v>21215059</v>
      </c>
      <c r="G2087" t="s">
        <v>6775</v>
      </c>
      <c r="H2087" t="s">
        <v>27</v>
      </c>
      <c r="I2087" s="1">
        <v>38002</v>
      </c>
      <c r="J2087">
        <v>84</v>
      </c>
      <c r="K2087">
        <v>4</v>
      </c>
      <c r="L2087" t="s">
        <v>6776</v>
      </c>
      <c r="M2087">
        <v>24682</v>
      </c>
      <c r="N2087" t="s">
        <v>6777</v>
      </c>
      <c r="O2087">
        <v>2004</v>
      </c>
    </row>
    <row r="2088" spans="1:15" hidden="1" x14ac:dyDescent="0.35">
      <c r="A2088">
        <v>30000000</v>
      </c>
      <c r="B2088" s="8" t="s">
        <v>151</v>
      </c>
      <c r="C2088" t="s">
        <v>16</v>
      </c>
      <c r="D2088" t="s">
        <v>6014</v>
      </c>
      <c r="E2088" t="s">
        <v>25</v>
      </c>
      <c r="F2088">
        <v>21800302</v>
      </c>
      <c r="G2088" t="s">
        <v>6872</v>
      </c>
      <c r="H2088" t="s">
        <v>27</v>
      </c>
      <c r="I2088" s="1">
        <v>38247</v>
      </c>
      <c r="J2088">
        <v>104</v>
      </c>
      <c r="K2088">
        <v>5.5</v>
      </c>
      <c r="L2088" t="s">
        <v>6873</v>
      </c>
      <c r="M2088">
        <v>12740</v>
      </c>
      <c r="N2088" t="s">
        <v>6874</v>
      </c>
      <c r="O2088">
        <v>2004</v>
      </c>
    </row>
    <row r="2089" spans="1:15" hidden="1" x14ac:dyDescent="0.35">
      <c r="A2089">
        <v>107000000</v>
      </c>
      <c r="B2089" s="8" t="s">
        <v>151</v>
      </c>
      <c r="C2089" t="s">
        <v>16</v>
      </c>
      <c r="D2089" t="s">
        <v>2421</v>
      </c>
      <c r="E2089" t="s">
        <v>47</v>
      </c>
      <c r="F2089">
        <v>22414961</v>
      </c>
      <c r="G2089" t="s">
        <v>6803</v>
      </c>
      <c r="H2089" t="s">
        <v>27</v>
      </c>
      <c r="I2089" s="1">
        <v>38086</v>
      </c>
      <c r="J2089">
        <v>137</v>
      </c>
      <c r="K2089">
        <v>6</v>
      </c>
      <c r="L2089" t="s">
        <v>498</v>
      </c>
      <c r="M2089">
        <v>17664</v>
      </c>
      <c r="N2089" t="s">
        <v>3489</v>
      </c>
      <c r="O2089">
        <v>2004</v>
      </c>
    </row>
    <row r="2090" spans="1:15" hidden="1" x14ac:dyDescent="0.35">
      <c r="A2090">
        <v>35000000</v>
      </c>
      <c r="B2090" s="8" t="s">
        <v>2610</v>
      </c>
      <c r="C2090" t="s">
        <v>16</v>
      </c>
      <c r="D2090" t="s">
        <v>5581</v>
      </c>
      <c r="E2090" t="s">
        <v>25</v>
      </c>
      <c r="F2090">
        <v>22918387</v>
      </c>
      <c r="G2090" t="s">
        <v>6650</v>
      </c>
      <c r="H2090" t="s">
        <v>32</v>
      </c>
      <c r="I2090" s="1">
        <v>38086</v>
      </c>
      <c r="J2090">
        <v>96</v>
      </c>
      <c r="K2090">
        <v>6.3</v>
      </c>
      <c r="L2090" t="s">
        <v>6632</v>
      </c>
      <c r="M2090">
        <v>51752</v>
      </c>
      <c r="N2090" t="s">
        <v>4388</v>
      </c>
      <c r="O2090">
        <v>2004</v>
      </c>
    </row>
    <row r="2091" spans="1:15" hidden="1" x14ac:dyDescent="0.35">
      <c r="A2091">
        <v>26000000</v>
      </c>
      <c r="B2091" s="8" t="s">
        <v>6798</v>
      </c>
      <c r="C2091" t="s">
        <v>16</v>
      </c>
      <c r="D2091" t="s">
        <v>3960</v>
      </c>
      <c r="E2091" t="s">
        <v>30</v>
      </c>
      <c r="F2091">
        <v>23222861</v>
      </c>
      <c r="G2091" t="s">
        <v>6799</v>
      </c>
      <c r="H2091" t="s">
        <v>32</v>
      </c>
      <c r="I2091" s="1">
        <v>38058</v>
      </c>
      <c r="J2091">
        <v>100</v>
      </c>
      <c r="K2091">
        <v>4.5</v>
      </c>
      <c r="L2091" t="s">
        <v>5188</v>
      </c>
      <c r="M2091">
        <v>12029</v>
      </c>
      <c r="N2091" t="s">
        <v>6800</v>
      </c>
      <c r="O2091">
        <v>2004</v>
      </c>
    </row>
    <row r="2092" spans="1:15" hidden="1" x14ac:dyDescent="0.35">
      <c r="A2092">
        <v>17500000</v>
      </c>
      <c r="B2092" s="8" t="s">
        <v>735</v>
      </c>
      <c r="C2092" t="s">
        <v>45</v>
      </c>
      <c r="D2092" t="s">
        <v>6669</v>
      </c>
      <c r="E2092" t="s">
        <v>178</v>
      </c>
      <c r="F2092">
        <v>23472900</v>
      </c>
      <c r="G2092" t="s">
        <v>6670</v>
      </c>
      <c r="H2092" t="s">
        <v>27</v>
      </c>
      <c r="I2092" s="1">
        <v>38387</v>
      </c>
      <c r="J2092">
        <v>121</v>
      </c>
      <c r="K2092">
        <v>8.1</v>
      </c>
      <c r="L2092" t="s">
        <v>6572</v>
      </c>
      <c r="M2092">
        <v>286561</v>
      </c>
      <c r="N2092" t="s">
        <v>6671</v>
      </c>
      <c r="O2092">
        <v>2004</v>
      </c>
    </row>
    <row r="2093" spans="1:15" hidden="1" x14ac:dyDescent="0.35">
      <c r="A2093">
        <v>50000000</v>
      </c>
      <c r="B2093" s="8" t="s">
        <v>151</v>
      </c>
      <c r="C2093" t="s">
        <v>16</v>
      </c>
      <c r="D2093" t="s">
        <v>3392</v>
      </c>
      <c r="E2093" t="s">
        <v>18</v>
      </c>
      <c r="F2093">
        <v>24006726</v>
      </c>
      <c r="G2093" t="s">
        <v>6588</v>
      </c>
      <c r="H2093" t="s">
        <v>20</v>
      </c>
      <c r="I2093" s="1">
        <v>38346</v>
      </c>
      <c r="J2093">
        <v>119</v>
      </c>
      <c r="K2093">
        <v>7.3</v>
      </c>
      <c r="L2093" t="s">
        <v>876</v>
      </c>
      <c r="M2093">
        <v>151463</v>
      </c>
      <c r="N2093" t="s">
        <v>3392</v>
      </c>
      <c r="O2093">
        <v>2004</v>
      </c>
    </row>
    <row r="2094" spans="1:15" hidden="1" x14ac:dyDescent="0.35">
      <c r="A2094">
        <v>110000000</v>
      </c>
      <c r="B2094" s="8" t="s">
        <v>6691</v>
      </c>
      <c r="C2094" t="s">
        <v>16</v>
      </c>
      <c r="D2094" t="s">
        <v>4122</v>
      </c>
      <c r="E2094" t="s">
        <v>30</v>
      </c>
      <c r="F2094">
        <v>24008137</v>
      </c>
      <c r="G2094" t="s">
        <v>6692</v>
      </c>
      <c r="H2094" t="s">
        <v>32</v>
      </c>
      <c r="I2094" s="1">
        <v>38154</v>
      </c>
      <c r="J2094">
        <v>120</v>
      </c>
      <c r="K2094">
        <v>5.8</v>
      </c>
      <c r="L2094" t="s">
        <v>2163</v>
      </c>
      <c r="M2094">
        <v>73536</v>
      </c>
      <c r="N2094" t="s">
        <v>6693</v>
      </c>
      <c r="O2094">
        <v>2004</v>
      </c>
    </row>
    <row r="2095" spans="1:15" hidden="1" x14ac:dyDescent="0.35">
      <c r="A2095">
        <v>50000000</v>
      </c>
      <c r="B2095" s="8" t="s">
        <v>23</v>
      </c>
      <c r="C2095" t="s">
        <v>1832</v>
      </c>
      <c r="D2095" t="s">
        <v>820</v>
      </c>
      <c r="E2095" t="s">
        <v>86</v>
      </c>
      <c r="F2095">
        <v>25195050</v>
      </c>
      <c r="G2095" t="s">
        <v>6820</v>
      </c>
      <c r="H2095" t="s">
        <v>20</v>
      </c>
      <c r="I2095" s="1">
        <v>38044</v>
      </c>
      <c r="J2095">
        <v>97</v>
      </c>
      <c r="K2095">
        <v>5.2</v>
      </c>
      <c r="L2095" t="s">
        <v>2640</v>
      </c>
      <c r="M2095">
        <v>18006</v>
      </c>
      <c r="N2095" t="s">
        <v>6821</v>
      </c>
      <c r="O2095">
        <v>2004</v>
      </c>
    </row>
    <row r="2096" spans="1:15" hidden="1" x14ac:dyDescent="0.35">
      <c r="A2096">
        <v>35000000</v>
      </c>
      <c r="B2096" s="8" t="s">
        <v>2610</v>
      </c>
      <c r="C2096" t="s">
        <v>16</v>
      </c>
      <c r="D2096" t="s">
        <v>2695</v>
      </c>
      <c r="E2096" t="s">
        <v>25</v>
      </c>
      <c r="F2096">
        <v>25266129</v>
      </c>
      <c r="G2096" t="s">
        <v>6738</v>
      </c>
      <c r="H2096" t="s">
        <v>27</v>
      </c>
      <c r="I2096" s="1">
        <v>38072</v>
      </c>
      <c r="J2096">
        <v>102</v>
      </c>
      <c r="K2096">
        <v>6.2</v>
      </c>
      <c r="L2096" t="s">
        <v>3807</v>
      </c>
      <c r="M2096">
        <v>57178</v>
      </c>
      <c r="N2096" t="s">
        <v>2695</v>
      </c>
      <c r="O2096">
        <v>2004</v>
      </c>
    </row>
    <row r="2097" spans="1:15" hidden="1" x14ac:dyDescent="0.35">
      <c r="A2097">
        <v>2500000</v>
      </c>
      <c r="B2097" s="8" t="s">
        <v>6651</v>
      </c>
      <c r="C2097" t="s">
        <v>16</v>
      </c>
      <c r="D2097" t="s">
        <v>6652</v>
      </c>
      <c r="E2097" t="s">
        <v>25</v>
      </c>
      <c r="F2097">
        <v>26782316</v>
      </c>
      <c r="G2097" t="s">
        <v>6653</v>
      </c>
      <c r="H2097" t="s">
        <v>20</v>
      </c>
      <c r="I2097" s="1">
        <v>38219</v>
      </c>
      <c r="J2097">
        <v>102</v>
      </c>
      <c r="K2097">
        <v>7.5</v>
      </c>
      <c r="L2097" t="s">
        <v>6652</v>
      </c>
      <c r="M2097">
        <v>194118</v>
      </c>
      <c r="N2097" t="s">
        <v>6652</v>
      </c>
      <c r="O2097">
        <v>2004</v>
      </c>
    </row>
    <row r="2098" spans="1:15" hidden="1" x14ac:dyDescent="0.35">
      <c r="A2098">
        <v>58000000</v>
      </c>
      <c r="B2098" s="8" t="s">
        <v>110</v>
      </c>
      <c r="C2098" t="s">
        <v>16</v>
      </c>
      <c r="D2098" t="s">
        <v>3894</v>
      </c>
      <c r="E2098" t="s">
        <v>30</v>
      </c>
      <c r="F2098">
        <v>28328132</v>
      </c>
      <c r="G2098" t="s">
        <v>6772</v>
      </c>
      <c r="H2098" t="s">
        <v>27</v>
      </c>
      <c r="I2098" s="1">
        <v>38303</v>
      </c>
      <c r="J2098">
        <v>97</v>
      </c>
      <c r="K2098">
        <v>6.3</v>
      </c>
      <c r="L2098" t="s">
        <v>3000</v>
      </c>
      <c r="M2098">
        <v>40092</v>
      </c>
      <c r="N2098" t="s">
        <v>6773</v>
      </c>
      <c r="O2098">
        <v>2004</v>
      </c>
    </row>
    <row r="2099" spans="1:15" hidden="1" x14ac:dyDescent="0.35">
      <c r="A2099">
        <v>15000000</v>
      </c>
      <c r="B2099" s="8" t="s">
        <v>39</v>
      </c>
      <c r="C2099" t="s">
        <v>1832</v>
      </c>
      <c r="D2099" t="s">
        <v>6659</v>
      </c>
      <c r="E2099" t="s">
        <v>25</v>
      </c>
      <c r="F2099">
        <v>29331068</v>
      </c>
      <c r="G2099" t="s">
        <v>6660</v>
      </c>
      <c r="H2099" t="s">
        <v>32</v>
      </c>
      <c r="I2099" s="1">
        <v>38037</v>
      </c>
      <c r="J2099">
        <v>89</v>
      </c>
      <c r="K2099">
        <v>4.5999999999999996</v>
      </c>
      <c r="L2099" t="s">
        <v>6544</v>
      </c>
      <c r="M2099">
        <v>24586</v>
      </c>
      <c r="N2099" t="s">
        <v>6661</v>
      </c>
      <c r="O2099">
        <v>2004</v>
      </c>
    </row>
    <row r="2100" spans="1:15" hidden="1" x14ac:dyDescent="0.35">
      <c r="A2100">
        <v>12000000</v>
      </c>
      <c r="B2100" s="8" t="s">
        <v>3627</v>
      </c>
      <c r="C2100" t="s">
        <v>16</v>
      </c>
      <c r="D2100" t="s">
        <v>6827</v>
      </c>
      <c r="E2100" t="s">
        <v>25</v>
      </c>
      <c r="F2100">
        <v>31179516</v>
      </c>
      <c r="G2100" t="s">
        <v>6828</v>
      </c>
      <c r="H2100" t="s">
        <v>27</v>
      </c>
      <c r="I2100" s="1">
        <v>38084</v>
      </c>
      <c r="J2100">
        <v>97</v>
      </c>
      <c r="K2100">
        <v>4.4000000000000004</v>
      </c>
      <c r="L2100" t="s">
        <v>6829</v>
      </c>
      <c r="M2100">
        <v>6299</v>
      </c>
      <c r="N2100" t="s">
        <v>6830</v>
      </c>
      <c r="O2100">
        <v>2004</v>
      </c>
    </row>
    <row r="2101" spans="1:15" hidden="1" x14ac:dyDescent="0.35">
      <c r="A2101">
        <v>25000000</v>
      </c>
      <c r="B2101" s="8" t="s">
        <v>110</v>
      </c>
      <c r="C2101" t="s">
        <v>16</v>
      </c>
      <c r="D2101" t="s">
        <v>6294</v>
      </c>
      <c r="E2101" t="s">
        <v>30</v>
      </c>
      <c r="F2101">
        <v>32003620</v>
      </c>
      <c r="G2101" t="s">
        <v>6730</v>
      </c>
      <c r="H2101" t="s">
        <v>27</v>
      </c>
      <c r="I2101" s="1">
        <v>38240</v>
      </c>
      <c r="J2101">
        <v>94</v>
      </c>
      <c r="K2101">
        <v>6.5</v>
      </c>
      <c r="L2101" t="s">
        <v>570</v>
      </c>
      <c r="M2101">
        <v>82822</v>
      </c>
      <c r="N2101" t="s">
        <v>913</v>
      </c>
      <c r="O2101">
        <v>2004</v>
      </c>
    </row>
    <row r="2102" spans="1:15" hidden="1" x14ac:dyDescent="0.35">
      <c r="A2102">
        <v>25000000</v>
      </c>
      <c r="B2102" s="8" t="s">
        <v>4692</v>
      </c>
      <c r="C2102" t="s">
        <v>16</v>
      </c>
      <c r="D2102" t="s">
        <v>825</v>
      </c>
      <c r="E2102" t="s">
        <v>30</v>
      </c>
      <c r="F2102">
        <v>32238923</v>
      </c>
      <c r="G2102" t="s">
        <v>6805</v>
      </c>
      <c r="H2102" t="s">
        <v>27</v>
      </c>
      <c r="I2102" s="1">
        <v>38226</v>
      </c>
      <c r="J2102">
        <v>97</v>
      </c>
      <c r="K2102">
        <v>4.5999999999999996</v>
      </c>
      <c r="L2102" t="s">
        <v>5709</v>
      </c>
      <c r="M2102">
        <v>23961</v>
      </c>
      <c r="N2102" t="s">
        <v>3762</v>
      </c>
      <c r="O2102">
        <v>2004</v>
      </c>
    </row>
    <row r="2103" spans="1:15" hidden="1" x14ac:dyDescent="0.35">
      <c r="A2103">
        <v>45000000</v>
      </c>
      <c r="B2103" s="8" t="s">
        <v>142</v>
      </c>
      <c r="C2103" t="s">
        <v>16</v>
      </c>
      <c r="D2103" t="s">
        <v>6032</v>
      </c>
      <c r="E2103" t="s">
        <v>86</v>
      </c>
      <c r="F2103">
        <v>32682342</v>
      </c>
      <c r="G2103" t="s">
        <v>6678</v>
      </c>
      <c r="H2103" t="s">
        <v>20</v>
      </c>
      <c r="I2103" s="1">
        <v>38065</v>
      </c>
      <c r="J2103">
        <v>103</v>
      </c>
      <c r="K2103">
        <v>6.2</v>
      </c>
      <c r="L2103" t="s">
        <v>5358</v>
      </c>
      <c r="M2103">
        <v>69195</v>
      </c>
      <c r="N2103" t="s">
        <v>6679</v>
      </c>
      <c r="O2103">
        <v>2004</v>
      </c>
    </row>
    <row r="2104" spans="1:15" hidden="1" x14ac:dyDescent="0.35">
      <c r="A2104">
        <v>30000000</v>
      </c>
      <c r="B2104" s="8" t="s">
        <v>23</v>
      </c>
      <c r="C2104" t="s">
        <v>16</v>
      </c>
      <c r="D2104" t="s">
        <v>3782</v>
      </c>
      <c r="E2104" t="s">
        <v>30</v>
      </c>
      <c r="F2104">
        <v>32774834</v>
      </c>
      <c r="G2104" t="s">
        <v>6649</v>
      </c>
      <c r="H2104" t="s">
        <v>20</v>
      </c>
      <c r="I2104" s="1">
        <v>38275</v>
      </c>
      <c r="J2104">
        <v>98</v>
      </c>
      <c r="K2104">
        <v>7.2</v>
      </c>
      <c r="L2104" t="s">
        <v>3782</v>
      </c>
      <c r="M2104">
        <v>142880</v>
      </c>
      <c r="N2104" t="s">
        <v>3782</v>
      </c>
      <c r="O2104">
        <v>2004</v>
      </c>
    </row>
    <row r="2105" spans="1:15" hidden="1" x14ac:dyDescent="0.35">
      <c r="A2105">
        <v>33000000</v>
      </c>
      <c r="B2105" s="8" t="s">
        <v>4324</v>
      </c>
      <c r="C2105" t="s">
        <v>16</v>
      </c>
      <c r="D2105" t="s">
        <v>2982</v>
      </c>
      <c r="E2105" t="s">
        <v>30</v>
      </c>
      <c r="F2105">
        <v>33682273</v>
      </c>
      <c r="G2105" t="s">
        <v>6553</v>
      </c>
      <c r="H2105" t="s">
        <v>20</v>
      </c>
      <c r="I2105" s="1">
        <v>38093</v>
      </c>
      <c r="J2105">
        <v>124</v>
      </c>
      <c r="K2105">
        <v>6.5</v>
      </c>
      <c r="L2105" t="s">
        <v>4058</v>
      </c>
      <c r="M2105">
        <v>132115</v>
      </c>
      <c r="N2105" t="s">
        <v>2982</v>
      </c>
      <c r="O2105">
        <v>2004</v>
      </c>
    </row>
    <row r="2106" spans="1:15" hidden="1" x14ac:dyDescent="0.35">
      <c r="A2106">
        <v>27000000</v>
      </c>
      <c r="B2106" s="8" t="s">
        <v>631</v>
      </c>
      <c r="C2106" t="s">
        <v>16</v>
      </c>
      <c r="D2106" t="s">
        <v>245</v>
      </c>
      <c r="E2106" t="s">
        <v>47</v>
      </c>
      <c r="F2106">
        <v>33987757</v>
      </c>
      <c r="G2106" t="s">
        <v>6589</v>
      </c>
      <c r="H2106" t="s">
        <v>20</v>
      </c>
      <c r="I2106" s="1">
        <v>38324</v>
      </c>
      <c r="J2106">
        <v>104</v>
      </c>
      <c r="K2106">
        <v>7.3</v>
      </c>
      <c r="L2106" t="s">
        <v>5056</v>
      </c>
      <c r="M2106">
        <v>177735</v>
      </c>
      <c r="N2106" t="s">
        <v>6590</v>
      </c>
      <c r="O2106">
        <v>2004</v>
      </c>
    </row>
    <row r="2107" spans="1:15" hidden="1" x14ac:dyDescent="0.35">
      <c r="A2107">
        <v>155000000</v>
      </c>
      <c r="B2107" s="8" t="s">
        <v>142</v>
      </c>
      <c r="C2107" t="s">
        <v>1832</v>
      </c>
      <c r="D2107" t="s">
        <v>46</v>
      </c>
      <c r="E2107" t="s">
        <v>30</v>
      </c>
      <c r="F2107">
        <v>34297191</v>
      </c>
      <c r="G2107" t="s">
        <v>6616</v>
      </c>
      <c r="H2107" t="s">
        <v>20</v>
      </c>
      <c r="I2107" s="1">
        <v>38315</v>
      </c>
      <c r="J2107">
        <v>175</v>
      </c>
      <c r="K2107">
        <v>5.5</v>
      </c>
      <c r="L2107" t="s">
        <v>5138</v>
      </c>
      <c r="M2107">
        <v>146107</v>
      </c>
      <c r="N2107" t="s">
        <v>46</v>
      </c>
      <c r="O2107">
        <v>2004</v>
      </c>
    </row>
    <row r="2108" spans="1:15" hidden="1" x14ac:dyDescent="0.35">
      <c r="A2108">
        <v>20000000</v>
      </c>
      <c r="B2108" s="8" t="s">
        <v>5940</v>
      </c>
      <c r="C2108" t="s">
        <v>16</v>
      </c>
      <c r="D2108" t="s">
        <v>6549</v>
      </c>
      <c r="E2108" t="s">
        <v>47</v>
      </c>
      <c r="F2108">
        <v>34400301</v>
      </c>
      <c r="G2108" t="s">
        <v>6550</v>
      </c>
      <c r="H2108" t="s">
        <v>20</v>
      </c>
      <c r="I2108" s="1">
        <v>38065</v>
      </c>
      <c r="J2108">
        <v>108</v>
      </c>
      <c r="K2108">
        <v>8.3000000000000007</v>
      </c>
      <c r="L2108" t="s">
        <v>2660</v>
      </c>
      <c r="M2108">
        <v>736127</v>
      </c>
      <c r="N2108" t="s">
        <v>4525</v>
      </c>
      <c r="O2108">
        <v>2004</v>
      </c>
    </row>
    <row r="2109" spans="1:15" hidden="1" x14ac:dyDescent="0.35">
      <c r="A2109">
        <v>25000000</v>
      </c>
      <c r="B2109" s="8" t="s">
        <v>35</v>
      </c>
      <c r="C2109" t="s">
        <v>16</v>
      </c>
      <c r="D2109" t="s">
        <v>6022</v>
      </c>
      <c r="E2109" t="s">
        <v>30</v>
      </c>
      <c r="F2109">
        <v>36611066</v>
      </c>
      <c r="G2109" t="s">
        <v>6712</v>
      </c>
      <c r="H2109" t="s">
        <v>27</v>
      </c>
      <c r="I2109" s="1">
        <v>38266</v>
      </c>
      <c r="J2109">
        <v>97</v>
      </c>
      <c r="K2109">
        <v>4.4000000000000004</v>
      </c>
      <c r="L2109" t="s">
        <v>6713</v>
      </c>
      <c r="M2109">
        <v>35086</v>
      </c>
      <c r="N2109" t="s">
        <v>3685</v>
      </c>
      <c r="O2109">
        <v>2004</v>
      </c>
    </row>
    <row r="2110" spans="1:15" hidden="1" x14ac:dyDescent="0.35">
      <c r="A2110">
        <v>50000000</v>
      </c>
      <c r="B2110" s="8" t="s">
        <v>151</v>
      </c>
      <c r="C2110" t="s">
        <v>16</v>
      </c>
      <c r="D2110" t="s">
        <v>1450</v>
      </c>
      <c r="E2110" t="s">
        <v>25</v>
      </c>
      <c r="F2110">
        <v>37486138</v>
      </c>
      <c r="G2110" t="s">
        <v>6806</v>
      </c>
      <c r="H2110" t="s">
        <v>27</v>
      </c>
      <c r="I2110" s="1">
        <v>38135</v>
      </c>
      <c r="J2110">
        <v>119</v>
      </c>
      <c r="K2110">
        <v>6</v>
      </c>
      <c r="L2110" t="s">
        <v>6282</v>
      </c>
      <c r="M2110">
        <v>32370</v>
      </c>
      <c r="N2110" t="s">
        <v>6807</v>
      </c>
      <c r="O2110">
        <v>2004</v>
      </c>
    </row>
    <row r="2111" spans="1:15" hidden="1" x14ac:dyDescent="0.35">
      <c r="A2111">
        <v>70000000</v>
      </c>
      <c r="B2111" s="8" t="s">
        <v>23</v>
      </c>
      <c r="C2111" t="s">
        <v>16</v>
      </c>
      <c r="D2111" t="s">
        <v>6689</v>
      </c>
      <c r="E2111" t="s">
        <v>30</v>
      </c>
      <c r="F2111">
        <v>37760080</v>
      </c>
      <c r="G2111" t="s">
        <v>6690</v>
      </c>
      <c r="H2111" t="s">
        <v>32</v>
      </c>
      <c r="I2111" s="1">
        <v>38247</v>
      </c>
      <c r="J2111">
        <v>106</v>
      </c>
      <c r="K2111">
        <v>6.1</v>
      </c>
      <c r="L2111" t="s">
        <v>3438</v>
      </c>
      <c r="M2111">
        <v>75399</v>
      </c>
      <c r="N2111" t="s">
        <v>6689</v>
      </c>
      <c r="O2111">
        <v>2004</v>
      </c>
    </row>
    <row r="2112" spans="1:15" hidden="1" x14ac:dyDescent="0.35">
      <c r="A2112">
        <v>35000000</v>
      </c>
      <c r="B2112" s="8" t="s">
        <v>151</v>
      </c>
      <c r="C2112" t="s">
        <v>16</v>
      </c>
      <c r="D2112" t="s">
        <v>487</v>
      </c>
      <c r="E2112" t="s">
        <v>25</v>
      </c>
      <c r="F2112">
        <v>39799191</v>
      </c>
      <c r="G2112" t="s">
        <v>6684</v>
      </c>
      <c r="H2112" t="s">
        <v>20</v>
      </c>
      <c r="I2112" s="1">
        <v>38072</v>
      </c>
      <c r="J2112">
        <v>104</v>
      </c>
      <c r="K2112">
        <v>6.2</v>
      </c>
      <c r="L2112" t="s">
        <v>165</v>
      </c>
      <c r="M2112">
        <v>88680</v>
      </c>
      <c r="N2112" t="s">
        <v>484</v>
      </c>
      <c r="O2112">
        <v>2004</v>
      </c>
    </row>
    <row r="2113" spans="1:15" hidden="1" x14ac:dyDescent="0.35">
      <c r="A2113">
        <v>8000000</v>
      </c>
      <c r="B2113" s="8" t="s">
        <v>4692</v>
      </c>
      <c r="C2113" t="s">
        <v>16</v>
      </c>
      <c r="D2113" t="s">
        <v>6768</v>
      </c>
      <c r="E2113" t="s">
        <v>47</v>
      </c>
      <c r="F2113">
        <v>40066497</v>
      </c>
      <c r="G2113" t="s">
        <v>6769</v>
      </c>
      <c r="H2113" t="s">
        <v>27</v>
      </c>
      <c r="I2113" s="1">
        <v>38016</v>
      </c>
      <c r="J2113">
        <v>95</v>
      </c>
      <c r="K2113">
        <v>3.5</v>
      </c>
      <c r="L2113" t="s">
        <v>6770</v>
      </c>
      <c r="M2113">
        <v>24154</v>
      </c>
      <c r="N2113" t="s">
        <v>6768</v>
      </c>
      <c r="O2113">
        <v>2004</v>
      </c>
    </row>
    <row r="2114" spans="1:15" hidden="1" x14ac:dyDescent="0.35">
      <c r="A2114">
        <v>100000000</v>
      </c>
      <c r="B2114" s="8" t="s">
        <v>142</v>
      </c>
      <c r="C2114" t="s">
        <v>16</v>
      </c>
      <c r="D2114" t="s">
        <v>6680</v>
      </c>
      <c r="E2114" t="s">
        <v>30</v>
      </c>
      <c r="F2114">
        <v>40202379</v>
      </c>
      <c r="G2114" t="s">
        <v>6681</v>
      </c>
      <c r="H2114" t="s">
        <v>27</v>
      </c>
      <c r="I2114" s="1">
        <v>38191</v>
      </c>
      <c r="J2114">
        <v>104</v>
      </c>
      <c r="K2114">
        <v>3.3</v>
      </c>
      <c r="L2114" t="s">
        <v>6343</v>
      </c>
      <c r="M2114">
        <v>93348</v>
      </c>
      <c r="N2114" t="s">
        <v>1155</v>
      </c>
      <c r="O2114">
        <v>2004</v>
      </c>
    </row>
    <row r="2115" spans="1:15" hidden="1" x14ac:dyDescent="0.35">
      <c r="A2115">
        <v>40000000</v>
      </c>
      <c r="B2115" s="8" t="s">
        <v>105</v>
      </c>
      <c r="C2115" t="s">
        <v>45</v>
      </c>
      <c r="D2115" t="s">
        <v>2285</v>
      </c>
      <c r="E2115" t="s">
        <v>25</v>
      </c>
      <c r="F2115">
        <v>40226215</v>
      </c>
      <c r="G2115" t="s">
        <v>6701</v>
      </c>
      <c r="H2115" t="s">
        <v>20</v>
      </c>
      <c r="I2115" s="1">
        <v>38310</v>
      </c>
      <c r="J2115">
        <v>108</v>
      </c>
      <c r="K2115">
        <v>5.9</v>
      </c>
      <c r="L2115" t="s">
        <v>2708</v>
      </c>
      <c r="M2115">
        <v>86030</v>
      </c>
      <c r="N2115" t="s">
        <v>5422</v>
      </c>
      <c r="O2115">
        <v>2004</v>
      </c>
    </row>
    <row r="2116" spans="1:15" hidden="1" x14ac:dyDescent="0.35">
      <c r="A2116">
        <v>50000000</v>
      </c>
      <c r="B2116" s="8" t="s">
        <v>828</v>
      </c>
      <c r="C2116" t="s">
        <v>16</v>
      </c>
      <c r="D2116" t="s">
        <v>386</v>
      </c>
      <c r="E2116" t="s">
        <v>168</v>
      </c>
      <c r="F2116">
        <v>41821986</v>
      </c>
      <c r="G2116" t="s">
        <v>6751</v>
      </c>
      <c r="H2116" t="s">
        <v>20</v>
      </c>
      <c r="I2116" s="1">
        <v>38219</v>
      </c>
      <c r="J2116">
        <v>114</v>
      </c>
      <c r="K2116">
        <v>5.0999999999999996</v>
      </c>
      <c r="L2116" t="s">
        <v>6752</v>
      </c>
      <c r="M2116">
        <v>29891</v>
      </c>
      <c r="N2116" t="s">
        <v>6753</v>
      </c>
      <c r="O2116">
        <v>2004</v>
      </c>
    </row>
    <row r="2117" spans="1:15" hidden="1" x14ac:dyDescent="0.35">
      <c r="A2117">
        <v>80000000</v>
      </c>
      <c r="B2117" s="8" t="s">
        <v>15</v>
      </c>
      <c r="C2117" t="s">
        <v>16</v>
      </c>
      <c r="D2117" t="s">
        <v>535</v>
      </c>
      <c r="E2117" t="s">
        <v>25</v>
      </c>
      <c r="F2117">
        <v>42044321</v>
      </c>
      <c r="G2117" t="s">
        <v>6688</v>
      </c>
      <c r="H2117" t="s">
        <v>27</v>
      </c>
      <c r="I2117" s="1">
        <v>38338</v>
      </c>
      <c r="J2117">
        <v>131</v>
      </c>
      <c r="K2117">
        <v>6.4</v>
      </c>
      <c r="L2117" t="s">
        <v>3027</v>
      </c>
      <c r="M2117">
        <v>69272</v>
      </c>
      <c r="N2117" t="s">
        <v>535</v>
      </c>
      <c r="O2117">
        <v>2004</v>
      </c>
    </row>
    <row r="2118" spans="1:15" hidden="1" x14ac:dyDescent="0.35">
      <c r="A2118">
        <v>400000</v>
      </c>
      <c r="B2118" s="8" t="s">
        <v>3627</v>
      </c>
      <c r="C2118" t="s">
        <v>16</v>
      </c>
      <c r="D2118" t="s">
        <v>6573</v>
      </c>
      <c r="E2118" t="s">
        <v>25</v>
      </c>
      <c r="F2118">
        <v>44540956</v>
      </c>
      <c r="G2118" t="s">
        <v>6574</v>
      </c>
      <c r="H2118" t="s">
        <v>32</v>
      </c>
      <c r="I2118" s="1">
        <v>38226</v>
      </c>
      <c r="J2118">
        <v>96</v>
      </c>
      <c r="K2118">
        <v>6.9</v>
      </c>
      <c r="L2118" t="s">
        <v>6575</v>
      </c>
      <c r="M2118">
        <v>171007</v>
      </c>
      <c r="N2118" t="s">
        <v>6573</v>
      </c>
      <c r="O2118">
        <v>2004</v>
      </c>
    </row>
    <row r="2119" spans="1:15" hidden="1" x14ac:dyDescent="0.35">
      <c r="A2119">
        <v>26000000</v>
      </c>
      <c r="B2119" s="8" t="s">
        <v>1958</v>
      </c>
      <c r="C2119" t="s">
        <v>16</v>
      </c>
      <c r="D2119" t="s">
        <v>4476</v>
      </c>
      <c r="E2119" t="s">
        <v>25</v>
      </c>
      <c r="F2119">
        <v>45489752</v>
      </c>
      <c r="G2119" t="s">
        <v>6824</v>
      </c>
      <c r="H2119" t="s">
        <v>27</v>
      </c>
      <c r="I2119" s="1">
        <v>38366</v>
      </c>
      <c r="J2119">
        <v>100</v>
      </c>
      <c r="K2119">
        <v>6.5</v>
      </c>
      <c r="L2119" t="s">
        <v>498</v>
      </c>
      <c r="M2119">
        <v>50314</v>
      </c>
      <c r="N2119" t="s">
        <v>4476</v>
      </c>
      <c r="O2119">
        <v>2004</v>
      </c>
    </row>
    <row r="2120" spans="1:15" hidden="1" x14ac:dyDescent="0.35">
      <c r="A2120">
        <v>56000000</v>
      </c>
      <c r="B2120" s="8" t="s">
        <v>344</v>
      </c>
      <c r="C2120" t="s">
        <v>16</v>
      </c>
      <c r="D2120" t="s">
        <v>6145</v>
      </c>
      <c r="E2120" t="s">
        <v>30</v>
      </c>
      <c r="F2120">
        <v>45860039</v>
      </c>
      <c r="G2120" t="s">
        <v>6685</v>
      </c>
      <c r="H2120" t="s">
        <v>27</v>
      </c>
      <c r="I2120" s="1">
        <v>38079</v>
      </c>
      <c r="J2120">
        <v>86</v>
      </c>
      <c r="K2120">
        <v>6.2</v>
      </c>
      <c r="L2120" t="s">
        <v>5864</v>
      </c>
      <c r="M2120">
        <v>57133</v>
      </c>
      <c r="N2120" t="s">
        <v>6686</v>
      </c>
      <c r="O2120">
        <v>2004</v>
      </c>
    </row>
    <row r="2121" spans="1:15" hidden="1" x14ac:dyDescent="0.35">
      <c r="A2121">
        <v>40000000</v>
      </c>
      <c r="B2121" s="8" t="s">
        <v>6672</v>
      </c>
      <c r="C2121" t="s">
        <v>16</v>
      </c>
      <c r="D2121" t="s">
        <v>1621</v>
      </c>
      <c r="E2121" t="s">
        <v>1519</v>
      </c>
      <c r="F2121">
        <v>48022900</v>
      </c>
      <c r="G2121" t="s">
        <v>6673</v>
      </c>
      <c r="H2121" t="s">
        <v>27</v>
      </c>
      <c r="I2121" s="1">
        <v>38058</v>
      </c>
      <c r="J2121">
        <v>96</v>
      </c>
      <c r="K2121">
        <v>6.6</v>
      </c>
      <c r="L2121" t="s">
        <v>1456</v>
      </c>
      <c r="M2121">
        <v>157858</v>
      </c>
      <c r="N2121" t="s">
        <v>22</v>
      </c>
      <c r="O2121">
        <v>2004</v>
      </c>
    </row>
    <row r="2122" spans="1:15" hidden="1" x14ac:dyDescent="0.35">
      <c r="A2122">
        <v>26000000</v>
      </c>
      <c r="B2122" s="8" t="s">
        <v>35</v>
      </c>
      <c r="C2122" t="s">
        <v>16</v>
      </c>
      <c r="D2122" t="s">
        <v>5829</v>
      </c>
      <c r="E2122" t="s">
        <v>25</v>
      </c>
      <c r="F2122">
        <v>48116322</v>
      </c>
      <c r="G2122" t="s">
        <v>6825</v>
      </c>
      <c r="H2122" t="s">
        <v>32</v>
      </c>
      <c r="I2122" s="1">
        <v>38346</v>
      </c>
      <c r="J2122">
        <v>93</v>
      </c>
      <c r="K2122">
        <v>4.3</v>
      </c>
      <c r="L2122" t="s">
        <v>6826</v>
      </c>
      <c r="M2122">
        <v>9859</v>
      </c>
      <c r="N2122" t="s">
        <v>634</v>
      </c>
      <c r="O2122">
        <v>2004</v>
      </c>
    </row>
    <row r="2123" spans="1:15" hidden="1" x14ac:dyDescent="0.35">
      <c r="A2123">
        <v>110000000</v>
      </c>
      <c r="B2123" s="8" t="s">
        <v>39</v>
      </c>
      <c r="C2123" t="s">
        <v>16</v>
      </c>
      <c r="D2123" t="s">
        <v>6822</v>
      </c>
      <c r="E2123" t="s">
        <v>214</v>
      </c>
      <c r="F2123">
        <v>50030461</v>
      </c>
      <c r="G2123" t="s">
        <v>6823</v>
      </c>
      <c r="H2123" t="s">
        <v>32</v>
      </c>
      <c r="I2123" s="1">
        <v>38079</v>
      </c>
      <c r="J2123">
        <v>76</v>
      </c>
      <c r="K2123">
        <v>5.4</v>
      </c>
      <c r="L2123" t="s">
        <v>5634</v>
      </c>
      <c r="M2123">
        <v>15266</v>
      </c>
      <c r="N2123" t="s">
        <v>6822</v>
      </c>
      <c r="O2123">
        <v>2004</v>
      </c>
    </row>
    <row r="2124" spans="1:15" hidden="1" x14ac:dyDescent="0.35">
      <c r="A2124">
        <v>45000000</v>
      </c>
      <c r="B2124" s="8" t="s">
        <v>6664</v>
      </c>
      <c r="C2124" t="s">
        <v>1832</v>
      </c>
      <c r="D2124" t="s">
        <v>6665</v>
      </c>
      <c r="E2124" t="s">
        <v>30</v>
      </c>
      <c r="F2124">
        <v>51201453</v>
      </c>
      <c r="G2124" t="s">
        <v>6666</v>
      </c>
      <c r="H2124" t="s">
        <v>20</v>
      </c>
      <c r="I2124" s="1">
        <v>38240</v>
      </c>
      <c r="J2124">
        <v>94</v>
      </c>
      <c r="K2124">
        <v>6.2</v>
      </c>
      <c r="L2124" t="s">
        <v>4654</v>
      </c>
      <c r="M2124">
        <v>164937</v>
      </c>
      <c r="N2124" t="s">
        <v>3014</v>
      </c>
      <c r="O2124">
        <v>2004</v>
      </c>
    </row>
    <row r="2125" spans="1:15" hidden="1" x14ac:dyDescent="0.35">
      <c r="A2125">
        <v>70000000</v>
      </c>
      <c r="B2125" s="8" t="s">
        <v>142</v>
      </c>
      <c r="C2125" t="s">
        <v>45</v>
      </c>
      <c r="D2125" t="s">
        <v>1366</v>
      </c>
      <c r="E2125" t="s">
        <v>47</v>
      </c>
      <c r="F2125">
        <v>51268815</v>
      </c>
      <c r="G2125" t="s">
        <v>6560</v>
      </c>
      <c r="H2125" t="s">
        <v>27</v>
      </c>
      <c r="I2125" s="1">
        <v>38343</v>
      </c>
      <c r="J2125">
        <v>143</v>
      </c>
      <c r="K2125">
        <v>7.3</v>
      </c>
      <c r="L2125" t="s">
        <v>5104</v>
      </c>
      <c r="M2125">
        <v>102339</v>
      </c>
      <c r="N2125" t="s">
        <v>6561</v>
      </c>
      <c r="O2125">
        <v>2004</v>
      </c>
    </row>
    <row r="2126" spans="1:15" hidden="1" x14ac:dyDescent="0.35">
      <c r="A2126">
        <v>20000000</v>
      </c>
      <c r="B2126" s="8" t="s">
        <v>142</v>
      </c>
      <c r="C2126" t="s">
        <v>16</v>
      </c>
      <c r="D2126" t="s">
        <v>6618</v>
      </c>
      <c r="E2126" t="s">
        <v>25</v>
      </c>
      <c r="F2126">
        <v>51438175</v>
      </c>
      <c r="G2126" t="s">
        <v>6619</v>
      </c>
      <c r="H2126" t="s">
        <v>32</v>
      </c>
      <c r="I2126" s="1">
        <v>38184</v>
      </c>
      <c r="J2126">
        <v>95</v>
      </c>
      <c r="K2126">
        <v>5.9</v>
      </c>
      <c r="L2126" t="s">
        <v>6308</v>
      </c>
      <c r="M2126">
        <v>68595</v>
      </c>
      <c r="N2126" t="s">
        <v>6620</v>
      </c>
      <c r="O2126">
        <v>2004</v>
      </c>
    </row>
    <row r="2127" spans="1:15" hidden="1" x14ac:dyDescent="0.35">
      <c r="A2127">
        <v>25000000</v>
      </c>
      <c r="B2127" s="8" t="s">
        <v>2610</v>
      </c>
      <c r="C2127" t="s">
        <v>16</v>
      </c>
      <c r="D2127" t="s">
        <v>5443</v>
      </c>
      <c r="E2127" t="s">
        <v>178</v>
      </c>
      <c r="F2127">
        <v>51680613</v>
      </c>
      <c r="G2127" t="s">
        <v>6603</v>
      </c>
      <c r="H2127" t="s">
        <v>32</v>
      </c>
      <c r="I2127" s="1">
        <v>38338</v>
      </c>
      <c r="J2127">
        <v>106</v>
      </c>
      <c r="K2127">
        <v>7.7</v>
      </c>
      <c r="L2127" t="s">
        <v>1456</v>
      </c>
      <c r="M2127">
        <v>182038</v>
      </c>
      <c r="N2127" t="s">
        <v>6604</v>
      </c>
      <c r="O2127">
        <v>2004</v>
      </c>
    </row>
    <row r="2128" spans="1:15" hidden="1" x14ac:dyDescent="0.35">
      <c r="A2128">
        <v>120000000</v>
      </c>
      <c r="B2128" s="8" t="s">
        <v>151</v>
      </c>
      <c r="C2128" t="s">
        <v>16</v>
      </c>
      <c r="D2128" t="s">
        <v>4249</v>
      </c>
      <c r="E2128" t="s">
        <v>30</v>
      </c>
      <c r="F2128">
        <v>51882244</v>
      </c>
      <c r="G2128" t="s">
        <v>6598</v>
      </c>
      <c r="H2128" t="s">
        <v>27</v>
      </c>
      <c r="I2128" s="1">
        <v>38175</v>
      </c>
      <c r="J2128">
        <v>126</v>
      </c>
      <c r="K2128">
        <v>6.3</v>
      </c>
      <c r="L2128" t="s">
        <v>6380</v>
      </c>
      <c r="M2128">
        <v>144158</v>
      </c>
      <c r="N2128" t="s">
        <v>3768</v>
      </c>
      <c r="O2128">
        <v>2004</v>
      </c>
    </row>
    <row r="2129" spans="1:15" hidden="1" x14ac:dyDescent="0.35">
      <c r="A2129">
        <v>65000000</v>
      </c>
      <c r="B2129" s="8" t="s">
        <v>110</v>
      </c>
      <c r="C2129" t="s">
        <v>16</v>
      </c>
      <c r="D2129" t="s">
        <v>1603</v>
      </c>
      <c r="E2129" t="s">
        <v>30</v>
      </c>
      <c r="F2129">
        <v>52411906</v>
      </c>
      <c r="G2129" t="s">
        <v>6633</v>
      </c>
      <c r="H2129" t="s">
        <v>20</v>
      </c>
      <c r="I2129" s="1">
        <v>38329</v>
      </c>
      <c r="J2129">
        <v>113</v>
      </c>
      <c r="K2129">
        <v>5.9</v>
      </c>
      <c r="L2129" t="s">
        <v>1758</v>
      </c>
      <c r="M2129">
        <v>143476</v>
      </c>
      <c r="N2129" t="s">
        <v>1603</v>
      </c>
      <c r="O2129">
        <v>2004</v>
      </c>
    </row>
    <row r="2130" spans="1:15" hidden="1" x14ac:dyDescent="0.35">
      <c r="A2130">
        <v>6500000</v>
      </c>
      <c r="B2130" s="8" t="s">
        <v>6569</v>
      </c>
      <c r="C2130" t="s">
        <v>16</v>
      </c>
      <c r="D2130" t="s">
        <v>6570</v>
      </c>
      <c r="E2130" t="s">
        <v>86</v>
      </c>
      <c r="F2130">
        <v>54580300</v>
      </c>
      <c r="G2130" t="s">
        <v>6571</v>
      </c>
      <c r="H2130" t="s">
        <v>20</v>
      </c>
      <c r="I2130" s="1">
        <v>38478</v>
      </c>
      <c r="J2130">
        <v>112</v>
      </c>
      <c r="K2130">
        <v>7.8</v>
      </c>
      <c r="L2130" t="s">
        <v>6572</v>
      </c>
      <c r="M2130">
        <v>379156</v>
      </c>
      <c r="N2130" t="s">
        <v>6570</v>
      </c>
      <c r="O2130">
        <v>2004</v>
      </c>
    </row>
    <row r="2131" spans="1:15" hidden="1" x14ac:dyDescent="0.35">
      <c r="A2131">
        <v>1200000</v>
      </c>
      <c r="B2131" s="8" t="s">
        <v>6536</v>
      </c>
      <c r="C2131" t="s">
        <v>16</v>
      </c>
      <c r="D2131" t="s">
        <v>6537</v>
      </c>
      <c r="E2131" t="s">
        <v>168</v>
      </c>
      <c r="F2131">
        <v>56000369</v>
      </c>
      <c r="G2131" t="s">
        <v>6538</v>
      </c>
      <c r="H2131" t="s">
        <v>20</v>
      </c>
      <c r="I2131" s="1">
        <v>38289</v>
      </c>
      <c r="J2131">
        <v>103</v>
      </c>
      <c r="K2131">
        <v>7.7</v>
      </c>
      <c r="L2131" t="s">
        <v>410</v>
      </c>
      <c r="M2131">
        <v>322727</v>
      </c>
      <c r="N2131" t="s">
        <v>6539</v>
      </c>
      <c r="O2131">
        <v>2004</v>
      </c>
    </row>
    <row r="2132" spans="1:15" hidden="1" x14ac:dyDescent="0.35">
      <c r="A2132">
        <v>37000000</v>
      </c>
      <c r="B2132" s="8" t="s">
        <v>5368</v>
      </c>
      <c r="C2132" t="s">
        <v>16</v>
      </c>
      <c r="D2132" t="s">
        <v>5264</v>
      </c>
      <c r="E2132" t="s">
        <v>25</v>
      </c>
      <c r="F2132">
        <v>57231747</v>
      </c>
      <c r="G2132" t="s">
        <v>6601</v>
      </c>
      <c r="H2132" t="s">
        <v>27</v>
      </c>
      <c r="I2132" s="1">
        <v>38100</v>
      </c>
      <c r="J2132">
        <v>98</v>
      </c>
      <c r="K2132">
        <v>6.1</v>
      </c>
      <c r="L2132" t="s">
        <v>6602</v>
      </c>
      <c r="M2132">
        <v>132486</v>
      </c>
      <c r="N2132" t="s">
        <v>4986</v>
      </c>
      <c r="O2132">
        <v>2004</v>
      </c>
    </row>
    <row r="2133" spans="1:15" hidden="1" x14ac:dyDescent="0.35">
      <c r="A2133">
        <v>105000000</v>
      </c>
      <c r="B2133" s="8" t="s">
        <v>105</v>
      </c>
      <c r="C2133" t="s">
        <v>16</v>
      </c>
      <c r="D2133" t="s">
        <v>940</v>
      </c>
      <c r="E2133" t="s">
        <v>30</v>
      </c>
      <c r="F2133">
        <v>57761012</v>
      </c>
      <c r="G2133" t="s">
        <v>6617</v>
      </c>
      <c r="H2133" t="s">
        <v>27</v>
      </c>
      <c r="I2133" s="1">
        <v>38149</v>
      </c>
      <c r="J2133">
        <v>119</v>
      </c>
      <c r="K2133">
        <v>6.7</v>
      </c>
      <c r="L2133" t="s">
        <v>5372</v>
      </c>
      <c r="M2133">
        <v>193580</v>
      </c>
      <c r="N2133" t="s">
        <v>1293</v>
      </c>
      <c r="O2133">
        <v>2004</v>
      </c>
    </row>
    <row r="2134" spans="1:15" hidden="1" x14ac:dyDescent="0.35">
      <c r="A2134">
        <v>50000000</v>
      </c>
      <c r="B2134" s="8" t="s">
        <v>2610</v>
      </c>
      <c r="C2134" t="s">
        <v>16</v>
      </c>
      <c r="D2134" t="s">
        <v>5437</v>
      </c>
      <c r="E2134" t="s">
        <v>25</v>
      </c>
      <c r="F2134">
        <v>57890460</v>
      </c>
      <c r="G2134" t="s">
        <v>6801</v>
      </c>
      <c r="H2134" t="s">
        <v>27</v>
      </c>
      <c r="I2134" s="1">
        <v>38275</v>
      </c>
      <c r="J2134">
        <v>106</v>
      </c>
      <c r="K2134">
        <v>6.1</v>
      </c>
      <c r="L2134" t="s">
        <v>356</v>
      </c>
      <c r="M2134">
        <v>37878</v>
      </c>
      <c r="N2134" t="s">
        <v>6802</v>
      </c>
      <c r="O2134">
        <v>2004</v>
      </c>
    </row>
    <row r="2135" spans="1:15" hidden="1" x14ac:dyDescent="0.35">
      <c r="A2135">
        <v>13000000</v>
      </c>
      <c r="B2135" s="8" t="s">
        <v>6577</v>
      </c>
      <c r="C2135" t="s">
        <v>16</v>
      </c>
      <c r="D2135" t="s">
        <v>6578</v>
      </c>
      <c r="E2135" t="s">
        <v>285</v>
      </c>
      <c r="F2135">
        <v>57938693</v>
      </c>
      <c r="G2135" t="s">
        <v>6579</v>
      </c>
      <c r="H2135" t="s">
        <v>20</v>
      </c>
      <c r="I2135" s="1">
        <v>38009</v>
      </c>
      <c r="J2135">
        <v>113</v>
      </c>
      <c r="K2135">
        <v>7.7</v>
      </c>
      <c r="L2135" t="s">
        <v>5052</v>
      </c>
      <c r="M2135">
        <v>387284</v>
      </c>
      <c r="N2135" t="s">
        <v>6297</v>
      </c>
      <c r="O2135">
        <v>2004</v>
      </c>
    </row>
    <row r="2136" spans="1:15" hidden="1" x14ac:dyDescent="0.35">
      <c r="A2136">
        <v>19000000</v>
      </c>
      <c r="B2136" s="8" t="s">
        <v>23</v>
      </c>
      <c r="C2136" t="s">
        <v>16</v>
      </c>
      <c r="D2136" t="s">
        <v>2012</v>
      </c>
      <c r="E2136" t="s">
        <v>18</v>
      </c>
      <c r="F2136">
        <v>58169327</v>
      </c>
      <c r="G2136" t="s">
        <v>6737</v>
      </c>
      <c r="H2136" t="s">
        <v>27</v>
      </c>
      <c r="I2136" s="1">
        <v>38219</v>
      </c>
      <c r="J2136">
        <v>95</v>
      </c>
      <c r="K2136">
        <v>5.9</v>
      </c>
      <c r="L2136" t="s">
        <v>5792</v>
      </c>
      <c r="M2136">
        <v>39199</v>
      </c>
      <c r="N2136" t="s">
        <v>6464</v>
      </c>
      <c r="O2136">
        <v>2004</v>
      </c>
    </row>
    <row r="2137" spans="1:15" hidden="1" x14ac:dyDescent="0.35">
      <c r="A2137">
        <v>26000000</v>
      </c>
      <c r="B2137" s="8" t="s">
        <v>6583</v>
      </c>
      <c r="C2137" t="s">
        <v>16</v>
      </c>
      <c r="D2137" t="s">
        <v>6584</v>
      </c>
      <c r="E2137" t="s">
        <v>30</v>
      </c>
      <c r="F2137">
        <v>59020957</v>
      </c>
      <c r="G2137" t="s">
        <v>6585</v>
      </c>
      <c r="H2137" t="s">
        <v>20</v>
      </c>
      <c r="I2137" s="1">
        <v>38065</v>
      </c>
      <c r="J2137">
        <v>101</v>
      </c>
      <c r="K2137">
        <v>7.3</v>
      </c>
      <c r="L2137" t="s">
        <v>4617</v>
      </c>
      <c r="M2137">
        <v>206262</v>
      </c>
      <c r="N2137" t="s">
        <v>986</v>
      </c>
      <c r="O2137">
        <v>2004</v>
      </c>
    </row>
    <row r="2138" spans="1:15" hidden="1" x14ac:dyDescent="0.35">
      <c r="A2138">
        <v>90000000</v>
      </c>
      <c r="B2138" s="8" t="s">
        <v>23</v>
      </c>
      <c r="C2138" t="s">
        <v>16</v>
      </c>
      <c r="D2138" t="s">
        <v>98</v>
      </c>
      <c r="E2138" t="s">
        <v>25</v>
      </c>
      <c r="F2138">
        <v>59484742</v>
      </c>
      <c r="G2138" t="s">
        <v>6654</v>
      </c>
      <c r="H2138" t="s">
        <v>27</v>
      </c>
      <c r="I2138" s="1">
        <v>38149</v>
      </c>
      <c r="J2138">
        <v>93</v>
      </c>
      <c r="K2138">
        <v>5.2</v>
      </c>
      <c r="L2138" t="s">
        <v>3108</v>
      </c>
      <c r="M2138">
        <v>52194</v>
      </c>
      <c r="N2138" t="s">
        <v>2363</v>
      </c>
      <c r="O2138">
        <v>2004</v>
      </c>
    </row>
    <row r="2139" spans="1:15" hidden="1" x14ac:dyDescent="0.35">
      <c r="A2139">
        <v>66000000</v>
      </c>
      <c r="B2139" s="8" t="s">
        <v>5368</v>
      </c>
      <c r="C2139" t="s">
        <v>16</v>
      </c>
      <c r="D2139" t="s">
        <v>2426</v>
      </c>
      <c r="E2139" t="s">
        <v>30</v>
      </c>
      <c r="F2139">
        <v>59623958</v>
      </c>
      <c r="G2139" t="s">
        <v>6542</v>
      </c>
      <c r="H2139" t="s">
        <v>27</v>
      </c>
      <c r="I2139" s="1">
        <v>38079</v>
      </c>
      <c r="J2139">
        <v>122</v>
      </c>
      <c r="K2139">
        <v>6.8</v>
      </c>
      <c r="L2139" t="s">
        <v>3050</v>
      </c>
      <c r="M2139">
        <v>261530</v>
      </c>
      <c r="N2139" t="s">
        <v>2426</v>
      </c>
      <c r="O2139">
        <v>2004</v>
      </c>
    </row>
    <row r="2140" spans="1:15" hidden="1" x14ac:dyDescent="0.35">
      <c r="A2140">
        <v>30000000</v>
      </c>
      <c r="B2140" s="8" t="s">
        <v>105</v>
      </c>
      <c r="C2140" t="s">
        <v>1832</v>
      </c>
      <c r="D2140" t="s">
        <v>2223</v>
      </c>
      <c r="E2140" t="s">
        <v>30</v>
      </c>
      <c r="F2140">
        <v>61188085</v>
      </c>
      <c r="G2140" t="s">
        <v>6634</v>
      </c>
      <c r="H2140" t="s">
        <v>27</v>
      </c>
      <c r="I2140" s="1">
        <v>38268</v>
      </c>
      <c r="J2140">
        <v>118</v>
      </c>
      <c r="K2140">
        <v>7.3</v>
      </c>
      <c r="L2140" t="s">
        <v>3380</v>
      </c>
      <c r="M2140">
        <v>50432</v>
      </c>
      <c r="N2140" t="s">
        <v>6438</v>
      </c>
      <c r="O2140">
        <v>2004</v>
      </c>
    </row>
    <row r="2141" spans="1:15" hidden="1" x14ac:dyDescent="0.35">
      <c r="A2141">
        <v>28000000</v>
      </c>
      <c r="B2141" s="8" t="s">
        <v>6697</v>
      </c>
      <c r="C2141" t="s">
        <v>538</v>
      </c>
      <c r="D2141" t="s">
        <v>4920</v>
      </c>
      <c r="E2141" t="s">
        <v>178</v>
      </c>
      <c r="F2141">
        <v>64378093</v>
      </c>
      <c r="G2141" t="s">
        <v>6698</v>
      </c>
      <c r="H2141" t="s">
        <v>32</v>
      </c>
      <c r="I2141" s="1">
        <v>38023</v>
      </c>
      <c r="J2141">
        <v>135</v>
      </c>
      <c r="K2141">
        <v>7.5</v>
      </c>
      <c r="L2141" t="s">
        <v>83</v>
      </c>
      <c r="M2141">
        <v>39178</v>
      </c>
      <c r="N2141" t="s">
        <v>6699</v>
      </c>
      <c r="O2141">
        <v>2004</v>
      </c>
    </row>
    <row r="2142" spans="1:15" hidden="1" x14ac:dyDescent="0.35">
      <c r="A2142">
        <v>18000000</v>
      </c>
      <c r="B2142" s="8" t="s">
        <v>344</v>
      </c>
      <c r="C2142" t="s">
        <v>16</v>
      </c>
      <c r="D2142" t="s">
        <v>4336</v>
      </c>
      <c r="E2142" t="s">
        <v>25</v>
      </c>
      <c r="F2142">
        <v>65111277</v>
      </c>
      <c r="G2142" t="s">
        <v>6859</v>
      </c>
      <c r="H2142" t="s">
        <v>27</v>
      </c>
      <c r="I2142" s="1">
        <v>38023</v>
      </c>
      <c r="J2142">
        <v>106</v>
      </c>
      <c r="K2142">
        <v>5.7</v>
      </c>
      <c r="L2142" t="s">
        <v>3012</v>
      </c>
      <c r="M2142">
        <v>11281</v>
      </c>
      <c r="N2142" t="s">
        <v>5746</v>
      </c>
      <c r="O2142">
        <v>2004</v>
      </c>
    </row>
    <row r="2143" spans="1:15" hidden="1" x14ac:dyDescent="0.35">
      <c r="A2143">
        <v>80000000</v>
      </c>
      <c r="B2143" s="8" t="s">
        <v>23</v>
      </c>
      <c r="C2143" t="s">
        <v>16</v>
      </c>
      <c r="D2143" t="s">
        <v>914</v>
      </c>
      <c r="E2143" t="s">
        <v>47</v>
      </c>
      <c r="F2143">
        <v>65955630</v>
      </c>
      <c r="G2143" t="s">
        <v>6675</v>
      </c>
      <c r="H2143" t="s">
        <v>20</v>
      </c>
      <c r="I2143" s="1">
        <v>38198</v>
      </c>
      <c r="J2143">
        <v>129</v>
      </c>
      <c r="K2143">
        <v>6.6</v>
      </c>
      <c r="L2143" t="s">
        <v>598</v>
      </c>
      <c r="M2143">
        <v>91522</v>
      </c>
      <c r="N2143" t="s">
        <v>6676</v>
      </c>
      <c r="O2143">
        <v>2004</v>
      </c>
    </row>
    <row r="2144" spans="1:15" hidden="1" x14ac:dyDescent="0.35">
      <c r="A2144">
        <v>30000000</v>
      </c>
      <c r="B2144" s="8" t="s">
        <v>2610</v>
      </c>
      <c r="C2144" t="s">
        <v>16</v>
      </c>
      <c r="D2144" t="s">
        <v>1968</v>
      </c>
      <c r="E2144" t="s">
        <v>30</v>
      </c>
      <c r="F2144">
        <v>66208183</v>
      </c>
      <c r="G2144" t="s">
        <v>6552</v>
      </c>
      <c r="H2144" t="s">
        <v>20</v>
      </c>
      <c r="I2144" s="1">
        <v>38093</v>
      </c>
      <c r="J2144">
        <v>137</v>
      </c>
      <c r="K2144">
        <v>8</v>
      </c>
      <c r="L2144" t="s">
        <v>2532</v>
      </c>
      <c r="M2144">
        <v>555508</v>
      </c>
      <c r="N2144" t="s">
        <v>1968</v>
      </c>
      <c r="O2144">
        <v>2004</v>
      </c>
    </row>
    <row r="2145" spans="1:15" hidden="1" x14ac:dyDescent="0.35">
      <c r="A2145">
        <v>42000000</v>
      </c>
      <c r="B2145" s="8" t="s">
        <v>5368</v>
      </c>
      <c r="C2145" t="s">
        <v>16</v>
      </c>
      <c r="D2145" t="s">
        <v>1746</v>
      </c>
      <c r="E2145" t="s">
        <v>47</v>
      </c>
      <c r="F2145">
        <v>66641205</v>
      </c>
      <c r="G2145" t="s">
        <v>6736</v>
      </c>
      <c r="H2145" t="s">
        <v>27</v>
      </c>
      <c r="I2145" s="1">
        <v>38254</v>
      </c>
      <c r="J2145">
        <v>91</v>
      </c>
      <c r="K2145">
        <v>5.8</v>
      </c>
      <c r="L2145" t="s">
        <v>3189</v>
      </c>
      <c r="M2145">
        <v>59556</v>
      </c>
      <c r="N2145" t="s">
        <v>3472</v>
      </c>
      <c r="O2145">
        <v>2004</v>
      </c>
    </row>
    <row r="2146" spans="1:15" hidden="1" x14ac:dyDescent="0.35">
      <c r="A2146">
        <v>100000000</v>
      </c>
      <c r="B2146" s="8" t="s">
        <v>151</v>
      </c>
      <c r="C2146" t="s">
        <v>16</v>
      </c>
      <c r="D2146" t="s">
        <v>1193</v>
      </c>
      <c r="E2146" t="s">
        <v>30</v>
      </c>
      <c r="F2146">
        <v>67286731</v>
      </c>
      <c r="G2146" t="s">
        <v>6762</v>
      </c>
      <c r="H2146" t="s">
        <v>27</v>
      </c>
      <c r="I2146" s="1">
        <v>38051</v>
      </c>
      <c r="J2146">
        <v>136</v>
      </c>
      <c r="K2146">
        <v>6.7</v>
      </c>
      <c r="L2146" t="s">
        <v>6763</v>
      </c>
      <c r="M2146">
        <v>70672</v>
      </c>
      <c r="N2146" t="s">
        <v>831</v>
      </c>
      <c r="O2146">
        <v>2004</v>
      </c>
    </row>
    <row r="2147" spans="1:15" hidden="1" x14ac:dyDescent="0.35">
      <c r="A2147">
        <v>37000000</v>
      </c>
      <c r="B2147" s="8" t="s">
        <v>5368</v>
      </c>
      <c r="C2147" t="s">
        <v>16</v>
      </c>
      <c r="D2147" t="s">
        <v>902</v>
      </c>
      <c r="E2147" t="s">
        <v>25</v>
      </c>
      <c r="F2147">
        <v>70831760</v>
      </c>
      <c r="G2147" t="s">
        <v>6565</v>
      </c>
      <c r="H2147" t="s">
        <v>27</v>
      </c>
      <c r="I2147" s="1">
        <v>38161</v>
      </c>
      <c r="J2147">
        <v>109</v>
      </c>
      <c r="K2147">
        <v>5.5</v>
      </c>
      <c r="L2147" t="s">
        <v>3998</v>
      </c>
      <c r="M2147">
        <v>107599</v>
      </c>
      <c r="N2147" t="s">
        <v>902</v>
      </c>
      <c r="O2147">
        <v>2004</v>
      </c>
    </row>
    <row r="2148" spans="1:15" hidden="1" x14ac:dyDescent="0.35">
      <c r="A2148">
        <v>12000000</v>
      </c>
      <c r="B2148" s="8" t="s">
        <v>3627</v>
      </c>
      <c r="C2148" t="s">
        <v>16</v>
      </c>
      <c r="D2148" t="s">
        <v>3601</v>
      </c>
      <c r="E2148" t="s">
        <v>25</v>
      </c>
      <c r="F2148">
        <v>71503593</v>
      </c>
      <c r="G2148" t="s">
        <v>6622</v>
      </c>
      <c r="H2148" t="s">
        <v>20</v>
      </c>
      <c r="I2148" s="1">
        <v>38373</v>
      </c>
      <c r="J2148">
        <v>126</v>
      </c>
      <c r="K2148">
        <v>7.5</v>
      </c>
      <c r="L2148" t="s">
        <v>6623</v>
      </c>
      <c r="M2148">
        <v>158415</v>
      </c>
      <c r="N2148" t="s">
        <v>6624</v>
      </c>
      <c r="O2148">
        <v>2004</v>
      </c>
    </row>
    <row r="2149" spans="1:15" hidden="1" x14ac:dyDescent="0.35">
      <c r="A2149">
        <v>60000000</v>
      </c>
      <c r="B2149" s="8" t="s">
        <v>5368</v>
      </c>
      <c r="C2149" t="s">
        <v>16</v>
      </c>
      <c r="D2149" t="s">
        <v>5558</v>
      </c>
      <c r="E2149" t="s">
        <v>25</v>
      </c>
      <c r="F2149">
        <v>73780539</v>
      </c>
      <c r="G2149" t="s">
        <v>6771</v>
      </c>
      <c r="H2149" t="s">
        <v>32</v>
      </c>
      <c r="I2149" s="1">
        <v>38315</v>
      </c>
      <c r="J2149">
        <v>99</v>
      </c>
      <c r="K2149">
        <v>5.2</v>
      </c>
      <c r="L2149" t="s">
        <v>2731</v>
      </c>
      <c r="M2149">
        <v>30985</v>
      </c>
      <c r="N2149" t="s">
        <v>2309</v>
      </c>
      <c r="O2149">
        <v>2004</v>
      </c>
    </row>
    <row r="2150" spans="1:15" hidden="1" x14ac:dyDescent="0.35">
      <c r="A2150">
        <v>55000000</v>
      </c>
      <c r="B2150" s="8" t="s">
        <v>151</v>
      </c>
      <c r="C2150" t="s">
        <v>16</v>
      </c>
      <c r="D2150" t="s">
        <v>5186</v>
      </c>
      <c r="E2150" t="s">
        <v>30</v>
      </c>
      <c r="F2150">
        <v>74541707</v>
      </c>
      <c r="G2150" t="s">
        <v>6804</v>
      </c>
      <c r="H2150" t="s">
        <v>27</v>
      </c>
      <c r="I2150" s="1">
        <v>38261</v>
      </c>
      <c r="J2150">
        <v>115</v>
      </c>
      <c r="K2150">
        <v>6.5</v>
      </c>
      <c r="L2150" t="s">
        <v>4435</v>
      </c>
      <c r="M2150">
        <v>50406</v>
      </c>
      <c r="N2150" t="s">
        <v>2503</v>
      </c>
      <c r="O2150">
        <v>2004</v>
      </c>
    </row>
    <row r="2151" spans="1:15" hidden="1" x14ac:dyDescent="0.35">
      <c r="A2151">
        <v>40000000</v>
      </c>
      <c r="B2151" s="8" t="s">
        <v>105</v>
      </c>
      <c r="C2151" t="s">
        <v>16</v>
      </c>
      <c r="D2151" t="s">
        <v>2327</v>
      </c>
      <c r="E2151" t="s">
        <v>178</v>
      </c>
      <c r="F2151">
        <v>75331600</v>
      </c>
      <c r="G2151" t="s">
        <v>6700</v>
      </c>
      <c r="H2151" t="s">
        <v>27</v>
      </c>
      <c r="I2151" s="1">
        <v>38289</v>
      </c>
      <c r="J2151">
        <v>152</v>
      </c>
      <c r="K2151">
        <v>7.7</v>
      </c>
      <c r="L2151" t="s">
        <v>5304</v>
      </c>
      <c r="M2151">
        <v>118242</v>
      </c>
      <c r="N2151" t="s">
        <v>2327</v>
      </c>
      <c r="O2151">
        <v>2004</v>
      </c>
    </row>
    <row r="2152" spans="1:15" hidden="1" x14ac:dyDescent="0.35">
      <c r="A2152">
        <v>35000000</v>
      </c>
      <c r="B2152" s="8" t="s">
        <v>35</v>
      </c>
      <c r="C2152" t="s">
        <v>16</v>
      </c>
      <c r="D2152" t="s">
        <v>1767</v>
      </c>
      <c r="E2152" t="s">
        <v>214</v>
      </c>
      <c r="F2152">
        <v>75369589</v>
      </c>
      <c r="G2152" t="s">
        <v>6733</v>
      </c>
      <c r="H2152" t="s">
        <v>32</v>
      </c>
      <c r="I2152" s="1">
        <v>38149</v>
      </c>
      <c r="J2152">
        <v>80</v>
      </c>
      <c r="K2152">
        <v>5</v>
      </c>
      <c r="L2152" t="s">
        <v>4962</v>
      </c>
      <c r="M2152">
        <v>64907</v>
      </c>
      <c r="N2152" t="s">
        <v>6734</v>
      </c>
      <c r="O2152">
        <v>2004</v>
      </c>
    </row>
    <row r="2153" spans="1:15" hidden="1" x14ac:dyDescent="0.35">
      <c r="A2153">
        <v>60000000</v>
      </c>
      <c r="B2153" s="8" t="s">
        <v>3765</v>
      </c>
      <c r="C2153" t="s">
        <v>16</v>
      </c>
      <c r="D2153" t="s">
        <v>464</v>
      </c>
      <c r="E2153" t="s">
        <v>25</v>
      </c>
      <c r="F2153">
        <v>77872883</v>
      </c>
      <c r="G2153" t="s">
        <v>6621</v>
      </c>
      <c r="H2153" t="s">
        <v>27</v>
      </c>
      <c r="I2153" s="1">
        <v>38156</v>
      </c>
      <c r="J2153">
        <v>128</v>
      </c>
      <c r="K2153">
        <v>7.3</v>
      </c>
      <c r="L2153" t="s">
        <v>165</v>
      </c>
      <c r="M2153">
        <v>330983</v>
      </c>
      <c r="N2153" t="s">
        <v>3713</v>
      </c>
      <c r="O2153">
        <v>2004</v>
      </c>
    </row>
    <row r="2154" spans="1:15" hidden="1" x14ac:dyDescent="0.35">
      <c r="A2154">
        <v>70000000</v>
      </c>
      <c r="B2154" s="8" t="s">
        <v>3890</v>
      </c>
      <c r="C2154" t="s">
        <v>16</v>
      </c>
      <c r="D2154" t="s">
        <v>29</v>
      </c>
      <c r="E2154" t="s">
        <v>30</v>
      </c>
      <c r="F2154">
        <v>77911774</v>
      </c>
      <c r="G2154" t="s">
        <v>6614</v>
      </c>
      <c r="H2154" t="s">
        <v>20</v>
      </c>
      <c r="I2154" s="1">
        <v>38100</v>
      </c>
      <c r="J2154">
        <v>146</v>
      </c>
      <c r="K2154">
        <v>7.7</v>
      </c>
      <c r="L2154" t="s">
        <v>598</v>
      </c>
      <c r="M2154">
        <v>285049</v>
      </c>
      <c r="N2154" t="s">
        <v>6615</v>
      </c>
      <c r="O2154">
        <v>2004</v>
      </c>
    </row>
    <row r="2155" spans="1:15" hidden="1" x14ac:dyDescent="0.35">
      <c r="A2155">
        <v>60000000</v>
      </c>
      <c r="B2155" s="8" t="s">
        <v>35</v>
      </c>
      <c r="C2155" t="s">
        <v>16</v>
      </c>
      <c r="D2155" t="s">
        <v>3014</v>
      </c>
      <c r="E2155" t="s">
        <v>30</v>
      </c>
      <c r="F2155">
        <v>80282231</v>
      </c>
      <c r="G2155" t="s">
        <v>6629</v>
      </c>
      <c r="H2155" t="s">
        <v>27</v>
      </c>
      <c r="I2155" s="1">
        <v>38212</v>
      </c>
      <c r="J2155">
        <v>101</v>
      </c>
      <c r="K2155">
        <v>5.6</v>
      </c>
      <c r="L2155" t="s">
        <v>5096</v>
      </c>
      <c r="M2155">
        <v>157399</v>
      </c>
      <c r="N2155" t="s">
        <v>1990</v>
      </c>
      <c r="O2155">
        <v>2004</v>
      </c>
    </row>
    <row r="2156" spans="1:15" hidden="1" x14ac:dyDescent="0.35">
      <c r="A2156">
        <v>29000000</v>
      </c>
      <c r="B2156" s="8" t="s">
        <v>110</v>
      </c>
      <c r="C2156" t="s">
        <v>16</v>
      </c>
      <c r="D2156" t="s">
        <v>3932</v>
      </c>
      <c r="E2156" t="s">
        <v>47</v>
      </c>
      <c r="F2156">
        <v>81001787</v>
      </c>
      <c r="G2156" t="s">
        <v>6535</v>
      </c>
      <c r="H2156" t="s">
        <v>27</v>
      </c>
      <c r="I2156" s="1">
        <v>38163</v>
      </c>
      <c r="J2156">
        <v>123</v>
      </c>
      <c r="K2156">
        <v>7.9</v>
      </c>
      <c r="L2156" t="s">
        <v>1026</v>
      </c>
      <c r="M2156">
        <v>430711</v>
      </c>
      <c r="N2156" t="s">
        <v>2771</v>
      </c>
      <c r="O2156">
        <v>2004</v>
      </c>
    </row>
    <row r="2157" spans="1:15" hidden="1" x14ac:dyDescent="0.35">
      <c r="A2157">
        <v>80000000</v>
      </c>
      <c r="B2157" s="8" t="s">
        <v>142</v>
      </c>
      <c r="C2157" t="s">
        <v>16</v>
      </c>
      <c r="D2157" t="s">
        <v>3778</v>
      </c>
      <c r="E2157" t="s">
        <v>214</v>
      </c>
      <c r="F2157">
        <v>84216833</v>
      </c>
      <c r="G2157" t="s">
        <v>6687</v>
      </c>
      <c r="H2157" t="s">
        <v>32</v>
      </c>
      <c r="I2157" s="1">
        <v>38072</v>
      </c>
      <c r="J2157">
        <v>93</v>
      </c>
      <c r="K2157">
        <v>5</v>
      </c>
      <c r="L2157" t="s">
        <v>4531</v>
      </c>
      <c r="M2157">
        <v>36847</v>
      </c>
      <c r="N2157" t="s">
        <v>5062</v>
      </c>
      <c r="O2157">
        <v>2004</v>
      </c>
    </row>
    <row r="2158" spans="1:15" hidden="1" x14ac:dyDescent="0.35">
      <c r="A2158">
        <v>26000000</v>
      </c>
      <c r="B2158" s="8" t="s">
        <v>3765</v>
      </c>
      <c r="C2158" t="s">
        <v>16</v>
      </c>
      <c r="D2158" t="s">
        <v>6627</v>
      </c>
      <c r="E2158" t="s">
        <v>25</v>
      </c>
      <c r="F2158">
        <v>85288303</v>
      </c>
      <c r="G2158" t="s">
        <v>6628</v>
      </c>
      <c r="H2158" t="s">
        <v>27</v>
      </c>
      <c r="I2158" s="1">
        <v>38177</v>
      </c>
      <c r="J2158">
        <v>94</v>
      </c>
      <c r="K2158">
        <v>7.2</v>
      </c>
      <c r="L2158" t="s">
        <v>6278</v>
      </c>
      <c r="M2158">
        <v>286238</v>
      </c>
      <c r="N2158" t="s">
        <v>6278</v>
      </c>
      <c r="O2158">
        <v>2004</v>
      </c>
    </row>
    <row r="2159" spans="1:15" hidden="1" x14ac:dyDescent="0.35">
      <c r="A2159">
        <v>30000000</v>
      </c>
      <c r="B2159" s="8" t="s">
        <v>23</v>
      </c>
      <c r="C2159" t="s">
        <v>16</v>
      </c>
      <c r="D2159" t="s">
        <v>6694</v>
      </c>
      <c r="E2159" t="s">
        <v>214</v>
      </c>
      <c r="F2159">
        <v>85417988</v>
      </c>
      <c r="G2159" t="s">
        <v>6695</v>
      </c>
      <c r="H2159" t="s">
        <v>32</v>
      </c>
      <c r="I2159" s="1">
        <v>38310</v>
      </c>
      <c r="J2159">
        <v>87</v>
      </c>
      <c r="K2159">
        <v>7</v>
      </c>
      <c r="L2159" t="s">
        <v>6696</v>
      </c>
      <c r="M2159">
        <v>64107</v>
      </c>
      <c r="N2159" t="s">
        <v>6694</v>
      </c>
      <c r="O2159">
        <v>2004</v>
      </c>
    </row>
    <row r="2160" spans="1:15" hidden="1" x14ac:dyDescent="0.35">
      <c r="A2160">
        <v>17000000</v>
      </c>
      <c r="B2160" s="8" t="s">
        <v>23</v>
      </c>
      <c r="C2160" t="s">
        <v>16</v>
      </c>
      <c r="D2160" t="s">
        <v>3983</v>
      </c>
      <c r="E2160" t="s">
        <v>25</v>
      </c>
      <c r="F2160">
        <v>86058055</v>
      </c>
      <c r="G2160" t="s">
        <v>6543</v>
      </c>
      <c r="H2160" t="s">
        <v>27</v>
      </c>
      <c r="I2160" s="1">
        <v>38107</v>
      </c>
      <c r="J2160">
        <v>97</v>
      </c>
      <c r="K2160">
        <v>7</v>
      </c>
      <c r="L2160" t="s">
        <v>6544</v>
      </c>
      <c r="M2160">
        <v>270476</v>
      </c>
      <c r="N2160" t="s">
        <v>6545</v>
      </c>
      <c r="O2160">
        <v>2004</v>
      </c>
    </row>
    <row r="2161" spans="1:15" hidden="1" x14ac:dyDescent="0.35">
      <c r="A2161">
        <v>42000000</v>
      </c>
      <c r="B2161" s="8" t="s">
        <v>105</v>
      </c>
      <c r="C2161" t="s">
        <v>16</v>
      </c>
      <c r="D2161" t="s">
        <v>4440</v>
      </c>
      <c r="E2161" t="s">
        <v>25</v>
      </c>
      <c r="F2161">
        <v>88097164</v>
      </c>
      <c r="G2161" t="s">
        <v>6637</v>
      </c>
      <c r="H2161" t="s">
        <v>27</v>
      </c>
      <c r="I2161" s="1">
        <v>38002</v>
      </c>
      <c r="J2161">
        <v>90</v>
      </c>
      <c r="K2161">
        <v>5.9</v>
      </c>
      <c r="L2161" t="s">
        <v>2685</v>
      </c>
      <c r="M2161">
        <v>111747</v>
      </c>
      <c r="N2161" t="s">
        <v>4440</v>
      </c>
      <c r="O2161">
        <v>2004</v>
      </c>
    </row>
    <row r="2162" spans="1:15" hidden="1" x14ac:dyDescent="0.35">
      <c r="A2162">
        <v>60000000</v>
      </c>
      <c r="B2162" s="8" t="s">
        <v>2214</v>
      </c>
      <c r="C2162" t="s">
        <v>16</v>
      </c>
      <c r="D2162" t="s">
        <v>4960</v>
      </c>
      <c r="E2162" t="s">
        <v>25</v>
      </c>
      <c r="F2162">
        <v>88237754</v>
      </c>
      <c r="G2162" t="s">
        <v>6714</v>
      </c>
      <c r="H2162" t="s">
        <v>27</v>
      </c>
      <c r="I2162" s="1">
        <v>38051</v>
      </c>
      <c r="J2162">
        <v>101</v>
      </c>
      <c r="K2162">
        <v>6.1</v>
      </c>
      <c r="L2162" t="s">
        <v>2685</v>
      </c>
      <c r="M2162">
        <v>125648</v>
      </c>
      <c r="N2162" t="s">
        <v>6715</v>
      </c>
      <c r="O2162">
        <v>2004</v>
      </c>
    </row>
    <row r="2163" spans="1:15" hidden="1" x14ac:dyDescent="0.35">
      <c r="A2163">
        <v>40000000</v>
      </c>
      <c r="B2163" s="8" t="s">
        <v>39</v>
      </c>
      <c r="C2163" t="s">
        <v>16</v>
      </c>
      <c r="D2163" t="s">
        <v>1450</v>
      </c>
      <c r="E2163" t="s">
        <v>25</v>
      </c>
      <c r="F2163">
        <v>95170481</v>
      </c>
      <c r="G2163" t="s">
        <v>6631</v>
      </c>
      <c r="H2163" t="s">
        <v>216</v>
      </c>
      <c r="I2163" s="1">
        <v>38210</v>
      </c>
      <c r="J2163">
        <v>113</v>
      </c>
      <c r="K2163">
        <v>5.7</v>
      </c>
      <c r="L2163" t="s">
        <v>6632</v>
      </c>
      <c r="M2163">
        <v>59819</v>
      </c>
      <c r="N2163" t="s">
        <v>5406</v>
      </c>
      <c r="O2163">
        <v>2004</v>
      </c>
    </row>
    <row r="2164" spans="1:15" hidden="1" x14ac:dyDescent="0.35">
      <c r="A2164">
        <v>30000000</v>
      </c>
      <c r="B2164" s="8" t="s">
        <v>142</v>
      </c>
      <c r="C2164" t="s">
        <v>16</v>
      </c>
      <c r="D2164" t="s">
        <v>123</v>
      </c>
      <c r="E2164" t="s">
        <v>47</v>
      </c>
      <c r="F2164">
        <v>100492203</v>
      </c>
      <c r="G2164" t="s">
        <v>6576</v>
      </c>
      <c r="H2164" t="s">
        <v>27</v>
      </c>
      <c r="I2164" s="1">
        <v>38380</v>
      </c>
      <c r="J2164">
        <v>132</v>
      </c>
      <c r="K2164">
        <v>8.1</v>
      </c>
      <c r="L2164" t="s">
        <v>4580</v>
      </c>
      <c r="M2164">
        <v>528910</v>
      </c>
      <c r="N2164" t="s">
        <v>6570</v>
      </c>
      <c r="O2164">
        <v>2004</v>
      </c>
    </row>
    <row r="2165" spans="1:15" hidden="1" x14ac:dyDescent="0.35">
      <c r="A2165">
        <v>65000000</v>
      </c>
      <c r="B2165" s="8" t="s">
        <v>23</v>
      </c>
      <c r="C2165" t="s">
        <v>16</v>
      </c>
      <c r="D2165" t="s">
        <v>85</v>
      </c>
      <c r="E2165" t="s">
        <v>86</v>
      </c>
      <c r="F2165">
        <v>101005703</v>
      </c>
      <c r="G2165" t="s">
        <v>6606</v>
      </c>
      <c r="H2165" t="s">
        <v>20</v>
      </c>
      <c r="I2165" s="1">
        <v>38205</v>
      </c>
      <c r="J2165">
        <v>115</v>
      </c>
      <c r="K2165">
        <v>7.6</v>
      </c>
      <c r="L2165" t="s">
        <v>33</v>
      </c>
      <c r="M2165">
        <v>312190</v>
      </c>
      <c r="N2165" t="s">
        <v>6607</v>
      </c>
      <c r="O2165">
        <v>2004</v>
      </c>
    </row>
    <row r="2166" spans="1:15" hidden="1" x14ac:dyDescent="0.35">
      <c r="A2166">
        <v>110000000</v>
      </c>
      <c r="B2166" s="8" t="s">
        <v>6594</v>
      </c>
      <c r="C2166" t="s">
        <v>1832</v>
      </c>
      <c r="D2166" t="s">
        <v>152</v>
      </c>
      <c r="E2166" t="s">
        <v>178</v>
      </c>
      <c r="F2166">
        <v>102608827</v>
      </c>
      <c r="G2166" t="s">
        <v>6595</v>
      </c>
      <c r="H2166" t="s">
        <v>27</v>
      </c>
      <c r="I2166" s="1">
        <v>38346</v>
      </c>
      <c r="J2166">
        <v>170</v>
      </c>
      <c r="K2166">
        <v>7.5</v>
      </c>
      <c r="L2166" t="s">
        <v>3176</v>
      </c>
      <c r="M2166">
        <v>284387</v>
      </c>
      <c r="N2166" t="s">
        <v>4887</v>
      </c>
      <c r="O2166">
        <v>2004</v>
      </c>
    </row>
    <row r="2167" spans="1:15" hidden="1" x14ac:dyDescent="0.35">
      <c r="A2167">
        <v>10000000</v>
      </c>
      <c r="B2167" s="8" t="s">
        <v>631</v>
      </c>
      <c r="C2167" t="s">
        <v>16</v>
      </c>
      <c r="D2167" t="s">
        <v>6044</v>
      </c>
      <c r="E2167" t="s">
        <v>168</v>
      </c>
      <c r="F2167">
        <v>110359362</v>
      </c>
      <c r="G2167" t="s">
        <v>6657</v>
      </c>
      <c r="H2167" t="s">
        <v>27</v>
      </c>
      <c r="I2167" s="1">
        <v>38282</v>
      </c>
      <c r="J2167">
        <v>91</v>
      </c>
      <c r="K2167">
        <v>5.9</v>
      </c>
      <c r="L2167" t="s">
        <v>4499</v>
      </c>
      <c r="M2167">
        <v>123089</v>
      </c>
      <c r="N2167" t="s">
        <v>6658</v>
      </c>
      <c r="O2167">
        <v>2004</v>
      </c>
    </row>
    <row r="2168" spans="1:15" hidden="1" x14ac:dyDescent="0.35">
      <c r="A2168">
        <v>60000000</v>
      </c>
      <c r="B2168" s="8" t="s">
        <v>151</v>
      </c>
      <c r="C2168" t="s">
        <v>16</v>
      </c>
      <c r="D2168" t="s">
        <v>4398</v>
      </c>
      <c r="E2168" t="s">
        <v>47</v>
      </c>
      <c r="F2168">
        <v>114197520</v>
      </c>
      <c r="G2168" t="s">
        <v>6541</v>
      </c>
      <c r="H2168" t="s">
        <v>27</v>
      </c>
      <c r="I2168" s="1">
        <v>38198</v>
      </c>
      <c r="J2168">
        <v>108</v>
      </c>
      <c r="K2168">
        <v>6.5</v>
      </c>
      <c r="L2168" t="s">
        <v>38</v>
      </c>
      <c r="M2168">
        <v>209350</v>
      </c>
      <c r="N2168" t="s">
        <v>4398</v>
      </c>
      <c r="O2168">
        <v>2004</v>
      </c>
    </row>
    <row r="2169" spans="1:15" hidden="1" x14ac:dyDescent="0.35">
      <c r="A2169">
        <v>20000000</v>
      </c>
      <c r="B2169" s="8" t="s">
        <v>35</v>
      </c>
      <c r="C2169" t="s">
        <v>16</v>
      </c>
      <c r="D2169" t="s">
        <v>6596</v>
      </c>
      <c r="E2169" t="s">
        <v>25</v>
      </c>
      <c r="F2169">
        <v>114326736</v>
      </c>
      <c r="G2169" t="s">
        <v>6597</v>
      </c>
      <c r="H2169" t="s">
        <v>27</v>
      </c>
      <c r="I2169" s="1">
        <v>38156</v>
      </c>
      <c r="J2169">
        <v>92</v>
      </c>
      <c r="K2169">
        <v>6.7</v>
      </c>
      <c r="L2169" t="s">
        <v>2685</v>
      </c>
      <c r="M2169">
        <v>198343</v>
      </c>
      <c r="N2169" t="s">
        <v>6596</v>
      </c>
      <c r="O2169">
        <v>2004</v>
      </c>
    </row>
    <row r="2170" spans="1:15" hidden="1" x14ac:dyDescent="0.35">
      <c r="A2170">
        <v>140000000</v>
      </c>
      <c r="B2170" s="8" t="s">
        <v>23</v>
      </c>
      <c r="C2170" t="s">
        <v>16</v>
      </c>
      <c r="D2170" t="s">
        <v>3007</v>
      </c>
      <c r="E2170" t="s">
        <v>18</v>
      </c>
      <c r="F2170">
        <v>118627117</v>
      </c>
      <c r="G2170" t="s">
        <v>6599</v>
      </c>
      <c r="H2170" t="s">
        <v>32</v>
      </c>
      <c r="I2170" s="1">
        <v>38338</v>
      </c>
      <c r="J2170">
        <v>108</v>
      </c>
      <c r="K2170">
        <v>6.8</v>
      </c>
      <c r="L2170" t="s">
        <v>2660</v>
      </c>
      <c r="M2170">
        <v>172422</v>
      </c>
      <c r="N2170" t="s">
        <v>6600</v>
      </c>
      <c r="O2170">
        <v>2004</v>
      </c>
    </row>
    <row r="2171" spans="1:15" hidden="1" x14ac:dyDescent="0.35">
      <c r="A2171">
        <v>160000000</v>
      </c>
      <c r="B2171" s="8" t="s">
        <v>105</v>
      </c>
      <c r="C2171" t="s">
        <v>16</v>
      </c>
      <c r="D2171" t="s">
        <v>2521</v>
      </c>
      <c r="E2171" t="s">
        <v>30</v>
      </c>
      <c r="F2171">
        <v>120177084</v>
      </c>
      <c r="G2171" t="s">
        <v>6558</v>
      </c>
      <c r="H2171" t="s">
        <v>27</v>
      </c>
      <c r="I2171" s="1">
        <v>38114</v>
      </c>
      <c r="J2171">
        <v>131</v>
      </c>
      <c r="K2171">
        <v>6</v>
      </c>
      <c r="L2171" t="s">
        <v>6559</v>
      </c>
      <c r="M2171">
        <v>211483</v>
      </c>
      <c r="N2171" t="s">
        <v>2521</v>
      </c>
      <c r="O2171">
        <v>2004</v>
      </c>
    </row>
    <row r="2172" spans="1:15" hidden="1" x14ac:dyDescent="0.35">
      <c r="A2172">
        <v>75000000</v>
      </c>
      <c r="B2172" s="8" t="s">
        <v>15</v>
      </c>
      <c r="C2172" t="s">
        <v>16</v>
      </c>
      <c r="D2172" t="s">
        <v>2757</v>
      </c>
      <c r="E2172" t="s">
        <v>25</v>
      </c>
      <c r="F2172">
        <v>120908074</v>
      </c>
      <c r="G2172" t="s">
        <v>6625</v>
      </c>
      <c r="H2172" t="s">
        <v>27</v>
      </c>
      <c r="I2172" s="1">
        <v>38030</v>
      </c>
      <c r="J2172">
        <v>99</v>
      </c>
      <c r="K2172">
        <v>6.8</v>
      </c>
      <c r="L2172" t="s">
        <v>3027</v>
      </c>
      <c r="M2172">
        <v>283647</v>
      </c>
      <c r="N2172" t="s">
        <v>6626</v>
      </c>
      <c r="O2172">
        <v>2004</v>
      </c>
    </row>
    <row r="2173" spans="1:15" hidden="1" x14ac:dyDescent="0.35">
      <c r="A2173">
        <v>110000000</v>
      </c>
      <c r="B2173" s="8" t="s">
        <v>142</v>
      </c>
      <c r="C2173" t="s">
        <v>16</v>
      </c>
      <c r="D2173" t="s">
        <v>1209</v>
      </c>
      <c r="E2173" t="s">
        <v>86</v>
      </c>
      <c r="F2173">
        <v>125544280</v>
      </c>
      <c r="G2173" t="s">
        <v>6635</v>
      </c>
      <c r="H2173" t="s">
        <v>27</v>
      </c>
      <c r="I2173" s="1">
        <v>38331</v>
      </c>
      <c r="J2173">
        <v>125</v>
      </c>
      <c r="K2173">
        <v>6.5</v>
      </c>
      <c r="L2173" t="s">
        <v>3865</v>
      </c>
      <c r="M2173">
        <v>305800</v>
      </c>
      <c r="N2173" t="s">
        <v>6636</v>
      </c>
      <c r="O2173">
        <v>2004</v>
      </c>
    </row>
    <row r="2174" spans="1:15" hidden="1" x14ac:dyDescent="0.35">
      <c r="A2174">
        <v>175000000</v>
      </c>
      <c r="B2174" s="8" t="s">
        <v>142</v>
      </c>
      <c r="C2174" t="s">
        <v>16</v>
      </c>
      <c r="D2174" t="s">
        <v>1848</v>
      </c>
      <c r="E2174" t="s">
        <v>47</v>
      </c>
      <c r="F2174">
        <v>133378256</v>
      </c>
      <c r="G2174" t="s">
        <v>6540</v>
      </c>
      <c r="H2174" t="s">
        <v>20</v>
      </c>
      <c r="I2174" s="1">
        <v>38121</v>
      </c>
      <c r="J2174">
        <v>163</v>
      </c>
      <c r="K2174">
        <v>7.2</v>
      </c>
      <c r="L2174" t="s">
        <v>2438</v>
      </c>
      <c r="M2174">
        <v>414038</v>
      </c>
      <c r="N2174" t="s">
        <v>4964</v>
      </c>
      <c r="O2174">
        <v>2004</v>
      </c>
    </row>
    <row r="2175" spans="1:15" hidden="1" x14ac:dyDescent="0.35">
      <c r="A2175">
        <v>120000000</v>
      </c>
      <c r="B2175" s="8" t="s">
        <v>35</v>
      </c>
      <c r="C2175" t="s">
        <v>16</v>
      </c>
      <c r="D2175" t="s">
        <v>2673</v>
      </c>
      <c r="E2175" t="s">
        <v>30</v>
      </c>
      <c r="F2175">
        <v>144801023</v>
      </c>
      <c r="G2175" t="s">
        <v>6608</v>
      </c>
      <c r="H2175" t="s">
        <v>27</v>
      </c>
      <c r="I2175" s="1">
        <v>38184</v>
      </c>
      <c r="J2175">
        <v>115</v>
      </c>
      <c r="K2175">
        <v>7.1</v>
      </c>
      <c r="L2175" t="s">
        <v>2476</v>
      </c>
      <c r="M2175">
        <v>423244</v>
      </c>
      <c r="N2175" t="s">
        <v>6609</v>
      </c>
      <c r="O2175">
        <v>2004</v>
      </c>
    </row>
    <row r="2176" spans="1:15" hidden="1" x14ac:dyDescent="0.35">
      <c r="A2176">
        <v>75000000</v>
      </c>
      <c r="B2176" s="8" t="s">
        <v>4131</v>
      </c>
      <c r="C2176" t="s">
        <v>16</v>
      </c>
      <c r="D2176" t="s">
        <v>5000</v>
      </c>
      <c r="E2176" t="s">
        <v>214</v>
      </c>
      <c r="F2176">
        <v>160861908</v>
      </c>
      <c r="G2176" t="s">
        <v>6677</v>
      </c>
      <c r="H2176" t="s">
        <v>32</v>
      </c>
      <c r="I2176" s="1">
        <v>38261</v>
      </c>
      <c r="J2176">
        <v>90</v>
      </c>
      <c r="K2176">
        <v>6</v>
      </c>
      <c r="L2176" t="s">
        <v>2476</v>
      </c>
      <c r="M2176">
        <v>142203</v>
      </c>
      <c r="N2176" t="s">
        <v>5835</v>
      </c>
      <c r="O2176">
        <v>2004</v>
      </c>
    </row>
    <row r="2177" spans="1:15" hidden="1" x14ac:dyDescent="0.35">
      <c r="A2177">
        <v>100000000</v>
      </c>
      <c r="B2177" s="8" t="s">
        <v>39</v>
      </c>
      <c r="C2177" t="s">
        <v>16</v>
      </c>
      <c r="D2177" t="s">
        <v>2089</v>
      </c>
      <c r="E2177" t="s">
        <v>30</v>
      </c>
      <c r="F2177">
        <v>173008894</v>
      </c>
      <c r="G2177" t="s">
        <v>6630</v>
      </c>
      <c r="H2177" t="s">
        <v>32</v>
      </c>
      <c r="I2177" s="1">
        <v>38310</v>
      </c>
      <c r="J2177">
        <v>131</v>
      </c>
      <c r="K2177">
        <v>6.9</v>
      </c>
      <c r="L2177" t="s">
        <v>486</v>
      </c>
      <c r="M2177">
        <v>268591</v>
      </c>
      <c r="N2177" t="s">
        <v>6010</v>
      </c>
      <c r="O2177">
        <v>2004</v>
      </c>
    </row>
    <row r="2178" spans="1:15" hidden="1" x14ac:dyDescent="0.35">
      <c r="A2178">
        <v>75000000</v>
      </c>
      <c r="B2178" s="8" t="s">
        <v>105</v>
      </c>
      <c r="C2178" t="s">
        <v>16</v>
      </c>
      <c r="D2178" t="s">
        <v>6610</v>
      </c>
      <c r="E2178" t="s">
        <v>30</v>
      </c>
      <c r="F2178">
        <v>176241941</v>
      </c>
      <c r="G2178" t="s">
        <v>6611</v>
      </c>
      <c r="H2178" t="s">
        <v>27</v>
      </c>
      <c r="I2178" s="1">
        <v>38191</v>
      </c>
      <c r="J2178">
        <v>108</v>
      </c>
      <c r="K2178">
        <v>7.8</v>
      </c>
      <c r="L2178" t="s">
        <v>3684</v>
      </c>
      <c r="M2178">
        <v>379648</v>
      </c>
      <c r="N2178" t="s">
        <v>6612</v>
      </c>
      <c r="O2178">
        <v>2004</v>
      </c>
    </row>
    <row r="2179" spans="1:15" hidden="1" x14ac:dyDescent="0.35">
      <c r="A2179">
        <v>165000000</v>
      </c>
      <c r="B2179" s="8" t="s">
        <v>1183</v>
      </c>
      <c r="C2179" t="s">
        <v>16</v>
      </c>
      <c r="D2179" t="s">
        <v>757</v>
      </c>
      <c r="E2179" t="s">
        <v>214</v>
      </c>
      <c r="F2179">
        <v>183373735</v>
      </c>
      <c r="G2179" t="s">
        <v>6662</v>
      </c>
      <c r="H2179" t="s">
        <v>216</v>
      </c>
      <c r="I2179" s="1">
        <v>38301</v>
      </c>
      <c r="J2179">
        <v>100</v>
      </c>
      <c r="K2179">
        <v>6.6</v>
      </c>
      <c r="L2179" t="s">
        <v>165</v>
      </c>
      <c r="M2179">
        <v>134170</v>
      </c>
      <c r="N2179" t="s">
        <v>6663</v>
      </c>
      <c r="O2179">
        <v>2004</v>
      </c>
    </row>
    <row r="2180" spans="1:15" hidden="1" x14ac:dyDescent="0.35">
      <c r="A2180">
        <v>125000000</v>
      </c>
      <c r="B2180" s="8" t="s">
        <v>35</v>
      </c>
      <c r="C2180" t="s">
        <v>16</v>
      </c>
      <c r="D2180" t="s">
        <v>2054</v>
      </c>
      <c r="E2180" t="s">
        <v>30</v>
      </c>
      <c r="F2180">
        <v>186740799</v>
      </c>
      <c r="G2180" t="s">
        <v>6551</v>
      </c>
      <c r="H2180" t="s">
        <v>27</v>
      </c>
      <c r="I2180" s="1">
        <v>38135</v>
      </c>
      <c r="J2180">
        <v>124</v>
      </c>
      <c r="K2180">
        <v>6.4</v>
      </c>
      <c r="L2180" t="s">
        <v>498</v>
      </c>
      <c r="M2180">
        <v>356977</v>
      </c>
      <c r="N2180" t="s">
        <v>2054</v>
      </c>
      <c r="O2180">
        <v>2004</v>
      </c>
    </row>
    <row r="2181" spans="1:15" hidden="1" x14ac:dyDescent="0.35">
      <c r="A2181">
        <v>130000000</v>
      </c>
      <c r="B2181" s="8" t="s">
        <v>142</v>
      </c>
      <c r="C2181" t="s">
        <v>45</v>
      </c>
      <c r="D2181" t="s">
        <v>3077</v>
      </c>
      <c r="E2181" t="s">
        <v>18</v>
      </c>
      <c r="F2181">
        <v>249358727</v>
      </c>
      <c r="G2181" t="s">
        <v>6546</v>
      </c>
      <c r="H2181" t="s">
        <v>32</v>
      </c>
      <c r="I2181" s="1">
        <v>38142</v>
      </c>
      <c r="J2181">
        <v>142</v>
      </c>
      <c r="K2181">
        <v>7.8</v>
      </c>
      <c r="L2181" t="s">
        <v>5341</v>
      </c>
      <c r="M2181">
        <v>427343</v>
      </c>
      <c r="N2181" t="s">
        <v>5342</v>
      </c>
      <c r="O2181">
        <v>2004</v>
      </c>
    </row>
    <row r="2182" spans="1:15" hidden="1" x14ac:dyDescent="0.35">
      <c r="A2182">
        <v>92000000</v>
      </c>
      <c r="B2182" s="8" t="s">
        <v>2995</v>
      </c>
      <c r="C2182" t="s">
        <v>16</v>
      </c>
      <c r="D2182" t="s">
        <v>4546</v>
      </c>
      <c r="E2182" t="s">
        <v>214</v>
      </c>
      <c r="F2182">
        <v>261441092</v>
      </c>
      <c r="G2182" t="s">
        <v>6547</v>
      </c>
      <c r="H2182" t="s">
        <v>32</v>
      </c>
      <c r="I2182" s="1">
        <v>38296</v>
      </c>
      <c r="J2182">
        <v>115</v>
      </c>
      <c r="K2182">
        <v>8</v>
      </c>
      <c r="L2182" t="s">
        <v>6548</v>
      </c>
      <c r="M2182">
        <v>520926</v>
      </c>
      <c r="N2182" t="s">
        <v>4546</v>
      </c>
      <c r="O2182">
        <v>2004</v>
      </c>
    </row>
    <row r="2183" spans="1:15" hidden="1" x14ac:dyDescent="0.35">
      <c r="A2183">
        <v>80000000</v>
      </c>
      <c r="B2183" s="8" t="s">
        <v>105</v>
      </c>
      <c r="C2183" t="s">
        <v>16</v>
      </c>
      <c r="D2183" t="s">
        <v>3742</v>
      </c>
      <c r="E2183" t="s">
        <v>25</v>
      </c>
      <c r="F2183">
        <v>279261160</v>
      </c>
      <c r="G2183" t="s">
        <v>6674</v>
      </c>
      <c r="H2183" t="s">
        <v>27</v>
      </c>
      <c r="I2183" s="1">
        <v>38343</v>
      </c>
      <c r="J2183">
        <v>115</v>
      </c>
      <c r="K2183">
        <v>6.3</v>
      </c>
      <c r="L2183" t="s">
        <v>2685</v>
      </c>
      <c r="M2183">
        <v>223589</v>
      </c>
      <c r="N2183" t="s">
        <v>5029</v>
      </c>
      <c r="O2183">
        <v>2004</v>
      </c>
    </row>
    <row r="2184" spans="1:15" hidden="1" x14ac:dyDescent="0.35">
      <c r="A2184">
        <v>30000000</v>
      </c>
      <c r="B2184" s="8" t="s">
        <v>6501</v>
      </c>
      <c r="C2184" t="s">
        <v>16</v>
      </c>
      <c r="D2184" t="s">
        <v>439</v>
      </c>
      <c r="E2184" t="s">
        <v>47</v>
      </c>
      <c r="F2184">
        <v>370782930</v>
      </c>
      <c r="G2184" t="s">
        <v>6586</v>
      </c>
      <c r="H2184" t="s">
        <v>20</v>
      </c>
      <c r="I2184" s="1">
        <v>38042</v>
      </c>
      <c r="J2184">
        <v>127</v>
      </c>
      <c r="K2184">
        <v>7.2</v>
      </c>
      <c r="L2184" t="s">
        <v>4102</v>
      </c>
      <c r="M2184">
        <v>189031</v>
      </c>
      <c r="N2184" t="s">
        <v>6587</v>
      </c>
      <c r="O2184">
        <v>2004</v>
      </c>
    </row>
    <row r="2185" spans="1:15" hidden="1" x14ac:dyDescent="0.35">
      <c r="A2185">
        <v>200000000</v>
      </c>
      <c r="B2185" s="8" t="s">
        <v>15</v>
      </c>
      <c r="C2185" t="s">
        <v>16</v>
      </c>
      <c r="D2185" t="s">
        <v>444</v>
      </c>
      <c r="E2185" t="s">
        <v>30</v>
      </c>
      <c r="F2185">
        <v>373585825</v>
      </c>
      <c r="G2185" t="s">
        <v>6605</v>
      </c>
      <c r="H2185" t="s">
        <v>27</v>
      </c>
      <c r="I2185" s="1">
        <v>38168</v>
      </c>
      <c r="J2185">
        <v>127</v>
      </c>
      <c r="K2185">
        <v>7.3</v>
      </c>
      <c r="L2185" t="s">
        <v>4166</v>
      </c>
      <c r="M2185">
        <v>451467</v>
      </c>
      <c r="N2185" t="s">
        <v>5767</v>
      </c>
      <c r="O2185">
        <v>2004</v>
      </c>
    </row>
    <row r="2186" spans="1:15" hidden="1" x14ac:dyDescent="0.35">
      <c r="A2186">
        <v>150000000</v>
      </c>
      <c r="B2186" s="8" t="s">
        <v>3765</v>
      </c>
      <c r="C2186" t="s">
        <v>16</v>
      </c>
      <c r="D2186" t="s">
        <v>5374</v>
      </c>
      <c r="E2186" t="s">
        <v>214</v>
      </c>
      <c r="F2186">
        <v>436471036</v>
      </c>
      <c r="G2186" t="s">
        <v>6613</v>
      </c>
      <c r="H2186" t="s">
        <v>32</v>
      </c>
      <c r="I2186" s="1">
        <v>38126</v>
      </c>
      <c r="J2186">
        <v>93</v>
      </c>
      <c r="K2186">
        <v>7.2</v>
      </c>
      <c r="L2186" t="s">
        <v>2009</v>
      </c>
      <c r="M2186">
        <v>342666</v>
      </c>
      <c r="N2186" t="s">
        <v>5376</v>
      </c>
      <c r="O2186">
        <v>2004</v>
      </c>
    </row>
    <row r="2187" spans="1:15" hidden="1" x14ac:dyDescent="0.35">
      <c r="A2187">
        <v>6000000</v>
      </c>
      <c r="B2187" s="8" t="s">
        <v>6196</v>
      </c>
      <c r="C2187" t="s">
        <v>16</v>
      </c>
      <c r="D2187" t="s">
        <v>6197</v>
      </c>
      <c r="E2187" t="s">
        <v>47</v>
      </c>
      <c r="F2187">
        <v>1800</v>
      </c>
      <c r="G2187" t="s">
        <v>6198</v>
      </c>
      <c r="H2187" t="s">
        <v>20</v>
      </c>
      <c r="I2187" s="1">
        <v>38049</v>
      </c>
      <c r="J2187">
        <v>99</v>
      </c>
      <c r="K2187">
        <v>3.6</v>
      </c>
      <c r="L2187" t="s">
        <v>6197</v>
      </c>
      <c r="M2187">
        <v>40355</v>
      </c>
      <c r="N2187" t="s">
        <v>6197</v>
      </c>
      <c r="O2187">
        <v>2003</v>
      </c>
    </row>
    <row r="2188" spans="1:15" hidden="1" x14ac:dyDescent="0.35">
      <c r="A2188">
        <v>15000000</v>
      </c>
      <c r="B2188" s="8" t="s">
        <v>6525</v>
      </c>
      <c r="C2188" t="s">
        <v>538</v>
      </c>
      <c r="D2188" t="s">
        <v>3565</v>
      </c>
      <c r="E2188" t="s">
        <v>30</v>
      </c>
      <c r="F2188">
        <v>19067</v>
      </c>
      <c r="G2188" t="s">
        <v>6526</v>
      </c>
      <c r="H2188" t="s">
        <v>20</v>
      </c>
      <c r="I2188" s="1">
        <v>37904</v>
      </c>
      <c r="J2188">
        <v>116</v>
      </c>
      <c r="K2188">
        <v>7.2</v>
      </c>
      <c r="L2188" t="s">
        <v>4058</v>
      </c>
      <c r="M2188">
        <v>7443</v>
      </c>
      <c r="N2188" t="s">
        <v>6527</v>
      </c>
      <c r="O2188">
        <v>2003</v>
      </c>
    </row>
    <row r="2189" spans="1:15" hidden="1" x14ac:dyDescent="0.35">
      <c r="A2189">
        <v>6800000</v>
      </c>
      <c r="B2189" s="8" t="s">
        <v>6515</v>
      </c>
      <c r="C2189" t="s">
        <v>16</v>
      </c>
      <c r="D2189" t="s">
        <v>6516</v>
      </c>
      <c r="E2189" t="s">
        <v>86</v>
      </c>
      <c r="F2189">
        <v>33225</v>
      </c>
      <c r="G2189" t="s">
        <v>6517</v>
      </c>
      <c r="H2189" t="s">
        <v>20</v>
      </c>
      <c r="I2189" s="1">
        <v>38116</v>
      </c>
      <c r="J2189">
        <v>101</v>
      </c>
      <c r="K2189">
        <v>6.4</v>
      </c>
      <c r="L2189" t="s">
        <v>6518</v>
      </c>
      <c r="M2189">
        <v>11130</v>
      </c>
      <c r="N2189" t="s">
        <v>6516</v>
      </c>
      <c r="O2189">
        <v>2003</v>
      </c>
    </row>
    <row r="2190" spans="1:15" hidden="1" x14ac:dyDescent="0.35">
      <c r="A2190">
        <v>7500000</v>
      </c>
      <c r="B2190" s="8" t="s">
        <v>2178</v>
      </c>
      <c r="C2190" t="s">
        <v>45</v>
      </c>
      <c r="D2190" t="s">
        <v>3585</v>
      </c>
      <c r="E2190" t="s">
        <v>47</v>
      </c>
      <c r="F2190">
        <v>197148</v>
      </c>
      <c r="G2190" t="s">
        <v>6513</v>
      </c>
      <c r="H2190" t="s">
        <v>20</v>
      </c>
      <c r="I2190" s="1">
        <v>38247</v>
      </c>
      <c r="J2190">
        <v>93</v>
      </c>
      <c r="K2190">
        <v>6.2</v>
      </c>
      <c r="L2190" t="s">
        <v>1477</v>
      </c>
      <c r="M2190">
        <v>18738</v>
      </c>
      <c r="N2190" t="s">
        <v>6514</v>
      </c>
      <c r="O2190">
        <v>2003</v>
      </c>
    </row>
    <row r="2191" spans="1:15" hidden="1" x14ac:dyDescent="0.35">
      <c r="A2191">
        <v>1000000</v>
      </c>
      <c r="B2191" s="8" t="s">
        <v>5426</v>
      </c>
      <c r="C2191" t="s">
        <v>16</v>
      </c>
      <c r="D2191" t="s">
        <v>6532</v>
      </c>
      <c r="E2191" t="s">
        <v>47</v>
      </c>
      <c r="F2191">
        <v>279282</v>
      </c>
      <c r="G2191" t="s">
        <v>6533</v>
      </c>
      <c r="H2191" t="s">
        <v>27</v>
      </c>
      <c r="I2191" s="1">
        <v>37855</v>
      </c>
      <c r="J2191">
        <v>100</v>
      </c>
      <c r="K2191">
        <v>6.1</v>
      </c>
      <c r="L2191" t="s">
        <v>6232</v>
      </c>
      <c r="M2191">
        <v>3926</v>
      </c>
      <c r="N2191" t="s">
        <v>6534</v>
      </c>
      <c r="O2191">
        <v>2003</v>
      </c>
    </row>
    <row r="2192" spans="1:15" hidden="1" x14ac:dyDescent="0.35">
      <c r="A2192">
        <v>8000000</v>
      </c>
      <c r="B2192" s="8" t="s">
        <v>6501</v>
      </c>
      <c r="C2192" t="s">
        <v>16</v>
      </c>
      <c r="D2192" t="s">
        <v>2221</v>
      </c>
      <c r="E2192" t="s">
        <v>25</v>
      </c>
      <c r="F2192">
        <v>336456</v>
      </c>
      <c r="G2192" t="s">
        <v>6502</v>
      </c>
      <c r="H2192" t="s">
        <v>20</v>
      </c>
      <c r="I2192" s="1">
        <v>37939</v>
      </c>
      <c r="J2192">
        <v>109</v>
      </c>
      <c r="K2192">
        <v>5.6</v>
      </c>
      <c r="L2192" t="s">
        <v>2033</v>
      </c>
      <c r="M2192">
        <v>7414</v>
      </c>
      <c r="N2192" t="s">
        <v>1116</v>
      </c>
      <c r="O2192">
        <v>2003</v>
      </c>
    </row>
    <row r="2193" spans="1:15" hidden="1" x14ac:dyDescent="0.35">
      <c r="A2193">
        <v>78000000</v>
      </c>
      <c r="B2193" s="8" t="s">
        <v>6240</v>
      </c>
      <c r="C2193" t="s">
        <v>16</v>
      </c>
      <c r="D2193" t="s">
        <v>3089</v>
      </c>
      <c r="E2193" t="s">
        <v>30</v>
      </c>
      <c r="F2193">
        <v>431881</v>
      </c>
      <c r="G2193" t="s">
        <v>6241</v>
      </c>
      <c r="H2193" t="s">
        <v>27</v>
      </c>
      <c r="I2193" s="1">
        <v>37666</v>
      </c>
      <c r="J2193">
        <v>103</v>
      </c>
      <c r="K2193">
        <v>5.3</v>
      </c>
      <c r="L2193" t="s">
        <v>3807</v>
      </c>
      <c r="M2193">
        <v>185444</v>
      </c>
      <c r="N2193" t="s">
        <v>3089</v>
      </c>
      <c r="O2193">
        <v>2003</v>
      </c>
    </row>
    <row r="2194" spans="1:15" hidden="1" x14ac:dyDescent="0.35">
      <c r="A2194">
        <v>2500000</v>
      </c>
      <c r="B2194" s="8" t="s">
        <v>3987</v>
      </c>
      <c r="C2194" t="s">
        <v>16</v>
      </c>
      <c r="D2194" t="s">
        <v>5263</v>
      </c>
      <c r="E2194" t="s">
        <v>47</v>
      </c>
      <c r="F2194">
        <v>548712</v>
      </c>
      <c r="G2194" t="s">
        <v>6465</v>
      </c>
      <c r="H2194" t="s">
        <v>20</v>
      </c>
      <c r="I2194" s="1">
        <v>37834</v>
      </c>
      <c r="J2194">
        <v>108</v>
      </c>
      <c r="K2194">
        <v>6.9</v>
      </c>
      <c r="L2194" t="s">
        <v>6466</v>
      </c>
      <c r="M2194">
        <v>9474</v>
      </c>
      <c r="N2194" t="s">
        <v>5263</v>
      </c>
      <c r="O2194">
        <v>2003</v>
      </c>
    </row>
    <row r="2195" spans="1:15" hidden="1" x14ac:dyDescent="0.35">
      <c r="A2195">
        <v>5740000</v>
      </c>
      <c r="B2195" s="8" t="s">
        <v>3483</v>
      </c>
      <c r="C2195" t="s">
        <v>68</v>
      </c>
      <c r="D2195" t="s">
        <v>6522</v>
      </c>
      <c r="E2195" t="s">
        <v>47</v>
      </c>
      <c r="F2195">
        <v>647054</v>
      </c>
      <c r="G2195" t="s">
        <v>6523</v>
      </c>
      <c r="H2195" t="s">
        <v>20</v>
      </c>
      <c r="I2195" s="1">
        <v>37889</v>
      </c>
      <c r="J2195">
        <v>105</v>
      </c>
      <c r="K2195">
        <v>6.7</v>
      </c>
      <c r="L2195" t="s">
        <v>2745</v>
      </c>
      <c r="M2195">
        <v>5814</v>
      </c>
      <c r="N2195" t="s">
        <v>6524</v>
      </c>
      <c r="O2195">
        <v>2003</v>
      </c>
    </row>
    <row r="2196" spans="1:15" hidden="1" x14ac:dyDescent="0.35">
      <c r="A2196">
        <v>3000000</v>
      </c>
      <c r="B2196" s="8" t="s">
        <v>6204</v>
      </c>
      <c r="C2196" t="s">
        <v>4845</v>
      </c>
      <c r="D2196" t="s">
        <v>5958</v>
      </c>
      <c r="E2196" t="s">
        <v>30</v>
      </c>
      <c r="F2196">
        <v>707481</v>
      </c>
      <c r="G2196" t="s">
        <v>6205</v>
      </c>
      <c r="H2196" t="s">
        <v>20</v>
      </c>
      <c r="I2196" s="1">
        <v>37946</v>
      </c>
      <c r="J2196">
        <v>120</v>
      </c>
      <c r="K2196">
        <v>8.4</v>
      </c>
      <c r="L2196" t="s">
        <v>6206</v>
      </c>
      <c r="M2196">
        <v>400279</v>
      </c>
      <c r="N2196" t="s">
        <v>6207</v>
      </c>
      <c r="O2196">
        <v>2003</v>
      </c>
    </row>
    <row r="2197" spans="1:15" hidden="1" x14ac:dyDescent="0.35">
      <c r="A2197">
        <v>5000000</v>
      </c>
      <c r="B2197" s="8" t="s">
        <v>6446</v>
      </c>
      <c r="C2197" t="s">
        <v>16</v>
      </c>
      <c r="D2197" t="s">
        <v>6447</v>
      </c>
      <c r="E2197" t="s">
        <v>178</v>
      </c>
      <c r="F2197">
        <v>728253</v>
      </c>
      <c r="G2197" t="s">
        <v>6448</v>
      </c>
      <c r="H2197" t="s">
        <v>20</v>
      </c>
      <c r="I2197" s="1">
        <v>37911</v>
      </c>
      <c r="J2197">
        <v>98</v>
      </c>
      <c r="K2197">
        <v>6.3</v>
      </c>
      <c r="L2197" t="s">
        <v>1454</v>
      </c>
      <c r="M2197">
        <v>13310</v>
      </c>
      <c r="N2197" t="s">
        <v>6447</v>
      </c>
      <c r="O2197">
        <v>2003</v>
      </c>
    </row>
    <row r="2198" spans="1:15" hidden="1" x14ac:dyDescent="0.35">
      <c r="A2198">
        <v>4000000</v>
      </c>
      <c r="B2198" s="8" t="s">
        <v>6486</v>
      </c>
      <c r="C2198" t="s">
        <v>16</v>
      </c>
      <c r="D2198" t="s">
        <v>4005</v>
      </c>
      <c r="E2198" t="s">
        <v>25</v>
      </c>
      <c r="F2198">
        <v>732241</v>
      </c>
      <c r="G2198" t="s">
        <v>6487</v>
      </c>
      <c r="H2198" t="s">
        <v>20</v>
      </c>
      <c r="I2198" s="1">
        <v>37757</v>
      </c>
      <c r="J2198">
        <v>96</v>
      </c>
      <c r="K2198">
        <v>6.7</v>
      </c>
      <c r="L2198" t="s">
        <v>6488</v>
      </c>
      <c r="M2198">
        <v>10052</v>
      </c>
      <c r="N2198" t="s">
        <v>4005</v>
      </c>
      <c r="O2198">
        <v>2003</v>
      </c>
    </row>
    <row r="2199" spans="1:15" hidden="1" x14ac:dyDescent="0.35">
      <c r="A2199">
        <v>850000</v>
      </c>
      <c r="B2199" s="8" t="s">
        <v>6490</v>
      </c>
      <c r="C2199" t="s">
        <v>16</v>
      </c>
      <c r="D2199" t="s">
        <v>6491</v>
      </c>
      <c r="E2199" t="s">
        <v>25</v>
      </c>
      <c r="F2199">
        <v>819939</v>
      </c>
      <c r="G2199" t="s">
        <v>6492</v>
      </c>
      <c r="H2199" t="s">
        <v>20</v>
      </c>
      <c r="I2199" s="1">
        <v>38169</v>
      </c>
      <c r="J2199">
        <v>107</v>
      </c>
      <c r="K2199">
        <v>7.1</v>
      </c>
      <c r="L2199" t="s">
        <v>6493</v>
      </c>
      <c r="M2199">
        <v>15271</v>
      </c>
      <c r="N2199" t="s">
        <v>6491</v>
      </c>
      <c r="O2199">
        <v>2003</v>
      </c>
    </row>
    <row r="2200" spans="1:15" hidden="1" x14ac:dyDescent="0.35">
      <c r="A2200">
        <v>5000000</v>
      </c>
      <c r="B2200" s="8" t="s">
        <v>6509</v>
      </c>
      <c r="C2200" t="s">
        <v>921</v>
      </c>
      <c r="D2200" t="s">
        <v>6510</v>
      </c>
      <c r="E2200" t="s">
        <v>25</v>
      </c>
      <c r="F2200">
        <v>896993</v>
      </c>
      <c r="G2200" t="s">
        <v>6511</v>
      </c>
      <c r="H2200" t="s">
        <v>20</v>
      </c>
      <c r="I2200" s="1">
        <v>38093</v>
      </c>
      <c r="J2200">
        <v>105</v>
      </c>
      <c r="K2200">
        <v>6.9</v>
      </c>
      <c r="L2200" t="s">
        <v>5785</v>
      </c>
      <c r="M2200">
        <v>14096</v>
      </c>
      <c r="N2200" t="s">
        <v>6512</v>
      </c>
      <c r="O2200">
        <v>2003</v>
      </c>
    </row>
    <row r="2201" spans="1:15" hidden="1" x14ac:dyDescent="0.35">
      <c r="A2201">
        <v>10000000</v>
      </c>
      <c r="B2201" s="8" t="s">
        <v>4004</v>
      </c>
      <c r="C2201" t="s">
        <v>538</v>
      </c>
      <c r="D2201" t="s">
        <v>6528</v>
      </c>
      <c r="E2201" t="s">
        <v>86</v>
      </c>
      <c r="F2201">
        <v>1011054</v>
      </c>
      <c r="G2201" t="s">
        <v>6529</v>
      </c>
      <c r="H2201" t="s">
        <v>20</v>
      </c>
      <c r="I2201" s="1">
        <v>37889</v>
      </c>
      <c r="J2201">
        <v>104</v>
      </c>
      <c r="K2201">
        <v>7.1</v>
      </c>
      <c r="L2201" t="s">
        <v>6530</v>
      </c>
      <c r="M2201">
        <v>11120</v>
      </c>
      <c r="N2201" t="s">
        <v>6531</v>
      </c>
      <c r="O2201">
        <v>2003</v>
      </c>
    </row>
    <row r="2202" spans="1:15" hidden="1" x14ac:dyDescent="0.35">
      <c r="A2202">
        <v>5000000</v>
      </c>
      <c r="B2202" s="8" t="s">
        <v>4324</v>
      </c>
      <c r="C2202" t="s">
        <v>538</v>
      </c>
      <c r="D2202" t="s">
        <v>6387</v>
      </c>
      <c r="E2202" t="s">
        <v>86</v>
      </c>
      <c r="F2202">
        <v>1056102</v>
      </c>
      <c r="G2202" t="s">
        <v>6388</v>
      </c>
      <c r="H2202" t="s">
        <v>20</v>
      </c>
      <c r="I2202" s="1">
        <v>37918</v>
      </c>
      <c r="J2202">
        <v>104</v>
      </c>
      <c r="K2202">
        <v>6.6</v>
      </c>
      <c r="L2202" t="s">
        <v>744</v>
      </c>
      <c r="M2202">
        <v>19416</v>
      </c>
      <c r="N2202" t="s">
        <v>6387</v>
      </c>
      <c r="O2202">
        <v>2003</v>
      </c>
    </row>
    <row r="2203" spans="1:15" hidden="1" x14ac:dyDescent="0.35">
      <c r="A2203">
        <v>8000000</v>
      </c>
      <c r="B2203" s="8" t="s">
        <v>2178</v>
      </c>
      <c r="C2203" t="s">
        <v>45</v>
      </c>
      <c r="D2203" t="s">
        <v>6475</v>
      </c>
      <c r="E2203" t="s">
        <v>47</v>
      </c>
      <c r="F2203">
        <v>1174139</v>
      </c>
      <c r="G2203" t="s">
        <v>6476</v>
      </c>
      <c r="H2203" t="s">
        <v>20</v>
      </c>
      <c r="I2203" s="1">
        <v>37841</v>
      </c>
      <c r="J2203">
        <v>113</v>
      </c>
      <c r="K2203">
        <v>7.1</v>
      </c>
      <c r="L2203" t="s">
        <v>6477</v>
      </c>
      <c r="M2203">
        <v>6060</v>
      </c>
      <c r="N2203" t="s">
        <v>3401</v>
      </c>
      <c r="O2203">
        <v>2003</v>
      </c>
    </row>
    <row r="2204" spans="1:15" hidden="1" x14ac:dyDescent="0.35">
      <c r="A2204">
        <v>3000000</v>
      </c>
      <c r="B2204" s="8" t="s">
        <v>156</v>
      </c>
      <c r="C2204" t="s">
        <v>16</v>
      </c>
      <c r="D2204" t="s">
        <v>1277</v>
      </c>
      <c r="E2204" t="s">
        <v>86</v>
      </c>
      <c r="F2204">
        <v>1227000</v>
      </c>
      <c r="G2204" t="s">
        <v>6366</v>
      </c>
      <c r="H2204" t="s">
        <v>20</v>
      </c>
      <c r="I2204" s="1">
        <v>37939</v>
      </c>
      <c r="J2204">
        <v>81</v>
      </c>
      <c r="K2204">
        <v>7.2</v>
      </c>
      <c r="L2204" t="s">
        <v>6367</v>
      </c>
      <c r="M2204">
        <v>75039</v>
      </c>
      <c r="N2204" t="s">
        <v>1277</v>
      </c>
      <c r="O2204">
        <v>2003</v>
      </c>
    </row>
    <row r="2205" spans="1:15" hidden="1" x14ac:dyDescent="0.35">
      <c r="A2205">
        <v>780000</v>
      </c>
      <c r="B2205" s="8" t="s">
        <v>6468</v>
      </c>
      <c r="C2205" t="s">
        <v>16</v>
      </c>
      <c r="D2205" t="s">
        <v>6469</v>
      </c>
      <c r="E2205" t="s">
        <v>30</v>
      </c>
      <c r="F2205">
        <v>1310470</v>
      </c>
      <c r="G2205" t="s">
        <v>6470</v>
      </c>
      <c r="H2205" t="s">
        <v>27</v>
      </c>
      <c r="I2205" s="1">
        <v>38436</v>
      </c>
      <c r="J2205">
        <v>90</v>
      </c>
      <c r="K2205">
        <v>6.8</v>
      </c>
      <c r="L2205" t="s">
        <v>6471</v>
      </c>
      <c r="M2205">
        <v>18516</v>
      </c>
      <c r="N2205" t="s">
        <v>6472</v>
      </c>
      <c r="O2205">
        <v>2003</v>
      </c>
    </row>
    <row r="2206" spans="1:15" hidden="1" x14ac:dyDescent="0.35">
      <c r="A2206">
        <v>17000000</v>
      </c>
      <c r="B2206" s="8" t="s">
        <v>151</v>
      </c>
      <c r="C2206" t="s">
        <v>921</v>
      </c>
      <c r="D2206" t="s">
        <v>1366</v>
      </c>
      <c r="E2206" t="s">
        <v>178</v>
      </c>
      <c r="F2206">
        <v>1571504</v>
      </c>
      <c r="G2206" t="s">
        <v>6484</v>
      </c>
      <c r="H2206" t="s">
        <v>20</v>
      </c>
      <c r="I2206" s="1">
        <v>37911</v>
      </c>
      <c r="J2206">
        <v>98</v>
      </c>
      <c r="K2206">
        <v>6.9</v>
      </c>
      <c r="L2206" t="s">
        <v>4185</v>
      </c>
      <c r="M2206">
        <v>17055</v>
      </c>
      <c r="N2206" t="s">
        <v>6485</v>
      </c>
      <c r="O2206">
        <v>2003</v>
      </c>
    </row>
    <row r="2207" spans="1:15" hidden="1" x14ac:dyDescent="0.35">
      <c r="A2207">
        <v>6000000</v>
      </c>
      <c r="B2207" s="8" t="s">
        <v>4324</v>
      </c>
      <c r="C2207" t="s">
        <v>16</v>
      </c>
      <c r="D2207" t="s">
        <v>2765</v>
      </c>
      <c r="E2207" t="s">
        <v>47</v>
      </c>
      <c r="F2207">
        <v>2220008</v>
      </c>
      <c r="G2207" t="s">
        <v>6437</v>
      </c>
      <c r="H2207" t="s">
        <v>27</v>
      </c>
      <c r="I2207" s="1">
        <v>37951</v>
      </c>
      <c r="J2207">
        <v>94</v>
      </c>
      <c r="K2207">
        <v>7.2</v>
      </c>
      <c r="L2207" t="s">
        <v>5553</v>
      </c>
      <c r="M2207">
        <v>30173</v>
      </c>
      <c r="N2207" t="s">
        <v>6438</v>
      </c>
      <c r="O2207">
        <v>2003</v>
      </c>
    </row>
    <row r="2208" spans="1:15" hidden="1" x14ac:dyDescent="0.35">
      <c r="A2208">
        <v>15000000</v>
      </c>
      <c r="B2208" s="8" t="s">
        <v>6519</v>
      </c>
      <c r="C2208" t="s">
        <v>1832</v>
      </c>
      <c r="D2208" t="s">
        <v>2096</v>
      </c>
      <c r="E2208" t="s">
        <v>47</v>
      </c>
      <c r="F2208">
        <v>2281585</v>
      </c>
      <c r="G2208" t="s">
        <v>6520</v>
      </c>
      <c r="H2208" t="s">
        <v>27</v>
      </c>
      <c r="I2208" s="1">
        <v>38127</v>
      </c>
      <c r="J2208">
        <v>112</v>
      </c>
      <c r="K2208">
        <v>6.4</v>
      </c>
      <c r="L2208" t="s">
        <v>3323</v>
      </c>
      <c r="M2208">
        <v>5757</v>
      </c>
      <c r="N2208" t="s">
        <v>3323</v>
      </c>
      <c r="O2208">
        <v>2003</v>
      </c>
    </row>
    <row r="2209" spans="1:15" hidden="1" x14ac:dyDescent="0.35">
      <c r="A2209">
        <v>300000</v>
      </c>
      <c r="B2209" s="8" t="s">
        <v>735</v>
      </c>
      <c r="C2209" t="s">
        <v>16</v>
      </c>
      <c r="D2209" t="s">
        <v>2316</v>
      </c>
      <c r="E2209" t="s">
        <v>25</v>
      </c>
      <c r="F2209">
        <v>2528664</v>
      </c>
      <c r="G2209" t="s">
        <v>6489</v>
      </c>
      <c r="H2209" t="s">
        <v>27</v>
      </c>
      <c r="I2209" s="1">
        <v>37953</v>
      </c>
      <c r="J2209">
        <v>80</v>
      </c>
      <c r="K2209">
        <v>7.1</v>
      </c>
      <c r="L2209" t="s">
        <v>6096</v>
      </c>
      <c r="M2209">
        <v>18540</v>
      </c>
      <c r="N2209" t="s">
        <v>2316</v>
      </c>
      <c r="O2209">
        <v>2003</v>
      </c>
    </row>
    <row r="2210" spans="1:15" hidden="1" x14ac:dyDescent="0.35">
      <c r="A2210">
        <v>18000000</v>
      </c>
      <c r="B2210" s="8" t="s">
        <v>3765</v>
      </c>
      <c r="C2210" t="s">
        <v>16</v>
      </c>
      <c r="D2210" t="s">
        <v>210</v>
      </c>
      <c r="E2210" t="s">
        <v>25</v>
      </c>
      <c r="F2210">
        <v>3203044</v>
      </c>
      <c r="G2210" t="s">
        <v>6449</v>
      </c>
      <c r="H2210" t="s">
        <v>20</v>
      </c>
      <c r="I2210" s="1">
        <v>37883</v>
      </c>
      <c r="J2210">
        <v>108</v>
      </c>
      <c r="K2210">
        <v>6.4</v>
      </c>
      <c r="L2210" t="s">
        <v>210</v>
      </c>
      <c r="M2210">
        <v>26603</v>
      </c>
      <c r="N2210" t="s">
        <v>210</v>
      </c>
      <c r="O2210">
        <v>2003</v>
      </c>
    </row>
    <row r="2211" spans="1:15" hidden="1" x14ac:dyDescent="0.35">
      <c r="A2211">
        <v>35000000</v>
      </c>
      <c r="B2211" s="8" t="s">
        <v>6378</v>
      </c>
      <c r="C2211" t="s">
        <v>1832</v>
      </c>
      <c r="D2211" t="s">
        <v>2826</v>
      </c>
      <c r="E2211" t="s">
        <v>18</v>
      </c>
      <c r="F2211">
        <v>4426297</v>
      </c>
      <c r="G2211" t="s">
        <v>6379</v>
      </c>
      <c r="H2211" t="s">
        <v>20</v>
      </c>
      <c r="I2211" s="1">
        <v>37918</v>
      </c>
      <c r="J2211">
        <v>127</v>
      </c>
      <c r="K2211">
        <v>6.5</v>
      </c>
      <c r="L2211" t="s">
        <v>6380</v>
      </c>
      <c r="M2211">
        <v>23761</v>
      </c>
      <c r="N2211" t="s">
        <v>6381</v>
      </c>
      <c r="O2211">
        <v>2003</v>
      </c>
    </row>
    <row r="2212" spans="1:15" hidden="1" x14ac:dyDescent="0.35">
      <c r="A2212">
        <v>1500000</v>
      </c>
      <c r="B2212" s="8" t="s">
        <v>3627</v>
      </c>
      <c r="C2212" t="s">
        <v>16</v>
      </c>
      <c r="D2212" t="s">
        <v>6219</v>
      </c>
      <c r="E2212" t="s">
        <v>47</v>
      </c>
      <c r="F2212">
        <v>4599680</v>
      </c>
      <c r="G2212" t="s">
        <v>6220</v>
      </c>
      <c r="H2212" t="s">
        <v>20</v>
      </c>
      <c r="I2212" s="1">
        <v>37883</v>
      </c>
      <c r="J2212">
        <v>100</v>
      </c>
      <c r="K2212">
        <v>6.8</v>
      </c>
      <c r="L2212" t="s">
        <v>5761</v>
      </c>
      <c r="M2212">
        <v>72230</v>
      </c>
      <c r="N2212" t="s">
        <v>6219</v>
      </c>
      <c r="O2212">
        <v>2003</v>
      </c>
    </row>
    <row r="2213" spans="1:15" hidden="1" x14ac:dyDescent="0.35">
      <c r="A2213">
        <v>12000000</v>
      </c>
      <c r="B2213" s="8" t="s">
        <v>6405</v>
      </c>
      <c r="C2213" t="s">
        <v>45</v>
      </c>
      <c r="D2213" t="s">
        <v>2343</v>
      </c>
      <c r="E2213" t="s">
        <v>1519</v>
      </c>
      <c r="F2213">
        <v>4750602</v>
      </c>
      <c r="G2213" t="s">
        <v>6406</v>
      </c>
      <c r="H2213" t="s">
        <v>20</v>
      </c>
      <c r="I2213" s="1">
        <v>37925</v>
      </c>
      <c r="J2213">
        <v>119</v>
      </c>
      <c r="K2213">
        <v>5.3</v>
      </c>
      <c r="L2213" t="s">
        <v>3734</v>
      </c>
      <c r="M2213">
        <v>19446</v>
      </c>
      <c r="N2213" t="s">
        <v>2343</v>
      </c>
      <c r="O2213">
        <v>2003</v>
      </c>
    </row>
    <row r="2214" spans="1:15" hidden="1" x14ac:dyDescent="0.35">
      <c r="A2214">
        <v>12000000</v>
      </c>
      <c r="B2214" s="8" t="s">
        <v>6442</v>
      </c>
      <c r="C2214" t="s">
        <v>16</v>
      </c>
      <c r="D2214" t="s">
        <v>4529</v>
      </c>
      <c r="E2214" t="s">
        <v>25</v>
      </c>
      <c r="F2214">
        <v>4922166</v>
      </c>
      <c r="G2214" t="s">
        <v>6443</v>
      </c>
      <c r="H2214" t="s">
        <v>32</v>
      </c>
      <c r="I2214" s="1">
        <v>37792</v>
      </c>
      <c r="J2214">
        <v>81</v>
      </c>
      <c r="K2214">
        <v>2.1</v>
      </c>
      <c r="L2214" t="s">
        <v>6444</v>
      </c>
      <c r="M2214">
        <v>23990</v>
      </c>
      <c r="N2214" t="s">
        <v>6445</v>
      </c>
      <c r="O2214">
        <v>2003</v>
      </c>
    </row>
    <row r="2215" spans="1:15" hidden="1" x14ac:dyDescent="0.35">
      <c r="A2215">
        <v>30000000</v>
      </c>
      <c r="B2215" s="8" t="s">
        <v>2610</v>
      </c>
      <c r="C2215" t="s">
        <v>1832</v>
      </c>
      <c r="D2215" t="s">
        <v>707</v>
      </c>
      <c r="E2215" t="s">
        <v>47</v>
      </c>
      <c r="F2215">
        <v>5381227</v>
      </c>
      <c r="G2215" t="s">
        <v>6320</v>
      </c>
      <c r="H2215" t="s">
        <v>20</v>
      </c>
      <c r="I2215" s="1">
        <v>37925</v>
      </c>
      <c r="J2215">
        <v>106</v>
      </c>
      <c r="K2215">
        <v>6.3</v>
      </c>
      <c r="L2215" t="s">
        <v>2423</v>
      </c>
      <c r="M2215">
        <v>26598</v>
      </c>
      <c r="N2215" t="s">
        <v>6321</v>
      </c>
      <c r="O2215">
        <v>2003</v>
      </c>
    </row>
    <row r="2216" spans="1:15" hidden="1" x14ac:dyDescent="0.35">
      <c r="A2216">
        <v>500000</v>
      </c>
      <c r="B2216" s="8" t="s">
        <v>6420</v>
      </c>
      <c r="C2216" t="s">
        <v>16</v>
      </c>
      <c r="D2216" t="s">
        <v>6421</v>
      </c>
      <c r="E2216" t="s">
        <v>25</v>
      </c>
      <c r="F2216">
        <v>5739376</v>
      </c>
      <c r="G2216" t="s">
        <v>6422</v>
      </c>
      <c r="H2216" t="s">
        <v>20</v>
      </c>
      <c r="I2216" s="1">
        <v>37960</v>
      </c>
      <c r="J2216">
        <v>89</v>
      </c>
      <c r="K2216">
        <v>7.7</v>
      </c>
      <c r="L2216" t="s">
        <v>6423</v>
      </c>
      <c r="M2216">
        <v>61005</v>
      </c>
      <c r="N2216" t="s">
        <v>6421</v>
      </c>
      <c r="O2216">
        <v>2003</v>
      </c>
    </row>
    <row r="2217" spans="1:15" hidden="1" x14ac:dyDescent="0.35">
      <c r="A2217">
        <v>54000000</v>
      </c>
      <c r="B2217" s="8" t="s">
        <v>5368</v>
      </c>
      <c r="C2217" t="s">
        <v>16</v>
      </c>
      <c r="D2217" t="s">
        <v>787</v>
      </c>
      <c r="E2217" t="s">
        <v>25</v>
      </c>
      <c r="F2217">
        <v>6068735</v>
      </c>
      <c r="G2217" t="s">
        <v>6404</v>
      </c>
      <c r="H2217" t="s">
        <v>20</v>
      </c>
      <c r="I2217" s="1">
        <v>37834</v>
      </c>
      <c r="J2217">
        <v>121</v>
      </c>
      <c r="K2217">
        <v>2.4</v>
      </c>
      <c r="L2217" t="s">
        <v>3807</v>
      </c>
      <c r="M2217">
        <v>42890</v>
      </c>
      <c r="N2217" t="s">
        <v>787</v>
      </c>
      <c r="O2217">
        <v>2003</v>
      </c>
    </row>
    <row r="2218" spans="1:15" hidden="1" x14ac:dyDescent="0.35">
      <c r="A2218">
        <v>22000000</v>
      </c>
      <c r="B2218" s="8" t="s">
        <v>110</v>
      </c>
      <c r="C2218" t="s">
        <v>538</v>
      </c>
      <c r="D2218" t="s">
        <v>4956</v>
      </c>
      <c r="E2218" t="s">
        <v>47</v>
      </c>
      <c r="F2218">
        <v>6886089</v>
      </c>
      <c r="G2218" t="s">
        <v>6441</v>
      </c>
      <c r="H2218" t="s">
        <v>27</v>
      </c>
      <c r="I2218" s="1">
        <v>37694</v>
      </c>
      <c r="J2218">
        <v>100</v>
      </c>
      <c r="K2218">
        <v>6.2</v>
      </c>
      <c r="L2218" t="s">
        <v>136</v>
      </c>
      <c r="M2218">
        <v>15832</v>
      </c>
      <c r="N2218" t="s">
        <v>4956</v>
      </c>
      <c r="O2218">
        <v>2003</v>
      </c>
    </row>
    <row r="2219" spans="1:15" hidden="1" x14ac:dyDescent="0.35">
      <c r="A2219">
        <v>9500000</v>
      </c>
      <c r="B2219" s="8" t="s">
        <v>6459</v>
      </c>
      <c r="C2219" t="s">
        <v>298</v>
      </c>
      <c r="D2219" t="s">
        <v>6460</v>
      </c>
      <c r="E2219" t="s">
        <v>214</v>
      </c>
      <c r="F2219">
        <v>7002255</v>
      </c>
      <c r="G2219" t="s">
        <v>6461</v>
      </c>
      <c r="H2219" t="s">
        <v>27</v>
      </c>
      <c r="I2219" s="1">
        <v>38030</v>
      </c>
      <c r="J2219">
        <v>80</v>
      </c>
      <c r="K2219">
        <v>7.8</v>
      </c>
      <c r="L2219" t="s">
        <v>6462</v>
      </c>
      <c r="M2219">
        <v>44860</v>
      </c>
      <c r="N2219" t="s">
        <v>6460</v>
      </c>
      <c r="O2219">
        <v>2003</v>
      </c>
    </row>
    <row r="2220" spans="1:15" hidden="1" x14ac:dyDescent="0.35">
      <c r="A2220">
        <v>38000000</v>
      </c>
      <c r="B2220" s="8" t="s">
        <v>35</v>
      </c>
      <c r="C2220" t="s">
        <v>16</v>
      </c>
      <c r="D2220" t="s">
        <v>3846</v>
      </c>
      <c r="E2220" t="s">
        <v>168</v>
      </c>
      <c r="F2220">
        <v>7659747</v>
      </c>
      <c r="G2220" t="s">
        <v>6407</v>
      </c>
      <c r="H2220" t="s">
        <v>20</v>
      </c>
      <c r="I2220" s="1">
        <v>37869</v>
      </c>
      <c r="J2220">
        <v>102</v>
      </c>
      <c r="K2220">
        <v>5.2</v>
      </c>
      <c r="L2220" t="s">
        <v>4485</v>
      </c>
      <c r="M2220">
        <v>15575</v>
      </c>
      <c r="N2220" t="s">
        <v>3846</v>
      </c>
      <c r="O2220">
        <v>2003</v>
      </c>
    </row>
    <row r="2221" spans="1:15" hidden="1" x14ac:dyDescent="0.35">
      <c r="A2221">
        <v>3200000</v>
      </c>
      <c r="B2221" s="8" t="s">
        <v>6480</v>
      </c>
      <c r="C2221" t="s">
        <v>16</v>
      </c>
      <c r="D2221" t="s">
        <v>6481</v>
      </c>
      <c r="E2221" t="s">
        <v>86</v>
      </c>
      <c r="F2221">
        <v>8243880</v>
      </c>
      <c r="G2221" t="s">
        <v>6482</v>
      </c>
      <c r="H2221" t="s">
        <v>20</v>
      </c>
      <c r="I2221" s="1">
        <v>38002</v>
      </c>
      <c r="J2221">
        <v>101</v>
      </c>
      <c r="K2221">
        <v>7</v>
      </c>
      <c r="L2221" t="s">
        <v>3321</v>
      </c>
      <c r="M2221">
        <v>29549</v>
      </c>
      <c r="N2221" t="s">
        <v>6483</v>
      </c>
      <c r="O2221">
        <v>2003</v>
      </c>
    </row>
    <row r="2222" spans="1:15" hidden="1" x14ac:dyDescent="0.35">
      <c r="A2222">
        <v>40000000</v>
      </c>
      <c r="B2222" s="8" t="s">
        <v>2610</v>
      </c>
      <c r="C2222" t="s">
        <v>1832</v>
      </c>
      <c r="D2222" t="s">
        <v>347</v>
      </c>
      <c r="E2222" t="s">
        <v>25</v>
      </c>
      <c r="F2222">
        <v>9692135</v>
      </c>
      <c r="G2222" t="s">
        <v>6467</v>
      </c>
      <c r="H2222" t="s">
        <v>27</v>
      </c>
      <c r="I2222" s="1">
        <v>37890</v>
      </c>
      <c r="J2222">
        <v>89</v>
      </c>
      <c r="K2222">
        <v>5.9</v>
      </c>
      <c r="L2222" t="s">
        <v>2685</v>
      </c>
      <c r="M2222">
        <v>48829</v>
      </c>
      <c r="N2222" t="s">
        <v>6384</v>
      </c>
      <c r="O2222">
        <v>2003</v>
      </c>
    </row>
    <row r="2223" spans="1:15" hidden="1" x14ac:dyDescent="0.35">
      <c r="A2223">
        <v>7000000</v>
      </c>
      <c r="B2223" s="8" t="s">
        <v>6424</v>
      </c>
      <c r="C2223" t="s">
        <v>1832</v>
      </c>
      <c r="D2223" t="s">
        <v>6425</v>
      </c>
      <c r="E2223" t="s">
        <v>30</v>
      </c>
      <c r="F2223">
        <v>10249719</v>
      </c>
      <c r="G2223" t="s">
        <v>6426</v>
      </c>
      <c r="H2223" t="s">
        <v>20</v>
      </c>
      <c r="I2223" s="1">
        <v>37904</v>
      </c>
      <c r="J2223">
        <v>90</v>
      </c>
      <c r="K2223">
        <v>2</v>
      </c>
      <c r="L2223" t="s">
        <v>6427</v>
      </c>
      <c r="M2223">
        <v>33277</v>
      </c>
      <c r="N2223" t="s">
        <v>6428</v>
      </c>
      <c r="O2223">
        <v>2003</v>
      </c>
    </row>
    <row r="2224" spans="1:15" hidden="1" x14ac:dyDescent="0.35">
      <c r="A2224">
        <v>15000000</v>
      </c>
      <c r="B2224" s="8" t="s">
        <v>4324</v>
      </c>
      <c r="C2224" t="s">
        <v>16</v>
      </c>
      <c r="D2224" t="s">
        <v>241</v>
      </c>
      <c r="E2224" t="s">
        <v>86</v>
      </c>
      <c r="F2224">
        <v>12212417</v>
      </c>
      <c r="G2224" t="s">
        <v>6478</v>
      </c>
      <c r="H2224" t="s">
        <v>20</v>
      </c>
      <c r="I2224" s="1">
        <v>37736</v>
      </c>
      <c r="J2224">
        <v>97</v>
      </c>
      <c r="K2224">
        <v>6.7</v>
      </c>
      <c r="L2224" t="s">
        <v>3237</v>
      </c>
      <c r="M2224">
        <v>31315</v>
      </c>
      <c r="N2224" t="s">
        <v>6479</v>
      </c>
      <c r="O2224">
        <v>2003</v>
      </c>
    </row>
    <row r="2225" spans="1:15" hidden="1" x14ac:dyDescent="0.35">
      <c r="A2225">
        <v>7000000</v>
      </c>
      <c r="B2225" s="8" t="s">
        <v>6260</v>
      </c>
      <c r="C2225" t="s">
        <v>16</v>
      </c>
      <c r="D2225" t="s">
        <v>6261</v>
      </c>
      <c r="E2225" t="s">
        <v>168</v>
      </c>
      <c r="F2225">
        <v>12634962</v>
      </c>
      <c r="G2225" t="s">
        <v>6262</v>
      </c>
      <c r="H2225" t="s">
        <v>20</v>
      </c>
      <c r="I2225" s="1">
        <v>37722</v>
      </c>
      <c r="J2225">
        <v>89</v>
      </c>
      <c r="K2225">
        <v>6</v>
      </c>
      <c r="L2225" t="s">
        <v>6263</v>
      </c>
      <c r="M2225">
        <v>64612</v>
      </c>
      <c r="N2225" t="s">
        <v>6261</v>
      </c>
      <c r="O2225">
        <v>2003</v>
      </c>
    </row>
    <row r="2226" spans="1:15" hidden="1" x14ac:dyDescent="0.35">
      <c r="A2226">
        <v>56000000</v>
      </c>
      <c r="B2226" s="8" t="s">
        <v>2136</v>
      </c>
      <c r="C2226" t="s">
        <v>16</v>
      </c>
      <c r="D2226" t="s">
        <v>2388</v>
      </c>
      <c r="E2226" t="s">
        <v>178</v>
      </c>
      <c r="F2226">
        <v>12870569</v>
      </c>
      <c r="G2226" t="s">
        <v>6435</v>
      </c>
      <c r="H2226" t="s">
        <v>27</v>
      </c>
      <c r="I2226" s="1">
        <v>37673</v>
      </c>
      <c r="J2226">
        <v>219</v>
      </c>
      <c r="K2226">
        <v>6.3</v>
      </c>
      <c r="L2226" t="s">
        <v>269</v>
      </c>
      <c r="M2226">
        <v>13829</v>
      </c>
      <c r="N2226" t="s">
        <v>6436</v>
      </c>
      <c r="O2226">
        <v>2003</v>
      </c>
    </row>
    <row r="2227" spans="1:15" hidden="1" x14ac:dyDescent="0.35">
      <c r="A2227">
        <v>15000000</v>
      </c>
      <c r="B2227" s="8" t="s">
        <v>3765</v>
      </c>
      <c r="C2227" t="s">
        <v>16</v>
      </c>
      <c r="D2227" t="s">
        <v>6303</v>
      </c>
      <c r="E2227" t="s">
        <v>47</v>
      </c>
      <c r="F2227">
        <v>13005485</v>
      </c>
      <c r="G2227" t="s">
        <v>6304</v>
      </c>
      <c r="H2227" t="s">
        <v>20</v>
      </c>
      <c r="I2227" s="1">
        <v>37995</v>
      </c>
      <c r="J2227">
        <v>126</v>
      </c>
      <c r="K2227">
        <v>7.6</v>
      </c>
      <c r="L2227" t="s">
        <v>6305</v>
      </c>
      <c r="M2227">
        <v>58778</v>
      </c>
      <c r="N2227" t="s">
        <v>6306</v>
      </c>
      <c r="O2227">
        <v>2003</v>
      </c>
    </row>
    <row r="2228" spans="1:15" hidden="1" x14ac:dyDescent="0.35">
      <c r="A2228">
        <v>16000000</v>
      </c>
      <c r="B2228" s="8" t="s">
        <v>5940</v>
      </c>
      <c r="C2228" t="s">
        <v>16</v>
      </c>
      <c r="D2228" t="s">
        <v>6495</v>
      </c>
      <c r="E2228" t="s">
        <v>25</v>
      </c>
      <c r="F2228">
        <v>14108518</v>
      </c>
      <c r="G2228" t="s">
        <v>6496</v>
      </c>
      <c r="H2228" t="s">
        <v>27</v>
      </c>
      <c r="I2228" s="1">
        <v>37820</v>
      </c>
      <c r="J2228">
        <v>100</v>
      </c>
      <c r="K2228">
        <v>5.6</v>
      </c>
      <c r="L2228" t="s">
        <v>5780</v>
      </c>
      <c r="M2228">
        <v>8473</v>
      </c>
      <c r="N2228" t="s">
        <v>6497</v>
      </c>
      <c r="O2228">
        <v>2003</v>
      </c>
    </row>
    <row r="2229" spans="1:15" hidden="1" x14ac:dyDescent="0.35">
      <c r="A2229">
        <v>30000000</v>
      </c>
      <c r="B2229" s="8" t="s">
        <v>6114</v>
      </c>
      <c r="C2229" t="s">
        <v>16</v>
      </c>
      <c r="D2229" t="s">
        <v>17</v>
      </c>
      <c r="E2229" t="s">
        <v>25</v>
      </c>
      <c r="F2229">
        <v>14208384</v>
      </c>
      <c r="G2229" t="s">
        <v>6521</v>
      </c>
      <c r="H2229" t="s">
        <v>27</v>
      </c>
      <c r="I2229" s="1">
        <v>37792</v>
      </c>
      <c r="J2229">
        <v>100</v>
      </c>
      <c r="K2229">
        <v>5.6</v>
      </c>
      <c r="L2229" t="s">
        <v>3394</v>
      </c>
      <c r="M2229">
        <v>11953</v>
      </c>
      <c r="N2229" t="s">
        <v>2771</v>
      </c>
      <c r="O2229">
        <v>2003</v>
      </c>
    </row>
    <row r="2230" spans="1:15" hidden="1" x14ac:dyDescent="0.35">
      <c r="A2230">
        <v>20000000</v>
      </c>
      <c r="B2230" s="8" t="s">
        <v>344</v>
      </c>
      <c r="C2230" t="s">
        <v>16</v>
      </c>
      <c r="D2230" t="s">
        <v>5217</v>
      </c>
      <c r="E2230" t="s">
        <v>25</v>
      </c>
      <c r="F2230">
        <v>15408822</v>
      </c>
      <c r="G2230" t="s">
        <v>6439</v>
      </c>
      <c r="H2230" t="s">
        <v>27</v>
      </c>
      <c r="I2230" s="1">
        <v>37638</v>
      </c>
      <c r="J2230">
        <v>101</v>
      </c>
      <c r="K2230">
        <v>5.6</v>
      </c>
      <c r="L2230" t="s">
        <v>6440</v>
      </c>
      <c r="M2230">
        <v>14915</v>
      </c>
      <c r="N2230" t="s">
        <v>5029</v>
      </c>
      <c r="O2230">
        <v>2003</v>
      </c>
    </row>
    <row r="2231" spans="1:15" hidden="1" x14ac:dyDescent="0.35">
      <c r="A2231">
        <v>12600000</v>
      </c>
      <c r="B2231" s="8" t="s">
        <v>6224</v>
      </c>
      <c r="C2231" t="s">
        <v>16</v>
      </c>
      <c r="D2231" t="s">
        <v>6225</v>
      </c>
      <c r="E2231" t="s">
        <v>168</v>
      </c>
      <c r="F2231">
        <v>15417771</v>
      </c>
      <c r="G2231" t="s">
        <v>6226</v>
      </c>
      <c r="H2231" t="s">
        <v>20</v>
      </c>
      <c r="I2231" s="1">
        <v>37771</v>
      </c>
      <c r="J2231">
        <v>84</v>
      </c>
      <c r="K2231">
        <v>6.1</v>
      </c>
      <c r="L2231" t="s">
        <v>6227</v>
      </c>
      <c r="M2231">
        <v>93636</v>
      </c>
      <c r="N2231" t="s">
        <v>6112</v>
      </c>
      <c r="O2231">
        <v>2003</v>
      </c>
    </row>
    <row r="2232" spans="1:15" hidden="1" x14ac:dyDescent="0.35">
      <c r="A2232">
        <v>14000000</v>
      </c>
      <c r="B2232" s="8" t="s">
        <v>2214</v>
      </c>
      <c r="C2232" t="s">
        <v>16</v>
      </c>
      <c r="D2232" t="s">
        <v>795</v>
      </c>
      <c r="E2232" t="s">
        <v>25</v>
      </c>
      <c r="F2232">
        <v>15550605</v>
      </c>
      <c r="G2232" t="s">
        <v>6494</v>
      </c>
      <c r="H2232" t="s">
        <v>27</v>
      </c>
      <c r="I2232" s="1">
        <v>37855</v>
      </c>
      <c r="J2232">
        <v>86</v>
      </c>
      <c r="K2232">
        <v>4.7</v>
      </c>
      <c r="L2232" t="s">
        <v>5052</v>
      </c>
      <c r="M2232">
        <v>25363</v>
      </c>
      <c r="N2232" t="s">
        <v>6317</v>
      </c>
      <c r="O2232">
        <v>2003</v>
      </c>
    </row>
    <row r="2233" spans="1:15" hidden="1" x14ac:dyDescent="0.35">
      <c r="A2233">
        <v>30000000</v>
      </c>
      <c r="B2233" s="8" t="s">
        <v>2610</v>
      </c>
      <c r="C2233" t="s">
        <v>16</v>
      </c>
      <c r="D2233" t="s">
        <v>6356</v>
      </c>
      <c r="E2233" t="s">
        <v>25</v>
      </c>
      <c r="F2233">
        <v>15589458</v>
      </c>
      <c r="G2233" t="s">
        <v>6357</v>
      </c>
      <c r="H2233" t="s">
        <v>27</v>
      </c>
      <c r="I2233" s="1">
        <v>37701</v>
      </c>
      <c r="J2233">
        <v>87</v>
      </c>
      <c r="K2233">
        <v>5.2</v>
      </c>
      <c r="L2233" t="s">
        <v>3438</v>
      </c>
      <c r="M2233">
        <v>22332</v>
      </c>
      <c r="N2233" t="s">
        <v>6358</v>
      </c>
      <c r="O2233">
        <v>2003</v>
      </c>
    </row>
    <row r="2234" spans="1:15" hidden="1" x14ac:dyDescent="0.35">
      <c r="A2234">
        <v>20000000</v>
      </c>
      <c r="B2234" s="8" t="s">
        <v>6298</v>
      </c>
      <c r="C2234" t="s">
        <v>16</v>
      </c>
      <c r="D2234" t="s">
        <v>5012</v>
      </c>
      <c r="E2234" t="s">
        <v>86</v>
      </c>
      <c r="F2234">
        <v>16248701</v>
      </c>
      <c r="G2234" t="s">
        <v>6299</v>
      </c>
      <c r="H2234" t="s">
        <v>20</v>
      </c>
      <c r="I2234" s="1">
        <v>38002</v>
      </c>
      <c r="J2234">
        <v>124</v>
      </c>
      <c r="K2234">
        <v>7.7</v>
      </c>
      <c r="L2234" t="s">
        <v>243</v>
      </c>
      <c r="M2234">
        <v>200427</v>
      </c>
      <c r="N2234" t="s">
        <v>5015</v>
      </c>
      <c r="O2234">
        <v>2003</v>
      </c>
    </row>
    <row r="2235" spans="1:15" hidden="1" x14ac:dyDescent="0.35">
      <c r="A2235">
        <v>80000000</v>
      </c>
      <c r="B2235" s="8" t="s">
        <v>23</v>
      </c>
      <c r="C2235" t="s">
        <v>16</v>
      </c>
      <c r="D2235" t="s">
        <v>437</v>
      </c>
      <c r="E2235" t="s">
        <v>30</v>
      </c>
      <c r="F2235">
        <v>19481943</v>
      </c>
      <c r="G2235" t="s">
        <v>6382</v>
      </c>
      <c r="H2235" t="s">
        <v>27</v>
      </c>
      <c r="I2235" s="1">
        <v>37951</v>
      </c>
      <c r="J2235">
        <v>116</v>
      </c>
      <c r="K2235">
        <v>5.6</v>
      </c>
      <c r="L2235" t="s">
        <v>4448</v>
      </c>
      <c r="M2235">
        <v>55054</v>
      </c>
      <c r="N2235" t="s">
        <v>1429</v>
      </c>
      <c r="O2235">
        <v>2003</v>
      </c>
    </row>
    <row r="2236" spans="1:15" hidden="1" x14ac:dyDescent="0.35">
      <c r="A2236">
        <v>50000000</v>
      </c>
      <c r="B2236" s="8" t="s">
        <v>105</v>
      </c>
      <c r="C2236" t="s">
        <v>16</v>
      </c>
      <c r="D2236" t="s">
        <v>489</v>
      </c>
      <c r="E2236" t="s">
        <v>86</v>
      </c>
      <c r="F2236">
        <v>19593740</v>
      </c>
      <c r="G2236" t="s">
        <v>6300</v>
      </c>
      <c r="H2236" t="s">
        <v>20</v>
      </c>
      <c r="I2236" s="1">
        <v>37673</v>
      </c>
      <c r="J2236">
        <v>130</v>
      </c>
      <c r="K2236">
        <v>7.6</v>
      </c>
      <c r="L2236" t="s">
        <v>2874</v>
      </c>
      <c r="M2236">
        <v>94693</v>
      </c>
      <c r="N2236" t="s">
        <v>6301</v>
      </c>
      <c r="O2236">
        <v>2003</v>
      </c>
    </row>
    <row r="2237" spans="1:15" hidden="1" x14ac:dyDescent="0.35">
      <c r="A2237">
        <v>35000000</v>
      </c>
      <c r="B2237" s="8" t="s">
        <v>3890</v>
      </c>
      <c r="C2237" t="s">
        <v>16</v>
      </c>
      <c r="D2237" t="s">
        <v>4978</v>
      </c>
      <c r="E2237" t="s">
        <v>25</v>
      </c>
      <c r="F2237">
        <v>20298207</v>
      </c>
      <c r="G2237" t="s">
        <v>6318</v>
      </c>
      <c r="H2237" t="s">
        <v>27</v>
      </c>
      <c r="I2237" s="1">
        <v>37757</v>
      </c>
      <c r="J2237">
        <v>101</v>
      </c>
      <c r="K2237">
        <v>6.3</v>
      </c>
      <c r="L2237" t="s">
        <v>3319</v>
      </c>
      <c r="M2237">
        <v>34946</v>
      </c>
      <c r="N2237" t="s">
        <v>6319</v>
      </c>
      <c r="O2237">
        <v>2003</v>
      </c>
    </row>
    <row r="2238" spans="1:15" hidden="1" x14ac:dyDescent="0.35">
      <c r="A2238">
        <v>40000000</v>
      </c>
      <c r="B2238" s="8" t="s">
        <v>4507</v>
      </c>
      <c r="C2238" t="s">
        <v>16</v>
      </c>
      <c r="D2238" t="s">
        <v>1118</v>
      </c>
      <c r="E2238" t="s">
        <v>30</v>
      </c>
      <c r="F2238">
        <v>20440627</v>
      </c>
      <c r="G2238" t="s">
        <v>6452</v>
      </c>
      <c r="H2238" t="s">
        <v>27</v>
      </c>
      <c r="I2238" s="1">
        <v>37764</v>
      </c>
      <c r="J2238">
        <v>100</v>
      </c>
      <c r="K2238">
        <v>5.7</v>
      </c>
      <c r="L2238" t="s">
        <v>4893</v>
      </c>
      <c r="M2238">
        <v>14598</v>
      </c>
      <c r="N2238" t="s">
        <v>2166</v>
      </c>
      <c r="O2238">
        <v>2003</v>
      </c>
    </row>
    <row r="2239" spans="1:15" hidden="1" x14ac:dyDescent="0.35">
      <c r="A2239">
        <v>80000000</v>
      </c>
      <c r="B2239" s="8" t="s">
        <v>142</v>
      </c>
      <c r="C2239" t="s">
        <v>1832</v>
      </c>
      <c r="D2239" t="s">
        <v>496</v>
      </c>
      <c r="E2239" t="s">
        <v>214</v>
      </c>
      <c r="F2239">
        <v>20991364</v>
      </c>
      <c r="G2239" t="s">
        <v>6383</v>
      </c>
      <c r="H2239" t="s">
        <v>32</v>
      </c>
      <c r="I2239" s="1">
        <v>37939</v>
      </c>
      <c r="J2239">
        <v>100</v>
      </c>
      <c r="K2239">
        <v>5.7</v>
      </c>
      <c r="L2239" t="s">
        <v>3771</v>
      </c>
      <c r="M2239">
        <v>26853</v>
      </c>
      <c r="N2239" t="s">
        <v>6384</v>
      </c>
      <c r="O2239">
        <v>2003</v>
      </c>
    </row>
    <row r="2240" spans="1:15" hidden="1" x14ac:dyDescent="0.35">
      <c r="A2240">
        <v>41000000</v>
      </c>
      <c r="B2240" s="8" t="s">
        <v>6431</v>
      </c>
      <c r="C2240" t="s">
        <v>2160</v>
      </c>
      <c r="D2240" t="s">
        <v>6432</v>
      </c>
      <c r="E2240" t="s">
        <v>30</v>
      </c>
      <c r="F2240">
        <v>22108977</v>
      </c>
      <c r="G2240" t="s">
        <v>6433</v>
      </c>
      <c r="H2240" t="s">
        <v>27</v>
      </c>
      <c r="I2240" s="1">
        <v>37855</v>
      </c>
      <c r="J2240">
        <v>88</v>
      </c>
      <c r="K2240">
        <v>5.2</v>
      </c>
      <c r="L2240" t="s">
        <v>2163</v>
      </c>
      <c r="M2240">
        <v>32750</v>
      </c>
      <c r="N2240" t="s">
        <v>6434</v>
      </c>
      <c r="O2240">
        <v>2003</v>
      </c>
    </row>
    <row r="2241" spans="1:15" hidden="1" x14ac:dyDescent="0.35">
      <c r="A2241">
        <v>17000000</v>
      </c>
      <c r="B2241" s="8" t="s">
        <v>23</v>
      </c>
      <c r="C2241" t="s">
        <v>16</v>
      </c>
      <c r="D2241" t="s">
        <v>3769</v>
      </c>
      <c r="E2241" t="s">
        <v>25</v>
      </c>
      <c r="F2241">
        <v>22734486</v>
      </c>
      <c r="G2241" t="s">
        <v>6463</v>
      </c>
      <c r="H2241" t="s">
        <v>27</v>
      </c>
      <c r="I2241" s="1">
        <v>37869</v>
      </c>
      <c r="J2241">
        <v>98</v>
      </c>
      <c r="K2241">
        <v>5.6</v>
      </c>
      <c r="L2241" t="s">
        <v>4880</v>
      </c>
      <c r="M2241">
        <v>12287</v>
      </c>
      <c r="N2241" t="s">
        <v>6464</v>
      </c>
      <c r="O2241">
        <v>2003</v>
      </c>
    </row>
    <row r="2242" spans="1:15" hidden="1" x14ac:dyDescent="0.35">
      <c r="A2242">
        <v>52000000</v>
      </c>
      <c r="B2242" s="8" t="s">
        <v>344</v>
      </c>
      <c r="C2242" t="s">
        <v>16</v>
      </c>
      <c r="D2242" t="s">
        <v>6450</v>
      </c>
      <c r="E2242" t="s">
        <v>30</v>
      </c>
      <c r="F2242">
        <v>23020488</v>
      </c>
      <c r="G2242" t="s">
        <v>6451</v>
      </c>
      <c r="H2242" t="s">
        <v>27</v>
      </c>
      <c r="I2242" s="1">
        <v>37727</v>
      </c>
      <c r="J2242">
        <v>104</v>
      </c>
      <c r="K2242">
        <v>5.5</v>
      </c>
      <c r="L2242" t="s">
        <v>4251</v>
      </c>
      <c r="M2242">
        <v>43940</v>
      </c>
      <c r="N2242" t="s">
        <v>3140</v>
      </c>
      <c r="O2242">
        <v>2003</v>
      </c>
    </row>
    <row r="2243" spans="1:15" hidden="1" x14ac:dyDescent="0.35">
      <c r="A2243">
        <v>36000000</v>
      </c>
      <c r="B2243" s="8" t="s">
        <v>6370</v>
      </c>
      <c r="C2243" t="s">
        <v>16</v>
      </c>
      <c r="D2243" t="s">
        <v>3010</v>
      </c>
      <c r="E2243" t="s">
        <v>30</v>
      </c>
      <c r="F2243">
        <v>26183197</v>
      </c>
      <c r="G2243" t="s">
        <v>6371</v>
      </c>
      <c r="H2243" t="s">
        <v>20</v>
      </c>
      <c r="I2243" s="1">
        <v>37715</v>
      </c>
      <c r="J2243">
        <v>109</v>
      </c>
      <c r="K2243">
        <v>6.1</v>
      </c>
      <c r="L2243" t="s">
        <v>5372</v>
      </c>
      <c r="M2243">
        <v>40381</v>
      </c>
      <c r="N2243" t="s">
        <v>6372</v>
      </c>
      <c r="O2243">
        <v>2003</v>
      </c>
    </row>
    <row r="2244" spans="1:15" hidden="1" x14ac:dyDescent="0.35">
      <c r="A2244">
        <v>19000000</v>
      </c>
      <c r="B2244" s="8" t="s">
        <v>110</v>
      </c>
      <c r="C2244" t="s">
        <v>16</v>
      </c>
      <c r="D2244" t="s">
        <v>4264</v>
      </c>
      <c r="E2244" t="s">
        <v>25</v>
      </c>
      <c r="F2244">
        <v>26276465</v>
      </c>
      <c r="G2244" t="s">
        <v>6409</v>
      </c>
      <c r="H2244" t="s">
        <v>27</v>
      </c>
      <c r="I2244" s="1">
        <v>37785</v>
      </c>
      <c r="J2244">
        <v>85</v>
      </c>
      <c r="K2244">
        <v>3.4</v>
      </c>
      <c r="L2244" t="s">
        <v>6410</v>
      </c>
      <c r="M2244">
        <v>32064</v>
      </c>
      <c r="N2244" t="s">
        <v>2662</v>
      </c>
      <c r="O2244">
        <v>2003</v>
      </c>
    </row>
    <row r="2245" spans="1:15" hidden="1" x14ac:dyDescent="0.35">
      <c r="A2245">
        <v>60000000</v>
      </c>
      <c r="B2245" s="8" t="s">
        <v>3765</v>
      </c>
      <c r="C2245" t="s">
        <v>16</v>
      </c>
      <c r="D2245" t="s">
        <v>6333</v>
      </c>
      <c r="E2245" t="s">
        <v>214</v>
      </c>
      <c r="F2245">
        <v>26483452</v>
      </c>
      <c r="G2245" t="s">
        <v>6334</v>
      </c>
      <c r="H2245" t="s">
        <v>32</v>
      </c>
      <c r="I2245" s="1">
        <v>37804</v>
      </c>
      <c r="J2245">
        <v>85</v>
      </c>
      <c r="K2245">
        <v>6.7</v>
      </c>
      <c r="L2245" t="s">
        <v>2438</v>
      </c>
      <c r="M2245">
        <v>39745</v>
      </c>
      <c r="N2245" t="s">
        <v>4887</v>
      </c>
      <c r="O2245">
        <v>2003</v>
      </c>
    </row>
    <row r="2246" spans="1:15" hidden="1" x14ac:dyDescent="0.35">
      <c r="A2246">
        <v>50000000</v>
      </c>
      <c r="B2246" s="8" t="s">
        <v>3824</v>
      </c>
      <c r="C2246" t="s">
        <v>1832</v>
      </c>
      <c r="D2246" t="s">
        <v>426</v>
      </c>
      <c r="E2246" t="s">
        <v>30</v>
      </c>
      <c r="F2246">
        <v>26536120</v>
      </c>
      <c r="G2246" t="s">
        <v>6352</v>
      </c>
      <c r="H2246" t="s">
        <v>20</v>
      </c>
      <c r="I2246" s="1">
        <v>37708</v>
      </c>
      <c r="J2246">
        <v>98</v>
      </c>
      <c r="K2246">
        <v>6.5</v>
      </c>
      <c r="L2246" t="s">
        <v>1188</v>
      </c>
      <c r="M2246">
        <v>52747</v>
      </c>
      <c r="N2246" t="s">
        <v>6353</v>
      </c>
      <c r="O2246">
        <v>2003</v>
      </c>
    </row>
    <row r="2247" spans="1:15" hidden="1" x14ac:dyDescent="0.35">
      <c r="A2247">
        <v>60000000</v>
      </c>
      <c r="B2247" s="8" t="s">
        <v>5368</v>
      </c>
      <c r="C2247" t="s">
        <v>16</v>
      </c>
      <c r="D2247" t="s">
        <v>258</v>
      </c>
      <c r="E2247" t="s">
        <v>18</v>
      </c>
      <c r="F2247">
        <v>26900336</v>
      </c>
      <c r="G2247" t="s">
        <v>6338</v>
      </c>
      <c r="H2247" t="s">
        <v>20</v>
      </c>
      <c r="I2247" s="1">
        <v>37951</v>
      </c>
      <c r="J2247">
        <v>137</v>
      </c>
      <c r="K2247">
        <v>6.5</v>
      </c>
      <c r="L2247" t="s">
        <v>3706</v>
      </c>
      <c r="M2247">
        <v>29091</v>
      </c>
      <c r="N2247" t="s">
        <v>6339</v>
      </c>
      <c r="O2247">
        <v>2003</v>
      </c>
    </row>
    <row r="2248" spans="1:15" hidden="1" x14ac:dyDescent="0.35">
      <c r="A2248">
        <v>35000000</v>
      </c>
      <c r="B2248" s="8" t="s">
        <v>105</v>
      </c>
      <c r="C2248" t="s">
        <v>45</v>
      </c>
      <c r="D2248" t="s">
        <v>4230</v>
      </c>
      <c r="E2248" t="s">
        <v>30</v>
      </c>
      <c r="F2248">
        <v>28082366</v>
      </c>
      <c r="G2248" t="s">
        <v>6348</v>
      </c>
      <c r="H2248" t="s">
        <v>32</v>
      </c>
      <c r="I2248" s="1">
        <v>37820</v>
      </c>
      <c r="J2248">
        <v>100</v>
      </c>
      <c r="K2248">
        <v>6.1</v>
      </c>
      <c r="L2248" t="s">
        <v>3785</v>
      </c>
      <c r="M2248">
        <v>121464</v>
      </c>
      <c r="N2248" t="s">
        <v>4534</v>
      </c>
      <c r="O2248">
        <v>2003</v>
      </c>
    </row>
    <row r="2249" spans="1:15" hidden="1" x14ac:dyDescent="0.35">
      <c r="A2249">
        <v>75000000</v>
      </c>
      <c r="B2249" s="8" t="s">
        <v>5368</v>
      </c>
      <c r="C2249" t="s">
        <v>16</v>
      </c>
      <c r="D2249" t="s">
        <v>311</v>
      </c>
      <c r="E2249" t="s">
        <v>30</v>
      </c>
      <c r="F2249">
        <v>30013346</v>
      </c>
      <c r="G2249" t="s">
        <v>6329</v>
      </c>
      <c r="H2249" t="s">
        <v>27</v>
      </c>
      <c r="I2249" s="1">
        <v>37785</v>
      </c>
      <c r="J2249">
        <v>116</v>
      </c>
      <c r="K2249">
        <v>5.3</v>
      </c>
      <c r="L2249" t="s">
        <v>174</v>
      </c>
      <c r="M2249">
        <v>32542</v>
      </c>
      <c r="N2249" t="s">
        <v>6330</v>
      </c>
      <c r="O2249">
        <v>2003</v>
      </c>
    </row>
    <row r="2250" spans="1:15" hidden="1" x14ac:dyDescent="0.35">
      <c r="A2250">
        <v>18000000</v>
      </c>
      <c r="B2250" s="8" t="s">
        <v>105</v>
      </c>
      <c r="C2250" t="s">
        <v>16</v>
      </c>
      <c r="D2250" t="s">
        <v>6400</v>
      </c>
      <c r="E2250" t="s">
        <v>47</v>
      </c>
      <c r="F2250">
        <v>30222640</v>
      </c>
      <c r="G2250" t="s">
        <v>6401</v>
      </c>
      <c r="H2250" t="s">
        <v>27</v>
      </c>
      <c r="I2250" s="1">
        <v>37960</v>
      </c>
      <c r="J2250">
        <v>94</v>
      </c>
      <c r="K2250">
        <v>5.3</v>
      </c>
      <c r="L2250" t="s">
        <v>6402</v>
      </c>
      <c r="M2250">
        <v>38850</v>
      </c>
      <c r="N2250" t="s">
        <v>6403</v>
      </c>
      <c r="O2250">
        <v>2003</v>
      </c>
    </row>
    <row r="2251" spans="1:15" hidden="1" x14ac:dyDescent="0.35">
      <c r="A2251">
        <v>15000000</v>
      </c>
      <c r="B2251" s="8" t="s">
        <v>23</v>
      </c>
      <c r="C2251" t="s">
        <v>16</v>
      </c>
      <c r="D2251" t="s">
        <v>1982</v>
      </c>
      <c r="E2251" t="s">
        <v>25</v>
      </c>
      <c r="F2251">
        <v>30238577</v>
      </c>
      <c r="G2251" t="s">
        <v>6507</v>
      </c>
      <c r="H2251" t="s">
        <v>27</v>
      </c>
      <c r="I2251" s="1">
        <v>37883</v>
      </c>
      <c r="J2251">
        <v>123</v>
      </c>
      <c r="K2251">
        <v>5.5</v>
      </c>
      <c r="L2251" t="s">
        <v>1685</v>
      </c>
      <c r="M2251">
        <v>6052</v>
      </c>
      <c r="N2251" t="s">
        <v>6508</v>
      </c>
      <c r="O2251">
        <v>2003</v>
      </c>
    </row>
    <row r="2252" spans="1:15" hidden="1" x14ac:dyDescent="0.35">
      <c r="A2252">
        <v>120000</v>
      </c>
      <c r="B2252" s="8" t="s">
        <v>6322</v>
      </c>
      <c r="C2252" t="s">
        <v>16</v>
      </c>
      <c r="D2252" t="s">
        <v>6323</v>
      </c>
      <c r="E2252" t="s">
        <v>18</v>
      </c>
      <c r="F2252">
        <v>30610863</v>
      </c>
      <c r="G2252" t="s">
        <v>6324</v>
      </c>
      <c r="H2252" t="s">
        <v>20</v>
      </c>
      <c r="I2252" s="1">
        <v>38219</v>
      </c>
      <c r="J2252">
        <v>79</v>
      </c>
      <c r="K2252">
        <v>5.7</v>
      </c>
      <c r="L2252" t="s">
        <v>6325</v>
      </c>
      <c r="M2252">
        <v>44989</v>
      </c>
      <c r="N2252" t="s">
        <v>6323</v>
      </c>
      <c r="O2252">
        <v>2003</v>
      </c>
    </row>
    <row r="2253" spans="1:15" hidden="1" x14ac:dyDescent="0.35">
      <c r="A2253">
        <v>10000000</v>
      </c>
      <c r="B2253" s="8" t="s">
        <v>151</v>
      </c>
      <c r="C2253" t="s">
        <v>45</v>
      </c>
      <c r="D2253" t="s">
        <v>5179</v>
      </c>
      <c r="E2253" t="s">
        <v>25</v>
      </c>
      <c r="F2253">
        <v>31041759</v>
      </c>
      <c r="G2253" t="s">
        <v>6473</v>
      </c>
      <c r="H2253" t="s">
        <v>27</v>
      </c>
      <c r="I2253" s="1">
        <v>37987</v>
      </c>
      <c r="J2253">
        <v>108</v>
      </c>
      <c r="K2253">
        <v>6.9</v>
      </c>
      <c r="L2253" t="s">
        <v>4765</v>
      </c>
      <c r="M2253">
        <v>20538</v>
      </c>
      <c r="N2253" t="s">
        <v>6474</v>
      </c>
      <c r="O2253">
        <v>2003</v>
      </c>
    </row>
    <row r="2254" spans="1:15" hidden="1" x14ac:dyDescent="0.35">
      <c r="A2254">
        <v>60000000</v>
      </c>
      <c r="B2254" s="8" t="s">
        <v>23</v>
      </c>
      <c r="C2254" t="s">
        <v>16</v>
      </c>
      <c r="D2254" t="s">
        <v>3091</v>
      </c>
      <c r="E2254" t="s">
        <v>30</v>
      </c>
      <c r="F2254">
        <v>31186896</v>
      </c>
      <c r="G2254" t="s">
        <v>6311</v>
      </c>
      <c r="H2254" t="s">
        <v>27</v>
      </c>
      <c r="I2254" s="1">
        <v>37708</v>
      </c>
      <c r="J2254">
        <v>135</v>
      </c>
      <c r="K2254">
        <v>5.5</v>
      </c>
      <c r="L2254" t="s">
        <v>4007</v>
      </c>
      <c r="M2254">
        <v>81258</v>
      </c>
      <c r="N2254" t="s">
        <v>6312</v>
      </c>
      <c r="O2254">
        <v>2003</v>
      </c>
    </row>
    <row r="2255" spans="1:15" hidden="1" x14ac:dyDescent="0.35">
      <c r="A2255">
        <v>11000000</v>
      </c>
      <c r="B2255" s="8" t="s">
        <v>5368</v>
      </c>
      <c r="C2255" t="s">
        <v>16</v>
      </c>
      <c r="D2255" t="s">
        <v>6396</v>
      </c>
      <c r="E2255" t="s">
        <v>168</v>
      </c>
      <c r="F2255">
        <v>32551396</v>
      </c>
      <c r="G2255" t="s">
        <v>6397</v>
      </c>
      <c r="H2255" t="s">
        <v>27</v>
      </c>
      <c r="I2255" s="1">
        <v>37645</v>
      </c>
      <c r="J2255">
        <v>86</v>
      </c>
      <c r="K2255">
        <v>5</v>
      </c>
      <c r="L2255" t="s">
        <v>6398</v>
      </c>
      <c r="M2255">
        <v>27228</v>
      </c>
      <c r="N2255" t="s">
        <v>6399</v>
      </c>
      <c r="O2255">
        <v>2003</v>
      </c>
    </row>
    <row r="2256" spans="1:15" hidden="1" x14ac:dyDescent="0.35">
      <c r="A2256">
        <v>68000000</v>
      </c>
      <c r="B2256" s="8" t="s">
        <v>1183</v>
      </c>
      <c r="C2256" t="s">
        <v>16</v>
      </c>
      <c r="D2256" t="s">
        <v>2006</v>
      </c>
      <c r="E2256" t="s">
        <v>47</v>
      </c>
      <c r="F2256">
        <v>33715436</v>
      </c>
      <c r="G2256" t="s">
        <v>6264</v>
      </c>
      <c r="H2256" t="s">
        <v>20</v>
      </c>
      <c r="I2256" s="1">
        <v>37701</v>
      </c>
      <c r="J2256">
        <v>136</v>
      </c>
      <c r="K2256">
        <v>5.5</v>
      </c>
      <c r="L2256" t="s">
        <v>1214</v>
      </c>
      <c r="M2256">
        <v>80087</v>
      </c>
      <c r="N2256" t="s">
        <v>22</v>
      </c>
      <c r="O2256">
        <v>2003</v>
      </c>
    </row>
    <row r="2257" spans="1:15" hidden="1" x14ac:dyDescent="0.35">
      <c r="A2257">
        <v>55000000</v>
      </c>
      <c r="B2257" s="8" t="s">
        <v>35</v>
      </c>
      <c r="C2257" t="s">
        <v>16</v>
      </c>
      <c r="D2257" t="s">
        <v>3407</v>
      </c>
      <c r="E2257" t="s">
        <v>25</v>
      </c>
      <c r="F2257">
        <v>33832741</v>
      </c>
      <c r="G2257" t="s">
        <v>6390</v>
      </c>
      <c r="H2257" t="s">
        <v>27</v>
      </c>
      <c r="I2257" s="1">
        <v>37967</v>
      </c>
      <c r="J2257">
        <v>118</v>
      </c>
      <c r="K2257">
        <v>5.8</v>
      </c>
      <c r="L2257" t="s">
        <v>3684</v>
      </c>
      <c r="M2257">
        <v>46442</v>
      </c>
      <c r="N2257" t="s">
        <v>6391</v>
      </c>
      <c r="O2257">
        <v>2003</v>
      </c>
    </row>
    <row r="2258" spans="1:15" hidden="1" x14ac:dyDescent="0.35">
      <c r="A2258">
        <v>55000000</v>
      </c>
      <c r="B2258" s="8" t="s">
        <v>4028</v>
      </c>
      <c r="C2258" t="s">
        <v>16</v>
      </c>
      <c r="D2258" t="s">
        <v>674</v>
      </c>
      <c r="E2258" t="s">
        <v>30</v>
      </c>
      <c r="F2258">
        <v>34238611</v>
      </c>
      <c r="G2258" t="s">
        <v>3256</v>
      </c>
      <c r="H2258" t="s">
        <v>20</v>
      </c>
      <c r="I2258" s="1">
        <v>37694</v>
      </c>
      <c r="J2258">
        <v>94</v>
      </c>
      <c r="K2258">
        <v>6</v>
      </c>
      <c r="L2258" t="s">
        <v>3706</v>
      </c>
      <c r="M2258">
        <v>37835</v>
      </c>
      <c r="N2258" t="s">
        <v>6408</v>
      </c>
      <c r="O2258">
        <v>2003</v>
      </c>
    </row>
    <row r="2259" spans="1:15" hidden="1" x14ac:dyDescent="0.35">
      <c r="A2259">
        <v>16000000</v>
      </c>
      <c r="B2259" s="8" t="s">
        <v>142</v>
      </c>
      <c r="C2259" t="s">
        <v>16</v>
      </c>
      <c r="D2259" t="s">
        <v>2625</v>
      </c>
      <c r="E2259" t="s">
        <v>25</v>
      </c>
      <c r="F2259">
        <v>34308901</v>
      </c>
      <c r="G2259" t="s">
        <v>6373</v>
      </c>
      <c r="H2259" t="s">
        <v>27</v>
      </c>
      <c r="I2259" s="1">
        <v>37729</v>
      </c>
      <c r="J2259">
        <v>100</v>
      </c>
      <c r="K2259">
        <v>5.0999999999999996</v>
      </c>
      <c r="L2259" t="s">
        <v>6374</v>
      </c>
      <c r="M2259">
        <v>16779</v>
      </c>
      <c r="N2259" t="s">
        <v>6375</v>
      </c>
      <c r="O2259">
        <v>2003</v>
      </c>
    </row>
    <row r="2260" spans="1:15" hidden="1" x14ac:dyDescent="0.35">
      <c r="A2260">
        <v>4500000</v>
      </c>
      <c r="B2260" s="8" t="s">
        <v>6221</v>
      </c>
      <c r="C2260" t="s">
        <v>1832</v>
      </c>
      <c r="D2260" t="s">
        <v>6222</v>
      </c>
      <c r="E2260" t="s">
        <v>178</v>
      </c>
      <c r="F2260">
        <v>34469210</v>
      </c>
      <c r="G2260" t="s">
        <v>6223</v>
      </c>
      <c r="H2260" t="s">
        <v>20</v>
      </c>
      <c r="I2260" s="1">
        <v>38016</v>
      </c>
      <c r="J2260">
        <v>109</v>
      </c>
      <c r="K2260">
        <v>7.3</v>
      </c>
      <c r="L2260" t="s">
        <v>4632</v>
      </c>
      <c r="M2260">
        <v>114157</v>
      </c>
      <c r="N2260" t="s">
        <v>6222</v>
      </c>
      <c r="O2260">
        <v>2003</v>
      </c>
    </row>
    <row r="2261" spans="1:15" hidden="1" x14ac:dyDescent="0.35">
      <c r="A2261">
        <v>30000000</v>
      </c>
      <c r="B2261" s="8" t="s">
        <v>142</v>
      </c>
      <c r="C2261" t="s">
        <v>16</v>
      </c>
      <c r="D2261" t="s">
        <v>5097</v>
      </c>
      <c r="E2261" t="s">
        <v>30</v>
      </c>
      <c r="F2261">
        <v>34604054</v>
      </c>
      <c r="G2261" t="s">
        <v>6429</v>
      </c>
      <c r="H2261" t="s">
        <v>20</v>
      </c>
      <c r="I2261" s="1">
        <v>37680</v>
      </c>
      <c r="J2261">
        <v>101</v>
      </c>
      <c r="K2261">
        <v>5.8</v>
      </c>
      <c r="L2261" t="s">
        <v>5099</v>
      </c>
      <c r="M2261">
        <v>36878</v>
      </c>
      <c r="N2261" t="s">
        <v>3054</v>
      </c>
      <c r="O2261">
        <v>2003</v>
      </c>
    </row>
    <row r="2262" spans="1:15" hidden="1" x14ac:dyDescent="0.35">
      <c r="A2262">
        <v>60000000</v>
      </c>
      <c r="B2262" s="8" t="s">
        <v>105</v>
      </c>
      <c r="C2262" t="s">
        <v>16</v>
      </c>
      <c r="D2262" t="s">
        <v>484</v>
      </c>
      <c r="E2262" t="s">
        <v>25</v>
      </c>
      <c r="F2262">
        <v>35327628</v>
      </c>
      <c r="G2262" t="s">
        <v>6395</v>
      </c>
      <c r="H2262" t="s">
        <v>27</v>
      </c>
      <c r="I2262" s="1">
        <v>37904</v>
      </c>
      <c r="J2262">
        <v>100</v>
      </c>
      <c r="K2262">
        <v>6.3</v>
      </c>
      <c r="L2262" t="s">
        <v>3865</v>
      </c>
      <c r="M2262">
        <v>80789</v>
      </c>
      <c r="N2262" t="s">
        <v>4564</v>
      </c>
      <c r="O2262">
        <v>2003</v>
      </c>
    </row>
    <row r="2263" spans="1:15" hidden="1" x14ac:dyDescent="0.35">
      <c r="A2263">
        <v>17000000</v>
      </c>
      <c r="B2263" s="8" t="s">
        <v>735</v>
      </c>
      <c r="C2263" t="s">
        <v>16</v>
      </c>
      <c r="D2263" t="s">
        <v>3042</v>
      </c>
      <c r="E2263" t="s">
        <v>168</v>
      </c>
      <c r="F2263">
        <v>35667218</v>
      </c>
      <c r="G2263" t="s">
        <v>6208</v>
      </c>
      <c r="H2263" t="s">
        <v>20</v>
      </c>
      <c r="I2263" s="1">
        <v>37862</v>
      </c>
      <c r="J2263">
        <v>100</v>
      </c>
      <c r="K2263">
        <v>5.6</v>
      </c>
      <c r="L2263" t="s">
        <v>6209</v>
      </c>
      <c r="M2263">
        <v>49100</v>
      </c>
      <c r="N2263" t="s">
        <v>3042</v>
      </c>
      <c r="O2263">
        <v>2003</v>
      </c>
    </row>
    <row r="2264" spans="1:15" hidden="1" x14ac:dyDescent="0.35">
      <c r="A2264">
        <v>20000000</v>
      </c>
      <c r="B2264" s="8" t="s">
        <v>142</v>
      </c>
      <c r="C2264" t="s">
        <v>16</v>
      </c>
      <c r="D2264" t="s">
        <v>5480</v>
      </c>
      <c r="E2264" t="s">
        <v>25</v>
      </c>
      <c r="F2264">
        <v>35990505</v>
      </c>
      <c r="G2264" t="s">
        <v>6335</v>
      </c>
      <c r="H2264" t="s">
        <v>32</v>
      </c>
      <c r="I2264" s="1">
        <v>37715</v>
      </c>
      <c r="J2264">
        <v>105</v>
      </c>
      <c r="K2264">
        <v>5.8</v>
      </c>
      <c r="L2264" t="s">
        <v>6336</v>
      </c>
      <c r="M2264">
        <v>51247</v>
      </c>
      <c r="N2264" t="s">
        <v>6337</v>
      </c>
      <c r="O2264">
        <v>2003</v>
      </c>
    </row>
    <row r="2265" spans="1:15" hidden="1" x14ac:dyDescent="0.35">
      <c r="A2265">
        <v>62000000</v>
      </c>
      <c r="B2265" s="8" t="s">
        <v>142</v>
      </c>
      <c r="C2265" t="s">
        <v>16</v>
      </c>
      <c r="D2265" t="s">
        <v>592</v>
      </c>
      <c r="E2265" t="s">
        <v>25</v>
      </c>
      <c r="F2265">
        <v>36906460</v>
      </c>
      <c r="G2265" t="s">
        <v>6360</v>
      </c>
      <c r="H2265" t="s">
        <v>27</v>
      </c>
      <c r="I2265" s="1">
        <v>37876</v>
      </c>
      <c r="J2265">
        <v>116</v>
      </c>
      <c r="K2265">
        <v>7.3</v>
      </c>
      <c r="L2265" t="s">
        <v>486</v>
      </c>
      <c r="M2265">
        <v>111886</v>
      </c>
      <c r="N2265" t="s">
        <v>6361</v>
      </c>
      <c r="O2265">
        <v>2003</v>
      </c>
    </row>
    <row r="2266" spans="1:15" hidden="1" x14ac:dyDescent="0.35">
      <c r="A2266">
        <v>20000000</v>
      </c>
      <c r="B2266" s="8" t="s">
        <v>344</v>
      </c>
      <c r="C2266" t="s">
        <v>16</v>
      </c>
      <c r="D2266" t="s">
        <v>1564</v>
      </c>
      <c r="E2266" t="s">
        <v>25</v>
      </c>
      <c r="F2266">
        <v>36922190</v>
      </c>
      <c r="G2266" t="s">
        <v>6417</v>
      </c>
      <c r="H2266" t="s">
        <v>27</v>
      </c>
      <c r="I2266" s="1">
        <v>37848</v>
      </c>
      <c r="J2266">
        <v>92</v>
      </c>
      <c r="K2266">
        <v>6.1</v>
      </c>
      <c r="L2266" t="s">
        <v>6418</v>
      </c>
      <c r="M2266">
        <v>30845</v>
      </c>
      <c r="N2266" t="s">
        <v>6419</v>
      </c>
      <c r="O2266">
        <v>2003</v>
      </c>
    </row>
    <row r="2267" spans="1:15" hidden="1" x14ac:dyDescent="0.35">
      <c r="A2267">
        <v>17000000</v>
      </c>
      <c r="B2267" s="8" t="s">
        <v>344</v>
      </c>
      <c r="C2267" t="s">
        <v>16</v>
      </c>
      <c r="D2267" t="s">
        <v>6503</v>
      </c>
      <c r="E2267" t="s">
        <v>25</v>
      </c>
      <c r="F2267">
        <v>37566230</v>
      </c>
      <c r="G2267" t="s">
        <v>6504</v>
      </c>
      <c r="H2267" t="s">
        <v>32</v>
      </c>
      <c r="I2267" s="1">
        <v>37904</v>
      </c>
      <c r="J2267">
        <v>100</v>
      </c>
      <c r="K2267">
        <v>5.0999999999999996</v>
      </c>
      <c r="L2267" t="s">
        <v>6505</v>
      </c>
      <c r="M2267">
        <v>3591</v>
      </c>
      <c r="N2267" t="s">
        <v>6506</v>
      </c>
      <c r="O2267">
        <v>2003</v>
      </c>
    </row>
    <row r="2268" spans="1:15" hidden="1" x14ac:dyDescent="0.35">
      <c r="A2268">
        <v>35200000</v>
      </c>
      <c r="B2268" s="8" t="s">
        <v>3765</v>
      </c>
      <c r="C2268" t="s">
        <v>16</v>
      </c>
      <c r="D2268" t="s">
        <v>5548</v>
      </c>
      <c r="E2268" t="s">
        <v>25</v>
      </c>
      <c r="F2268">
        <v>37788228</v>
      </c>
      <c r="G2268" t="s">
        <v>6458</v>
      </c>
      <c r="H2268" t="s">
        <v>27</v>
      </c>
      <c r="I2268" s="1">
        <v>37708</v>
      </c>
      <c r="J2268">
        <v>95</v>
      </c>
      <c r="K2268">
        <v>5.4</v>
      </c>
      <c r="L2268" t="s">
        <v>5548</v>
      </c>
      <c r="M2268">
        <v>15690</v>
      </c>
      <c r="N2268" t="s">
        <v>5548</v>
      </c>
      <c r="O2268">
        <v>2003</v>
      </c>
    </row>
    <row r="2269" spans="1:15" hidden="1" x14ac:dyDescent="0.35">
      <c r="A2269">
        <v>25000000</v>
      </c>
      <c r="B2269" s="8" t="s">
        <v>6453</v>
      </c>
      <c r="C2269" t="s">
        <v>16</v>
      </c>
      <c r="D2269" t="s">
        <v>6454</v>
      </c>
      <c r="E2269" t="s">
        <v>214</v>
      </c>
      <c r="F2269">
        <v>39399750</v>
      </c>
      <c r="G2269" t="s">
        <v>6455</v>
      </c>
      <c r="H2269" t="s">
        <v>32</v>
      </c>
      <c r="I2269" s="1">
        <v>37785</v>
      </c>
      <c r="J2269">
        <v>100</v>
      </c>
      <c r="K2269">
        <v>5.6</v>
      </c>
      <c r="L2269" t="s">
        <v>6456</v>
      </c>
      <c r="M2269">
        <v>6205</v>
      </c>
      <c r="N2269" t="s">
        <v>6457</v>
      </c>
      <c r="O2269">
        <v>2003</v>
      </c>
    </row>
    <row r="2270" spans="1:15" hidden="1" x14ac:dyDescent="0.35">
      <c r="A2270">
        <v>50000000</v>
      </c>
      <c r="B2270" s="8" t="s">
        <v>344</v>
      </c>
      <c r="C2270" t="s">
        <v>16</v>
      </c>
      <c r="D2270" t="s">
        <v>3216</v>
      </c>
      <c r="E2270" t="s">
        <v>30</v>
      </c>
      <c r="F2270">
        <v>40905277</v>
      </c>
      <c r="G2270" t="s">
        <v>6385</v>
      </c>
      <c r="H2270" t="s">
        <v>27</v>
      </c>
      <c r="I2270" s="1">
        <v>37897</v>
      </c>
      <c r="J2270">
        <v>105</v>
      </c>
      <c r="K2270">
        <v>6.5</v>
      </c>
      <c r="L2270" t="s">
        <v>598</v>
      </c>
      <c r="M2270">
        <v>49072</v>
      </c>
      <c r="N2270" t="s">
        <v>6386</v>
      </c>
      <c r="O2270">
        <v>2003</v>
      </c>
    </row>
    <row r="2271" spans="1:15" hidden="1" x14ac:dyDescent="0.35">
      <c r="A2271">
        <v>30000000</v>
      </c>
      <c r="B2271" s="8" t="s">
        <v>110</v>
      </c>
      <c r="C2271" t="s">
        <v>16</v>
      </c>
      <c r="D2271" t="s">
        <v>4549</v>
      </c>
      <c r="E2271" t="s">
        <v>25</v>
      </c>
      <c r="F2271">
        <v>41407470</v>
      </c>
      <c r="G2271" t="s">
        <v>6293</v>
      </c>
      <c r="H2271" t="s">
        <v>32</v>
      </c>
      <c r="I2271" s="1">
        <v>37883</v>
      </c>
      <c r="J2271">
        <v>111</v>
      </c>
      <c r="K2271">
        <v>7.6</v>
      </c>
      <c r="L2271" t="s">
        <v>5400</v>
      </c>
      <c r="M2271">
        <v>45722</v>
      </c>
      <c r="N2271" t="s">
        <v>4549</v>
      </c>
      <c r="O2271">
        <v>2003</v>
      </c>
    </row>
    <row r="2272" spans="1:15" hidden="1" x14ac:dyDescent="0.35">
      <c r="A2272">
        <v>17000000</v>
      </c>
      <c r="B2272" s="8" t="s">
        <v>39</v>
      </c>
      <c r="C2272" t="s">
        <v>16</v>
      </c>
      <c r="D2272" t="s">
        <v>4835</v>
      </c>
      <c r="E2272" t="s">
        <v>18</v>
      </c>
      <c r="F2272">
        <v>42672630</v>
      </c>
      <c r="G2272" t="s">
        <v>6307</v>
      </c>
      <c r="H2272" t="s">
        <v>32</v>
      </c>
      <c r="I2272" s="1">
        <v>37743</v>
      </c>
      <c r="J2272">
        <v>94</v>
      </c>
      <c r="K2272">
        <v>5.4</v>
      </c>
      <c r="L2272" t="s">
        <v>6308</v>
      </c>
      <c r="M2272">
        <v>30128</v>
      </c>
      <c r="N2272" t="s">
        <v>6309</v>
      </c>
      <c r="O2272">
        <v>2003</v>
      </c>
    </row>
    <row r="2273" spans="1:15" hidden="1" x14ac:dyDescent="0.35">
      <c r="A2273">
        <v>18000000</v>
      </c>
      <c r="B2273" s="8" t="s">
        <v>151</v>
      </c>
      <c r="C2273" t="s">
        <v>16</v>
      </c>
      <c r="D2273" t="s">
        <v>5151</v>
      </c>
      <c r="E2273" t="s">
        <v>25</v>
      </c>
      <c r="F2273">
        <v>43610723</v>
      </c>
      <c r="G2273" t="s">
        <v>6326</v>
      </c>
      <c r="H2273" t="s">
        <v>27</v>
      </c>
      <c r="I2273" s="1">
        <v>37890</v>
      </c>
      <c r="J2273">
        <v>113</v>
      </c>
      <c r="K2273">
        <v>6.8</v>
      </c>
      <c r="L2273" t="s">
        <v>4736</v>
      </c>
      <c r="M2273">
        <v>39134</v>
      </c>
      <c r="N2273" t="s">
        <v>6327</v>
      </c>
      <c r="O2273">
        <v>2003</v>
      </c>
    </row>
    <row r="2274" spans="1:15" hidden="1" x14ac:dyDescent="0.35">
      <c r="A2274">
        <v>70000000</v>
      </c>
      <c r="B2274" s="8" t="s">
        <v>6037</v>
      </c>
      <c r="C2274" t="s">
        <v>16</v>
      </c>
      <c r="D2274" t="s">
        <v>4249</v>
      </c>
      <c r="E2274" t="s">
        <v>30</v>
      </c>
      <c r="F2274">
        <v>43734876</v>
      </c>
      <c r="G2274" t="s">
        <v>6328</v>
      </c>
      <c r="H2274" t="s">
        <v>20</v>
      </c>
      <c r="I2274" s="1">
        <v>37687</v>
      </c>
      <c r="J2274">
        <v>121</v>
      </c>
      <c r="K2274">
        <v>6.6</v>
      </c>
      <c r="L2274" t="s">
        <v>741</v>
      </c>
      <c r="M2274">
        <v>99418</v>
      </c>
      <c r="N2274" t="s">
        <v>3285</v>
      </c>
      <c r="O2274">
        <v>2003</v>
      </c>
    </row>
    <row r="2275" spans="1:15" hidden="1" x14ac:dyDescent="0.35">
      <c r="A2275">
        <v>4000000</v>
      </c>
      <c r="B2275" s="8" t="s">
        <v>5940</v>
      </c>
      <c r="C2275" t="s">
        <v>16</v>
      </c>
      <c r="D2275" t="s">
        <v>4494</v>
      </c>
      <c r="E2275" t="s">
        <v>47</v>
      </c>
      <c r="F2275">
        <v>44585453</v>
      </c>
      <c r="G2275" t="s">
        <v>6215</v>
      </c>
      <c r="H2275" t="s">
        <v>20</v>
      </c>
      <c r="I2275" s="1">
        <v>37897</v>
      </c>
      <c r="J2275">
        <v>102</v>
      </c>
      <c r="K2275">
        <v>7.8</v>
      </c>
      <c r="L2275" t="s">
        <v>876</v>
      </c>
      <c r="M2275">
        <v>345221</v>
      </c>
      <c r="N2275" t="s">
        <v>4494</v>
      </c>
      <c r="O2275">
        <v>2003</v>
      </c>
    </row>
    <row r="2276" spans="1:15" hidden="1" x14ac:dyDescent="0.35">
      <c r="A2276">
        <v>26000000</v>
      </c>
      <c r="B2276" s="8" t="s">
        <v>110</v>
      </c>
      <c r="C2276" t="s">
        <v>16</v>
      </c>
      <c r="D2276" t="s">
        <v>6294</v>
      </c>
      <c r="E2276" t="s">
        <v>168</v>
      </c>
      <c r="F2276">
        <v>46961214</v>
      </c>
      <c r="G2276" t="s">
        <v>6295</v>
      </c>
      <c r="H2276" t="s">
        <v>20</v>
      </c>
      <c r="I2276" s="1">
        <v>37652</v>
      </c>
      <c r="J2276">
        <v>90</v>
      </c>
      <c r="K2276">
        <v>6.2</v>
      </c>
      <c r="L2276" t="s">
        <v>6296</v>
      </c>
      <c r="M2276">
        <v>129165</v>
      </c>
      <c r="N2276" t="s">
        <v>6297</v>
      </c>
      <c r="O2276">
        <v>2003</v>
      </c>
    </row>
    <row r="2277" spans="1:15" hidden="1" x14ac:dyDescent="0.35">
      <c r="A2277">
        <v>85000000</v>
      </c>
      <c r="B2277" s="8" t="s">
        <v>15</v>
      </c>
      <c r="C2277" t="s">
        <v>16</v>
      </c>
      <c r="D2277" t="s">
        <v>2223</v>
      </c>
      <c r="E2277" t="s">
        <v>30</v>
      </c>
      <c r="F2277">
        <v>47726342</v>
      </c>
      <c r="G2277" t="s">
        <v>6275</v>
      </c>
      <c r="H2277" t="s">
        <v>27</v>
      </c>
      <c r="I2277" s="1">
        <v>37890</v>
      </c>
      <c r="J2277">
        <v>104</v>
      </c>
      <c r="K2277">
        <v>6.7</v>
      </c>
      <c r="L2277" t="s">
        <v>5864</v>
      </c>
      <c r="M2277">
        <v>87321</v>
      </c>
      <c r="N2277" t="s">
        <v>6276</v>
      </c>
      <c r="O2277">
        <v>2003</v>
      </c>
    </row>
    <row r="2278" spans="1:15" hidden="1" x14ac:dyDescent="0.35">
      <c r="A2278">
        <v>26000000</v>
      </c>
      <c r="B2278" s="8" t="s">
        <v>344</v>
      </c>
      <c r="C2278" t="s">
        <v>16</v>
      </c>
      <c r="D2278" t="s">
        <v>5637</v>
      </c>
      <c r="E2278" t="s">
        <v>30</v>
      </c>
      <c r="F2278">
        <v>47811138</v>
      </c>
      <c r="G2278" t="s">
        <v>6349</v>
      </c>
      <c r="H2278" t="s">
        <v>32</v>
      </c>
      <c r="I2278" s="1">
        <v>37694</v>
      </c>
      <c r="J2278">
        <v>102</v>
      </c>
      <c r="K2278">
        <v>5</v>
      </c>
      <c r="L2278" t="s">
        <v>5188</v>
      </c>
      <c r="M2278">
        <v>28662</v>
      </c>
      <c r="N2278" t="s">
        <v>6350</v>
      </c>
      <c r="O2278">
        <v>2003</v>
      </c>
    </row>
    <row r="2279" spans="1:15" hidden="1" x14ac:dyDescent="0.35">
      <c r="A2279">
        <v>20000000</v>
      </c>
      <c r="B2279" s="8" t="s">
        <v>5282</v>
      </c>
      <c r="C2279" t="s">
        <v>16</v>
      </c>
      <c r="D2279" t="s">
        <v>6498</v>
      </c>
      <c r="E2279" t="s">
        <v>214</v>
      </c>
      <c r="F2279">
        <v>47887943</v>
      </c>
      <c r="G2279" t="s">
        <v>6499</v>
      </c>
      <c r="H2279" t="s">
        <v>216</v>
      </c>
      <c r="I2279" s="1">
        <v>37666</v>
      </c>
      <c r="J2279">
        <v>72</v>
      </c>
      <c r="K2279">
        <v>5.4</v>
      </c>
      <c r="L2279" t="s">
        <v>2682</v>
      </c>
      <c r="M2279">
        <v>12558</v>
      </c>
      <c r="N2279" t="s">
        <v>6500</v>
      </c>
      <c r="O2279">
        <v>2003</v>
      </c>
    </row>
    <row r="2280" spans="1:15" hidden="1" x14ac:dyDescent="0.35">
      <c r="A2280">
        <v>100000000</v>
      </c>
      <c r="B2280" s="8" t="s">
        <v>105</v>
      </c>
      <c r="C2280" t="s">
        <v>45</v>
      </c>
      <c r="D2280" t="s">
        <v>2743</v>
      </c>
      <c r="E2280" t="s">
        <v>18</v>
      </c>
      <c r="F2280">
        <v>48462608</v>
      </c>
      <c r="G2280" t="s">
        <v>6258</v>
      </c>
      <c r="H2280" t="s">
        <v>32</v>
      </c>
      <c r="I2280" s="1">
        <v>37980</v>
      </c>
      <c r="J2280">
        <v>113</v>
      </c>
      <c r="K2280">
        <v>6.9</v>
      </c>
      <c r="L2280" t="s">
        <v>6259</v>
      </c>
      <c r="M2280">
        <v>57420</v>
      </c>
      <c r="N2280" t="s">
        <v>1695</v>
      </c>
      <c r="O2280">
        <v>2003</v>
      </c>
    </row>
    <row r="2281" spans="1:15" hidden="1" x14ac:dyDescent="0.35">
      <c r="A2281">
        <v>60000000</v>
      </c>
      <c r="B2281" s="8" t="s">
        <v>3090</v>
      </c>
      <c r="C2281" t="s">
        <v>16</v>
      </c>
      <c r="D2281" t="s">
        <v>3201</v>
      </c>
      <c r="E2281" t="s">
        <v>47</v>
      </c>
      <c r="F2281">
        <v>49443628</v>
      </c>
      <c r="G2281" t="s">
        <v>6389</v>
      </c>
      <c r="H2281" t="s">
        <v>27</v>
      </c>
      <c r="I2281" s="1">
        <v>37911</v>
      </c>
      <c r="J2281">
        <v>127</v>
      </c>
      <c r="K2281">
        <v>7.1</v>
      </c>
      <c r="L2281" t="s">
        <v>967</v>
      </c>
      <c r="M2281">
        <v>80544</v>
      </c>
      <c r="N2281" t="s">
        <v>2309</v>
      </c>
      <c r="O2281">
        <v>2003</v>
      </c>
    </row>
    <row r="2282" spans="1:15" hidden="1" x14ac:dyDescent="0.35">
      <c r="A2282">
        <v>22000000</v>
      </c>
      <c r="B2282" s="8" t="s">
        <v>4028</v>
      </c>
      <c r="C2282" t="s">
        <v>16</v>
      </c>
      <c r="D2282" t="s">
        <v>6234</v>
      </c>
      <c r="E2282" t="s">
        <v>30</v>
      </c>
      <c r="F2282">
        <v>51970690</v>
      </c>
      <c r="G2282" t="s">
        <v>6235</v>
      </c>
      <c r="H2282" t="s">
        <v>20</v>
      </c>
      <c r="I2282" s="1">
        <v>37883</v>
      </c>
      <c r="J2282">
        <v>121</v>
      </c>
      <c r="K2282">
        <v>7</v>
      </c>
      <c r="L2282" t="s">
        <v>6236</v>
      </c>
      <c r="M2282">
        <v>225226</v>
      </c>
      <c r="N2282" t="s">
        <v>6237</v>
      </c>
      <c r="O2282">
        <v>2003</v>
      </c>
    </row>
    <row r="2283" spans="1:15" hidden="1" x14ac:dyDescent="0.35">
      <c r="A2283">
        <v>30000000</v>
      </c>
      <c r="B2283" s="8" t="s">
        <v>15</v>
      </c>
      <c r="C2283" t="s">
        <v>16</v>
      </c>
      <c r="D2283" t="s">
        <v>3817</v>
      </c>
      <c r="E2283" t="s">
        <v>1519</v>
      </c>
      <c r="F2283">
        <v>52159536</v>
      </c>
      <c r="G2283" t="s">
        <v>6249</v>
      </c>
      <c r="H2283" t="s">
        <v>20</v>
      </c>
      <c r="I2283" s="1">
        <v>37736</v>
      </c>
      <c r="J2283">
        <v>90</v>
      </c>
      <c r="K2283">
        <v>7.3</v>
      </c>
      <c r="L2283" t="s">
        <v>967</v>
      </c>
      <c r="M2283">
        <v>192146</v>
      </c>
      <c r="N2283" t="s">
        <v>6250</v>
      </c>
      <c r="O2283">
        <v>2003</v>
      </c>
    </row>
    <row r="2284" spans="1:15" hidden="1" x14ac:dyDescent="0.35">
      <c r="A2284">
        <v>35000000</v>
      </c>
      <c r="B2284" s="8" t="s">
        <v>5368</v>
      </c>
      <c r="C2284" t="s">
        <v>16</v>
      </c>
      <c r="D2284" t="s">
        <v>5594</v>
      </c>
      <c r="E2284" t="s">
        <v>178</v>
      </c>
      <c r="F2284">
        <v>52277485</v>
      </c>
      <c r="G2284" t="s">
        <v>6430</v>
      </c>
      <c r="H2284" t="s">
        <v>32</v>
      </c>
      <c r="I2284" s="1">
        <v>37918</v>
      </c>
      <c r="J2284">
        <v>109</v>
      </c>
      <c r="K2284">
        <v>6.9</v>
      </c>
      <c r="L2284" t="s">
        <v>1685</v>
      </c>
      <c r="M2284">
        <v>33842</v>
      </c>
      <c r="N2284" t="s">
        <v>5110</v>
      </c>
      <c r="O2284">
        <v>2003</v>
      </c>
    </row>
    <row r="2285" spans="1:15" hidden="1" x14ac:dyDescent="0.35">
      <c r="A2285">
        <v>46000000</v>
      </c>
      <c r="B2285" s="8" t="s">
        <v>151</v>
      </c>
      <c r="C2285" t="s">
        <v>16</v>
      </c>
      <c r="D2285" t="s">
        <v>532</v>
      </c>
      <c r="E2285" t="s">
        <v>30</v>
      </c>
      <c r="F2285">
        <v>52802140</v>
      </c>
      <c r="G2285" t="s">
        <v>6364</v>
      </c>
      <c r="H2285" t="s">
        <v>27</v>
      </c>
      <c r="I2285" s="1">
        <v>37652</v>
      </c>
      <c r="J2285">
        <v>115</v>
      </c>
      <c r="K2285">
        <v>6.6</v>
      </c>
      <c r="L2285" t="s">
        <v>1264</v>
      </c>
      <c r="M2285">
        <v>118822</v>
      </c>
      <c r="N2285" t="s">
        <v>6365</v>
      </c>
      <c r="O2285">
        <v>2003</v>
      </c>
    </row>
    <row r="2286" spans="1:15" hidden="1" x14ac:dyDescent="0.35">
      <c r="A2286">
        <v>60000000</v>
      </c>
      <c r="B2286" s="8" t="s">
        <v>23</v>
      </c>
      <c r="C2286" t="s">
        <v>16</v>
      </c>
      <c r="D2286" t="s">
        <v>2384</v>
      </c>
      <c r="E2286" t="s">
        <v>30</v>
      </c>
      <c r="F2286">
        <v>53790451</v>
      </c>
      <c r="G2286" t="s">
        <v>6359</v>
      </c>
      <c r="H2286" t="s">
        <v>27</v>
      </c>
      <c r="I2286" s="1">
        <v>37980</v>
      </c>
      <c r="J2286">
        <v>119</v>
      </c>
      <c r="K2286">
        <v>6.3</v>
      </c>
      <c r="L2286" t="s">
        <v>3807</v>
      </c>
      <c r="M2286">
        <v>93707</v>
      </c>
      <c r="N2286" t="s">
        <v>1449</v>
      </c>
      <c r="O2286">
        <v>2003</v>
      </c>
    </row>
    <row r="2287" spans="1:15" hidden="1" x14ac:dyDescent="0.35">
      <c r="A2287">
        <v>18000000</v>
      </c>
      <c r="B2287" s="8" t="s">
        <v>35</v>
      </c>
      <c r="C2287" t="s">
        <v>16</v>
      </c>
      <c r="D2287" t="s">
        <v>5962</v>
      </c>
      <c r="E2287" t="s">
        <v>25</v>
      </c>
      <c r="F2287">
        <v>56127162</v>
      </c>
      <c r="G2287" t="s">
        <v>6411</v>
      </c>
      <c r="H2287" t="s">
        <v>27</v>
      </c>
      <c r="I2287" s="1">
        <v>37631</v>
      </c>
      <c r="J2287">
        <v>95</v>
      </c>
      <c r="K2287">
        <v>5.4</v>
      </c>
      <c r="L2287" t="s">
        <v>5052</v>
      </c>
      <c r="M2287">
        <v>60573</v>
      </c>
      <c r="N2287" t="s">
        <v>2449</v>
      </c>
      <c r="O2287">
        <v>2003</v>
      </c>
    </row>
    <row r="2288" spans="1:15" hidden="1" x14ac:dyDescent="0.35">
      <c r="A2288">
        <v>29000000</v>
      </c>
      <c r="B2288" s="8" t="s">
        <v>15</v>
      </c>
      <c r="C2288" t="s">
        <v>16</v>
      </c>
      <c r="D2288" t="s">
        <v>2113</v>
      </c>
      <c r="E2288" t="s">
        <v>30</v>
      </c>
      <c r="F2288">
        <v>56359780</v>
      </c>
      <c r="G2288" t="s">
        <v>6310</v>
      </c>
      <c r="H2288" t="s">
        <v>20</v>
      </c>
      <c r="I2288" s="1">
        <v>37876</v>
      </c>
      <c r="J2288">
        <v>102</v>
      </c>
      <c r="K2288">
        <v>6.4</v>
      </c>
      <c r="L2288" t="s">
        <v>3056</v>
      </c>
      <c r="M2288">
        <v>137276</v>
      </c>
      <c r="N2288" t="s">
        <v>2113</v>
      </c>
      <c r="O2288">
        <v>2003</v>
      </c>
    </row>
    <row r="2289" spans="1:15" hidden="1" x14ac:dyDescent="0.35">
      <c r="A2289">
        <v>22000000</v>
      </c>
      <c r="B2289" s="8" t="s">
        <v>151</v>
      </c>
      <c r="C2289" t="s">
        <v>16</v>
      </c>
      <c r="D2289" t="s">
        <v>442</v>
      </c>
      <c r="E2289" t="s">
        <v>47</v>
      </c>
      <c r="F2289">
        <v>58331254</v>
      </c>
      <c r="G2289" t="s">
        <v>6273</v>
      </c>
      <c r="H2289" t="s">
        <v>20</v>
      </c>
      <c r="I2289" s="1">
        <v>37848</v>
      </c>
      <c r="J2289">
        <v>139</v>
      </c>
      <c r="K2289">
        <v>7.5</v>
      </c>
      <c r="L2289" t="s">
        <v>442</v>
      </c>
      <c r="M2289">
        <v>57419</v>
      </c>
      <c r="N2289" t="s">
        <v>6274</v>
      </c>
      <c r="O2289">
        <v>2003</v>
      </c>
    </row>
    <row r="2290" spans="1:15" hidden="1" x14ac:dyDescent="0.35">
      <c r="A2290">
        <v>40000000</v>
      </c>
      <c r="B2290" s="8" t="s">
        <v>15</v>
      </c>
      <c r="C2290" t="s">
        <v>16</v>
      </c>
      <c r="D2290" t="s">
        <v>6341</v>
      </c>
      <c r="E2290" t="s">
        <v>168</v>
      </c>
      <c r="F2290">
        <v>59694580</v>
      </c>
      <c r="G2290" t="s">
        <v>6342</v>
      </c>
      <c r="H2290" t="s">
        <v>20</v>
      </c>
      <c r="I2290" s="1">
        <v>37946</v>
      </c>
      <c r="J2290">
        <v>98</v>
      </c>
      <c r="K2290">
        <v>5.8</v>
      </c>
      <c r="L2290" t="s">
        <v>6343</v>
      </c>
      <c r="M2290">
        <v>94370</v>
      </c>
      <c r="N2290" t="s">
        <v>6344</v>
      </c>
      <c r="O2290">
        <v>2003</v>
      </c>
    </row>
    <row r="2291" spans="1:15" hidden="1" x14ac:dyDescent="0.35">
      <c r="A2291">
        <v>40000000</v>
      </c>
      <c r="B2291" s="8" t="s">
        <v>105</v>
      </c>
      <c r="C2291" t="s">
        <v>45</v>
      </c>
      <c r="D2291" t="s">
        <v>2658</v>
      </c>
      <c r="E2291" t="s">
        <v>25</v>
      </c>
      <c r="F2291">
        <v>59696144</v>
      </c>
      <c r="G2291" t="s">
        <v>6203</v>
      </c>
      <c r="H2291" t="s">
        <v>20</v>
      </c>
      <c r="I2291" s="1">
        <v>37939</v>
      </c>
      <c r="J2291">
        <v>135</v>
      </c>
      <c r="K2291">
        <v>7.7</v>
      </c>
      <c r="L2291" t="s">
        <v>2070</v>
      </c>
      <c r="M2291">
        <v>346409</v>
      </c>
      <c r="N2291" t="s">
        <v>2658</v>
      </c>
      <c r="O2291">
        <v>2003</v>
      </c>
    </row>
    <row r="2292" spans="1:15" hidden="1" x14ac:dyDescent="0.35">
      <c r="A2292">
        <v>23000000</v>
      </c>
      <c r="B2292" s="8" t="s">
        <v>15</v>
      </c>
      <c r="C2292" t="s">
        <v>16</v>
      </c>
      <c r="D2292" t="s">
        <v>5448</v>
      </c>
      <c r="E2292" t="s">
        <v>25</v>
      </c>
      <c r="F2292">
        <v>60060328</v>
      </c>
      <c r="G2292" t="s">
        <v>6354</v>
      </c>
      <c r="H2292" t="s">
        <v>20</v>
      </c>
      <c r="I2292" s="1">
        <v>37951</v>
      </c>
      <c r="J2292">
        <v>91</v>
      </c>
      <c r="K2292">
        <v>7.1</v>
      </c>
      <c r="L2292" t="s">
        <v>3380</v>
      </c>
      <c r="M2292">
        <v>118278</v>
      </c>
      <c r="N2292" t="s">
        <v>6355</v>
      </c>
      <c r="O2292">
        <v>2003</v>
      </c>
    </row>
    <row r="2293" spans="1:15" hidden="1" x14ac:dyDescent="0.35">
      <c r="A2293">
        <v>50000000</v>
      </c>
      <c r="B2293" s="8" t="s">
        <v>151</v>
      </c>
      <c r="C2293" t="s">
        <v>16</v>
      </c>
      <c r="D2293" t="s">
        <v>4433</v>
      </c>
      <c r="E2293" t="s">
        <v>30</v>
      </c>
      <c r="F2293">
        <v>60476872</v>
      </c>
      <c r="G2293" t="s">
        <v>6412</v>
      </c>
      <c r="H2293" t="s">
        <v>27</v>
      </c>
      <c r="I2293" s="1">
        <v>37659</v>
      </c>
      <c r="J2293">
        <v>114</v>
      </c>
      <c r="K2293">
        <v>6.2</v>
      </c>
      <c r="L2293" t="s">
        <v>2163</v>
      </c>
      <c r="M2293">
        <v>87352</v>
      </c>
      <c r="N2293" t="s">
        <v>6413</v>
      </c>
      <c r="O2293">
        <v>2003</v>
      </c>
    </row>
    <row r="2294" spans="1:15" hidden="1" x14ac:dyDescent="0.35">
      <c r="A2294">
        <v>65000000</v>
      </c>
      <c r="B2294" s="8" t="s">
        <v>5368</v>
      </c>
      <c r="C2294" t="s">
        <v>16</v>
      </c>
      <c r="D2294" t="s">
        <v>2656</v>
      </c>
      <c r="E2294" t="s">
        <v>47</v>
      </c>
      <c r="F2294">
        <v>63860942</v>
      </c>
      <c r="G2294" t="s">
        <v>6314</v>
      </c>
      <c r="H2294" t="s">
        <v>27</v>
      </c>
      <c r="I2294" s="1">
        <v>37974</v>
      </c>
      <c r="J2294">
        <v>117</v>
      </c>
      <c r="K2294">
        <v>6.4</v>
      </c>
      <c r="L2294" t="s">
        <v>1748</v>
      </c>
      <c r="M2294">
        <v>65841</v>
      </c>
      <c r="N2294" t="s">
        <v>6315</v>
      </c>
      <c r="O2294">
        <v>2003</v>
      </c>
    </row>
    <row r="2295" spans="1:15" hidden="1" x14ac:dyDescent="0.35">
      <c r="A2295">
        <v>95000000</v>
      </c>
      <c r="B2295" s="8" t="s">
        <v>23</v>
      </c>
      <c r="C2295" t="s">
        <v>16</v>
      </c>
      <c r="D2295" t="s">
        <v>2653</v>
      </c>
      <c r="E2295" t="s">
        <v>30</v>
      </c>
      <c r="F2295">
        <v>65660196</v>
      </c>
      <c r="G2295" t="s">
        <v>6265</v>
      </c>
      <c r="H2295" t="s">
        <v>27</v>
      </c>
      <c r="I2295" s="1">
        <v>37827</v>
      </c>
      <c r="J2295">
        <v>117</v>
      </c>
      <c r="K2295">
        <v>5.5</v>
      </c>
      <c r="L2295" t="s">
        <v>5358</v>
      </c>
      <c r="M2295">
        <v>110166</v>
      </c>
      <c r="N2295" t="s">
        <v>6266</v>
      </c>
      <c r="O2295">
        <v>2003</v>
      </c>
    </row>
    <row r="2296" spans="1:15" hidden="1" x14ac:dyDescent="0.35">
      <c r="A2296">
        <v>70000000</v>
      </c>
      <c r="B2296" s="8" t="s">
        <v>15</v>
      </c>
      <c r="C2296" t="s">
        <v>16</v>
      </c>
      <c r="D2296" t="s">
        <v>729</v>
      </c>
      <c r="E2296" t="s">
        <v>18</v>
      </c>
      <c r="F2296">
        <v>66257002</v>
      </c>
      <c r="G2296" t="s">
        <v>6238</v>
      </c>
      <c r="H2296" t="s">
        <v>27</v>
      </c>
      <c r="I2296" s="1">
        <v>37995</v>
      </c>
      <c r="J2296">
        <v>125</v>
      </c>
      <c r="K2296">
        <v>8</v>
      </c>
      <c r="L2296" t="s">
        <v>3319</v>
      </c>
      <c r="M2296">
        <v>369336</v>
      </c>
      <c r="N2296" t="s">
        <v>6239</v>
      </c>
      <c r="O2296">
        <v>2003</v>
      </c>
    </row>
    <row r="2297" spans="1:15" hidden="1" x14ac:dyDescent="0.35">
      <c r="A2297">
        <v>78000000</v>
      </c>
      <c r="B2297" s="8" t="s">
        <v>6256</v>
      </c>
      <c r="C2297" t="s">
        <v>16</v>
      </c>
      <c r="D2297" t="s">
        <v>4088</v>
      </c>
      <c r="E2297" t="s">
        <v>30</v>
      </c>
      <c r="F2297">
        <v>66465204</v>
      </c>
      <c r="G2297" t="s">
        <v>6257</v>
      </c>
      <c r="H2297" t="s">
        <v>27</v>
      </c>
      <c r="I2297" s="1">
        <v>37813</v>
      </c>
      <c r="J2297">
        <v>110</v>
      </c>
      <c r="K2297">
        <v>5.8</v>
      </c>
      <c r="L2297" t="s">
        <v>1462</v>
      </c>
      <c r="M2297">
        <v>148712</v>
      </c>
      <c r="N2297" t="s">
        <v>5419</v>
      </c>
      <c r="O2297">
        <v>2003</v>
      </c>
    </row>
    <row r="2298" spans="1:15" hidden="1" x14ac:dyDescent="0.35">
      <c r="A2298">
        <v>60000000</v>
      </c>
      <c r="B2298" s="8" t="s">
        <v>1183</v>
      </c>
      <c r="C2298" t="s">
        <v>16</v>
      </c>
      <c r="D2298" t="s">
        <v>4991</v>
      </c>
      <c r="E2298" t="s">
        <v>30</v>
      </c>
      <c r="F2298">
        <v>66934963</v>
      </c>
      <c r="G2298" t="s">
        <v>6392</v>
      </c>
      <c r="H2298" t="s">
        <v>32</v>
      </c>
      <c r="I2298" s="1">
        <v>37638</v>
      </c>
      <c r="J2298">
        <v>89</v>
      </c>
      <c r="K2298">
        <v>4.4000000000000004</v>
      </c>
      <c r="L2298" t="s">
        <v>6393</v>
      </c>
      <c r="M2298">
        <v>25060</v>
      </c>
      <c r="N2298" t="s">
        <v>6394</v>
      </c>
      <c r="O2298">
        <v>2003</v>
      </c>
    </row>
    <row r="2299" spans="1:15" hidden="1" x14ac:dyDescent="0.35">
      <c r="A2299">
        <v>20000000</v>
      </c>
      <c r="B2299" s="8" t="s">
        <v>39</v>
      </c>
      <c r="C2299" t="s">
        <v>16</v>
      </c>
      <c r="D2299" t="s">
        <v>855</v>
      </c>
      <c r="E2299" t="s">
        <v>18</v>
      </c>
      <c r="F2299">
        <v>67406573</v>
      </c>
      <c r="G2299" t="s">
        <v>6231</v>
      </c>
      <c r="H2299" t="s">
        <v>32</v>
      </c>
      <c r="I2299" s="1">
        <v>37729</v>
      </c>
      <c r="J2299">
        <v>117</v>
      </c>
      <c r="K2299">
        <v>7.1</v>
      </c>
      <c r="L2299" t="s">
        <v>6232</v>
      </c>
      <c r="M2299">
        <v>63052</v>
      </c>
      <c r="N2299" t="s">
        <v>6233</v>
      </c>
      <c r="O2299">
        <v>2003</v>
      </c>
    </row>
    <row r="2300" spans="1:15" hidden="1" x14ac:dyDescent="0.35">
      <c r="A2300">
        <v>30000000</v>
      </c>
      <c r="B2300" s="8" t="s">
        <v>2610</v>
      </c>
      <c r="C2300" t="s">
        <v>16</v>
      </c>
      <c r="D2300" t="s">
        <v>1968</v>
      </c>
      <c r="E2300" t="s">
        <v>30</v>
      </c>
      <c r="F2300">
        <v>70099045</v>
      </c>
      <c r="G2300" t="s">
        <v>6201</v>
      </c>
      <c r="H2300" t="s">
        <v>20</v>
      </c>
      <c r="I2300" s="1">
        <v>37904</v>
      </c>
      <c r="J2300">
        <v>111</v>
      </c>
      <c r="K2300">
        <v>8.1</v>
      </c>
      <c r="L2300" t="s">
        <v>2532</v>
      </c>
      <c r="M2300">
        <v>807087</v>
      </c>
      <c r="N2300" t="s">
        <v>1968</v>
      </c>
      <c r="O2300">
        <v>2003</v>
      </c>
    </row>
    <row r="2301" spans="1:15" hidden="1" x14ac:dyDescent="0.35">
      <c r="A2301">
        <v>24000000</v>
      </c>
      <c r="B2301" s="8" t="s">
        <v>3765</v>
      </c>
      <c r="C2301" t="s">
        <v>16</v>
      </c>
      <c r="D2301" t="s">
        <v>4960</v>
      </c>
      <c r="E2301" t="s">
        <v>25</v>
      </c>
      <c r="F2301">
        <v>75585093</v>
      </c>
      <c r="G2301" t="s">
        <v>6252</v>
      </c>
      <c r="H2301" t="s">
        <v>20</v>
      </c>
      <c r="I2301" s="1">
        <v>37673</v>
      </c>
      <c r="J2301">
        <v>88</v>
      </c>
      <c r="K2301">
        <v>7.2</v>
      </c>
      <c r="L2301" t="s">
        <v>3394</v>
      </c>
      <c r="M2301">
        <v>193885</v>
      </c>
      <c r="N2301" t="s">
        <v>6253</v>
      </c>
      <c r="O2301">
        <v>2003</v>
      </c>
    </row>
    <row r="2302" spans="1:15" hidden="1" x14ac:dyDescent="0.35">
      <c r="A2302">
        <v>90000000</v>
      </c>
      <c r="B2302" s="8" t="s">
        <v>39</v>
      </c>
      <c r="C2302" t="s">
        <v>16</v>
      </c>
      <c r="D2302" t="s">
        <v>4610</v>
      </c>
      <c r="E2302" t="s">
        <v>25</v>
      </c>
      <c r="F2302">
        <v>75847266</v>
      </c>
      <c r="G2302" t="s">
        <v>6351</v>
      </c>
      <c r="H2302" t="s">
        <v>32</v>
      </c>
      <c r="I2302" s="1">
        <v>37951</v>
      </c>
      <c r="J2302">
        <v>100</v>
      </c>
      <c r="K2302">
        <v>4.9000000000000004</v>
      </c>
      <c r="L2302" t="s">
        <v>132</v>
      </c>
      <c r="M2302">
        <v>34691</v>
      </c>
      <c r="N2302" t="s">
        <v>6279</v>
      </c>
      <c r="O2302">
        <v>2003</v>
      </c>
    </row>
    <row r="2303" spans="1:15" hidden="1" x14ac:dyDescent="0.35">
      <c r="A2303">
        <v>9200000</v>
      </c>
      <c r="B2303" s="8" t="s">
        <v>110</v>
      </c>
      <c r="C2303" t="s">
        <v>16</v>
      </c>
      <c r="D2303" t="s">
        <v>6216</v>
      </c>
      <c r="E2303" t="s">
        <v>168</v>
      </c>
      <c r="F2303">
        <v>80571655</v>
      </c>
      <c r="G2303" t="s">
        <v>6217</v>
      </c>
      <c r="H2303" t="s">
        <v>20</v>
      </c>
      <c r="I2303" s="1">
        <v>37911</v>
      </c>
      <c r="J2303">
        <v>98</v>
      </c>
      <c r="K2303">
        <v>6.2</v>
      </c>
      <c r="L2303" t="s">
        <v>6218</v>
      </c>
      <c r="M2303">
        <v>114916</v>
      </c>
      <c r="N2303" t="s">
        <v>2706</v>
      </c>
      <c r="O2303">
        <v>2003</v>
      </c>
    </row>
    <row r="2304" spans="1:15" hidden="1" x14ac:dyDescent="0.35">
      <c r="A2304">
        <v>35000000</v>
      </c>
      <c r="B2304" s="8" t="s">
        <v>23</v>
      </c>
      <c r="C2304" t="s">
        <v>16</v>
      </c>
      <c r="D2304" t="s">
        <v>1808</v>
      </c>
      <c r="E2304" t="s">
        <v>25</v>
      </c>
      <c r="F2304">
        <v>81261177</v>
      </c>
      <c r="G2304" t="s">
        <v>6243</v>
      </c>
      <c r="H2304" t="s">
        <v>27</v>
      </c>
      <c r="I2304" s="1">
        <v>37897</v>
      </c>
      <c r="J2304">
        <v>108</v>
      </c>
      <c r="K2304">
        <v>7.1</v>
      </c>
      <c r="L2304" t="s">
        <v>5458</v>
      </c>
      <c r="M2304">
        <v>224330</v>
      </c>
      <c r="N2304" t="s">
        <v>5313</v>
      </c>
      <c r="O2304">
        <v>2003</v>
      </c>
    </row>
    <row r="2305" spans="1:15" hidden="1" x14ac:dyDescent="0.35">
      <c r="A2305">
        <v>30000000</v>
      </c>
      <c r="B2305" s="8" t="s">
        <v>110</v>
      </c>
      <c r="C2305" t="s">
        <v>16</v>
      </c>
      <c r="D2305" t="s">
        <v>3923</v>
      </c>
      <c r="E2305" t="s">
        <v>30</v>
      </c>
      <c r="F2305">
        <v>82622655</v>
      </c>
      <c r="G2305" t="s">
        <v>6251</v>
      </c>
      <c r="H2305" t="s">
        <v>20</v>
      </c>
      <c r="I2305" s="1">
        <v>37848</v>
      </c>
      <c r="J2305">
        <v>97</v>
      </c>
      <c r="K2305">
        <v>5.8</v>
      </c>
      <c r="L2305" t="s">
        <v>850</v>
      </c>
      <c r="M2305">
        <v>95076</v>
      </c>
      <c r="N2305" t="s">
        <v>475</v>
      </c>
      <c r="O2305">
        <v>2003</v>
      </c>
    </row>
    <row r="2306" spans="1:15" hidden="1" x14ac:dyDescent="0.35">
      <c r="A2306">
        <v>128000000</v>
      </c>
      <c r="B2306" s="8" t="s">
        <v>4074</v>
      </c>
      <c r="C2306" t="s">
        <v>16</v>
      </c>
      <c r="D2306" t="s">
        <v>6368</v>
      </c>
      <c r="E2306" t="s">
        <v>214</v>
      </c>
      <c r="F2306">
        <v>85336277</v>
      </c>
      <c r="G2306" t="s">
        <v>6369</v>
      </c>
      <c r="H2306" t="s">
        <v>216</v>
      </c>
      <c r="I2306" s="1">
        <v>37925</v>
      </c>
      <c r="J2306">
        <v>85</v>
      </c>
      <c r="K2306">
        <v>6.8</v>
      </c>
      <c r="L2306" t="s">
        <v>4435</v>
      </c>
      <c r="M2306">
        <v>77498</v>
      </c>
      <c r="N2306" t="s">
        <v>3374</v>
      </c>
      <c r="O2306">
        <v>2003</v>
      </c>
    </row>
    <row r="2307" spans="1:15" hidden="1" x14ac:dyDescent="0.35">
      <c r="A2307">
        <v>25000000</v>
      </c>
      <c r="B2307" s="8" t="s">
        <v>142</v>
      </c>
      <c r="C2307" t="s">
        <v>16</v>
      </c>
      <c r="D2307" t="s">
        <v>123</v>
      </c>
      <c r="E2307" t="s">
        <v>86</v>
      </c>
      <c r="F2307">
        <v>90135191</v>
      </c>
      <c r="G2307" t="s">
        <v>6210</v>
      </c>
      <c r="H2307" t="s">
        <v>20</v>
      </c>
      <c r="I2307" s="1">
        <v>37909</v>
      </c>
      <c r="J2307">
        <v>138</v>
      </c>
      <c r="K2307">
        <v>8</v>
      </c>
      <c r="L2307" t="s">
        <v>243</v>
      </c>
      <c r="M2307">
        <v>361466</v>
      </c>
      <c r="N2307" t="s">
        <v>3846</v>
      </c>
      <c r="O2307">
        <v>2003</v>
      </c>
    </row>
    <row r="2308" spans="1:15" hidden="1" x14ac:dyDescent="0.35">
      <c r="A2308">
        <v>45000000</v>
      </c>
      <c r="B2308" s="8" t="s">
        <v>344</v>
      </c>
      <c r="C2308" t="s">
        <v>16</v>
      </c>
      <c r="D2308" t="s">
        <v>5671</v>
      </c>
      <c r="E2308" t="s">
        <v>25</v>
      </c>
      <c r="F2308">
        <v>90186328</v>
      </c>
      <c r="G2308" t="s">
        <v>6414</v>
      </c>
      <c r="H2308" t="s">
        <v>27</v>
      </c>
      <c r="I2308" s="1">
        <v>37804</v>
      </c>
      <c r="J2308">
        <v>95</v>
      </c>
      <c r="K2308">
        <v>4.7</v>
      </c>
      <c r="L2308" t="s">
        <v>3501</v>
      </c>
      <c r="M2308">
        <v>50536</v>
      </c>
      <c r="N2308" t="s">
        <v>5367</v>
      </c>
      <c r="O2308">
        <v>2003</v>
      </c>
    </row>
    <row r="2309" spans="1:15" hidden="1" x14ac:dyDescent="0.35">
      <c r="A2309">
        <v>150000000</v>
      </c>
      <c r="B2309" s="8" t="s">
        <v>35</v>
      </c>
      <c r="C2309" t="s">
        <v>16</v>
      </c>
      <c r="D2309" t="s">
        <v>172</v>
      </c>
      <c r="E2309" t="s">
        <v>30</v>
      </c>
      <c r="F2309">
        <v>93927920</v>
      </c>
      <c r="G2309" t="s">
        <v>6271</v>
      </c>
      <c r="H2309" t="s">
        <v>27</v>
      </c>
      <c r="I2309" s="1">
        <v>37939</v>
      </c>
      <c r="J2309">
        <v>138</v>
      </c>
      <c r="K2309">
        <v>7.4</v>
      </c>
      <c r="L2309" t="s">
        <v>4569</v>
      </c>
      <c r="M2309">
        <v>178098</v>
      </c>
      <c r="N2309" t="s">
        <v>6272</v>
      </c>
      <c r="O2309">
        <v>2003</v>
      </c>
    </row>
    <row r="2310" spans="1:15" hidden="1" x14ac:dyDescent="0.35">
      <c r="A2310">
        <v>79000000</v>
      </c>
      <c r="B2310" s="8" t="s">
        <v>2610</v>
      </c>
      <c r="C2310" t="s">
        <v>45</v>
      </c>
      <c r="D2310" t="s">
        <v>2615</v>
      </c>
      <c r="E2310" t="s">
        <v>18</v>
      </c>
      <c r="F2310">
        <v>95636509</v>
      </c>
      <c r="G2310" t="s">
        <v>6267</v>
      </c>
      <c r="H2310" t="s">
        <v>20</v>
      </c>
      <c r="I2310" s="1">
        <v>37980</v>
      </c>
      <c r="J2310">
        <v>154</v>
      </c>
      <c r="K2310">
        <v>7.2</v>
      </c>
      <c r="L2310" t="s">
        <v>5431</v>
      </c>
      <c r="M2310">
        <v>124413</v>
      </c>
      <c r="N2310" t="s">
        <v>6268</v>
      </c>
      <c r="O2310">
        <v>2003</v>
      </c>
    </row>
    <row r="2311" spans="1:15" hidden="1" x14ac:dyDescent="0.35">
      <c r="A2311">
        <v>120000000</v>
      </c>
      <c r="B2311" s="8" t="s">
        <v>15</v>
      </c>
      <c r="C2311" t="s">
        <v>16</v>
      </c>
      <c r="D2311" t="s">
        <v>4957</v>
      </c>
      <c r="E2311" t="s">
        <v>30</v>
      </c>
      <c r="F2311">
        <v>100830111</v>
      </c>
      <c r="G2311" t="s">
        <v>6289</v>
      </c>
      <c r="H2311" t="s">
        <v>27</v>
      </c>
      <c r="I2311" s="1">
        <v>37799</v>
      </c>
      <c r="J2311">
        <v>106</v>
      </c>
      <c r="K2311">
        <v>4.8</v>
      </c>
      <c r="L2311" t="s">
        <v>2076</v>
      </c>
      <c r="M2311">
        <v>105990</v>
      </c>
      <c r="N2311" t="s">
        <v>6290</v>
      </c>
      <c r="O2311">
        <v>2003</v>
      </c>
    </row>
    <row r="2312" spans="1:15" hidden="1" x14ac:dyDescent="0.35">
      <c r="A2312">
        <v>109000000</v>
      </c>
      <c r="B2312" s="8" t="s">
        <v>105</v>
      </c>
      <c r="C2312" t="s">
        <v>16</v>
      </c>
      <c r="D2312" t="s">
        <v>6284</v>
      </c>
      <c r="E2312" t="s">
        <v>18</v>
      </c>
      <c r="F2312">
        <v>101149285</v>
      </c>
      <c r="G2312" t="s">
        <v>6285</v>
      </c>
      <c r="H2312" t="s">
        <v>32</v>
      </c>
      <c r="I2312" s="1">
        <v>37946</v>
      </c>
      <c r="J2312">
        <v>82</v>
      </c>
      <c r="K2312">
        <v>3.8</v>
      </c>
      <c r="L2312" t="s">
        <v>2009</v>
      </c>
      <c r="M2312">
        <v>39497</v>
      </c>
      <c r="N2312" t="s">
        <v>4974</v>
      </c>
      <c r="O2312">
        <v>2003</v>
      </c>
    </row>
    <row r="2313" spans="1:15" hidden="1" x14ac:dyDescent="0.35">
      <c r="A2313">
        <v>60000000</v>
      </c>
      <c r="B2313" s="8" t="s">
        <v>5368</v>
      </c>
      <c r="C2313" t="s">
        <v>16</v>
      </c>
      <c r="D2313" t="s">
        <v>5066</v>
      </c>
      <c r="E2313" t="s">
        <v>25</v>
      </c>
      <c r="F2313">
        <v>104297061</v>
      </c>
      <c r="G2313" t="s">
        <v>6362</v>
      </c>
      <c r="H2313" t="s">
        <v>32</v>
      </c>
      <c r="I2313" s="1">
        <v>37750</v>
      </c>
      <c r="J2313">
        <v>92</v>
      </c>
      <c r="K2313">
        <v>5.5</v>
      </c>
      <c r="L2313" t="s">
        <v>132</v>
      </c>
      <c r="M2313">
        <v>53301</v>
      </c>
      <c r="N2313" t="s">
        <v>6363</v>
      </c>
      <c r="O2313">
        <v>2003</v>
      </c>
    </row>
    <row r="2314" spans="1:15" hidden="1" x14ac:dyDescent="0.35">
      <c r="A2314">
        <v>55000000</v>
      </c>
      <c r="B2314" s="8" t="s">
        <v>105</v>
      </c>
      <c r="C2314" t="s">
        <v>16</v>
      </c>
      <c r="D2314" t="s">
        <v>5462</v>
      </c>
      <c r="E2314" t="s">
        <v>25</v>
      </c>
      <c r="F2314">
        <v>104565114</v>
      </c>
      <c r="G2314" t="s">
        <v>6292</v>
      </c>
      <c r="H2314" t="s">
        <v>20</v>
      </c>
      <c r="I2314" s="1">
        <v>37834</v>
      </c>
      <c r="J2314">
        <v>96</v>
      </c>
      <c r="K2314">
        <v>6.3</v>
      </c>
      <c r="L2314" t="s">
        <v>4478</v>
      </c>
      <c r="M2314">
        <v>171577</v>
      </c>
      <c r="N2314" t="s">
        <v>4479</v>
      </c>
      <c r="O2314">
        <v>2003</v>
      </c>
    </row>
    <row r="2315" spans="1:15" hidden="1" x14ac:dyDescent="0.35">
      <c r="A2315">
        <v>50000000</v>
      </c>
      <c r="B2315" s="8" t="s">
        <v>6280</v>
      </c>
      <c r="C2315" t="s">
        <v>16</v>
      </c>
      <c r="D2315" t="s">
        <v>835</v>
      </c>
      <c r="E2315" t="s">
        <v>25</v>
      </c>
      <c r="F2315">
        <v>105813373</v>
      </c>
      <c r="G2315" t="s">
        <v>6281</v>
      </c>
      <c r="H2315" t="s">
        <v>27</v>
      </c>
      <c r="I2315" s="1">
        <v>37659</v>
      </c>
      <c r="J2315">
        <v>116</v>
      </c>
      <c r="K2315">
        <v>6.4</v>
      </c>
      <c r="L2315" t="s">
        <v>6282</v>
      </c>
      <c r="M2315">
        <v>172078</v>
      </c>
      <c r="N2315" t="s">
        <v>6283</v>
      </c>
      <c r="O2315">
        <v>2003</v>
      </c>
    </row>
    <row r="2316" spans="1:15" hidden="1" x14ac:dyDescent="0.35">
      <c r="A2316">
        <v>60000000</v>
      </c>
      <c r="B2316" s="8" t="s">
        <v>23</v>
      </c>
      <c r="C2316" t="s">
        <v>16</v>
      </c>
      <c r="D2316" t="s">
        <v>3010</v>
      </c>
      <c r="E2316" t="s">
        <v>30</v>
      </c>
      <c r="F2316">
        <v>106128601</v>
      </c>
      <c r="G2316" t="s">
        <v>6246</v>
      </c>
      <c r="H2316" t="s">
        <v>27</v>
      </c>
      <c r="I2316" s="1">
        <v>37771</v>
      </c>
      <c r="J2316">
        <v>111</v>
      </c>
      <c r="K2316">
        <v>7</v>
      </c>
      <c r="L2316" t="s">
        <v>6247</v>
      </c>
      <c r="M2316">
        <v>302646</v>
      </c>
      <c r="N2316" t="s">
        <v>6248</v>
      </c>
      <c r="O2316">
        <v>2003</v>
      </c>
    </row>
    <row r="2317" spans="1:15" hidden="1" x14ac:dyDescent="0.35">
      <c r="A2317">
        <v>48000000</v>
      </c>
      <c r="B2317" s="8" t="s">
        <v>2214</v>
      </c>
      <c r="C2317" t="s">
        <v>16</v>
      </c>
      <c r="D2317" t="s">
        <v>795</v>
      </c>
      <c r="E2317" t="s">
        <v>25</v>
      </c>
      <c r="F2317">
        <v>110003217</v>
      </c>
      <c r="G2317" t="s">
        <v>6313</v>
      </c>
      <c r="H2317" t="s">
        <v>27</v>
      </c>
      <c r="I2317" s="1">
        <v>37918</v>
      </c>
      <c r="J2317">
        <v>84</v>
      </c>
      <c r="K2317">
        <v>5.5</v>
      </c>
      <c r="L2317" t="s">
        <v>4949</v>
      </c>
      <c r="M2317">
        <v>118792</v>
      </c>
      <c r="N2317" t="s">
        <v>5320</v>
      </c>
      <c r="O2317">
        <v>2003</v>
      </c>
    </row>
    <row r="2318" spans="1:15" hidden="1" x14ac:dyDescent="0.35">
      <c r="A2318">
        <v>26000000</v>
      </c>
      <c r="B2318" s="8" t="s">
        <v>6286</v>
      </c>
      <c r="C2318" t="s">
        <v>16</v>
      </c>
      <c r="D2318" t="s">
        <v>3983</v>
      </c>
      <c r="E2318" t="s">
        <v>25</v>
      </c>
      <c r="F2318">
        <v>110230332</v>
      </c>
      <c r="G2318" t="s">
        <v>6287</v>
      </c>
      <c r="H2318" t="s">
        <v>32</v>
      </c>
      <c r="I2318" s="1">
        <v>37839</v>
      </c>
      <c r="J2318">
        <v>97</v>
      </c>
      <c r="K2318">
        <v>6.1</v>
      </c>
      <c r="L2318" t="s">
        <v>2613</v>
      </c>
      <c r="M2318">
        <v>104892</v>
      </c>
      <c r="N2318" t="s">
        <v>6288</v>
      </c>
      <c r="O2318">
        <v>2003</v>
      </c>
    </row>
    <row r="2319" spans="1:15" hidden="1" x14ac:dyDescent="0.35">
      <c r="A2319">
        <v>140000000</v>
      </c>
      <c r="B2319" s="8" t="s">
        <v>142</v>
      </c>
      <c r="C2319" t="s">
        <v>16</v>
      </c>
      <c r="D2319" t="s">
        <v>1180</v>
      </c>
      <c r="E2319" t="s">
        <v>30</v>
      </c>
      <c r="F2319">
        <v>111110575</v>
      </c>
      <c r="G2319" t="s">
        <v>6242</v>
      </c>
      <c r="H2319" t="s">
        <v>20</v>
      </c>
      <c r="I2319" s="1">
        <v>37960</v>
      </c>
      <c r="J2319">
        <v>154</v>
      </c>
      <c r="K2319">
        <v>7.7</v>
      </c>
      <c r="L2319" t="s">
        <v>33</v>
      </c>
      <c r="M2319">
        <v>340268</v>
      </c>
      <c r="N2319" t="s">
        <v>4887</v>
      </c>
      <c r="O2319">
        <v>2003</v>
      </c>
    </row>
    <row r="2320" spans="1:15" hidden="1" x14ac:dyDescent="0.35">
      <c r="A2320">
        <v>38000000</v>
      </c>
      <c r="B2320" s="8" t="s">
        <v>2214</v>
      </c>
      <c r="C2320" t="s">
        <v>16</v>
      </c>
      <c r="D2320" t="s">
        <v>2113</v>
      </c>
      <c r="E2320" t="s">
        <v>30</v>
      </c>
      <c r="F2320">
        <v>111761982</v>
      </c>
      <c r="G2320" t="s">
        <v>6331</v>
      </c>
      <c r="H2320" t="s">
        <v>32</v>
      </c>
      <c r="I2320" s="1">
        <v>37827</v>
      </c>
      <c r="J2320">
        <v>84</v>
      </c>
      <c r="K2320">
        <v>4.2</v>
      </c>
      <c r="L2320" t="s">
        <v>6332</v>
      </c>
      <c r="M2320">
        <v>44074</v>
      </c>
      <c r="N2320" t="s">
        <v>2113</v>
      </c>
      <c r="O2320">
        <v>2003</v>
      </c>
    </row>
    <row r="2321" spans="1:15" hidden="1" x14ac:dyDescent="0.35">
      <c r="A2321">
        <v>80000000</v>
      </c>
      <c r="B2321" s="8" t="s">
        <v>15</v>
      </c>
      <c r="C2321" t="s">
        <v>16</v>
      </c>
      <c r="D2321" t="s">
        <v>6345</v>
      </c>
      <c r="E2321" t="s">
        <v>30</v>
      </c>
      <c r="F2321">
        <v>116934650</v>
      </c>
      <c r="G2321" t="s">
        <v>6346</v>
      </c>
      <c r="H2321" t="s">
        <v>27</v>
      </c>
      <c r="I2321" s="1">
        <v>37841</v>
      </c>
      <c r="J2321">
        <v>117</v>
      </c>
      <c r="K2321">
        <v>6</v>
      </c>
      <c r="L2321" t="s">
        <v>3945</v>
      </c>
      <c r="M2321">
        <v>125305</v>
      </c>
      <c r="N2321" t="s">
        <v>6347</v>
      </c>
      <c r="O2321">
        <v>2003</v>
      </c>
    </row>
    <row r="2322" spans="1:15" hidden="1" x14ac:dyDescent="0.35">
      <c r="A2322">
        <v>87000000</v>
      </c>
      <c r="B2322" s="8" t="s">
        <v>105</v>
      </c>
      <c r="C2322" t="s">
        <v>16</v>
      </c>
      <c r="D2322" t="s">
        <v>764</v>
      </c>
      <c r="E2322" t="s">
        <v>47</v>
      </c>
      <c r="F2322">
        <v>120277854</v>
      </c>
      <c r="G2322" t="s">
        <v>6415</v>
      </c>
      <c r="H2322" t="s">
        <v>27</v>
      </c>
      <c r="I2322" s="1">
        <v>37827</v>
      </c>
      <c r="J2322">
        <v>140</v>
      </c>
      <c r="K2322">
        <v>7.3</v>
      </c>
      <c r="L2322" t="s">
        <v>4166</v>
      </c>
      <c r="M2322">
        <v>59979</v>
      </c>
      <c r="N2322" t="s">
        <v>6416</v>
      </c>
      <c r="O2322">
        <v>2003</v>
      </c>
    </row>
    <row r="2323" spans="1:15" hidden="1" x14ac:dyDescent="0.35">
      <c r="A2323">
        <v>80000000</v>
      </c>
      <c r="B2323" s="8" t="s">
        <v>15</v>
      </c>
      <c r="C2323" t="s">
        <v>16</v>
      </c>
      <c r="D2323" t="s">
        <v>2908</v>
      </c>
      <c r="E2323" t="s">
        <v>25</v>
      </c>
      <c r="F2323">
        <v>124728738</v>
      </c>
      <c r="G2323" t="s">
        <v>6340</v>
      </c>
      <c r="H2323" t="s">
        <v>27</v>
      </c>
      <c r="I2323" s="1">
        <v>37967</v>
      </c>
      <c r="J2323">
        <v>128</v>
      </c>
      <c r="K2323">
        <v>6.7</v>
      </c>
      <c r="L2323" t="s">
        <v>470</v>
      </c>
      <c r="M2323">
        <v>96603</v>
      </c>
      <c r="N2323" t="s">
        <v>2908</v>
      </c>
      <c r="O2323">
        <v>2003</v>
      </c>
    </row>
    <row r="2324" spans="1:15" hidden="1" x14ac:dyDescent="0.35">
      <c r="A2324">
        <v>76000000</v>
      </c>
      <c r="B2324" s="8" t="s">
        <v>105</v>
      </c>
      <c r="C2324" t="s">
        <v>16</v>
      </c>
      <c r="D2324" t="s">
        <v>1683</v>
      </c>
      <c r="E2324" t="s">
        <v>30</v>
      </c>
      <c r="F2324">
        <v>127154901</v>
      </c>
      <c r="G2324" t="s">
        <v>6254</v>
      </c>
      <c r="H2324" t="s">
        <v>27</v>
      </c>
      <c r="I2324" s="1">
        <v>37778</v>
      </c>
      <c r="J2324">
        <v>107</v>
      </c>
      <c r="K2324">
        <v>5.9</v>
      </c>
      <c r="L2324" t="s">
        <v>4448</v>
      </c>
      <c r="M2324">
        <v>211309</v>
      </c>
      <c r="N2324" t="s">
        <v>2146</v>
      </c>
      <c r="O2324">
        <v>2003</v>
      </c>
    </row>
    <row r="2325" spans="1:15" hidden="1" x14ac:dyDescent="0.35">
      <c r="A2325">
        <v>137000000</v>
      </c>
      <c r="B2325" s="8" t="s">
        <v>105</v>
      </c>
      <c r="C2325" t="s">
        <v>16</v>
      </c>
      <c r="D2325" t="s">
        <v>2267</v>
      </c>
      <c r="E2325" t="s">
        <v>30</v>
      </c>
      <c r="F2325">
        <v>132177234</v>
      </c>
      <c r="G2325" t="s">
        <v>6211</v>
      </c>
      <c r="H2325" t="s">
        <v>27</v>
      </c>
      <c r="I2325" s="1">
        <v>37792</v>
      </c>
      <c r="J2325">
        <v>138</v>
      </c>
      <c r="K2325">
        <v>5.7</v>
      </c>
      <c r="L2325" t="s">
        <v>6212</v>
      </c>
      <c r="M2325">
        <v>223943</v>
      </c>
      <c r="N2325" t="s">
        <v>5767</v>
      </c>
      <c r="O2325">
        <v>2003</v>
      </c>
    </row>
    <row r="2326" spans="1:15" hidden="1" x14ac:dyDescent="0.35">
      <c r="A2326">
        <v>33000000</v>
      </c>
      <c r="B2326" s="8" t="s">
        <v>151</v>
      </c>
      <c r="C2326" t="s">
        <v>16</v>
      </c>
      <c r="D2326" t="s">
        <v>5533</v>
      </c>
      <c r="E2326" t="s">
        <v>25</v>
      </c>
      <c r="F2326">
        <v>132716677</v>
      </c>
      <c r="G2326" t="s">
        <v>6376</v>
      </c>
      <c r="H2326" t="s">
        <v>27</v>
      </c>
      <c r="I2326" s="1">
        <v>37687</v>
      </c>
      <c r="J2326">
        <v>105</v>
      </c>
      <c r="K2326">
        <v>5.6</v>
      </c>
      <c r="L2326" t="s">
        <v>141</v>
      </c>
      <c r="M2326">
        <v>31366</v>
      </c>
      <c r="N2326" t="s">
        <v>6377</v>
      </c>
      <c r="O2326">
        <v>2003</v>
      </c>
    </row>
    <row r="2327" spans="1:15" hidden="1" x14ac:dyDescent="0.35">
      <c r="A2327">
        <v>75000000</v>
      </c>
      <c r="B2327" s="8" t="s">
        <v>5368</v>
      </c>
      <c r="C2327" t="s">
        <v>16</v>
      </c>
      <c r="D2327" t="s">
        <v>2757</v>
      </c>
      <c r="E2327" t="s">
        <v>25</v>
      </c>
      <c r="F2327">
        <v>135645823</v>
      </c>
      <c r="G2327" t="s">
        <v>6316</v>
      </c>
      <c r="H2327" t="s">
        <v>27</v>
      </c>
      <c r="I2327" s="1">
        <v>37722</v>
      </c>
      <c r="J2327">
        <v>106</v>
      </c>
      <c r="K2327">
        <v>6.2</v>
      </c>
      <c r="L2327" t="s">
        <v>470</v>
      </c>
      <c r="M2327">
        <v>180365</v>
      </c>
      <c r="N2327" t="s">
        <v>6317</v>
      </c>
      <c r="O2327">
        <v>2003</v>
      </c>
    </row>
    <row r="2328" spans="1:15" hidden="1" x14ac:dyDescent="0.35">
      <c r="A2328">
        <v>130000000</v>
      </c>
      <c r="B2328" s="8" t="s">
        <v>15</v>
      </c>
      <c r="C2328" t="s">
        <v>16</v>
      </c>
      <c r="D2328" t="s">
        <v>3023</v>
      </c>
      <c r="E2328" t="s">
        <v>30</v>
      </c>
      <c r="F2328">
        <v>138608444</v>
      </c>
      <c r="G2328" t="s">
        <v>6291</v>
      </c>
      <c r="H2328" t="s">
        <v>20</v>
      </c>
      <c r="I2328" s="1">
        <v>37820</v>
      </c>
      <c r="J2328">
        <v>147</v>
      </c>
      <c r="K2328">
        <v>6.6</v>
      </c>
      <c r="L2328" t="s">
        <v>2476</v>
      </c>
      <c r="M2328">
        <v>190484</v>
      </c>
      <c r="N2328" t="s">
        <v>348</v>
      </c>
      <c r="O2328">
        <v>2003</v>
      </c>
    </row>
    <row r="2329" spans="1:15" hidden="1" x14ac:dyDescent="0.35">
      <c r="A2329">
        <v>40000000</v>
      </c>
      <c r="B2329" s="8" t="s">
        <v>35</v>
      </c>
      <c r="C2329" t="s">
        <v>16</v>
      </c>
      <c r="D2329" t="s">
        <v>5962</v>
      </c>
      <c r="E2329" t="s">
        <v>25</v>
      </c>
      <c r="F2329">
        <v>138614544</v>
      </c>
      <c r="G2329" t="s">
        <v>6228</v>
      </c>
      <c r="H2329" t="s">
        <v>32</v>
      </c>
      <c r="I2329" s="1">
        <v>37980</v>
      </c>
      <c r="J2329">
        <v>98</v>
      </c>
      <c r="K2329">
        <v>5.8</v>
      </c>
      <c r="L2329" t="s">
        <v>141</v>
      </c>
      <c r="M2329">
        <v>80652</v>
      </c>
      <c r="N2329" t="s">
        <v>6229</v>
      </c>
      <c r="O2329">
        <v>2003</v>
      </c>
    </row>
    <row r="2330" spans="1:15" hidden="1" x14ac:dyDescent="0.35">
      <c r="A2330">
        <v>150000000</v>
      </c>
      <c r="B2330" s="8" t="s">
        <v>142</v>
      </c>
      <c r="C2330" t="s">
        <v>68</v>
      </c>
      <c r="D2330" t="s">
        <v>3412</v>
      </c>
      <c r="E2330" t="s">
        <v>30</v>
      </c>
      <c r="F2330">
        <v>139313948</v>
      </c>
      <c r="G2330" t="s">
        <v>6255</v>
      </c>
      <c r="H2330" t="s">
        <v>20</v>
      </c>
      <c r="I2330" s="1">
        <v>37930</v>
      </c>
      <c r="J2330">
        <v>129</v>
      </c>
      <c r="K2330">
        <v>6.7</v>
      </c>
      <c r="L2330" t="s">
        <v>1173</v>
      </c>
      <c r="M2330">
        <v>387387</v>
      </c>
      <c r="N2330" t="s">
        <v>3125</v>
      </c>
      <c r="O2330">
        <v>2003</v>
      </c>
    </row>
    <row r="2331" spans="1:15" hidden="1" x14ac:dyDescent="0.35">
      <c r="A2331">
        <v>200000000</v>
      </c>
      <c r="B2331" s="8" t="s">
        <v>6244</v>
      </c>
      <c r="C2331" t="s">
        <v>16</v>
      </c>
      <c r="D2331" t="s">
        <v>3851</v>
      </c>
      <c r="E2331" t="s">
        <v>30</v>
      </c>
      <c r="F2331">
        <v>150371112</v>
      </c>
      <c r="G2331" t="s">
        <v>6245</v>
      </c>
      <c r="H2331" t="s">
        <v>20</v>
      </c>
      <c r="I2331" s="1">
        <v>37804</v>
      </c>
      <c r="J2331">
        <v>109</v>
      </c>
      <c r="K2331">
        <v>6.3</v>
      </c>
      <c r="L2331" t="s">
        <v>221</v>
      </c>
      <c r="M2331">
        <v>326064</v>
      </c>
      <c r="N2331" t="s">
        <v>36</v>
      </c>
      <c r="O2331">
        <v>2003</v>
      </c>
    </row>
    <row r="2332" spans="1:15" hidden="1" x14ac:dyDescent="0.35">
      <c r="A2332">
        <v>33000000</v>
      </c>
      <c r="B2332" s="8" t="s">
        <v>110</v>
      </c>
      <c r="C2332" t="s">
        <v>16</v>
      </c>
      <c r="D2332" t="s">
        <v>3429</v>
      </c>
      <c r="E2332" t="s">
        <v>25</v>
      </c>
      <c r="F2332">
        <v>173398518</v>
      </c>
      <c r="G2332" t="s">
        <v>6277</v>
      </c>
      <c r="H2332" t="s">
        <v>32</v>
      </c>
      <c r="I2332" s="1">
        <v>37932</v>
      </c>
      <c r="J2332">
        <v>97</v>
      </c>
      <c r="K2332">
        <v>6.9</v>
      </c>
      <c r="L2332" t="s">
        <v>6278</v>
      </c>
      <c r="M2332">
        <v>162013</v>
      </c>
      <c r="N2332" t="s">
        <v>6279</v>
      </c>
      <c r="O2332">
        <v>2003</v>
      </c>
    </row>
    <row r="2333" spans="1:15" hidden="1" x14ac:dyDescent="0.35">
      <c r="A2333">
        <v>110000000</v>
      </c>
      <c r="B2333" s="8" t="s">
        <v>35</v>
      </c>
      <c r="C2333" t="s">
        <v>538</v>
      </c>
      <c r="D2333" t="s">
        <v>2985</v>
      </c>
      <c r="E2333" t="s">
        <v>30</v>
      </c>
      <c r="F2333">
        <v>214949694</v>
      </c>
      <c r="G2333" t="s">
        <v>6270</v>
      </c>
      <c r="H2333" t="s">
        <v>27</v>
      </c>
      <c r="I2333" s="1">
        <v>37743</v>
      </c>
      <c r="J2333">
        <v>134</v>
      </c>
      <c r="K2333">
        <v>7.5</v>
      </c>
      <c r="L2333" t="s">
        <v>2690</v>
      </c>
      <c r="M2333">
        <v>441189</v>
      </c>
      <c r="N2333" t="s">
        <v>2326</v>
      </c>
      <c r="O2333">
        <v>2003</v>
      </c>
    </row>
    <row r="2334" spans="1:15" hidden="1" x14ac:dyDescent="0.35">
      <c r="A2334">
        <v>81000000</v>
      </c>
      <c r="B2334" s="8" t="s">
        <v>4720</v>
      </c>
      <c r="C2334" t="s">
        <v>16</v>
      </c>
      <c r="D2334" t="s">
        <v>2676</v>
      </c>
      <c r="E2334" t="s">
        <v>25</v>
      </c>
      <c r="F2334">
        <v>242829261</v>
      </c>
      <c r="G2334" t="s">
        <v>6269</v>
      </c>
      <c r="H2334" t="s">
        <v>27</v>
      </c>
      <c r="I2334" s="1">
        <v>37764</v>
      </c>
      <c r="J2334">
        <v>101</v>
      </c>
      <c r="K2334">
        <v>6.7</v>
      </c>
      <c r="L2334" t="s">
        <v>2660</v>
      </c>
      <c r="M2334">
        <v>319425</v>
      </c>
      <c r="N2334" t="s">
        <v>4200</v>
      </c>
      <c r="O2334">
        <v>2003</v>
      </c>
    </row>
    <row r="2335" spans="1:15" hidden="1" x14ac:dyDescent="0.35">
      <c r="A2335">
        <v>150000000</v>
      </c>
      <c r="B2335" s="8" t="s">
        <v>142</v>
      </c>
      <c r="C2335" t="s">
        <v>16</v>
      </c>
      <c r="D2335" t="s">
        <v>3412</v>
      </c>
      <c r="E2335" t="s">
        <v>30</v>
      </c>
      <c r="F2335">
        <v>281492479</v>
      </c>
      <c r="G2335" t="s">
        <v>6230</v>
      </c>
      <c r="H2335" t="s">
        <v>20</v>
      </c>
      <c r="I2335" s="1">
        <v>37756</v>
      </c>
      <c r="J2335">
        <v>138</v>
      </c>
      <c r="K2335">
        <v>7.2</v>
      </c>
      <c r="L2335" t="s">
        <v>1173</v>
      </c>
      <c r="M2335">
        <v>446954</v>
      </c>
      <c r="N2335" t="s">
        <v>3125</v>
      </c>
      <c r="O2335">
        <v>2003</v>
      </c>
    </row>
    <row r="2336" spans="1:15" hidden="1" x14ac:dyDescent="0.35">
      <c r="A2336">
        <v>140000000</v>
      </c>
      <c r="B2336" s="8" t="s">
        <v>39</v>
      </c>
      <c r="C2336" t="s">
        <v>16</v>
      </c>
      <c r="D2336" t="s">
        <v>3855</v>
      </c>
      <c r="E2336" t="s">
        <v>30</v>
      </c>
      <c r="F2336">
        <v>305413918</v>
      </c>
      <c r="G2336" t="s">
        <v>6199</v>
      </c>
      <c r="H2336" t="s">
        <v>27</v>
      </c>
      <c r="I2336" s="1">
        <v>37811</v>
      </c>
      <c r="J2336">
        <v>143</v>
      </c>
      <c r="K2336">
        <v>8</v>
      </c>
      <c r="L2336" t="s">
        <v>1456</v>
      </c>
      <c r="M2336">
        <v>886092</v>
      </c>
      <c r="N2336" t="s">
        <v>6200</v>
      </c>
      <c r="O2336">
        <v>2003</v>
      </c>
    </row>
    <row r="2337" spans="1:15" hidden="1" x14ac:dyDescent="0.35">
      <c r="A2337">
        <v>94000000</v>
      </c>
      <c r="B2337" s="8" t="s">
        <v>110</v>
      </c>
      <c r="C2337" t="s">
        <v>16</v>
      </c>
      <c r="D2337" t="s">
        <v>2020</v>
      </c>
      <c r="E2337" t="s">
        <v>18</v>
      </c>
      <c r="F2337">
        <v>377845905</v>
      </c>
      <c r="G2337" t="s">
        <v>6202</v>
      </c>
      <c r="H2337" t="s">
        <v>27</v>
      </c>
      <c r="I2337" s="1">
        <v>37972</v>
      </c>
      <c r="J2337">
        <v>201</v>
      </c>
      <c r="K2337">
        <v>8.9</v>
      </c>
      <c r="L2337" t="s">
        <v>2523</v>
      </c>
      <c r="M2337">
        <v>1332020</v>
      </c>
      <c r="N2337" t="s">
        <v>5344</v>
      </c>
      <c r="O2337">
        <v>2003</v>
      </c>
    </row>
    <row r="2338" spans="1:15" hidden="1" x14ac:dyDescent="0.35">
      <c r="A2338">
        <v>94000000</v>
      </c>
      <c r="B2338" s="8" t="s">
        <v>2995</v>
      </c>
      <c r="C2338" t="s">
        <v>16</v>
      </c>
      <c r="D2338" t="s">
        <v>6213</v>
      </c>
      <c r="E2338" t="s">
        <v>214</v>
      </c>
      <c r="F2338">
        <v>380843261</v>
      </c>
      <c r="G2338" t="s">
        <v>6214</v>
      </c>
      <c r="H2338" t="s">
        <v>216</v>
      </c>
      <c r="I2338" s="1">
        <v>37771</v>
      </c>
      <c r="J2338">
        <v>100</v>
      </c>
      <c r="K2338">
        <v>8.1</v>
      </c>
      <c r="L2338" t="s">
        <v>4893</v>
      </c>
      <c r="M2338">
        <v>772029</v>
      </c>
      <c r="N2338" t="s">
        <v>6213</v>
      </c>
      <c r="O2338">
        <v>2003</v>
      </c>
    </row>
    <row r="2339" spans="1:15" hidden="1" x14ac:dyDescent="0.35">
      <c r="A2339">
        <v>1200000</v>
      </c>
      <c r="B2339" s="8" t="s">
        <v>3156</v>
      </c>
      <c r="C2339" t="s">
        <v>45</v>
      </c>
      <c r="D2339" t="s">
        <v>2262</v>
      </c>
      <c r="E2339" t="s">
        <v>178</v>
      </c>
      <c r="F2339">
        <v>6073</v>
      </c>
      <c r="G2339" t="s">
        <v>6087</v>
      </c>
      <c r="H2339" t="s">
        <v>20</v>
      </c>
      <c r="I2339" s="1">
        <v>37582</v>
      </c>
      <c r="J2339">
        <v>99</v>
      </c>
      <c r="K2339">
        <v>5.9</v>
      </c>
      <c r="L2339" t="s">
        <v>6088</v>
      </c>
      <c r="M2339">
        <v>6232</v>
      </c>
      <c r="N2339" t="s">
        <v>6089</v>
      </c>
      <c r="O2339">
        <v>2002</v>
      </c>
    </row>
    <row r="2340" spans="1:15" hidden="1" x14ac:dyDescent="0.35">
      <c r="A2340">
        <v>10000000</v>
      </c>
      <c r="B2340" s="8" t="s">
        <v>4692</v>
      </c>
      <c r="C2340" t="s">
        <v>45</v>
      </c>
      <c r="D2340" t="s">
        <v>5984</v>
      </c>
      <c r="E2340" t="s">
        <v>25</v>
      </c>
      <c r="F2340">
        <v>7876</v>
      </c>
      <c r="G2340" t="s">
        <v>5985</v>
      </c>
      <c r="H2340" t="s">
        <v>20</v>
      </c>
      <c r="I2340" s="1">
        <v>37540</v>
      </c>
      <c r="J2340">
        <v>89</v>
      </c>
      <c r="K2340">
        <v>3.6</v>
      </c>
      <c r="L2340" t="s">
        <v>2468</v>
      </c>
      <c r="M2340">
        <v>13734</v>
      </c>
      <c r="N2340" t="s">
        <v>5984</v>
      </c>
      <c r="O2340">
        <v>2002</v>
      </c>
    </row>
    <row r="2341" spans="1:15" hidden="1" x14ac:dyDescent="0.35">
      <c r="A2341">
        <v>500000</v>
      </c>
      <c r="B2341" s="8" t="s">
        <v>5871</v>
      </c>
      <c r="C2341" t="s">
        <v>16</v>
      </c>
      <c r="D2341" t="s">
        <v>6157</v>
      </c>
      <c r="E2341" t="s">
        <v>47</v>
      </c>
      <c r="F2341">
        <v>13134</v>
      </c>
      <c r="G2341" t="s">
        <v>6158</v>
      </c>
      <c r="H2341" t="s">
        <v>20</v>
      </c>
      <c r="I2341" s="1">
        <v>37267</v>
      </c>
      <c r="J2341">
        <v>112</v>
      </c>
      <c r="K2341">
        <v>6.1</v>
      </c>
      <c r="L2341" t="s">
        <v>5522</v>
      </c>
      <c r="M2341">
        <v>2098</v>
      </c>
      <c r="N2341" t="s">
        <v>6157</v>
      </c>
      <c r="O2341">
        <v>2002</v>
      </c>
    </row>
    <row r="2342" spans="1:15" hidden="1" x14ac:dyDescent="0.35">
      <c r="A2342">
        <v>17500000</v>
      </c>
      <c r="B2342" s="8" t="s">
        <v>735</v>
      </c>
      <c r="C2342" t="s">
        <v>16</v>
      </c>
      <c r="D2342" t="s">
        <v>1279</v>
      </c>
      <c r="E2342" t="s">
        <v>86</v>
      </c>
      <c r="F2342">
        <v>43061</v>
      </c>
      <c r="G2342" t="s">
        <v>6159</v>
      </c>
      <c r="H2342" t="s">
        <v>20</v>
      </c>
      <c r="I2342" s="1">
        <v>37707</v>
      </c>
      <c r="J2342">
        <v>116</v>
      </c>
      <c r="K2342">
        <v>6</v>
      </c>
      <c r="L2342" t="s">
        <v>1279</v>
      </c>
      <c r="M2342">
        <v>4529</v>
      </c>
      <c r="N2342" t="s">
        <v>1279</v>
      </c>
      <c r="O2342">
        <v>2002</v>
      </c>
    </row>
    <row r="2343" spans="1:15" hidden="1" x14ac:dyDescent="0.35">
      <c r="A2343">
        <v>4000000</v>
      </c>
      <c r="B2343" s="8" t="s">
        <v>5957</v>
      </c>
      <c r="C2343" t="s">
        <v>4845</v>
      </c>
      <c r="D2343" t="s">
        <v>5958</v>
      </c>
      <c r="E2343" t="s">
        <v>86</v>
      </c>
      <c r="F2343">
        <v>45289</v>
      </c>
      <c r="G2343" t="s">
        <v>5959</v>
      </c>
      <c r="H2343" t="s">
        <v>20</v>
      </c>
      <c r="I2343" s="1">
        <v>37344</v>
      </c>
      <c r="J2343">
        <v>129</v>
      </c>
      <c r="K2343">
        <v>7.7</v>
      </c>
      <c r="L2343" t="s">
        <v>5960</v>
      </c>
      <c r="M2343">
        <v>50651</v>
      </c>
      <c r="N2343" t="s">
        <v>5961</v>
      </c>
      <c r="O2343">
        <v>2002</v>
      </c>
    </row>
    <row r="2344" spans="1:15" hidden="1" x14ac:dyDescent="0.35">
      <c r="A2344">
        <v>30000000</v>
      </c>
      <c r="B2344" s="8" t="s">
        <v>631</v>
      </c>
      <c r="C2344" t="s">
        <v>16</v>
      </c>
      <c r="D2344" t="s">
        <v>4666</v>
      </c>
      <c r="E2344" t="s">
        <v>30</v>
      </c>
      <c r="F2344">
        <v>62536</v>
      </c>
      <c r="G2344" t="s">
        <v>5970</v>
      </c>
      <c r="H2344" t="s">
        <v>20</v>
      </c>
      <c r="I2344" s="1">
        <v>37519</v>
      </c>
      <c r="J2344">
        <v>106</v>
      </c>
      <c r="K2344">
        <v>6.2</v>
      </c>
      <c r="L2344" t="s">
        <v>1381</v>
      </c>
      <c r="M2344">
        <v>20617</v>
      </c>
      <c r="N2344" t="s">
        <v>5971</v>
      </c>
      <c r="O2344">
        <v>2002</v>
      </c>
    </row>
    <row r="2345" spans="1:15" hidden="1" x14ac:dyDescent="0.35">
      <c r="A2345">
        <v>55000000</v>
      </c>
      <c r="B2345" s="8" t="s">
        <v>105</v>
      </c>
      <c r="C2345" t="s">
        <v>1832</v>
      </c>
      <c r="D2345" t="s">
        <v>3718</v>
      </c>
      <c r="E2345" t="s">
        <v>86</v>
      </c>
      <c r="F2345">
        <v>79161</v>
      </c>
      <c r="G2345" t="s">
        <v>6136</v>
      </c>
      <c r="H2345" t="s">
        <v>20</v>
      </c>
      <c r="I2345" s="1">
        <v>37273</v>
      </c>
      <c r="J2345">
        <v>96</v>
      </c>
      <c r="K2345">
        <v>5.3</v>
      </c>
      <c r="L2345" t="s">
        <v>145</v>
      </c>
      <c r="M2345">
        <v>20748</v>
      </c>
      <c r="N2345" t="s">
        <v>6137</v>
      </c>
      <c r="O2345">
        <v>2002</v>
      </c>
    </row>
    <row r="2346" spans="1:15" hidden="1" x14ac:dyDescent="0.35">
      <c r="A2346">
        <v>9000000</v>
      </c>
      <c r="B2346" s="8" t="s">
        <v>5347</v>
      </c>
      <c r="C2346" t="s">
        <v>45</v>
      </c>
      <c r="D2346" t="s">
        <v>3522</v>
      </c>
      <c r="E2346" t="s">
        <v>47</v>
      </c>
      <c r="F2346">
        <v>121756</v>
      </c>
      <c r="G2346" t="s">
        <v>6140</v>
      </c>
      <c r="H2346" t="s">
        <v>20</v>
      </c>
      <c r="I2346" s="1">
        <v>37757</v>
      </c>
      <c r="J2346">
        <v>128</v>
      </c>
      <c r="K2346">
        <v>7.6</v>
      </c>
      <c r="L2346" t="s">
        <v>3524</v>
      </c>
      <c r="M2346">
        <v>8613</v>
      </c>
      <c r="N2346" t="s">
        <v>3522</v>
      </c>
      <c r="O2346">
        <v>2002</v>
      </c>
    </row>
    <row r="2347" spans="1:15" hidden="1" x14ac:dyDescent="0.35">
      <c r="A2347">
        <v>4000000</v>
      </c>
      <c r="B2347" s="8" t="s">
        <v>6160</v>
      </c>
      <c r="C2347" t="s">
        <v>974</v>
      </c>
      <c r="D2347" t="s">
        <v>6161</v>
      </c>
      <c r="E2347" t="s">
        <v>25</v>
      </c>
      <c r="F2347">
        <v>146402</v>
      </c>
      <c r="G2347" t="s">
        <v>6162</v>
      </c>
      <c r="H2347" t="s">
        <v>20</v>
      </c>
      <c r="I2347" s="1">
        <v>37750</v>
      </c>
      <c r="J2347">
        <v>113</v>
      </c>
      <c r="K2347">
        <v>7.7</v>
      </c>
      <c r="L2347" t="s">
        <v>6163</v>
      </c>
      <c r="M2347">
        <v>10762</v>
      </c>
      <c r="N2347" t="s">
        <v>6161</v>
      </c>
      <c r="O2347">
        <v>2002</v>
      </c>
    </row>
    <row r="2348" spans="1:15" hidden="1" x14ac:dyDescent="0.35">
      <c r="A2348">
        <v>500000</v>
      </c>
      <c r="B2348" s="8" t="s">
        <v>5975</v>
      </c>
      <c r="C2348" t="s">
        <v>16</v>
      </c>
      <c r="D2348" t="s">
        <v>5976</v>
      </c>
      <c r="E2348" t="s">
        <v>47</v>
      </c>
      <c r="F2348">
        <v>150277</v>
      </c>
      <c r="G2348" t="s">
        <v>5977</v>
      </c>
      <c r="H2348" t="s">
        <v>20</v>
      </c>
      <c r="I2348" s="1">
        <v>37722</v>
      </c>
      <c r="J2348">
        <v>93</v>
      </c>
      <c r="K2348">
        <v>6.7</v>
      </c>
      <c r="L2348" t="s">
        <v>5978</v>
      </c>
      <c r="M2348">
        <v>28449</v>
      </c>
      <c r="N2348" t="s">
        <v>5976</v>
      </c>
      <c r="O2348">
        <v>2002</v>
      </c>
    </row>
    <row r="2349" spans="1:15" hidden="1" x14ac:dyDescent="0.35">
      <c r="A2349">
        <v>6428966</v>
      </c>
      <c r="B2349" s="8" t="s">
        <v>5883</v>
      </c>
      <c r="C2349" t="s">
        <v>2160</v>
      </c>
      <c r="D2349" t="s">
        <v>5884</v>
      </c>
      <c r="E2349" t="s">
        <v>86</v>
      </c>
      <c r="F2349">
        <v>169659</v>
      </c>
      <c r="G2349" t="s">
        <v>5885</v>
      </c>
      <c r="H2349" t="s">
        <v>20</v>
      </c>
      <c r="I2349" s="1">
        <v>37602</v>
      </c>
      <c r="J2349">
        <v>101</v>
      </c>
      <c r="K2349">
        <v>8.1</v>
      </c>
      <c r="L2349" t="s">
        <v>5886</v>
      </c>
      <c r="M2349">
        <v>100326</v>
      </c>
      <c r="N2349" t="s">
        <v>5887</v>
      </c>
      <c r="O2349">
        <v>2002</v>
      </c>
    </row>
    <row r="2350" spans="1:15" hidden="1" x14ac:dyDescent="0.35">
      <c r="A2350">
        <v>3500000</v>
      </c>
      <c r="B2350" s="8" t="s">
        <v>6114</v>
      </c>
      <c r="C2350" t="s">
        <v>16</v>
      </c>
      <c r="D2350" t="s">
        <v>1277</v>
      </c>
      <c r="E2350" t="s">
        <v>18</v>
      </c>
      <c r="F2350">
        <v>236266</v>
      </c>
      <c r="G2350" t="s">
        <v>6115</v>
      </c>
      <c r="H2350" t="s">
        <v>20</v>
      </c>
      <c r="I2350" s="1">
        <v>37519</v>
      </c>
      <c r="J2350">
        <v>103</v>
      </c>
      <c r="K2350">
        <v>6.2</v>
      </c>
      <c r="L2350" t="s">
        <v>6116</v>
      </c>
      <c r="M2350">
        <v>15933</v>
      </c>
      <c r="N2350" t="s">
        <v>6116</v>
      </c>
      <c r="O2350">
        <v>2002</v>
      </c>
    </row>
    <row r="2351" spans="1:15" hidden="1" x14ac:dyDescent="0.35">
      <c r="A2351">
        <v>3500000</v>
      </c>
      <c r="B2351" s="8" t="s">
        <v>6043</v>
      </c>
      <c r="C2351" t="s">
        <v>982</v>
      </c>
      <c r="D2351" t="s">
        <v>6044</v>
      </c>
      <c r="E2351" t="s">
        <v>168</v>
      </c>
      <c r="F2351">
        <v>325661</v>
      </c>
      <c r="G2351" t="s">
        <v>6045</v>
      </c>
      <c r="H2351" t="s">
        <v>20</v>
      </c>
      <c r="I2351" s="1">
        <v>37646</v>
      </c>
      <c r="J2351">
        <v>92</v>
      </c>
      <c r="K2351">
        <v>6.7</v>
      </c>
      <c r="L2351" t="s">
        <v>6046</v>
      </c>
      <c r="M2351">
        <v>34319</v>
      </c>
      <c r="N2351" t="s">
        <v>6044</v>
      </c>
      <c r="O2351">
        <v>2002</v>
      </c>
    </row>
    <row r="2352" spans="1:15" hidden="1" x14ac:dyDescent="0.35">
      <c r="A2352">
        <v>12000000</v>
      </c>
      <c r="B2352" s="8" t="s">
        <v>6173</v>
      </c>
      <c r="C2352" t="s">
        <v>16</v>
      </c>
      <c r="D2352" t="s">
        <v>6174</v>
      </c>
      <c r="E2352" t="s">
        <v>25</v>
      </c>
      <c r="F2352">
        <v>333976</v>
      </c>
      <c r="G2352" t="s">
        <v>6175</v>
      </c>
      <c r="H2352" t="s">
        <v>20</v>
      </c>
      <c r="I2352" s="1">
        <v>37547</v>
      </c>
      <c r="J2352">
        <v>86</v>
      </c>
      <c r="K2352">
        <v>6.4</v>
      </c>
      <c r="L2352" t="s">
        <v>3865</v>
      </c>
      <c r="M2352">
        <v>12971</v>
      </c>
      <c r="N2352" t="s">
        <v>6174</v>
      </c>
      <c r="O2352">
        <v>2002</v>
      </c>
    </row>
    <row r="2353" spans="1:15" hidden="1" x14ac:dyDescent="0.35">
      <c r="A2353">
        <v>2000000</v>
      </c>
      <c r="B2353" s="8" t="s">
        <v>5979</v>
      </c>
      <c r="C2353" t="s">
        <v>16</v>
      </c>
      <c r="D2353" t="s">
        <v>5980</v>
      </c>
      <c r="E2353" t="s">
        <v>25</v>
      </c>
      <c r="F2353">
        <v>410241</v>
      </c>
      <c r="G2353" t="s">
        <v>5981</v>
      </c>
      <c r="H2353" t="s">
        <v>20</v>
      </c>
      <c r="I2353" s="1">
        <v>37659</v>
      </c>
      <c r="J2353">
        <v>101</v>
      </c>
      <c r="K2353">
        <v>6.8</v>
      </c>
      <c r="L2353" t="s">
        <v>4130</v>
      </c>
      <c r="M2353">
        <v>33439</v>
      </c>
      <c r="N2353" t="s">
        <v>5982</v>
      </c>
      <c r="O2353">
        <v>2002</v>
      </c>
    </row>
    <row r="2354" spans="1:15" hidden="1" x14ac:dyDescent="0.35">
      <c r="A2354">
        <v>11000000</v>
      </c>
      <c r="B2354" s="8" t="s">
        <v>6192</v>
      </c>
      <c r="C2354" t="s">
        <v>6193</v>
      </c>
      <c r="D2354" t="s">
        <v>6194</v>
      </c>
      <c r="E2354" t="s">
        <v>47</v>
      </c>
      <c r="F2354">
        <v>527019</v>
      </c>
      <c r="G2354" t="s">
        <v>6195</v>
      </c>
      <c r="H2354" t="s">
        <v>20</v>
      </c>
      <c r="I2354" s="1">
        <v>37792</v>
      </c>
      <c r="J2354">
        <v>106</v>
      </c>
      <c r="K2354">
        <v>6.6</v>
      </c>
      <c r="L2354" t="s">
        <v>967</v>
      </c>
      <c r="M2354">
        <v>6491</v>
      </c>
      <c r="N2354" t="s">
        <v>6194</v>
      </c>
      <c r="O2354">
        <v>2002</v>
      </c>
    </row>
    <row r="2355" spans="1:15" hidden="1" x14ac:dyDescent="0.35">
      <c r="A2355">
        <v>4000000</v>
      </c>
      <c r="B2355" s="8" t="s">
        <v>5828</v>
      </c>
      <c r="C2355" t="s">
        <v>16</v>
      </c>
      <c r="D2355" t="s">
        <v>6085</v>
      </c>
      <c r="E2355" t="s">
        <v>25</v>
      </c>
      <c r="F2355">
        <v>562059</v>
      </c>
      <c r="G2355" t="s">
        <v>6086</v>
      </c>
      <c r="H2355" t="s">
        <v>20</v>
      </c>
      <c r="I2355" s="1">
        <v>37680</v>
      </c>
      <c r="J2355">
        <v>99</v>
      </c>
      <c r="K2355">
        <v>7</v>
      </c>
      <c r="L2355" t="s">
        <v>6085</v>
      </c>
      <c r="M2355">
        <v>8858</v>
      </c>
      <c r="N2355" t="s">
        <v>6085</v>
      </c>
      <c r="O2355">
        <v>2002</v>
      </c>
    </row>
    <row r="2356" spans="1:15" hidden="1" x14ac:dyDescent="0.35">
      <c r="A2356">
        <v>40000000</v>
      </c>
      <c r="B2356" s="8" t="s">
        <v>2214</v>
      </c>
      <c r="C2356" t="s">
        <v>16</v>
      </c>
      <c r="D2356" t="s">
        <v>940</v>
      </c>
      <c r="E2356" t="s">
        <v>168</v>
      </c>
      <c r="F2356">
        <v>605562</v>
      </c>
      <c r="G2356" t="s">
        <v>6002</v>
      </c>
      <c r="H2356" t="s">
        <v>20</v>
      </c>
      <c r="I2356" s="1">
        <v>37547</v>
      </c>
      <c r="J2356">
        <v>105</v>
      </c>
      <c r="K2356">
        <v>6.2</v>
      </c>
      <c r="L2356" t="s">
        <v>6003</v>
      </c>
      <c r="M2356">
        <v>18804</v>
      </c>
      <c r="N2356" t="s">
        <v>6004</v>
      </c>
      <c r="O2356">
        <v>2002</v>
      </c>
    </row>
    <row r="2357" spans="1:15" hidden="1" x14ac:dyDescent="0.35">
      <c r="A2357">
        <v>18000000</v>
      </c>
      <c r="B2357" s="8" t="s">
        <v>1183</v>
      </c>
      <c r="C2357" t="s">
        <v>16</v>
      </c>
      <c r="D2357" t="s">
        <v>6032</v>
      </c>
      <c r="E2357" t="s">
        <v>86</v>
      </c>
      <c r="F2357">
        <v>764554</v>
      </c>
      <c r="G2357" t="s">
        <v>6033</v>
      </c>
      <c r="H2357" t="s">
        <v>20</v>
      </c>
      <c r="I2357" s="1">
        <v>37393</v>
      </c>
      <c r="J2357">
        <v>103</v>
      </c>
      <c r="K2357">
        <v>7.2</v>
      </c>
      <c r="L2357" t="s">
        <v>744</v>
      </c>
      <c r="M2357">
        <v>27543</v>
      </c>
      <c r="N2357" t="s">
        <v>5939</v>
      </c>
      <c r="O2357">
        <v>2002</v>
      </c>
    </row>
    <row r="2358" spans="1:15" hidden="1" x14ac:dyDescent="0.35">
      <c r="A2358">
        <v>11000000</v>
      </c>
      <c r="B2358" s="8" t="s">
        <v>2610</v>
      </c>
      <c r="C2358" t="s">
        <v>45</v>
      </c>
      <c r="D2358" t="s">
        <v>6131</v>
      </c>
      <c r="E2358" t="s">
        <v>86</v>
      </c>
      <c r="F2358">
        <v>774317</v>
      </c>
      <c r="G2358" t="s">
        <v>6132</v>
      </c>
      <c r="H2358" t="s">
        <v>20</v>
      </c>
      <c r="I2358" s="1">
        <v>37498</v>
      </c>
      <c r="J2358">
        <v>97</v>
      </c>
      <c r="K2358">
        <v>7.1</v>
      </c>
      <c r="L2358" t="s">
        <v>4185</v>
      </c>
      <c r="M2358">
        <v>21282</v>
      </c>
      <c r="N2358" t="s">
        <v>6133</v>
      </c>
      <c r="O2358">
        <v>2002</v>
      </c>
    </row>
    <row r="2359" spans="1:15" hidden="1" x14ac:dyDescent="0.35">
      <c r="A2359">
        <v>20000000</v>
      </c>
      <c r="B2359" s="8" t="s">
        <v>2214</v>
      </c>
      <c r="C2359" t="s">
        <v>16</v>
      </c>
      <c r="D2359" t="s">
        <v>5818</v>
      </c>
      <c r="E2359" t="s">
        <v>30</v>
      </c>
      <c r="F2359">
        <v>1203974</v>
      </c>
      <c r="G2359" t="s">
        <v>5819</v>
      </c>
      <c r="H2359" t="s">
        <v>20</v>
      </c>
      <c r="I2359" s="1">
        <v>37596</v>
      </c>
      <c r="J2359">
        <v>107</v>
      </c>
      <c r="K2359">
        <v>7.5</v>
      </c>
      <c r="L2359" t="s">
        <v>466</v>
      </c>
      <c r="M2359">
        <v>277569</v>
      </c>
      <c r="N2359" t="s">
        <v>5818</v>
      </c>
      <c r="O2359">
        <v>2002</v>
      </c>
    </row>
    <row r="2360" spans="1:15" hidden="1" x14ac:dyDescent="0.35">
      <c r="A2360">
        <v>10000000</v>
      </c>
      <c r="B2360" s="8" t="s">
        <v>3156</v>
      </c>
      <c r="C2360" t="s">
        <v>1832</v>
      </c>
      <c r="D2360" t="s">
        <v>358</v>
      </c>
      <c r="E2360" t="s">
        <v>47</v>
      </c>
      <c r="F2360">
        <v>1483975</v>
      </c>
      <c r="G2360" t="s">
        <v>6105</v>
      </c>
      <c r="H2360" t="s">
        <v>32</v>
      </c>
      <c r="I2360" s="1">
        <v>37615</v>
      </c>
      <c r="J2360">
        <v>94</v>
      </c>
      <c r="K2360">
        <v>7</v>
      </c>
      <c r="L2360" t="s">
        <v>3000</v>
      </c>
      <c r="M2360">
        <v>5611</v>
      </c>
      <c r="N2360" t="s">
        <v>6106</v>
      </c>
      <c r="O2360">
        <v>2002</v>
      </c>
    </row>
    <row r="2361" spans="1:15" hidden="1" x14ac:dyDescent="0.35">
      <c r="A2361">
        <v>10000000</v>
      </c>
      <c r="B2361" s="8" t="s">
        <v>5964</v>
      </c>
      <c r="C2361" t="s">
        <v>45</v>
      </c>
      <c r="D2361" t="s">
        <v>3436</v>
      </c>
      <c r="E2361" t="s">
        <v>47</v>
      </c>
      <c r="F2361">
        <v>1587173</v>
      </c>
      <c r="G2361" t="s">
        <v>5965</v>
      </c>
      <c r="H2361" t="s">
        <v>32</v>
      </c>
      <c r="I2361" s="1">
        <v>37995</v>
      </c>
      <c r="J2361">
        <v>132</v>
      </c>
      <c r="K2361">
        <v>7.2</v>
      </c>
      <c r="L2361" t="s">
        <v>5966</v>
      </c>
      <c r="M2361">
        <v>9963</v>
      </c>
      <c r="N2361" t="s">
        <v>2170</v>
      </c>
      <c r="O2361">
        <v>2002</v>
      </c>
    </row>
    <row r="2362" spans="1:15" hidden="1" x14ac:dyDescent="0.35">
      <c r="A2362">
        <v>8000000</v>
      </c>
      <c r="B2362" s="8" t="s">
        <v>5931</v>
      </c>
      <c r="C2362" t="s">
        <v>538</v>
      </c>
      <c r="D2362" t="s">
        <v>63</v>
      </c>
      <c r="E2362" t="s">
        <v>47</v>
      </c>
      <c r="F2362">
        <v>1641788</v>
      </c>
      <c r="G2362" t="s">
        <v>5932</v>
      </c>
      <c r="H2362" t="s">
        <v>20</v>
      </c>
      <c r="I2362" s="1">
        <v>37573</v>
      </c>
      <c r="J2362">
        <v>98</v>
      </c>
      <c r="K2362">
        <v>6.8</v>
      </c>
      <c r="L2362" t="s">
        <v>2752</v>
      </c>
      <c r="M2362">
        <v>31663</v>
      </c>
      <c r="N2362" t="s">
        <v>5933</v>
      </c>
      <c r="O2362">
        <v>2002</v>
      </c>
    </row>
    <row r="2363" spans="1:15" hidden="1" x14ac:dyDescent="0.35">
      <c r="A2363">
        <v>1000000</v>
      </c>
      <c r="B2363" s="8" t="s">
        <v>6040</v>
      </c>
      <c r="C2363" t="s">
        <v>16</v>
      </c>
      <c r="D2363" t="s">
        <v>979</v>
      </c>
      <c r="E2363" t="s">
        <v>25</v>
      </c>
      <c r="F2363">
        <v>2003420</v>
      </c>
      <c r="G2363" t="s">
        <v>6041</v>
      </c>
      <c r="H2363" t="s">
        <v>20</v>
      </c>
      <c r="I2363" s="1">
        <v>37904</v>
      </c>
      <c r="J2363">
        <v>92</v>
      </c>
      <c r="K2363">
        <v>7.2</v>
      </c>
      <c r="L2363" t="s">
        <v>446</v>
      </c>
      <c r="M2363">
        <v>40698</v>
      </c>
      <c r="N2363" t="s">
        <v>6042</v>
      </c>
      <c r="O2363">
        <v>2002</v>
      </c>
    </row>
    <row r="2364" spans="1:15" hidden="1" x14ac:dyDescent="0.35">
      <c r="A2364">
        <v>7000000</v>
      </c>
      <c r="B2364" s="8" t="s">
        <v>6117</v>
      </c>
      <c r="C2364" t="s">
        <v>16</v>
      </c>
      <c r="D2364" t="s">
        <v>2240</v>
      </c>
      <c r="E2364" t="s">
        <v>178</v>
      </c>
      <c r="F2364">
        <v>2062066</v>
      </c>
      <c r="G2364" t="s">
        <v>6118</v>
      </c>
      <c r="H2364" t="s">
        <v>20</v>
      </c>
      <c r="I2364" s="1">
        <v>37561</v>
      </c>
      <c r="J2364">
        <v>105</v>
      </c>
      <c r="K2364">
        <v>6.6</v>
      </c>
      <c r="L2364" t="s">
        <v>4026</v>
      </c>
      <c r="M2364">
        <v>11759</v>
      </c>
      <c r="N2364" t="s">
        <v>6119</v>
      </c>
      <c r="O2364">
        <v>2002</v>
      </c>
    </row>
    <row r="2365" spans="1:15" hidden="1" x14ac:dyDescent="0.35">
      <c r="A2365">
        <v>2000000</v>
      </c>
      <c r="B2365" s="8" t="s">
        <v>2610</v>
      </c>
      <c r="C2365" t="s">
        <v>16</v>
      </c>
      <c r="D2365" t="s">
        <v>1209</v>
      </c>
      <c r="E2365" t="s">
        <v>25</v>
      </c>
      <c r="F2365">
        <v>2506446</v>
      </c>
      <c r="G2365" t="s">
        <v>6141</v>
      </c>
      <c r="H2365" t="s">
        <v>20</v>
      </c>
      <c r="I2365" s="1">
        <v>37470</v>
      </c>
      <c r="J2365">
        <v>101</v>
      </c>
      <c r="K2365">
        <v>4.8</v>
      </c>
      <c r="L2365" t="s">
        <v>1748</v>
      </c>
      <c r="M2365">
        <v>8888</v>
      </c>
      <c r="N2365" t="s">
        <v>6142</v>
      </c>
      <c r="O2365">
        <v>2002</v>
      </c>
    </row>
    <row r="2366" spans="1:15" hidden="1" x14ac:dyDescent="0.35">
      <c r="A2366">
        <v>11000000</v>
      </c>
      <c r="B2366" s="8" t="s">
        <v>105</v>
      </c>
      <c r="C2366" t="s">
        <v>45</v>
      </c>
      <c r="D2366" t="s">
        <v>3278</v>
      </c>
      <c r="E2366" t="s">
        <v>25</v>
      </c>
      <c r="F2366">
        <v>3034181</v>
      </c>
      <c r="G2366" t="s">
        <v>6154</v>
      </c>
      <c r="H2366" t="s">
        <v>20</v>
      </c>
      <c r="I2366" s="1">
        <v>37666</v>
      </c>
      <c r="J2366">
        <v>94</v>
      </c>
      <c r="K2366">
        <v>5.4</v>
      </c>
      <c r="L2366" t="s">
        <v>6155</v>
      </c>
      <c r="M2366">
        <v>13953</v>
      </c>
      <c r="N2366" t="s">
        <v>6156</v>
      </c>
      <c r="O2366">
        <v>2002</v>
      </c>
    </row>
    <row r="2367" spans="1:15" hidden="1" x14ac:dyDescent="0.35">
      <c r="A2367">
        <v>250000</v>
      </c>
      <c r="B2367" s="8" t="s">
        <v>6183</v>
      </c>
      <c r="C2367" t="s">
        <v>16</v>
      </c>
      <c r="D2367" t="s">
        <v>6184</v>
      </c>
      <c r="E2367" t="s">
        <v>86</v>
      </c>
      <c r="F2367">
        <v>3802390</v>
      </c>
      <c r="G2367" t="s">
        <v>6185</v>
      </c>
      <c r="H2367" t="s">
        <v>20</v>
      </c>
      <c r="I2367" s="1">
        <v>37736</v>
      </c>
      <c r="J2367">
        <v>101</v>
      </c>
      <c r="K2367">
        <v>7.2</v>
      </c>
      <c r="L2367" t="s">
        <v>6186</v>
      </c>
      <c r="M2367">
        <v>8218</v>
      </c>
      <c r="N2367" t="s">
        <v>6187</v>
      </c>
      <c r="O2367">
        <v>2002</v>
      </c>
    </row>
    <row r="2368" spans="1:15" hidden="1" x14ac:dyDescent="0.35">
      <c r="A2368">
        <v>4000000</v>
      </c>
      <c r="B2368" s="8" t="s">
        <v>5796</v>
      </c>
      <c r="C2368" t="s">
        <v>16</v>
      </c>
      <c r="D2368" t="s">
        <v>5797</v>
      </c>
      <c r="E2368" t="s">
        <v>25</v>
      </c>
      <c r="F2368">
        <v>4059680</v>
      </c>
      <c r="G2368" t="s">
        <v>5798</v>
      </c>
      <c r="H2368" t="s">
        <v>20</v>
      </c>
      <c r="I2368" s="1">
        <v>37540</v>
      </c>
      <c r="J2368">
        <v>107</v>
      </c>
      <c r="K2368">
        <v>7</v>
      </c>
      <c r="L2368" t="s">
        <v>1112</v>
      </c>
      <c r="M2368">
        <v>72138</v>
      </c>
      <c r="N2368" t="s">
        <v>5799</v>
      </c>
      <c r="O2368">
        <v>2002</v>
      </c>
    </row>
    <row r="2369" spans="1:15" hidden="1" x14ac:dyDescent="0.35">
      <c r="A2369">
        <v>100000000</v>
      </c>
      <c r="B2369" s="8" t="s">
        <v>1183</v>
      </c>
      <c r="C2369" t="s">
        <v>16</v>
      </c>
      <c r="D2369" t="s">
        <v>1469</v>
      </c>
      <c r="E2369" t="s">
        <v>25</v>
      </c>
      <c r="F2369">
        <v>4420080</v>
      </c>
      <c r="G2369" t="s">
        <v>6055</v>
      </c>
      <c r="H2369" t="s">
        <v>27</v>
      </c>
      <c r="I2369" s="1">
        <v>37484</v>
      </c>
      <c r="J2369">
        <v>95</v>
      </c>
      <c r="K2369">
        <v>3.8</v>
      </c>
      <c r="L2369" t="s">
        <v>132</v>
      </c>
      <c r="M2369">
        <v>21240</v>
      </c>
      <c r="N2369" t="s">
        <v>4598</v>
      </c>
      <c r="O2369">
        <v>2002</v>
      </c>
    </row>
    <row r="2370" spans="1:15" hidden="1" x14ac:dyDescent="0.35">
      <c r="A2370">
        <v>9000000</v>
      </c>
      <c r="B2370" s="8" t="s">
        <v>735</v>
      </c>
      <c r="C2370" t="s">
        <v>16</v>
      </c>
      <c r="D2370" t="s">
        <v>6128</v>
      </c>
      <c r="E2370" t="s">
        <v>25</v>
      </c>
      <c r="F2370">
        <v>4681503</v>
      </c>
      <c r="G2370" t="s">
        <v>6129</v>
      </c>
      <c r="H2370" t="s">
        <v>20</v>
      </c>
      <c r="I2370" s="1">
        <v>37533</v>
      </c>
      <c r="J2370">
        <v>98</v>
      </c>
      <c r="K2370">
        <v>7</v>
      </c>
      <c r="L2370" t="s">
        <v>6130</v>
      </c>
      <c r="M2370">
        <v>29911</v>
      </c>
      <c r="N2370" t="s">
        <v>6128</v>
      </c>
      <c r="O2370">
        <v>2002</v>
      </c>
    </row>
    <row r="2371" spans="1:15" hidden="1" x14ac:dyDescent="0.35">
      <c r="A2371">
        <v>11000000</v>
      </c>
      <c r="B2371" s="8" t="s">
        <v>4004</v>
      </c>
      <c r="C2371" t="s">
        <v>538</v>
      </c>
      <c r="D2371" t="s">
        <v>6107</v>
      </c>
      <c r="E2371" t="s">
        <v>25</v>
      </c>
      <c r="F2371">
        <v>4814244</v>
      </c>
      <c r="G2371" t="s">
        <v>6108</v>
      </c>
      <c r="H2371" t="s">
        <v>20</v>
      </c>
      <c r="I2371" s="1">
        <v>37288</v>
      </c>
      <c r="J2371">
        <v>86</v>
      </c>
      <c r="K2371">
        <v>5.3</v>
      </c>
      <c r="L2371" t="s">
        <v>4638</v>
      </c>
      <c r="M2371">
        <v>12825</v>
      </c>
      <c r="N2371" t="s">
        <v>6109</v>
      </c>
      <c r="O2371">
        <v>2002</v>
      </c>
    </row>
    <row r="2372" spans="1:15" hidden="1" x14ac:dyDescent="0.35">
      <c r="A2372">
        <v>16000000</v>
      </c>
      <c r="B2372" s="8" t="s">
        <v>3765</v>
      </c>
      <c r="C2372" t="s">
        <v>16</v>
      </c>
      <c r="D2372" t="s">
        <v>210</v>
      </c>
      <c r="E2372" t="s">
        <v>25</v>
      </c>
      <c r="F2372">
        <v>4839383</v>
      </c>
      <c r="G2372" t="s">
        <v>6008</v>
      </c>
      <c r="H2372" t="s">
        <v>27</v>
      </c>
      <c r="I2372" s="1">
        <v>37379</v>
      </c>
      <c r="J2372">
        <v>112</v>
      </c>
      <c r="K2372">
        <v>6.6</v>
      </c>
      <c r="L2372" t="s">
        <v>210</v>
      </c>
      <c r="M2372">
        <v>23072</v>
      </c>
      <c r="N2372" t="s">
        <v>210</v>
      </c>
      <c r="O2372">
        <v>2002</v>
      </c>
    </row>
    <row r="2373" spans="1:15" hidden="1" x14ac:dyDescent="0.35">
      <c r="A2373">
        <v>60000000</v>
      </c>
      <c r="B2373" s="8" t="s">
        <v>105</v>
      </c>
      <c r="C2373" t="s">
        <v>1832</v>
      </c>
      <c r="D2373" t="s">
        <v>914</v>
      </c>
      <c r="E2373" t="s">
        <v>1519</v>
      </c>
      <c r="F2373">
        <v>5350371</v>
      </c>
      <c r="G2373" t="s">
        <v>6138</v>
      </c>
      <c r="H2373" t="s">
        <v>27</v>
      </c>
      <c r="I2373" s="1">
        <v>37554</v>
      </c>
      <c r="J2373">
        <v>104</v>
      </c>
      <c r="K2373">
        <v>4.8</v>
      </c>
      <c r="L2373" t="s">
        <v>3704</v>
      </c>
      <c r="M2373">
        <v>8899</v>
      </c>
      <c r="N2373" t="s">
        <v>6139</v>
      </c>
      <c r="O2373">
        <v>2002</v>
      </c>
    </row>
    <row r="2374" spans="1:15" hidden="1" x14ac:dyDescent="0.35">
      <c r="A2374">
        <v>1800000</v>
      </c>
      <c r="B2374" s="8" t="s">
        <v>6149</v>
      </c>
      <c r="C2374" t="s">
        <v>2108</v>
      </c>
      <c r="D2374" t="s">
        <v>6150</v>
      </c>
      <c r="E2374" t="s">
        <v>47</v>
      </c>
      <c r="F2374">
        <v>5709616</v>
      </c>
      <c r="G2374" t="s">
        <v>6151</v>
      </c>
      <c r="H2374" t="s">
        <v>20</v>
      </c>
      <c r="I2374" s="1">
        <v>37603</v>
      </c>
      <c r="J2374">
        <v>100</v>
      </c>
      <c r="K2374">
        <v>6.8</v>
      </c>
      <c r="L2374" t="s">
        <v>6152</v>
      </c>
      <c r="M2374">
        <v>11545</v>
      </c>
      <c r="N2374" t="s">
        <v>6153</v>
      </c>
      <c r="O2374">
        <v>2002</v>
      </c>
    </row>
    <row r="2375" spans="1:15" hidden="1" x14ac:dyDescent="0.35">
      <c r="A2375">
        <v>3000000</v>
      </c>
      <c r="B2375" s="8" t="s">
        <v>156</v>
      </c>
      <c r="C2375" t="s">
        <v>16</v>
      </c>
      <c r="D2375" t="s">
        <v>6097</v>
      </c>
      <c r="E2375" t="s">
        <v>25</v>
      </c>
      <c r="F2375">
        <v>5844929</v>
      </c>
      <c r="G2375" t="s">
        <v>6098</v>
      </c>
      <c r="H2375" t="s">
        <v>27</v>
      </c>
      <c r="I2375" s="1">
        <v>37568</v>
      </c>
      <c r="J2375">
        <v>90</v>
      </c>
      <c r="K2375">
        <v>7</v>
      </c>
      <c r="L2375" t="s">
        <v>6099</v>
      </c>
      <c r="M2375">
        <v>6236</v>
      </c>
      <c r="N2375" t="s">
        <v>6100</v>
      </c>
      <c r="O2375">
        <v>2002</v>
      </c>
    </row>
    <row r="2376" spans="1:15" hidden="1" x14ac:dyDescent="0.35">
      <c r="A2376">
        <v>10000000</v>
      </c>
      <c r="B2376" s="8" t="s">
        <v>6124</v>
      </c>
      <c r="C2376" t="s">
        <v>16</v>
      </c>
      <c r="D2376" t="s">
        <v>6125</v>
      </c>
      <c r="E2376" t="s">
        <v>30</v>
      </c>
      <c r="F2376">
        <v>6044618</v>
      </c>
      <c r="G2376" t="s">
        <v>6126</v>
      </c>
      <c r="H2376" t="s">
        <v>20</v>
      </c>
      <c r="I2376" s="1">
        <v>37379</v>
      </c>
      <c r="J2376">
        <v>96</v>
      </c>
      <c r="K2376">
        <v>5.6</v>
      </c>
      <c r="L2376" t="s">
        <v>542</v>
      </c>
      <c r="M2376">
        <v>6400</v>
      </c>
      <c r="N2376" t="s">
        <v>6127</v>
      </c>
      <c r="O2376">
        <v>2002</v>
      </c>
    </row>
    <row r="2377" spans="1:15" hidden="1" x14ac:dyDescent="0.35">
      <c r="A2377">
        <v>6000000</v>
      </c>
      <c r="B2377" s="8" t="s">
        <v>6081</v>
      </c>
      <c r="C2377" t="s">
        <v>68</v>
      </c>
      <c r="D2377" t="s">
        <v>1320</v>
      </c>
      <c r="E2377" t="s">
        <v>18</v>
      </c>
      <c r="F2377">
        <v>6165429</v>
      </c>
      <c r="G2377" t="s">
        <v>6082</v>
      </c>
      <c r="H2377" t="s">
        <v>32</v>
      </c>
      <c r="I2377" s="1">
        <v>37652</v>
      </c>
      <c r="J2377">
        <v>94</v>
      </c>
      <c r="K2377">
        <v>7.5</v>
      </c>
      <c r="L2377" t="s">
        <v>6083</v>
      </c>
      <c r="M2377">
        <v>24515</v>
      </c>
      <c r="N2377" t="s">
        <v>6084</v>
      </c>
      <c r="O2377">
        <v>2002</v>
      </c>
    </row>
    <row r="2378" spans="1:15" hidden="1" x14ac:dyDescent="0.35">
      <c r="A2378">
        <v>4000000</v>
      </c>
      <c r="B2378" s="8" t="s">
        <v>5920</v>
      </c>
      <c r="C2378" t="s">
        <v>1832</v>
      </c>
      <c r="D2378" t="s">
        <v>2505</v>
      </c>
      <c r="E2378" t="s">
        <v>25</v>
      </c>
      <c r="F2378">
        <v>6532619</v>
      </c>
      <c r="G2378" t="s">
        <v>5921</v>
      </c>
      <c r="H2378" t="s">
        <v>20</v>
      </c>
      <c r="I2378" s="1">
        <v>37540</v>
      </c>
      <c r="J2378">
        <v>110</v>
      </c>
      <c r="K2378">
        <v>6.7</v>
      </c>
      <c r="L2378" t="s">
        <v>4542</v>
      </c>
      <c r="M2378">
        <v>45923</v>
      </c>
      <c r="N2378" t="s">
        <v>4935</v>
      </c>
      <c r="O2378">
        <v>2002</v>
      </c>
    </row>
    <row r="2379" spans="1:15" hidden="1" x14ac:dyDescent="0.35">
      <c r="A2379">
        <v>35000000</v>
      </c>
      <c r="B2379" s="8" t="s">
        <v>5993</v>
      </c>
      <c r="C2379" t="s">
        <v>298</v>
      </c>
      <c r="D2379" t="s">
        <v>345</v>
      </c>
      <c r="E2379" t="s">
        <v>86</v>
      </c>
      <c r="F2379">
        <v>6592103</v>
      </c>
      <c r="G2379" t="s">
        <v>5994</v>
      </c>
      <c r="H2379" t="s">
        <v>20</v>
      </c>
      <c r="I2379" s="1">
        <v>37566</v>
      </c>
      <c r="J2379">
        <v>114</v>
      </c>
      <c r="K2379">
        <v>6.3</v>
      </c>
      <c r="L2379" t="s">
        <v>5995</v>
      </c>
      <c r="M2379">
        <v>29963</v>
      </c>
      <c r="N2379" t="s">
        <v>345</v>
      </c>
      <c r="O2379">
        <v>2002</v>
      </c>
    </row>
    <row r="2380" spans="1:15" hidden="1" x14ac:dyDescent="0.35">
      <c r="A2380">
        <v>21000000</v>
      </c>
      <c r="B2380" s="8" t="s">
        <v>151</v>
      </c>
      <c r="C2380" t="s">
        <v>16</v>
      </c>
      <c r="D2380" t="s">
        <v>3007</v>
      </c>
      <c r="E2380" t="s">
        <v>47</v>
      </c>
      <c r="F2380">
        <v>6835856</v>
      </c>
      <c r="G2380" t="s">
        <v>5930</v>
      </c>
      <c r="H2380" t="s">
        <v>27</v>
      </c>
      <c r="I2380" s="1">
        <v>37533</v>
      </c>
      <c r="J2380">
        <v>112</v>
      </c>
      <c r="K2380">
        <v>6.7</v>
      </c>
      <c r="L2380" t="s">
        <v>4566</v>
      </c>
      <c r="M2380">
        <v>12451</v>
      </c>
      <c r="N2380" t="s">
        <v>3007</v>
      </c>
      <c r="O2380">
        <v>2002</v>
      </c>
    </row>
    <row r="2381" spans="1:15" hidden="1" x14ac:dyDescent="0.35">
      <c r="A2381">
        <v>40000000</v>
      </c>
      <c r="B2381" s="8" t="s">
        <v>151</v>
      </c>
      <c r="C2381" t="s">
        <v>16</v>
      </c>
      <c r="D2381" t="s">
        <v>1686</v>
      </c>
      <c r="E2381" t="s">
        <v>25</v>
      </c>
      <c r="F2381">
        <v>7262288</v>
      </c>
      <c r="G2381" t="s">
        <v>6006</v>
      </c>
      <c r="H2381" t="s">
        <v>27</v>
      </c>
      <c r="I2381" s="1">
        <v>37351</v>
      </c>
      <c r="J2381">
        <v>85</v>
      </c>
      <c r="K2381">
        <v>6.5</v>
      </c>
      <c r="L2381" t="s">
        <v>2731</v>
      </c>
      <c r="M2381">
        <v>18116</v>
      </c>
      <c r="N2381" t="s">
        <v>6007</v>
      </c>
      <c r="O2381">
        <v>2002</v>
      </c>
    </row>
    <row r="2382" spans="1:15" hidden="1" x14ac:dyDescent="0.35">
      <c r="A2382">
        <v>3300000</v>
      </c>
      <c r="B2382" s="8" t="s">
        <v>5770</v>
      </c>
      <c r="C2382" t="s">
        <v>4406</v>
      </c>
      <c r="D2382" t="s">
        <v>5771</v>
      </c>
      <c r="E2382" t="s">
        <v>86</v>
      </c>
      <c r="F2382">
        <v>7563397</v>
      </c>
      <c r="G2382" t="s">
        <v>5772</v>
      </c>
      <c r="H2382" t="s">
        <v>20</v>
      </c>
      <c r="I2382" s="1">
        <v>38030</v>
      </c>
      <c r="J2382">
        <v>130</v>
      </c>
      <c r="K2382">
        <v>8.6999999999999993</v>
      </c>
      <c r="L2382" t="s">
        <v>5773</v>
      </c>
      <c r="M2382">
        <v>580295</v>
      </c>
      <c r="N2382" t="s">
        <v>5774</v>
      </c>
      <c r="O2382">
        <v>2002</v>
      </c>
    </row>
    <row r="2383" spans="1:15" hidden="1" x14ac:dyDescent="0.35">
      <c r="A2383">
        <v>10000000</v>
      </c>
      <c r="B2383" s="8" t="s">
        <v>6049</v>
      </c>
      <c r="C2383" t="s">
        <v>45</v>
      </c>
      <c r="D2383" t="s">
        <v>816</v>
      </c>
      <c r="E2383" t="s">
        <v>86</v>
      </c>
      <c r="F2383">
        <v>8111360</v>
      </c>
      <c r="G2383" t="s">
        <v>6050</v>
      </c>
      <c r="H2383" t="s">
        <v>20</v>
      </c>
      <c r="I2383" s="1">
        <v>37869</v>
      </c>
      <c r="J2383">
        <v>97</v>
      </c>
      <c r="K2383">
        <v>7.4</v>
      </c>
      <c r="L2383" t="s">
        <v>6051</v>
      </c>
      <c r="M2383">
        <v>36601</v>
      </c>
      <c r="N2383" t="s">
        <v>6052</v>
      </c>
      <c r="O2383">
        <v>2002</v>
      </c>
    </row>
    <row r="2384" spans="1:15" hidden="1" x14ac:dyDescent="0.35">
      <c r="A2384">
        <v>55000000</v>
      </c>
      <c r="B2384" s="8" t="s">
        <v>142</v>
      </c>
      <c r="C2384" t="s">
        <v>45</v>
      </c>
      <c r="D2384" t="s">
        <v>347</v>
      </c>
      <c r="E2384" t="s">
        <v>25</v>
      </c>
      <c r="F2384">
        <v>8355815</v>
      </c>
      <c r="G2384" t="s">
        <v>6064</v>
      </c>
      <c r="H2384" t="s">
        <v>20</v>
      </c>
      <c r="I2384" s="1">
        <v>37344</v>
      </c>
      <c r="J2384">
        <v>109</v>
      </c>
      <c r="K2384">
        <v>6.4</v>
      </c>
      <c r="L2384" t="s">
        <v>310</v>
      </c>
      <c r="M2384">
        <v>35823</v>
      </c>
      <c r="N2384" t="s">
        <v>5255</v>
      </c>
      <c r="O2384">
        <v>2002</v>
      </c>
    </row>
    <row r="2385" spans="1:15" hidden="1" x14ac:dyDescent="0.35">
      <c r="A2385">
        <v>15000000</v>
      </c>
      <c r="B2385" s="8" t="s">
        <v>2610</v>
      </c>
      <c r="C2385" t="s">
        <v>45</v>
      </c>
      <c r="D2385" t="s">
        <v>3193</v>
      </c>
      <c r="E2385" t="s">
        <v>25</v>
      </c>
      <c r="F2385">
        <v>8378141</v>
      </c>
      <c r="G2385" t="s">
        <v>6036</v>
      </c>
      <c r="H2385" t="s">
        <v>32</v>
      </c>
      <c r="I2385" s="1">
        <v>37428</v>
      </c>
      <c r="J2385">
        <v>97</v>
      </c>
      <c r="K2385">
        <v>6.9</v>
      </c>
      <c r="L2385" t="s">
        <v>2889</v>
      </c>
      <c r="M2385">
        <v>19899</v>
      </c>
      <c r="N2385" t="s">
        <v>4739</v>
      </c>
      <c r="O2385">
        <v>2002</v>
      </c>
    </row>
    <row r="2386" spans="1:15" hidden="1" x14ac:dyDescent="0.35">
      <c r="A2386">
        <v>20000000</v>
      </c>
      <c r="B2386" s="8" t="s">
        <v>3396</v>
      </c>
      <c r="C2386" t="s">
        <v>16</v>
      </c>
      <c r="D2386" t="s">
        <v>5986</v>
      </c>
      <c r="E2386" t="s">
        <v>25</v>
      </c>
      <c r="F2386">
        <v>8586376</v>
      </c>
      <c r="G2386" t="s">
        <v>5987</v>
      </c>
      <c r="H2386" t="s">
        <v>20</v>
      </c>
      <c r="I2386" s="1">
        <v>37701</v>
      </c>
      <c r="J2386">
        <v>94</v>
      </c>
      <c r="K2386">
        <v>4.9000000000000004</v>
      </c>
      <c r="L2386" t="s">
        <v>1685</v>
      </c>
      <c r="M2386">
        <v>27849</v>
      </c>
      <c r="N2386" t="s">
        <v>5986</v>
      </c>
      <c r="O2386">
        <v>2002</v>
      </c>
    </row>
    <row r="2387" spans="1:15" hidden="1" x14ac:dyDescent="0.35">
      <c r="A2387">
        <v>15000000</v>
      </c>
      <c r="B2387" s="8" t="s">
        <v>5996</v>
      </c>
      <c r="C2387" t="s">
        <v>16</v>
      </c>
      <c r="D2387" t="s">
        <v>311</v>
      </c>
      <c r="E2387" t="s">
        <v>30</v>
      </c>
      <c r="F2387">
        <v>9059588</v>
      </c>
      <c r="G2387" t="s">
        <v>5997</v>
      </c>
      <c r="H2387" t="s">
        <v>20</v>
      </c>
      <c r="I2387" s="1">
        <v>37673</v>
      </c>
      <c r="J2387">
        <v>118</v>
      </c>
      <c r="K2387">
        <v>6.6</v>
      </c>
      <c r="L2387" t="s">
        <v>83</v>
      </c>
      <c r="M2387">
        <v>18124</v>
      </c>
      <c r="N2387" t="s">
        <v>1088</v>
      </c>
      <c r="O2387">
        <v>2002</v>
      </c>
    </row>
    <row r="2388" spans="1:15" hidden="1" x14ac:dyDescent="0.35">
      <c r="A2388">
        <v>25000000</v>
      </c>
      <c r="B2388" s="8" t="s">
        <v>5940</v>
      </c>
      <c r="C2388" t="s">
        <v>16</v>
      </c>
      <c r="D2388" t="s">
        <v>4005</v>
      </c>
      <c r="E2388" t="s">
        <v>47</v>
      </c>
      <c r="F2388">
        <v>10103647</v>
      </c>
      <c r="G2388" t="s">
        <v>6122</v>
      </c>
      <c r="H2388" t="s">
        <v>27</v>
      </c>
      <c r="I2388" s="1">
        <v>37498</v>
      </c>
      <c r="J2388">
        <v>102</v>
      </c>
      <c r="K2388">
        <v>6.4</v>
      </c>
      <c r="L2388" t="s">
        <v>3438</v>
      </c>
      <c r="M2388">
        <v>11970</v>
      </c>
      <c r="N2388" t="s">
        <v>6123</v>
      </c>
      <c r="O2388">
        <v>2002</v>
      </c>
    </row>
    <row r="2389" spans="1:15" hidden="1" x14ac:dyDescent="0.35">
      <c r="A2389">
        <v>12000000</v>
      </c>
      <c r="B2389" s="8" t="s">
        <v>2859</v>
      </c>
      <c r="C2389" t="s">
        <v>16</v>
      </c>
      <c r="D2389" t="s">
        <v>6069</v>
      </c>
      <c r="E2389" t="s">
        <v>25</v>
      </c>
      <c r="F2389">
        <v>10198766</v>
      </c>
      <c r="G2389" t="s">
        <v>6070</v>
      </c>
      <c r="H2389" t="s">
        <v>20</v>
      </c>
      <c r="I2389" s="1">
        <v>37337</v>
      </c>
      <c r="J2389">
        <v>93</v>
      </c>
      <c r="K2389">
        <v>5.4</v>
      </c>
      <c r="L2389" t="s">
        <v>6071</v>
      </c>
      <c r="M2389">
        <v>12478</v>
      </c>
      <c r="N2389" t="s">
        <v>6072</v>
      </c>
      <c r="O2389">
        <v>2002</v>
      </c>
    </row>
    <row r="2390" spans="1:15" hidden="1" x14ac:dyDescent="0.35">
      <c r="A2390">
        <v>7500000</v>
      </c>
      <c r="B2390" s="8" t="s">
        <v>23</v>
      </c>
      <c r="C2390" t="s">
        <v>16</v>
      </c>
      <c r="D2390" t="s">
        <v>6058</v>
      </c>
      <c r="E2390" t="s">
        <v>86</v>
      </c>
      <c r="F2390">
        <v>10460089</v>
      </c>
      <c r="G2390" t="s">
        <v>6059</v>
      </c>
      <c r="H2390" t="s">
        <v>20</v>
      </c>
      <c r="I2390" s="1">
        <v>37631</v>
      </c>
      <c r="J2390">
        <v>105</v>
      </c>
      <c r="K2390">
        <v>7.2</v>
      </c>
      <c r="L2390" t="s">
        <v>2255</v>
      </c>
      <c r="M2390">
        <v>35355</v>
      </c>
      <c r="N2390" t="s">
        <v>6058</v>
      </c>
      <c r="O2390">
        <v>2002</v>
      </c>
    </row>
    <row r="2391" spans="1:15" hidden="1" x14ac:dyDescent="0.35">
      <c r="A2391">
        <v>25000000</v>
      </c>
      <c r="B2391" s="8" t="s">
        <v>23</v>
      </c>
      <c r="C2391" t="s">
        <v>16</v>
      </c>
      <c r="D2391" t="s">
        <v>6094</v>
      </c>
      <c r="E2391" t="s">
        <v>47</v>
      </c>
      <c r="F2391">
        <v>10727683</v>
      </c>
      <c r="G2391" t="s">
        <v>6095</v>
      </c>
      <c r="H2391" t="s">
        <v>27</v>
      </c>
      <c r="I2391" s="1">
        <v>37547</v>
      </c>
      <c r="J2391">
        <v>99</v>
      </c>
      <c r="K2391">
        <v>4.9000000000000004</v>
      </c>
      <c r="L2391" t="s">
        <v>6096</v>
      </c>
      <c r="M2391">
        <v>8168</v>
      </c>
      <c r="N2391" t="s">
        <v>6094</v>
      </c>
      <c r="O2391">
        <v>2002</v>
      </c>
    </row>
    <row r="2392" spans="1:15" hidden="1" x14ac:dyDescent="0.35">
      <c r="A2392">
        <v>11000000</v>
      </c>
      <c r="B2392" s="8" t="s">
        <v>6164</v>
      </c>
      <c r="C2392" t="s">
        <v>16</v>
      </c>
      <c r="D2392" t="s">
        <v>6165</v>
      </c>
      <c r="E2392" t="s">
        <v>214</v>
      </c>
      <c r="F2392">
        <v>11411644</v>
      </c>
      <c r="G2392" t="s">
        <v>6166</v>
      </c>
      <c r="H2392" t="s">
        <v>32</v>
      </c>
      <c r="I2392" s="1">
        <v>37440</v>
      </c>
      <c r="J2392">
        <v>73</v>
      </c>
      <c r="K2392">
        <v>6.5</v>
      </c>
      <c r="L2392" t="s">
        <v>6167</v>
      </c>
      <c r="M2392">
        <v>8247</v>
      </c>
      <c r="N2392" t="s">
        <v>6168</v>
      </c>
      <c r="O2392">
        <v>2002</v>
      </c>
    </row>
    <row r="2393" spans="1:15" hidden="1" x14ac:dyDescent="0.35">
      <c r="A2393">
        <v>20000000</v>
      </c>
      <c r="B2393" s="8" t="s">
        <v>4087</v>
      </c>
      <c r="C2393" t="s">
        <v>16</v>
      </c>
      <c r="D2393" t="s">
        <v>623</v>
      </c>
      <c r="E2393" t="s">
        <v>30</v>
      </c>
      <c r="F2393">
        <v>12398628</v>
      </c>
      <c r="G2393" t="s">
        <v>5988</v>
      </c>
      <c r="H2393" t="s">
        <v>20</v>
      </c>
      <c r="I2393" s="1">
        <v>37491</v>
      </c>
      <c r="J2393">
        <v>100</v>
      </c>
      <c r="K2393">
        <v>6.2</v>
      </c>
      <c r="L2393" t="s">
        <v>1758</v>
      </c>
      <c r="M2393">
        <v>24459</v>
      </c>
      <c r="N2393" t="s">
        <v>166</v>
      </c>
      <c r="O2393">
        <v>2002</v>
      </c>
    </row>
    <row r="2394" spans="1:15" hidden="1" x14ac:dyDescent="0.35">
      <c r="A2394">
        <v>17000000</v>
      </c>
      <c r="B2394" s="8" t="s">
        <v>2214</v>
      </c>
      <c r="C2394" t="s">
        <v>16</v>
      </c>
      <c r="D2394" t="s">
        <v>157</v>
      </c>
      <c r="E2394" t="s">
        <v>168</v>
      </c>
      <c r="F2394">
        <v>12840842</v>
      </c>
      <c r="G2394" t="s">
        <v>6078</v>
      </c>
      <c r="H2394" t="s">
        <v>27</v>
      </c>
      <c r="I2394" s="1">
        <v>37587</v>
      </c>
      <c r="J2394">
        <v>89</v>
      </c>
      <c r="K2394">
        <v>4.8</v>
      </c>
      <c r="L2394" t="s">
        <v>6079</v>
      </c>
      <c r="M2394">
        <v>11322</v>
      </c>
      <c r="N2394" t="s">
        <v>6080</v>
      </c>
      <c r="O2394">
        <v>2002</v>
      </c>
    </row>
    <row r="2395" spans="1:15" hidden="1" x14ac:dyDescent="0.35">
      <c r="A2395">
        <v>30000000</v>
      </c>
      <c r="B2395" s="8" t="s">
        <v>2610</v>
      </c>
      <c r="C2395" t="s">
        <v>45</v>
      </c>
      <c r="D2395" t="s">
        <v>1320</v>
      </c>
      <c r="E2395" t="s">
        <v>47</v>
      </c>
      <c r="F2395">
        <v>12987647</v>
      </c>
      <c r="G2395" t="s">
        <v>6077</v>
      </c>
      <c r="H2395" t="s">
        <v>20</v>
      </c>
      <c r="I2395" s="1">
        <v>37687</v>
      </c>
      <c r="J2395">
        <v>101</v>
      </c>
      <c r="K2395">
        <v>7.1</v>
      </c>
      <c r="L2395" t="s">
        <v>602</v>
      </c>
      <c r="M2395">
        <v>24812</v>
      </c>
      <c r="N2395" t="s">
        <v>4714</v>
      </c>
      <c r="O2395">
        <v>2002</v>
      </c>
    </row>
    <row r="2396" spans="1:15" hidden="1" x14ac:dyDescent="0.35">
      <c r="A2396">
        <v>5000000</v>
      </c>
      <c r="B2396" s="8" t="s">
        <v>5896</v>
      </c>
      <c r="C2396" t="s">
        <v>16</v>
      </c>
      <c r="D2396" t="s">
        <v>263</v>
      </c>
      <c r="E2396" t="s">
        <v>47</v>
      </c>
      <c r="F2396">
        <v>13060843</v>
      </c>
      <c r="G2396" t="s">
        <v>5897</v>
      </c>
      <c r="H2396" t="s">
        <v>20</v>
      </c>
      <c r="I2396" s="1">
        <v>37631</v>
      </c>
      <c r="J2396">
        <v>135</v>
      </c>
      <c r="K2396">
        <v>7.7</v>
      </c>
      <c r="L2396" t="s">
        <v>4072</v>
      </c>
      <c r="M2396">
        <v>156154</v>
      </c>
      <c r="N2396" t="s">
        <v>5898</v>
      </c>
      <c r="O2396">
        <v>2002</v>
      </c>
    </row>
    <row r="2397" spans="1:15" hidden="1" x14ac:dyDescent="0.35">
      <c r="A2397">
        <v>42000000</v>
      </c>
      <c r="B2397" s="8" t="s">
        <v>3508</v>
      </c>
      <c r="C2397" t="s">
        <v>45</v>
      </c>
      <c r="D2397" t="s">
        <v>4624</v>
      </c>
      <c r="E2397" t="s">
        <v>86</v>
      </c>
      <c r="F2397">
        <v>13208023</v>
      </c>
      <c r="G2397" t="s">
        <v>6101</v>
      </c>
      <c r="H2397" t="s">
        <v>20</v>
      </c>
      <c r="I2397" s="1">
        <v>37498</v>
      </c>
      <c r="J2397">
        <v>101</v>
      </c>
      <c r="K2397">
        <v>3.3</v>
      </c>
      <c r="L2397" t="s">
        <v>542</v>
      </c>
      <c r="M2397">
        <v>17833</v>
      </c>
      <c r="N2397" t="s">
        <v>4892</v>
      </c>
      <c r="O2397">
        <v>2002</v>
      </c>
    </row>
    <row r="2398" spans="1:15" hidden="1" x14ac:dyDescent="0.35">
      <c r="A2398">
        <v>15600000</v>
      </c>
      <c r="B2398" s="8" t="s">
        <v>828</v>
      </c>
      <c r="C2398" t="s">
        <v>16</v>
      </c>
      <c r="D2398" t="s">
        <v>6176</v>
      </c>
      <c r="E2398" t="s">
        <v>25</v>
      </c>
      <c r="F2398">
        <v>13571817</v>
      </c>
      <c r="G2398" t="s">
        <v>6177</v>
      </c>
      <c r="H2398" t="s">
        <v>27</v>
      </c>
      <c r="I2398" s="1">
        <v>37428</v>
      </c>
      <c r="J2398">
        <v>91</v>
      </c>
      <c r="K2398">
        <v>4.5</v>
      </c>
      <c r="L2398" t="s">
        <v>6178</v>
      </c>
      <c r="M2398">
        <v>5482</v>
      </c>
      <c r="N2398" t="s">
        <v>6179</v>
      </c>
      <c r="O2398">
        <v>2002</v>
      </c>
    </row>
    <row r="2399" spans="1:15" hidden="1" x14ac:dyDescent="0.35">
      <c r="A2399">
        <v>3000000</v>
      </c>
      <c r="B2399" s="8" t="s">
        <v>23</v>
      </c>
      <c r="C2399" t="s">
        <v>16</v>
      </c>
      <c r="D2399" t="s">
        <v>6188</v>
      </c>
      <c r="E2399" t="s">
        <v>214</v>
      </c>
      <c r="F2399">
        <v>13684949</v>
      </c>
      <c r="G2399" t="s">
        <v>6189</v>
      </c>
      <c r="H2399" t="s">
        <v>32</v>
      </c>
      <c r="I2399" s="1">
        <v>37435</v>
      </c>
      <c r="J2399">
        <v>76</v>
      </c>
      <c r="K2399">
        <v>5.9</v>
      </c>
      <c r="L2399" t="s">
        <v>6190</v>
      </c>
      <c r="M2399">
        <v>5065</v>
      </c>
      <c r="N2399" t="s">
        <v>6191</v>
      </c>
      <c r="O2399">
        <v>2002</v>
      </c>
    </row>
    <row r="2400" spans="1:15" hidden="1" x14ac:dyDescent="0.35">
      <c r="A2400">
        <v>8000000</v>
      </c>
      <c r="B2400" s="8" t="s">
        <v>5894</v>
      </c>
      <c r="C2400" t="s">
        <v>16</v>
      </c>
      <c r="D2400" t="s">
        <v>5311</v>
      </c>
      <c r="E2400" t="s">
        <v>47</v>
      </c>
      <c r="F2400">
        <v>14015786</v>
      </c>
      <c r="G2400" t="s">
        <v>5895</v>
      </c>
      <c r="H2400" t="s">
        <v>20</v>
      </c>
      <c r="I2400" s="1">
        <v>37498</v>
      </c>
      <c r="J2400">
        <v>93</v>
      </c>
      <c r="K2400">
        <v>6.5</v>
      </c>
      <c r="L2400" t="s">
        <v>3861</v>
      </c>
      <c r="M2400">
        <v>39603</v>
      </c>
      <c r="N2400" t="s">
        <v>5313</v>
      </c>
      <c r="O2400">
        <v>2002</v>
      </c>
    </row>
    <row r="2401" spans="1:15" hidden="1" x14ac:dyDescent="0.35">
      <c r="A2401">
        <v>12500000</v>
      </c>
      <c r="B2401" s="8" t="s">
        <v>2578</v>
      </c>
      <c r="C2401" t="s">
        <v>16</v>
      </c>
      <c r="D2401" t="s">
        <v>3252</v>
      </c>
      <c r="E2401" t="s">
        <v>47</v>
      </c>
      <c r="F2401">
        <v>14060950</v>
      </c>
      <c r="G2401" t="s">
        <v>6120</v>
      </c>
      <c r="H2401" t="s">
        <v>27</v>
      </c>
      <c r="I2401" s="1">
        <v>37582</v>
      </c>
      <c r="J2401">
        <v>109</v>
      </c>
      <c r="K2401">
        <v>6.9</v>
      </c>
      <c r="L2401" t="s">
        <v>2148</v>
      </c>
      <c r="M2401">
        <v>15086</v>
      </c>
      <c r="N2401" t="s">
        <v>6121</v>
      </c>
      <c r="O2401">
        <v>2002</v>
      </c>
    </row>
    <row r="2402" spans="1:15" hidden="1" x14ac:dyDescent="0.35">
      <c r="A2402">
        <v>70000000</v>
      </c>
      <c r="B2402" s="8" t="s">
        <v>4507</v>
      </c>
      <c r="C2402" t="s">
        <v>16</v>
      </c>
      <c r="D2402" t="s">
        <v>6110</v>
      </c>
      <c r="E2402" t="s">
        <v>30</v>
      </c>
      <c r="F2402">
        <v>14294842</v>
      </c>
      <c r="G2402" t="s">
        <v>6111</v>
      </c>
      <c r="H2402" t="s">
        <v>20</v>
      </c>
      <c r="I2402" s="1">
        <v>37519</v>
      </c>
      <c r="J2402">
        <v>91</v>
      </c>
      <c r="K2402">
        <v>3.6</v>
      </c>
      <c r="L2402" t="s">
        <v>3056</v>
      </c>
      <c r="M2402">
        <v>17279</v>
      </c>
      <c r="N2402" t="s">
        <v>6112</v>
      </c>
      <c r="O2402">
        <v>2002</v>
      </c>
    </row>
    <row r="2403" spans="1:15" hidden="1" x14ac:dyDescent="0.35">
      <c r="A2403">
        <v>40000000</v>
      </c>
      <c r="B2403" s="8" t="s">
        <v>3090</v>
      </c>
      <c r="C2403" t="s">
        <v>16</v>
      </c>
      <c r="D2403" t="s">
        <v>111</v>
      </c>
      <c r="E2403" t="s">
        <v>25</v>
      </c>
      <c r="F2403">
        <v>14448589</v>
      </c>
      <c r="G2403" t="s">
        <v>5878</v>
      </c>
      <c r="H2403" t="s">
        <v>27</v>
      </c>
      <c r="I2403" s="1">
        <v>37372</v>
      </c>
      <c r="J2403">
        <v>103</v>
      </c>
      <c r="K2403">
        <v>5.8</v>
      </c>
      <c r="L2403" t="s">
        <v>5358</v>
      </c>
      <c r="M2403">
        <v>20540</v>
      </c>
      <c r="N2403" t="s">
        <v>5737</v>
      </c>
      <c r="O2403">
        <v>2002</v>
      </c>
    </row>
    <row r="2404" spans="1:15" hidden="1" x14ac:dyDescent="0.35">
      <c r="A2404">
        <v>47000000</v>
      </c>
      <c r="B2404" s="8" t="s">
        <v>35</v>
      </c>
      <c r="C2404" t="s">
        <v>16</v>
      </c>
      <c r="D2404" t="s">
        <v>1209</v>
      </c>
      <c r="E2404" t="s">
        <v>47</v>
      </c>
      <c r="F2404">
        <v>14970038</v>
      </c>
      <c r="G2404" t="s">
        <v>5871</v>
      </c>
      <c r="H2404" t="s">
        <v>27</v>
      </c>
      <c r="I2404" s="1">
        <v>37587</v>
      </c>
      <c r="J2404">
        <v>99</v>
      </c>
      <c r="K2404">
        <v>6.2</v>
      </c>
      <c r="L2404" t="s">
        <v>3865</v>
      </c>
      <c r="M2404">
        <v>70859</v>
      </c>
      <c r="N2404" t="s">
        <v>5872</v>
      </c>
      <c r="O2404">
        <v>2002</v>
      </c>
    </row>
    <row r="2405" spans="1:15" hidden="1" x14ac:dyDescent="0.35">
      <c r="A2405">
        <v>13000000</v>
      </c>
      <c r="B2405" s="8" t="s">
        <v>4692</v>
      </c>
      <c r="C2405" t="s">
        <v>16</v>
      </c>
      <c r="D2405" t="s">
        <v>1817</v>
      </c>
      <c r="E2405" t="s">
        <v>30</v>
      </c>
      <c r="F2405">
        <v>15361537</v>
      </c>
      <c r="G2405" t="s">
        <v>6143</v>
      </c>
      <c r="H2405" t="s">
        <v>27</v>
      </c>
      <c r="I2405" s="1">
        <v>37575</v>
      </c>
      <c r="J2405">
        <v>98</v>
      </c>
      <c r="K2405">
        <v>4.5999999999999996</v>
      </c>
      <c r="L2405" t="s">
        <v>5709</v>
      </c>
      <c r="M2405">
        <v>12824</v>
      </c>
      <c r="N2405" t="s">
        <v>1817</v>
      </c>
      <c r="O2405">
        <v>2002</v>
      </c>
    </row>
    <row r="2406" spans="1:15" hidden="1" x14ac:dyDescent="0.35">
      <c r="A2406">
        <v>13500000</v>
      </c>
      <c r="B2406" s="8" t="s">
        <v>5940</v>
      </c>
      <c r="C2406" t="s">
        <v>16</v>
      </c>
      <c r="D2406" t="s">
        <v>1910</v>
      </c>
      <c r="E2406" t="s">
        <v>47</v>
      </c>
      <c r="F2406">
        <v>15854988</v>
      </c>
      <c r="G2406" t="s">
        <v>5941</v>
      </c>
      <c r="H2406" t="s">
        <v>27</v>
      </c>
      <c r="I2406" s="1">
        <v>37631</v>
      </c>
      <c r="J2406">
        <v>107</v>
      </c>
      <c r="K2406">
        <v>7.4</v>
      </c>
      <c r="L2406" t="s">
        <v>3189</v>
      </c>
      <c r="M2406">
        <v>38469</v>
      </c>
      <c r="N2406" t="s">
        <v>1910</v>
      </c>
      <c r="O2406">
        <v>2002</v>
      </c>
    </row>
    <row r="2407" spans="1:15" hidden="1" x14ac:dyDescent="0.35">
      <c r="A2407">
        <v>29000000</v>
      </c>
      <c r="B2407" s="8" t="s">
        <v>2610</v>
      </c>
      <c r="C2407" t="s">
        <v>16</v>
      </c>
      <c r="D2407" t="s">
        <v>3865</v>
      </c>
      <c r="E2407" t="s">
        <v>178</v>
      </c>
      <c r="F2407">
        <v>16003576</v>
      </c>
      <c r="G2407" t="s">
        <v>5934</v>
      </c>
      <c r="H2407" t="s">
        <v>20</v>
      </c>
      <c r="I2407" s="1">
        <v>37645</v>
      </c>
      <c r="J2407">
        <v>113</v>
      </c>
      <c r="K2407">
        <v>7.1</v>
      </c>
      <c r="L2407" t="s">
        <v>4022</v>
      </c>
      <c r="M2407">
        <v>74700</v>
      </c>
      <c r="N2407" t="s">
        <v>5935</v>
      </c>
      <c r="O2407">
        <v>2002</v>
      </c>
    </row>
    <row r="2408" spans="1:15" hidden="1" x14ac:dyDescent="0.35">
      <c r="A2408">
        <v>10000000</v>
      </c>
      <c r="B2408" s="8" t="s">
        <v>35</v>
      </c>
      <c r="C2408" t="s">
        <v>16</v>
      </c>
      <c r="D2408" t="s">
        <v>3063</v>
      </c>
      <c r="E2408" t="s">
        <v>30</v>
      </c>
      <c r="F2408">
        <v>16033556</v>
      </c>
      <c r="G2408" t="s">
        <v>5989</v>
      </c>
      <c r="H2408" t="s">
        <v>27</v>
      </c>
      <c r="I2408" s="1">
        <v>37281</v>
      </c>
      <c r="J2408">
        <v>81</v>
      </c>
      <c r="K2408">
        <v>6.2</v>
      </c>
      <c r="L2408" t="s">
        <v>3063</v>
      </c>
      <c r="M2408">
        <v>39559</v>
      </c>
      <c r="N2408" t="s">
        <v>3063</v>
      </c>
      <c r="O2408">
        <v>2002</v>
      </c>
    </row>
    <row r="2409" spans="1:15" hidden="1" x14ac:dyDescent="0.35">
      <c r="A2409">
        <v>16000000</v>
      </c>
      <c r="B2409" s="8" t="s">
        <v>142</v>
      </c>
      <c r="C2409" t="s">
        <v>16</v>
      </c>
      <c r="D2409" t="s">
        <v>5990</v>
      </c>
      <c r="E2409" t="s">
        <v>47</v>
      </c>
      <c r="F2409">
        <v>16346122</v>
      </c>
      <c r="G2409" t="s">
        <v>5991</v>
      </c>
      <c r="H2409" t="s">
        <v>27</v>
      </c>
      <c r="I2409" s="1">
        <v>37540</v>
      </c>
      <c r="J2409">
        <v>109</v>
      </c>
      <c r="K2409">
        <v>7.2</v>
      </c>
      <c r="L2409" t="s">
        <v>916</v>
      </c>
      <c r="M2409">
        <v>26787</v>
      </c>
      <c r="N2409" t="s">
        <v>5992</v>
      </c>
      <c r="O2409">
        <v>2002</v>
      </c>
    </row>
    <row r="2410" spans="1:15" hidden="1" x14ac:dyDescent="0.35">
      <c r="A2410">
        <v>29000000</v>
      </c>
      <c r="B2410" s="8" t="s">
        <v>6065</v>
      </c>
      <c r="C2410" t="s">
        <v>1832</v>
      </c>
      <c r="D2410" t="s">
        <v>1552</v>
      </c>
      <c r="E2410" t="s">
        <v>25</v>
      </c>
      <c r="F2410">
        <v>16930185</v>
      </c>
      <c r="G2410" t="s">
        <v>6066</v>
      </c>
      <c r="H2410" t="s">
        <v>27</v>
      </c>
      <c r="I2410" s="1">
        <v>37491</v>
      </c>
      <c r="J2410">
        <v>100</v>
      </c>
      <c r="K2410">
        <v>5.3</v>
      </c>
      <c r="L2410" t="s">
        <v>6067</v>
      </c>
      <c r="M2410">
        <v>15017</v>
      </c>
      <c r="N2410" t="s">
        <v>6068</v>
      </c>
      <c r="O2410">
        <v>2002</v>
      </c>
    </row>
    <row r="2411" spans="1:15" hidden="1" x14ac:dyDescent="0.35">
      <c r="A2411">
        <v>35000000</v>
      </c>
      <c r="B2411" s="8" t="s">
        <v>39</v>
      </c>
      <c r="C2411" t="s">
        <v>16</v>
      </c>
      <c r="D2411" t="s">
        <v>6102</v>
      </c>
      <c r="E2411" t="s">
        <v>25</v>
      </c>
      <c r="F2411">
        <v>16988996</v>
      </c>
      <c r="G2411" t="s">
        <v>6103</v>
      </c>
      <c r="H2411" t="s">
        <v>216</v>
      </c>
      <c r="I2411" s="1">
        <v>37463</v>
      </c>
      <c r="J2411">
        <v>88</v>
      </c>
      <c r="K2411">
        <v>4</v>
      </c>
      <c r="L2411" t="s">
        <v>5400</v>
      </c>
      <c r="M2411">
        <v>4149</v>
      </c>
      <c r="N2411" t="s">
        <v>6104</v>
      </c>
      <c r="O2411">
        <v>2002</v>
      </c>
    </row>
    <row r="2412" spans="1:15" hidden="1" x14ac:dyDescent="0.35">
      <c r="A2412">
        <v>30000000</v>
      </c>
      <c r="B2412" s="8" t="s">
        <v>142</v>
      </c>
      <c r="C2412" t="s">
        <v>16</v>
      </c>
      <c r="D2412" t="s">
        <v>5953</v>
      </c>
      <c r="E2412" t="s">
        <v>30</v>
      </c>
      <c r="F2412">
        <v>17322606</v>
      </c>
      <c r="G2412" t="s">
        <v>5954</v>
      </c>
      <c r="H2412" t="s">
        <v>27</v>
      </c>
      <c r="I2412" s="1">
        <v>37454</v>
      </c>
      <c r="J2412">
        <v>99</v>
      </c>
      <c r="K2412">
        <v>5.4</v>
      </c>
      <c r="L2412" t="s">
        <v>5031</v>
      </c>
      <c r="M2412">
        <v>46341</v>
      </c>
      <c r="N2412" t="s">
        <v>5953</v>
      </c>
      <c r="O2412">
        <v>2002</v>
      </c>
    </row>
    <row r="2413" spans="1:15" hidden="1" x14ac:dyDescent="0.35">
      <c r="A2413">
        <v>3500000</v>
      </c>
      <c r="B2413" s="8" t="s">
        <v>6180</v>
      </c>
      <c r="C2413" t="s">
        <v>16</v>
      </c>
      <c r="D2413" t="s">
        <v>6181</v>
      </c>
      <c r="E2413" t="s">
        <v>86</v>
      </c>
      <c r="F2413">
        <v>17504595</v>
      </c>
      <c r="G2413" t="s">
        <v>6182</v>
      </c>
      <c r="H2413" t="s">
        <v>20</v>
      </c>
      <c r="I2413" s="1">
        <v>37596</v>
      </c>
      <c r="J2413">
        <v>90</v>
      </c>
      <c r="K2413">
        <v>6</v>
      </c>
      <c r="L2413" t="s">
        <v>3754</v>
      </c>
      <c r="M2413">
        <v>6725</v>
      </c>
      <c r="N2413" t="s">
        <v>6181</v>
      </c>
      <c r="O2413">
        <v>2002</v>
      </c>
    </row>
    <row r="2414" spans="1:15" hidden="1" x14ac:dyDescent="0.35">
      <c r="A2414">
        <v>25000000</v>
      </c>
      <c r="B2414" s="8" t="s">
        <v>110</v>
      </c>
      <c r="C2414" t="s">
        <v>16</v>
      </c>
      <c r="D2414" t="s">
        <v>3480</v>
      </c>
      <c r="E2414" t="s">
        <v>25</v>
      </c>
      <c r="F2414">
        <v>17844216</v>
      </c>
      <c r="G2414" t="s">
        <v>5865</v>
      </c>
      <c r="H2414" t="s">
        <v>20</v>
      </c>
      <c r="I2414" s="1">
        <v>37561</v>
      </c>
      <c r="J2414">
        <v>95</v>
      </c>
      <c r="K2414">
        <v>7.3</v>
      </c>
      <c r="L2414" t="s">
        <v>3027</v>
      </c>
      <c r="M2414">
        <v>118802</v>
      </c>
      <c r="N2414" t="s">
        <v>3480</v>
      </c>
      <c r="O2414">
        <v>2002</v>
      </c>
    </row>
    <row r="2415" spans="1:15" hidden="1" x14ac:dyDescent="0.35">
      <c r="A2415">
        <v>35000000</v>
      </c>
      <c r="B2415" s="8" t="s">
        <v>23</v>
      </c>
      <c r="C2415" t="s">
        <v>45</v>
      </c>
      <c r="D2415" t="s">
        <v>4183</v>
      </c>
      <c r="E2415" t="s">
        <v>18</v>
      </c>
      <c r="F2415">
        <v>18306166</v>
      </c>
      <c r="G2415" t="s">
        <v>6020</v>
      </c>
      <c r="H2415" t="s">
        <v>27</v>
      </c>
      <c r="I2415" s="1">
        <v>37519</v>
      </c>
      <c r="J2415">
        <v>132</v>
      </c>
      <c r="K2415">
        <v>6.5</v>
      </c>
      <c r="L2415" t="s">
        <v>4485</v>
      </c>
      <c r="M2415">
        <v>29532</v>
      </c>
      <c r="N2415" t="s">
        <v>6021</v>
      </c>
      <c r="O2415">
        <v>2002</v>
      </c>
    </row>
    <row r="2416" spans="1:15" hidden="1" x14ac:dyDescent="0.35">
      <c r="A2416">
        <v>70000000</v>
      </c>
      <c r="B2416" s="8" t="s">
        <v>4219</v>
      </c>
      <c r="C2416" t="s">
        <v>16</v>
      </c>
      <c r="D2416" t="s">
        <v>426</v>
      </c>
      <c r="E2416" t="s">
        <v>30</v>
      </c>
      <c r="F2416">
        <v>18990798</v>
      </c>
      <c r="G2416" t="s">
        <v>6060</v>
      </c>
      <c r="H2416" t="s">
        <v>20</v>
      </c>
      <c r="I2416" s="1">
        <v>37295</v>
      </c>
      <c r="J2416">
        <v>98</v>
      </c>
      <c r="K2416">
        <v>3</v>
      </c>
      <c r="L2416" t="s">
        <v>5308</v>
      </c>
      <c r="M2416">
        <v>23008</v>
      </c>
      <c r="N2416" t="s">
        <v>6061</v>
      </c>
      <c r="O2416">
        <v>2002</v>
      </c>
    </row>
    <row r="2417" spans="1:15" hidden="1" x14ac:dyDescent="0.35">
      <c r="A2417">
        <v>70000000</v>
      </c>
      <c r="B2417" s="8" t="s">
        <v>6037</v>
      </c>
      <c r="C2417" t="s">
        <v>16</v>
      </c>
      <c r="D2417" t="s">
        <v>3349</v>
      </c>
      <c r="E2417" t="s">
        <v>47</v>
      </c>
      <c r="F2417">
        <v>19076815</v>
      </c>
      <c r="G2417" t="s">
        <v>6038</v>
      </c>
      <c r="H2417" t="s">
        <v>20</v>
      </c>
      <c r="I2417" s="1">
        <v>37302</v>
      </c>
      <c r="J2417">
        <v>125</v>
      </c>
      <c r="K2417">
        <v>6.3</v>
      </c>
      <c r="L2417" t="s">
        <v>741</v>
      </c>
      <c r="M2417">
        <v>45910</v>
      </c>
      <c r="N2417" t="s">
        <v>6039</v>
      </c>
      <c r="O2417">
        <v>2002</v>
      </c>
    </row>
    <row r="2418" spans="1:15" hidden="1" x14ac:dyDescent="0.35">
      <c r="A2418">
        <v>15000000</v>
      </c>
      <c r="B2418" s="8" t="s">
        <v>39</v>
      </c>
      <c r="C2418" t="s">
        <v>16</v>
      </c>
      <c r="D2418" t="s">
        <v>5186</v>
      </c>
      <c r="E2418" t="s">
        <v>47</v>
      </c>
      <c r="F2418">
        <v>19158074</v>
      </c>
      <c r="G2418" t="s">
        <v>5926</v>
      </c>
      <c r="H2418" t="s">
        <v>32</v>
      </c>
      <c r="I2418" s="1">
        <v>37540</v>
      </c>
      <c r="J2418">
        <v>90</v>
      </c>
      <c r="K2418">
        <v>6.7</v>
      </c>
      <c r="L2418" t="s">
        <v>5927</v>
      </c>
      <c r="M2418">
        <v>18985</v>
      </c>
      <c r="N2418" t="s">
        <v>5928</v>
      </c>
      <c r="O2418">
        <v>2002</v>
      </c>
    </row>
    <row r="2419" spans="1:15" hidden="1" x14ac:dyDescent="0.35">
      <c r="A2419">
        <v>6000000</v>
      </c>
      <c r="B2419" s="8" t="s">
        <v>5856</v>
      </c>
      <c r="C2419" t="s">
        <v>1832</v>
      </c>
      <c r="D2419" t="s">
        <v>5857</v>
      </c>
      <c r="E2419" t="s">
        <v>25</v>
      </c>
      <c r="F2419">
        <v>21005329</v>
      </c>
      <c r="G2419" t="s">
        <v>5858</v>
      </c>
      <c r="H2419" t="s">
        <v>20</v>
      </c>
      <c r="I2419" s="1">
        <v>37351</v>
      </c>
      <c r="J2419">
        <v>92</v>
      </c>
      <c r="K2419">
        <v>6.4</v>
      </c>
      <c r="L2419" t="s">
        <v>5859</v>
      </c>
      <c r="M2419">
        <v>93275</v>
      </c>
      <c r="N2419" t="s">
        <v>5860</v>
      </c>
      <c r="O2419">
        <v>2002</v>
      </c>
    </row>
    <row r="2420" spans="1:15" hidden="1" x14ac:dyDescent="0.35">
      <c r="A2420">
        <v>12500000</v>
      </c>
      <c r="B2420" s="8" t="s">
        <v>3627</v>
      </c>
      <c r="C2420" t="s">
        <v>16</v>
      </c>
      <c r="D2420" t="s">
        <v>598</v>
      </c>
      <c r="E2420" t="s">
        <v>178</v>
      </c>
      <c r="F2420">
        <v>21078145</v>
      </c>
      <c r="G2420" t="s">
        <v>6056</v>
      </c>
      <c r="H2420" t="s">
        <v>27</v>
      </c>
      <c r="I2420" s="1">
        <v>37631</v>
      </c>
      <c r="J2420">
        <v>120</v>
      </c>
      <c r="K2420">
        <v>7.3</v>
      </c>
      <c r="L2420" t="s">
        <v>598</v>
      </c>
      <c r="M2420">
        <v>28371</v>
      </c>
      <c r="N2420" t="s">
        <v>6056</v>
      </c>
      <c r="O2420">
        <v>2002</v>
      </c>
    </row>
    <row r="2421" spans="1:15" hidden="1" x14ac:dyDescent="0.35">
      <c r="A2421">
        <v>1500000</v>
      </c>
      <c r="B2421" s="8" t="s">
        <v>5899</v>
      </c>
      <c r="C2421" t="s">
        <v>16</v>
      </c>
      <c r="D2421" t="s">
        <v>5900</v>
      </c>
      <c r="E2421" t="s">
        <v>25</v>
      </c>
      <c r="F2421">
        <v>21158188</v>
      </c>
      <c r="G2421" t="s">
        <v>5901</v>
      </c>
      <c r="H2421" t="s">
        <v>20</v>
      </c>
      <c r="I2421" s="1">
        <v>37876</v>
      </c>
      <c r="J2421">
        <v>93</v>
      </c>
      <c r="K2421">
        <v>5.6</v>
      </c>
      <c r="L2421" t="s">
        <v>5902</v>
      </c>
      <c r="M2421">
        <v>65465</v>
      </c>
      <c r="N2421" t="s">
        <v>5900</v>
      </c>
      <c r="O2421">
        <v>2002</v>
      </c>
    </row>
    <row r="2422" spans="1:15" hidden="1" x14ac:dyDescent="0.35">
      <c r="A2422">
        <v>10600000</v>
      </c>
      <c r="B2422" s="8" t="s">
        <v>6073</v>
      </c>
      <c r="C2422" t="s">
        <v>16</v>
      </c>
      <c r="D2422" t="s">
        <v>6074</v>
      </c>
      <c r="E2422" t="s">
        <v>168</v>
      </c>
      <c r="F2422">
        <v>22163442</v>
      </c>
      <c r="G2422" t="s">
        <v>6075</v>
      </c>
      <c r="H2422" t="s">
        <v>27</v>
      </c>
      <c r="I2422" s="1">
        <v>38346</v>
      </c>
      <c r="J2422">
        <v>88</v>
      </c>
      <c r="K2422">
        <v>5.4</v>
      </c>
      <c r="L2422" t="s">
        <v>6076</v>
      </c>
      <c r="M2422">
        <v>17383</v>
      </c>
      <c r="N2422" t="s">
        <v>6074</v>
      </c>
      <c r="O2422">
        <v>2002</v>
      </c>
    </row>
    <row r="2423" spans="1:15" hidden="1" x14ac:dyDescent="0.35">
      <c r="A2423">
        <v>19000000</v>
      </c>
      <c r="B2423" s="8" t="s">
        <v>5823</v>
      </c>
      <c r="C2423" t="s">
        <v>16</v>
      </c>
      <c r="D2423" t="s">
        <v>4523</v>
      </c>
      <c r="E2423" t="s">
        <v>25</v>
      </c>
      <c r="F2423">
        <v>22245861</v>
      </c>
      <c r="G2423" t="s">
        <v>5824</v>
      </c>
      <c r="H2423" t="s">
        <v>20</v>
      </c>
      <c r="I2423" s="1">
        <v>37666</v>
      </c>
      <c r="J2423">
        <v>114</v>
      </c>
      <c r="K2423">
        <v>7.7</v>
      </c>
      <c r="L2423" t="s">
        <v>486</v>
      </c>
      <c r="M2423">
        <v>153539</v>
      </c>
      <c r="N2423" t="s">
        <v>5825</v>
      </c>
      <c r="O2423">
        <v>2002</v>
      </c>
    </row>
    <row r="2424" spans="1:15" hidden="1" x14ac:dyDescent="0.35">
      <c r="A2424">
        <v>60000000</v>
      </c>
      <c r="B2424" s="8" t="s">
        <v>4507</v>
      </c>
      <c r="C2424" t="s">
        <v>16</v>
      </c>
      <c r="D2424" t="s">
        <v>1583</v>
      </c>
      <c r="E2424" t="s">
        <v>86</v>
      </c>
      <c r="F2424">
        <v>22433915</v>
      </c>
      <c r="G2424" t="s">
        <v>6134</v>
      </c>
      <c r="H2424" t="s">
        <v>20</v>
      </c>
      <c r="I2424" s="1">
        <v>37505</v>
      </c>
      <c r="J2424">
        <v>108</v>
      </c>
      <c r="K2424">
        <v>6.1</v>
      </c>
      <c r="L2424" t="s">
        <v>149</v>
      </c>
      <c r="M2424">
        <v>22160</v>
      </c>
      <c r="N2424" t="s">
        <v>6135</v>
      </c>
      <c r="O2424">
        <v>2002</v>
      </c>
    </row>
    <row r="2425" spans="1:15" hidden="1" x14ac:dyDescent="0.35">
      <c r="A2425">
        <v>34000000</v>
      </c>
      <c r="B2425" s="8" t="s">
        <v>4550</v>
      </c>
      <c r="C2425" t="s">
        <v>16</v>
      </c>
      <c r="D2425" t="s">
        <v>5942</v>
      </c>
      <c r="E2425" t="s">
        <v>214</v>
      </c>
      <c r="F2425">
        <v>23443124</v>
      </c>
      <c r="G2425" t="s">
        <v>5943</v>
      </c>
      <c r="H2425" t="s">
        <v>27</v>
      </c>
      <c r="I2425" s="1">
        <v>37587</v>
      </c>
      <c r="J2425">
        <v>76</v>
      </c>
      <c r="K2425">
        <v>5.3</v>
      </c>
      <c r="L2425" t="s">
        <v>3027</v>
      </c>
      <c r="M2425">
        <v>19027</v>
      </c>
      <c r="N2425" t="s">
        <v>5944</v>
      </c>
      <c r="O2425">
        <v>2002</v>
      </c>
    </row>
    <row r="2426" spans="1:15" hidden="1" x14ac:dyDescent="0.35">
      <c r="A2426">
        <v>43000000</v>
      </c>
      <c r="B2426" s="8" t="s">
        <v>15</v>
      </c>
      <c r="C2426" t="s">
        <v>16</v>
      </c>
      <c r="D2426" t="s">
        <v>4497</v>
      </c>
      <c r="E2426" t="s">
        <v>25</v>
      </c>
      <c r="F2426">
        <v>24718164</v>
      </c>
      <c r="G2426" t="s">
        <v>5869</v>
      </c>
      <c r="H2426" t="s">
        <v>20</v>
      </c>
      <c r="I2426" s="1">
        <v>37358</v>
      </c>
      <c r="J2426">
        <v>88</v>
      </c>
      <c r="K2426">
        <v>5.0999999999999996</v>
      </c>
      <c r="L2426" t="s">
        <v>3914</v>
      </c>
      <c r="M2426">
        <v>48712</v>
      </c>
      <c r="N2426" t="s">
        <v>5870</v>
      </c>
      <c r="O2426">
        <v>2002</v>
      </c>
    </row>
    <row r="2427" spans="1:15" hidden="1" x14ac:dyDescent="0.35">
      <c r="A2427">
        <v>21000000</v>
      </c>
      <c r="B2427" s="8" t="s">
        <v>5873</v>
      </c>
      <c r="C2427" t="s">
        <v>298</v>
      </c>
      <c r="D2427" t="s">
        <v>5874</v>
      </c>
      <c r="E2427" t="s">
        <v>30</v>
      </c>
      <c r="F2427">
        <v>25296447</v>
      </c>
      <c r="G2427" t="s">
        <v>5875</v>
      </c>
      <c r="H2427" t="s">
        <v>27</v>
      </c>
      <c r="I2427" s="1">
        <v>37540</v>
      </c>
      <c r="J2427">
        <v>92</v>
      </c>
      <c r="K2427">
        <v>6.8</v>
      </c>
      <c r="L2427" t="s">
        <v>5876</v>
      </c>
      <c r="M2427">
        <v>252974</v>
      </c>
      <c r="N2427" t="s">
        <v>3685</v>
      </c>
      <c r="O2427">
        <v>2002</v>
      </c>
    </row>
    <row r="2428" spans="1:15" hidden="1" x14ac:dyDescent="0.35">
      <c r="A2428">
        <v>14000000</v>
      </c>
      <c r="B2428" s="8" t="s">
        <v>110</v>
      </c>
      <c r="C2428" t="s">
        <v>16</v>
      </c>
      <c r="D2428" t="s">
        <v>6145</v>
      </c>
      <c r="E2428" t="s">
        <v>30</v>
      </c>
      <c r="F2428">
        <v>25482931</v>
      </c>
      <c r="G2428" t="s">
        <v>6146</v>
      </c>
      <c r="H2428" t="s">
        <v>20</v>
      </c>
      <c r="I2428" s="1">
        <v>37323</v>
      </c>
      <c r="J2428">
        <v>95</v>
      </c>
      <c r="K2428">
        <v>5.8</v>
      </c>
      <c r="L2428" t="s">
        <v>3012</v>
      </c>
      <c r="M2428">
        <v>10283</v>
      </c>
      <c r="N2428" t="s">
        <v>6147</v>
      </c>
      <c r="O2428">
        <v>2002</v>
      </c>
    </row>
    <row r="2429" spans="1:15" hidden="1" x14ac:dyDescent="0.35">
      <c r="A2429">
        <v>12000000</v>
      </c>
      <c r="B2429" s="8" t="s">
        <v>5843</v>
      </c>
      <c r="C2429" t="s">
        <v>16</v>
      </c>
      <c r="D2429" t="s">
        <v>5844</v>
      </c>
      <c r="E2429" t="s">
        <v>178</v>
      </c>
      <c r="F2429">
        <v>25885000</v>
      </c>
      <c r="G2429" t="s">
        <v>5845</v>
      </c>
      <c r="H2429" t="s">
        <v>20</v>
      </c>
      <c r="I2429" s="1">
        <v>37582</v>
      </c>
      <c r="J2429">
        <v>123</v>
      </c>
      <c r="K2429">
        <v>7.4</v>
      </c>
      <c r="L2429" t="s">
        <v>5846</v>
      </c>
      <c r="M2429">
        <v>66915</v>
      </c>
      <c r="N2429" t="s">
        <v>5847</v>
      </c>
      <c r="O2429">
        <v>2002</v>
      </c>
    </row>
    <row r="2430" spans="1:15" hidden="1" x14ac:dyDescent="0.35">
      <c r="A2430">
        <v>50000000</v>
      </c>
      <c r="B2430" s="8" t="s">
        <v>1347</v>
      </c>
      <c r="C2430" t="s">
        <v>16</v>
      </c>
      <c r="D2430" t="s">
        <v>123</v>
      </c>
      <c r="E2430" t="s">
        <v>30</v>
      </c>
      <c r="F2430">
        <v>26199517</v>
      </c>
      <c r="G2430" t="s">
        <v>6018</v>
      </c>
      <c r="H2430" t="s">
        <v>20</v>
      </c>
      <c r="I2430" s="1">
        <v>37477</v>
      </c>
      <c r="J2430">
        <v>110</v>
      </c>
      <c r="K2430">
        <v>6.4</v>
      </c>
      <c r="L2430" t="s">
        <v>123</v>
      </c>
      <c r="M2430">
        <v>36540</v>
      </c>
      <c r="N2430" t="s">
        <v>6019</v>
      </c>
      <c r="O2430">
        <v>2002</v>
      </c>
    </row>
    <row r="2431" spans="1:15" hidden="1" x14ac:dyDescent="0.35">
      <c r="A2431">
        <v>8000000</v>
      </c>
      <c r="B2431" s="8" t="s">
        <v>3627</v>
      </c>
      <c r="C2431" t="s">
        <v>16</v>
      </c>
      <c r="D2431" t="s">
        <v>4724</v>
      </c>
      <c r="E2431" t="s">
        <v>4030</v>
      </c>
      <c r="F2431">
        <v>27362712</v>
      </c>
      <c r="G2431" t="s">
        <v>6144</v>
      </c>
      <c r="H2431" t="s">
        <v>27</v>
      </c>
      <c r="I2431" s="1">
        <v>37540</v>
      </c>
      <c r="J2431">
        <v>109</v>
      </c>
      <c r="K2431">
        <v>6.5</v>
      </c>
      <c r="L2431" t="s">
        <v>4709</v>
      </c>
      <c r="M2431">
        <v>6451</v>
      </c>
      <c r="N2431" t="s">
        <v>6026</v>
      </c>
      <c r="O2431">
        <v>2002</v>
      </c>
    </row>
    <row r="2432" spans="1:15" hidden="1" x14ac:dyDescent="0.35">
      <c r="A2432">
        <v>8500000</v>
      </c>
      <c r="B2432" s="8" t="s">
        <v>35</v>
      </c>
      <c r="C2432" t="s">
        <v>16</v>
      </c>
      <c r="D2432" t="s">
        <v>6011</v>
      </c>
      <c r="E2432" t="s">
        <v>47</v>
      </c>
      <c r="F2432">
        <v>28563926</v>
      </c>
      <c r="G2432" t="s">
        <v>6012</v>
      </c>
      <c r="H2432" t="s">
        <v>27</v>
      </c>
      <c r="I2432" s="1">
        <v>37505</v>
      </c>
      <c r="J2432">
        <v>85</v>
      </c>
      <c r="K2432">
        <v>5</v>
      </c>
      <c r="L2432" t="s">
        <v>2554</v>
      </c>
      <c r="M2432">
        <v>17091</v>
      </c>
      <c r="N2432" t="s">
        <v>6013</v>
      </c>
      <c r="O2432">
        <v>2002</v>
      </c>
    </row>
    <row r="2433" spans="1:15" hidden="1" x14ac:dyDescent="0.35">
      <c r="A2433">
        <v>13000000</v>
      </c>
      <c r="B2433" s="8" t="s">
        <v>5368</v>
      </c>
      <c r="C2433" t="s">
        <v>16</v>
      </c>
      <c r="D2433" t="s">
        <v>4086</v>
      </c>
      <c r="E2433" t="s">
        <v>25</v>
      </c>
      <c r="F2433">
        <v>28972187</v>
      </c>
      <c r="G2433" t="s">
        <v>5972</v>
      </c>
      <c r="H2433" t="s">
        <v>27</v>
      </c>
      <c r="I2433" s="1">
        <v>37386</v>
      </c>
      <c r="J2433">
        <v>88</v>
      </c>
      <c r="K2433">
        <v>5.9</v>
      </c>
      <c r="L2433" t="s">
        <v>5973</v>
      </c>
      <c r="M2433">
        <v>29982</v>
      </c>
      <c r="N2433" t="s">
        <v>5974</v>
      </c>
      <c r="O2433">
        <v>2002</v>
      </c>
    </row>
    <row r="2434" spans="1:15" hidden="1" x14ac:dyDescent="0.35">
      <c r="A2434">
        <v>60000000</v>
      </c>
      <c r="B2434" s="8" t="s">
        <v>105</v>
      </c>
      <c r="C2434" t="s">
        <v>16</v>
      </c>
      <c r="D2434" t="s">
        <v>2676</v>
      </c>
      <c r="E2434" t="s">
        <v>47</v>
      </c>
      <c r="F2434">
        <v>30063805</v>
      </c>
      <c r="G2434" t="s">
        <v>6062</v>
      </c>
      <c r="H2434" t="s">
        <v>27</v>
      </c>
      <c r="I2434" s="1">
        <v>37309</v>
      </c>
      <c r="J2434">
        <v>104</v>
      </c>
      <c r="K2434">
        <v>6.1</v>
      </c>
      <c r="L2434" t="s">
        <v>442</v>
      </c>
      <c r="M2434">
        <v>33117</v>
      </c>
      <c r="N2434" t="s">
        <v>6063</v>
      </c>
      <c r="O2434">
        <v>2002</v>
      </c>
    </row>
    <row r="2435" spans="1:15" hidden="1" x14ac:dyDescent="0.35">
      <c r="A2435">
        <v>35000000</v>
      </c>
      <c r="B2435" s="8" t="s">
        <v>142</v>
      </c>
      <c r="C2435" t="s">
        <v>16</v>
      </c>
      <c r="D2435" t="s">
        <v>5423</v>
      </c>
      <c r="E2435" t="s">
        <v>168</v>
      </c>
      <c r="F2435">
        <v>30113491</v>
      </c>
      <c r="G2435" t="s">
        <v>5866</v>
      </c>
      <c r="H2435" t="s">
        <v>20</v>
      </c>
      <c r="I2435" s="1">
        <v>37554</v>
      </c>
      <c r="J2435">
        <v>91</v>
      </c>
      <c r="K2435">
        <v>5.5</v>
      </c>
      <c r="L2435" t="s">
        <v>5867</v>
      </c>
      <c r="M2435">
        <v>80523</v>
      </c>
      <c r="N2435" t="s">
        <v>5868</v>
      </c>
      <c r="O2435">
        <v>2002</v>
      </c>
    </row>
    <row r="2436" spans="1:15" hidden="1" x14ac:dyDescent="0.35">
      <c r="A2436">
        <v>70000000</v>
      </c>
      <c r="B2436" s="8" t="s">
        <v>151</v>
      </c>
      <c r="C2436" t="s">
        <v>16</v>
      </c>
      <c r="D2436" t="s">
        <v>1366</v>
      </c>
      <c r="E2436" t="s">
        <v>30</v>
      </c>
      <c r="F2436">
        <v>30160161</v>
      </c>
      <c r="G2436" t="s">
        <v>5922</v>
      </c>
      <c r="H2436" t="s">
        <v>27</v>
      </c>
      <c r="I2436" s="1">
        <v>37414</v>
      </c>
      <c r="J2436">
        <v>116</v>
      </c>
      <c r="K2436">
        <v>5.6</v>
      </c>
      <c r="L2436" t="s">
        <v>2423</v>
      </c>
      <c r="M2436">
        <v>41284</v>
      </c>
      <c r="N2436" t="s">
        <v>5923</v>
      </c>
      <c r="O2436">
        <v>2002</v>
      </c>
    </row>
    <row r="2437" spans="1:15" hidden="1" x14ac:dyDescent="0.35">
      <c r="A2437">
        <v>10000000</v>
      </c>
      <c r="B2437" s="8" t="s">
        <v>3627</v>
      </c>
      <c r="C2437" t="s">
        <v>16</v>
      </c>
      <c r="D2437" t="s">
        <v>2066</v>
      </c>
      <c r="E2437" t="s">
        <v>25</v>
      </c>
      <c r="F2437">
        <v>30307416</v>
      </c>
      <c r="G2437" t="s">
        <v>6148</v>
      </c>
      <c r="H2437" t="s">
        <v>20</v>
      </c>
      <c r="I2437" s="1">
        <v>37519</v>
      </c>
      <c r="J2437">
        <v>100</v>
      </c>
      <c r="K2437">
        <v>5.6</v>
      </c>
      <c r="L2437" t="s">
        <v>1700</v>
      </c>
      <c r="M2437">
        <v>13034</v>
      </c>
      <c r="N2437" t="s">
        <v>2066</v>
      </c>
      <c r="O2437">
        <v>2002</v>
      </c>
    </row>
    <row r="2438" spans="1:15" hidden="1" x14ac:dyDescent="0.35">
      <c r="A2438">
        <v>35000000</v>
      </c>
      <c r="B2438" s="8" t="s">
        <v>142</v>
      </c>
      <c r="C2438" t="s">
        <v>16</v>
      </c>
      <c r="D2438" t="s">
        <v>4858</v>
      </c>
      <c r="E2438" t="s">
        <v>47</v>
      </c>
      <c r="F2438">
        <v>30336800</v>
      </c>
      <c r="G2438" t="s">
        <v>5888</v>
      </c>
      <c r="H2438" t="s">
        <v>20</v>
      </c>
      <c r="I2438" s="1">
        <v>37309</v>
      </c>
      <c r="J2438">
        <v>101</v>
      </c>
      <c r="K2438">
        <v>5.3</v>
      </c>
      <c r="L2438" t="s">
        <v>5889</v>
      </c>
      <c r="M2438">
        <v>46391</v>
      </c>
      <c r="N2438" t="s">
        <v>2651</v>
      </c>
      <c r="O2438">
        <v>2002</v>
      </c>
    </row>
    <row r="2439" spans="1:15" hidden="1" x14ac:dyDescent="0.35">
      <c r="A2439">
        <v>15000000</v>
      </c>
      <c r="B2439" s="8" t="s">
        <v>2214</v>
      </c>
      <c r="C2439" t="s">
        <v>16</v>
      </c>
      <c r="D2439" t="s">
        <v>5907</v>
      </c>
      <c r="E2439" t="s">
        <v>25</v>
      </c>
      <c r="F2439">
        <v>30354442</v>
      </c>
      <c r="G2439" t="s">
        <v>5908</v>
      </c>
      <c r="H2439" t="s">
        <v>20</v>
      </c>
      <c r="I2439" s="1">
        <v>37449</v>
      </c>
      <c r="J2439">
        <v>94</v>
      </c>
      <c r="K2439">
        <v>4.0999999999999996</v>
      </c>
      <c r="L2439" t="s">
        <v>2613</v>
      </c>
      <c r="M2439">
        <v>29063</v>
      </c>
      <c r="N2439" t="s">
        <v>3115</v>
      </c>
      <c r="O2439">
        <v>2002</v>
      </c>
    </row>
    <row r="2440" spans="1:15" hidden="1" x14ac:dyDescent="0.35">
      <c r="A2440">
        <v>12000000</v>
      </c>
      <c r="B2440" s="8" t="s">
        <v>3627</v>
      </c>
      <c r="C2440" t="s">
        <v>16</v>
      </c>
      <c r="D2440" t="s">
        <v>5951</v>
      </c>
      <c r="E2440" t="s">
        <v>47</v>
      </c>
      <c r="F2440">
        <v>31597131</v>
      </c>
      <c r="G2440" t="s">
        <v>5952</v>
      </c>
      <c r="H2440" t="s">
        <v>20</v>
      </c>
      <c r="I2440" s="1">
        <v>37512</v>
      </c>
      <c r="J2440">
        <v>96</v>
      </c>
      <c r="K2440">
        <v>6.8</v>
      </c>
      <c r="L2440" t="s">
        <v>310</v>
      </c>
      <c r="M2440">
        <v>102344</v>
      </c>
      <c r="N2440" t="s">
        <v>5951</v>
      </c>
      <c r="O2440">
        <v>2002</v>
      </c>
    </row>
    <row r="2441" spans="1:15" hidden="1" x14ac:dyDescent="0.35">
      <c r="A2441">
        <v>50000000</v>
      </c>
      <c r="B2441" s="8" t="s">
        <v>142</v>
      </c>
      <c r="C2441" t="s">
        <v>16</v>
      </c>
      <c r="D2441" t="s">
        <v>578</v>
      </c>
      <c r="E2441" t="s">
        <v>86</v>
      </c>
      <c r="F2441">
        <v>31874869</v>
      </c>
      <c r="G2441" t="s">
        <v>5938</v>
      </c>
      <c r="H2441" t="s">
        <v>20</v>
      </c>
      <c r="I2441" s="1">
        <v>37365</v>
      </c>
      <c r="J2441">
        <v>115</v>
      </c>
      <c r="K2441">
        <v>6.1</v>
      </c>
      <c r="L2441" t="s">
        <v>3068</v>
      </c>
      <c r="M2441">
        <v>46166</v>
      </c>
      <c r="N2441" t="s">
        <v>5939</v>
      </c>
      <c r="O2441">
        <v>2002</v>
      </c>
    </row>
    <row r="2442" spans="1:15" hidden="1" x14ac:dyDescent="0.35">
      <c r="A2442">
        <v>60000000</v>
      </c>
      <c r="B2442" s="8" t="s">
        <v>142</v>
      </c>
      <c r="C2442" t="s">
        <v>16</v>
      </c>
      <c r="D2442" t="s">
        <v>338</v>
      </c>
      <c r="E2442" t="s">
        <v>25</v>
      </c>
      <c r="F2442">
        <v>32122249</v>
      </c>
      <c r="G2442" t="s">
        <v>6113</v>
      </c>
      <c r="H2442" t="s">
        <v>20</v>
      </c>
      <c r="I2442" s="1">
        <v>37596</v>
      </c>
      <c r="J2442">
        <v>96</v>
      </c>
      <c r="K2442">
        <v>5.9</v>
      </c>
      <c r="L2442" t="s">
        <v>149</v>
      </c>
      <c r="M2442">
        <v>73442</v>
      </c>
      <c r="N2442" t="s">
        <v>4660</v>
      </c>
      <c r="O2442">
        <v>2002</v>
      </c>
    </row>
    <row r="2443" spans="1:15" hidden="1" x14ac:dyDescent="0.35">
      <c r="A2443">
        <v>35000000</v>
      </c>
      <c r="B2443" s="8" t="s">
        <v>5775</v>
      </c>
      <c r="C2443" t="s">
        <v>298</v>
      </c>
      <c r="D2443" t="s">
        <v>299</v>
      </c>
      <c r="E2443" t="s">
        <v>178</v>
      </c>
      <c r="F2443">
        <v>32572577</v>
      </c>
      <c r="G2443" t="s">
        <v>5776</v>
      </c>
      <c r="H2443" t="s">
        <v>20</v>
      </c>
      <c r="I2443" s="1">
        <v>37708</v>
      </c>
      <c r="J2443">
        <v>150</v>
      </c>
      <c r="K2443">
        <v>8.5</v>
      </c>
      <c r="L2443" t="s">
        <v>5777</v>
      </c>
      <c r="M2443">
        <v>558449</v>
      </c>
      <c r="N2443" t="s">
        <v>5778</v>
      </c>
      <c r="O2443">
        <v>2002</v>
      </c>
    </row>
    <row r="2444" spans="1:15" hidden="1" x14ac:dyDescent="0.35">
      <c r="A2444">
        <v>10000000</v>
      </c>
      <c r="B2444" s="8" t="s">
        <v>4987</v>
      </c>
      <c r="C2444" t="s">
        <v>16</v>
      </c>
      <c r="D2444" t="s">
        <v>5945</v>
      </c>
      <c r="E2444" t="s">
        <v>25</v>
      </c>
      <c r="F2444">
        <v>32983713</v>
      </c>
      <c r="G2444" t="s">
        <v>5946</v>
      </c>
      <c r="H2444" t="s">
        <v>20</v>
      </c>
      <c r="I2444" s="1">
        <v>37582</v>
      </c>
      <c r="J2444">
        <v>85</v>
      </c>
      <c r="K2444">
        <v>5.8</v>
      </c>
      <c r="L2444" t="s">
        <v>3012</v>
      </c>
      <c r="M2444">
        <v>21274</v>
      </c>
      <c r="N2444" t="s">
        <v>3012</v>
      </c>
      <c r="O2444">
        <v>2002</v>
      </c>
    </row>
    <row r="2445" spans="1:15" hidden="1" x14ac:dyDescent="0.35">
      <c r="A2445">
        <v>70000000</v>
      </c>
      <c r="B2445" s="8" t="s">
        <v>15</v>
      </c>
      <c r="C2445" t="s">
        <v>16</v>
      </c>
      <c r="D2445" t="s">
        <v>3081</v>
      </c>
      <c r="E2445" t="s">
        <v>30</v>
      </c>
      <c r="F2445">
        <v>33105600</v>
      </c>
      <c r="G2445" t="s">
        <v>6030</v>
      </c>
      <c r="H2445" t="s">
        <v>27</v>
      </c>
      <c r="I2445" s="1">
        <v>37561</v>
      </c>
      <c r="J2445">
        <v>97</v>
      </c>
      <c r="K2445">
        <v>5.4</v>
      </c>
      <c r="L2445" t="s">
        <v>132</v>
      </c>
      <c r="M2445">
        <v>43883</v>
      </c>
      <c r="N2445" t="s">
        <v>6031</v>
      </c>
      <c r="O2445">
        <v>2002</v>
      </c>
    </row>
    <row r="2446" spans="1:15" hidden="1" x14ac:dyDescent="0.35">
      <c r="A2446">
        <v>100000000</v>
      </c>
      <c r="B2446" s="8" t="s">
        <v>5853</v>
      </c>
      <c r="C2446" t="s">
        <v>45</v>
      </c>
      <c r="D2446" t="s">
        <v>529</v>
      </c>
      <c r="E2446" t="s">
        <v>47</v>
      </c>
      <c r="F2446">
        <v>35168966</v>
      </c>
      <c r="G2446" t="s">
        <v>5854</v>
      </c>
      <c r="H2446" t="s">
        <v>27</v>
      </c>
      <c r="I2446" s="1">
        <v>37456</v>
      </c>
      <c r="J2446">
        <v>138</v>
      </c>
      <c r="K2446">
        <v>6.7</v>
      </c>
      <c r="L2446" t="s">
        <v>174</v>
      </c>
      <c r="M2446">
        <v>52002</v>
      </c>
      <c r="N2446" t="s">
        <v>5855</v>
      </c>
      <c r="O2446">
        <v>2002</v>
      </c>
    </row>
    <row r="2447" spans="1:15" hidden="1" x14ac:dyDescent="0.35">
      <c r="A2447">
        <v>32000000</v>
      </c>
      <c r="B2447" s="8" t="s">
        <v>4028</v>
      </c>
      <c r="C2447" t="s">
        <v>16</v>
      </c>
      <c r="D2447" t="s">
        <v>4693</v>
      </c>
      <c r="E2447" t="s">
        <v>47</v>
      </c>
      <c r="F2447">
        <v>35746370</v>
      </c>
      <c r="G2447" t="s">
        <v>5890</v>
      </c>
      <c r="H2447" t="s">
        <v>27</v>
      </c>
      <c r="I2447" s="1">
        <v>37281</v>
      </c>
      <c r="J2447">
        <v>119</v>
      </c>
      <c r="K2447">
        <v>6.5</v>
      </c>
      <c r="L2447" t="s">
        <v>356</v>
      </c>
      <c r="M2447">
        <v>67002</v>
      </c>
      <c r="N2447" t="s">
        <v>3117</v>
      </c>
      <c r="O2447">
        <v>2002</v>
      </c>
    </row>
    <row r="2448" spans="1:15" hidden="1" x14ac:dyDescent="0.35">
      <c r="A2448">
        <v>26000000</v>
      </c>
      <c r="B2448" s="8" t="s">
        <v>23</v>
      </c>
      <c r="C2448" t="s">
        <v>16</v>
      </c>
      <c r="D2448" t="s">
        <v>3383</v>
      </c>
      <c r="E2448" t="s">
        <v>30</v>
      </c>
      <c r="F2448">
        <v>36985501</v>
      </c>
      <c r="G2448" t="s">
        <v>6005</v>
      </c>
      <c r="H2448" t="s">
        <v>32</v>
      </c>
      <c r="I2448" s="1">
        <v>37344</v>
      </c>
      <c r="J2448">
        <v>94</v>
      </c>
      <c r="K2448">
        <v>5.2</v>
      </c>
      <c r="L2448" t="s">
        <v>2554</v>
      </c>
      <c r="M2448">
        <v>11909</v>
      </c>
      <c r="N2448" t="s">
        <v>1237</v>
      </c>
      <c r="O2448">
        <v>2002</v>
      </c>
    </row>
    <row r="2449" spans="1:15" hidden="1" x14ac:dyDescent="0.35">
      <c r="A2449">
        <v>12000000</v>
      </c>
      <c r="B2449" s="8" t="s">
        <v>5947</v>
      </c>
      <c r="C2449" t="s">
        <v>16</v>
      </c>
      <c r="D2449" t="s">
        <v>2260</v>
      </c>
      <c r="E2449" t="s">
        <v>25</v>
      </c>
      <c r="F2449">
        <v>37191304</v>
      </c>
      <c r="G2449" t="s">
        <v>5948</v>
      </c>
      <c r="H2449" t="s">
        <v>27</v>
      </c>
      <c r="I2449" s="1">
        <v>37302</v>
      </c>
      <c r="J2449">
        <v>93</v>
      </c>
      <c r="K2449">
        <v>3.4</v>
      </c>
      <c r="L2449" t="s">
        <v>5949</v>
      </c>
      <c r="M2449">
        <v>35300</v>
      </c>
      <c r="N2449" t="s">
        <v>5950</v>
      </c>
      <c r="O2449">
        <v>2002</v>
      </c>
    </row>
    <row r="2450" spans="1:15" hidden="1" x14ac:dyDescent="0.35">
      <c r="A2450">
        <v>17000000</v>
      </c>
      <c r="B2450" s="8" t="s">
        <v>2610</v>
      </c>
      <c r="C2450" t="s">
        <v>16</v>
      </c>
      <c r="D2450" t="s">
        <v>747</v>
      </c>
      <c r="E2450" t="s">
        <v>25</v>
      </c>
      <c r="F2450">
        <v>37950822</v>
      </c>
      <c r="G2450" t="s">
        <v>5955</v>
      </c>
      <c r="H2450" t="s">
        <v>20</v>
      </c>
      <c r="I2450" s="1">
        <v>37316</v>
      </c>
      <c r="J2450">
        <v>96</v>
      </c>
      <c r="K2450">
        <v>5.6</v>
      </c>
      <c r="L2450" t="s">
        <v>5370</v>
      </c>
      <c r="M2450">
        <v>64465</v>
      </c>
      <c r="N2450" t="s">
        <v>5956</v>
      </c>
      <c r="O2450">
        <v>2002</v>
      </c>
    </row>
    <row r="2451" spans="1:15" hidden="1" x14ac:dyDescent="0.35">
      <c r="A2451">
        <v>85000000</v>
      </c>
      <c r="B2451" s="8" t="s">
        <v>6027</v>
      </c>
      <c r="C2451" t="s">
        <v>16</v>
      </c>
      <c r="D2451" t="s">
        <v>5076</v>
      </c>
      <c r="E2451" t="s">
        <v>30</v>
      </c>
      <c r="F2451">
        <v>38082712</v>
      </c>
      <c r="G2451" t="s">
        <v>6028</v>
      </c>
      <c r="H2451" t="s">
        <v>27</v>
      </c>
      <c r="I2451" s="1">
        <v>37330</v>
      </c>
      <c r="J2451">
        <v>95</v>
      </c>
      <c r="K2451">
        <v>5.5</v>
      </c>
      <c r="L2451" t="s">
        <v>149</v>
      </c>
      <c r="M2451">
        <v>54818</v>
      </c>
      <c r="N2451" t="s">
        <v>6029</v>
      </c>
      <c r="O2451">
        <v>2002</v>
      </c>
    </row>
    <row r="2452" spans="1:15" hidden="1" x14ac:dyDescent="0.35">
      <c r="A2452">
        <v>140000000</v>
      </c>
      <c r="B2452" s="8" t="s">
        <v>862</v>
      </c>
      <c r="C2452" t="s">
        <v>16</v>
      </c>
      <c r="D2452" t="s">
        <v>213</v>
      </c>
      <c r="E2452" t="s">
        <v>214</v>
      </c>
      <c r="F2452">
        <v>38176783</v>
      </c>
      <c r="G2452" t="s">
        <v>5850</v>
      </c>
      <c r="H2452" t="s">
        <v>32</v>
      </c>
      <c r="I2452" s="1">
        <v>37587</v>
      </c>
      <c r="J2452">
        <v>95</v>
      </c>
      <c r="K2452">
        <v>7.1</v>
      </c>
      <c r="L2452" t="s">
        <v>5851</v>
      </c>
      <c r="M2452">
        <v>79637</v>
      </c>
      <c r="N2452" t="s">
        <v>5852</v>
      </c>
      <c r="O2452">
        <v>2002</v>
      </c>
    </row>
    <row r="2453" spans="1:15" hidden="1" x14ac:dyDescent="0.35">
      <c r="A2453">
        <v>25000000</v>
      </c>
      <c r="B2453" s="8" t="s">
        <v>105</v>
      </c>
      <c r="C2453" t="s">
        <v>16</v>
      </c>
      <c r="D2453" t="s">
        <v>4707</v>
      </c>
      <c r="E2453" t="s">
        <v>30</v>
      </c>
      <c r="F2453">
        <v>38230435</v>
      </c>
      <c r="G2453" t="s">
        <v>6047</v>
      </c>
      <c r="H2453" t="s">
        <v>27</v>
      </c>
      <c r="I2453" s="1">
        <v>37407</v>
      </c>
      <c r="J2453">
        <v>86</v>
      </c>
      <c r="K2453">
        <v>5.8</v>
      </c>
      <c r="L2453" t="s">
        <v>6048</v>
      </c>
      <c r="M2453">
        <v>30636</v>
      </c>
      <c r="N2453" t="s">
        <v>3826</v>
      </c>
      <c r="O2453">
        <v>2002</v>
      </c>
    </row>
    <row r="2454" spans="1:15" hidden="1" x14ac:dyDescent="0.35">
      <c r="A2454">
        <v>38000000</v>
      </c>
      <c r="B2454" s="8" t="s">
        <v>15</v>
      </c>
      <c r="C2454" t="s">
        <v>16</v>
      </c>
      <c r="D2454" t="s">
        <v>723</v>
      </c>
      <c r="E2454" t="s">
        <v>86</v>
      </c>
      <c r="F2454">
        <v>40007742</v>
      </c>
      <c r="G2454" t="s">
        <v>5892</v>
      </c>
      <c r="H2454" t="s">
        <v>27</v>
      </c>
      <c r="I2454" s="1">
        <v>37400</v>
      </c>
      <c r="J2454">
        <v>115</v>
      </c>
      <c r="K2454">
        <v>5.7</v>
      </c>
      <c r="L2454" t="s">
        <v>3751</v>
      </c>
      <c r="M2454">
        <v>32959</v>
      </c>
      <c r="N2454" t="s">
        <v>5893</v>
      </c>
      <c r="O2454">
        <v>2002</v>
      </c>
    </row>
    <row r="2455" spans="1:15" hidden="1" x14ac:dyDescent="0.35">
      <c r="A2455">
        <v>85000000</v>
      </c>
      <c r="B2455" s="8" t="s">
        <v>142</v>
      </c>
      <c r="C2455" t="s">
        <v>16</v>
      </c>
      <c r="D2455" t="s">
        <v>855</v>
      </c>
      <c r="E2455" t="s">
        <v>30</v>
      </c>
      <c r="F2455">
        <v>40077257</v>
      </c>
      <c r="G2455" t="s">
        <v>5912</v>
      </c>
      <c r="H2455" t="s">
        <v>20</v>
      </c>
      <c r="I2455" s="1">
        <v>37295</v>
      </c>
      <c r="J2455">
        <v>108</v>
      </c>
      <c r="K2455">
        <v>5.5</v>
      </c>
      <c r="L2455" t="s">
        <v>221</v>
      </c>
      <c r="M2455">
        <v>64737</v>
      </c>
      <c r="N2455" t="s">
        <v>5913</v>
      </c>
      <c r="O2455">
        <v>2002</v>
      </c>
    </row>
    <row r="2456" spans="1:15" hidden="1" x14ac:dyDescent="0.35">
      <c r="A2456">
        <v>25000000</v>
      </c>
      <c r="B2456" s="8" t="s">
        <v>23</v>
      </c>
      <c r="C2456" t="s">
        <v>16</v>
      </c>
      <c r="D2456" t="s">
        <v>6169</v>
      </c>
      <c r="E2456" t="s">
        <v>214</v>
      </c>
      <c r="F2456">
        <v>40108697</v>
      </c>
      <c r="G2456" t="s">
        <v>6170</v>
      </c>
      <c r="H2456" t="s">
        <v>32</v>
      </c>
      <c r="I2456" s="1">
        <v>37610</v>
      </c>
      <c r="J2456">
        <v>85</v>
      </c>
      <c r="K2456">
        <v>5.3</v>
      </c>
      <c r="L2456" t="s">
        <v>6171</v>
      </c>
      <c r="M2456">
        <v>12741</v>
      </c>
      <c r="N2456" t="s">
        <v>6172</v>
      </c>
      <c r="O2456">
        <v>2002</v>
      </c>
    </row>
    <row r="2457" spans="1:15" hidden="1" x14ac:dyDescent="0.35">
      <c r="A2457">
        <v>33000000</v>
      </c>
      <c r="B2457" s="8" t="s">
        <v>5816</v>
      </c>
      <c r="C2457" t="s">
        <v>45</v>
      </c>
      <c r="D2457" t="s">
        <v>3014</v>
      </c>
      <c r="E2457" t="s">
        <v>30</v>
      </c>
      <c r="F2457">
        <v>40119709</v>
      </c>
      <c r="G2457" t="s">
        <v>5817</v>
      </c>
      <c r="H2457" t="s">
        <v>20</v>
      </c>
      <c r="I2457" s="1">
        <v>37330</v>
      </c>
      <c r="J2457">
        <v>100</v>
      </c>
      <c r="K2457">
        <v>6.7</v>
      </c>
      <c r="L2457" t="s">
        <v>4654</v>
      </c>
      <c r="M2457">
        <v>216222</v>
      </c>
      <c r="N2457" t="s">
        <v>3014</v>
      </c>
      <c r="O2457">
        <v>2002</v>
      </c>
    </row>
    <row r="2458" spans="1:15" hidden="1" x14ac:dyDescent="0.35">
      <c r="A2458">
        <v>16000000</v>
      </c>
      <c r="B2458" s="8" t="s">
        <v>5368</v>
      </c>
      <c r="C2458" t="s">
        <v>16</v>
      </c>
      <c r="D2458" t="s">
        <v>6034</v>
      </c>
      <c r="E2458" t="s">
        <v>18</v>
      </c>
      <c r="F2458">
        <v>40363530</v>
      </c>
      <c r="G2458" t="s">
        <v>6035</v>
      </c>
      <c r="H2458" t="s">
        <v>32</v>
      </c>
      <c r="I2458" s="1">
        <v>37470</v>
      </c>
      <c r="J2458">
        <v>80</v>
      </c>
      <c r="K2458">
        <v>3.3</v>
      </c>
      <c r="L2458" t="s">
        <v>2972</v>
      </c>
      <c r="M2458">
        <v>19029</v>
      </c>
      <c r="N2458" t="s">
        <v>2972</v>
      </c>
      <c r="O2458">
        <v>2002</v>
      </c>
    </row>
    <row r="2459" spans="1:15" hidden="1" x14ac:dyDescent="0.35">
      <c r="A2459">
        <v>30000000</v>
      </c>
      <c r="B2459" s="8" t="s">
        <v>105</v>
      </c>
      <c r="C2459" t="s">
        <v>16</v>
      </c>
      <c r="D2459" t="s">
        <v>5398</v>
      </c>
      <c r="E2459" t="s">
        <v>47</v>
      </c>
      <c r="F2459">
        <v>40390647</v>
      </c>
      <c r="G2459" t="s">
        <v>5909</v>
      </c>
      <c r="H2459" t="s">
        <v>27</v>
      </c>
      <c r="I2459" s="1">
        <v>37484</v>
      </c>
      <c r="J2459">
        <v>104</v>
      </c>
      <c r="K2459">
        <v>5.6</v>
      </c>
      <c r="L2459" t="s">
        <v>5910</v>
      </c>
      <c r="M2459">
        <v>27193</v>
      </c>
      <c r="N2459" t="s">
        <v>5825</v>
      </c>
      <c r="O2459">
        <v>2002</v>
      </c>
    </row>
    <row r="2460" spans="1:15" hidden="1" x14ac:dyDescent="0.35">
      <c r="A2460">
        <v>115000000</v>
      </c>
      <c r="B2460" s="8" t="s">
        <v>344</v>
      </c>
      <c r="C2460" t="s">
        <v>16</v>
      </c>
      <c r="D2460" t="s">
        <v>2384</v>
      </c>
      <c r="E2460" t="s">
        <v>30</v>
      </c>
      <c r="F2460">
        <v>40914068</v>
      </c>
      <c r="G2460" t="s">
        <v>5911</v>
      </c>
      <c r="H2460" t="s">
        <v>20</v>
      </c>
      <c r="I2460" s="1">
        <v>37421</v>
      </c>
      <c r="J2460">
        <v>134</v>
      </c>
      <c r="K2460">
        <v>6</v>
      </c>
      <c r="L2460" t="s">
        <v>486</v>
      </c>
      <c r="M2460">
        <v>58906</v>
      </c>
      <c r="N2460" t="s">
        <v>2817</v>
      </c>
      <c r="O2460">
        <v>2002</v>
      </c>
    </row>
    <row r="2461" spans="1:15" hidden="1" x14ac:dyDescent="0.35">
      <c r="A2461">
        <v>18000000</v>
      </c>
      <c r="B2461" s="8" t="s">
        <v>23</v>
      </c>
      <c r="C2461" t="s">
        <v>16</v>
      </c>
      <c r="D2461" t="s">
        <v>4412</v>
      </c>
      <c r="E2461" t="s">
        <v>25</v>
      </c>
      <c r="F2461">
        <v>41032915</v>
      </c>
      <c r="G2461" t="s">
        <v>5848</v>
      </c>
      <c r="H2461" t="s">
        <v>27</v>
      </c>
      <c r="I2461" s="1">
        <v>37267</v>
      </c>
      <c r="J2461">
        <v>82</v>
      </c>
      <c r="K2461">
        <v>6.2</v>
      </c>
      <c r="L2461" t="s">
        <v>5849</v>
      </c>
      <c r="M2461">
        <v>42919</v>
      </c>
      <c r="N2461" t="s">
        <v>5313</v>
      </c>
      <c r="O2461">
        <v>2002</v>
      </c>
    </row>
    <row r="2462" spans="1:15" hidden="1" x14ac:dyDescent="0.35">
      <c r="A2462">
        <v>11000000</v>
      </c>
      <c r="B2462" s="8" t="s">
        <v>142</v>
      </c>
      <c r="C2462" t="s">
        <v>16</v>
      </c>
      <c r="D2462" t="s">
        <v>5533</v>
      </c>
      <c r="E2462" t="s">
        <v>47</v>
      </c>
      <c r="F2462">
        <v>41227069</v>
      </c>
      <c r="G2462" t="s">
        <v>5779</v>
      </c>
      <c r="H2462" t="s">
        <v>32</v>
      </c>
      <c r="I2462" s="1">
        <v>37281</v>
      </c>
      <c r="J2462">
        <v>101</v>
      </c>
      <c r="K2462">
        <v>7.4</v>
      </c>
      <c r="L2462" t="s">
        <v>5780</v>
      </c>
      <c r="M2462">
        <v>174670</v>
      </c>
      <c r="N2462" t="s">
        <v>4668</v>
      </c>
      <c r="O2462">
        <v>2002</v>
      </c>
    </row>
    <row r="2463" spans="1:15" hidden="1" x14ac:dyDescent="0.35">
      <c r="A2463">
        <v>30000000</v>
      </c>
      <c r="B2463" s="8" t="s">
        <v>105</v>
      </c>
      <c r="C2463" t="s">
        <v>45</v>
      </c>
      <c r="D2463" t="s">
        <v>5647</v>
      </c>
      <c r="E2463" t="s">
        <v>25</v>
      </c>
      <c r="F2463">
        <v>41385278</v>
      </c>
      <c r="G2463" t="s">
        <v>5877</v>
      </c>
      <c r="H2463" t="s">
        <v>27</v>
      </c>
      <c r="I2463" s="1">
        <v>37393</v>
      </c>
      <c r="J2463">
        <v>101</v>
      </c>
      <c r="K2463">
        <v>7.1</v>
      </c>
      <c r="L2463" t="s">
        <v>2070</v>
      </c>
      <c r="M2463">
        <v>151125</v>
      </c>
      <c r="N2463" t="s">
        <v>5017</v>
      </c>
      <c r="O2463">
        <v>2002</v>
      </c>
    </row>
    <row r="2464" spans="1:15" hidden="1" x14ac:dyDescent="0.35">
      <c r="A2464">
        <v>42000000</v>
      </c>
      <c r="B2464" s="8" t="s">
        <v>35</v>
      </c>
      <c r="C2464" t="s">
        <v>16</v>
      </c>
      <c r="D2464" t="s">
        <v>3216</v>
      </c>
      <c r="E2464" t="s">
        <v>86</v>
      </c>
      <c r="F2464">
        <v>41543207</v>
      </c>
      <c r="G2464" t="s">
        <v>5924</v>
      </c>
      <c r="H2464" t="s">
        <v>27</v>
      </c>
      <c r="I2464" s="1">
        <v>37351</v>
      </c>
      <c r="J2464">
        <v>115</v>
      </c>
      <c r="K2464">
        <v>6.3</v>
      </c>
      <c r="L2464" t="s">
        <v>4102</v>
      </c>
      <c r="M2464">
        <v>32605</v>
      </c>
      <c r="N2464" t="s">
        <v>5925</v>
      </c>
      <c r="O2464">
        <v>2002</v>
      </c>
    </row>
    <row r="2465" spans="1:15" hidden="1" x14ac:dyDescent="0.35">
      <c r="A2465">
        <v>25000000</v>
      </c>
      <c r="B2465" s="8" t="s">
        <v>23</v>
      </c>
      <c r="C2465" t="s">
        <v>16</v>
      </c>
      <c r="D2465" t="s">
        <v>5007</v>
      </c>
      <c r="E2465" t="s">
        <v>47</v>
      </c>
      <c r="F2465">
        <v>41675994</v>
      </c>
      <c r="G2465" t="s">
        <v>5813</v>
      </c>
      <c r="H2465" t="s">
        <v>27</v>
      </c>
      <c r="I2465" s="1">
        <v>37666</v>
      </c>
      <c r="J2465">
        <v>110</v>
      </c>
      <c r="K2465">
        <v>7.6</v>
      </c>
      <c r="L2465" t="s">
        <v>247</v>
      </c>
      <c r="M2465">
        <v>108353</v>
      </c>
      <c r="N2465" t="s">
        <v>5814</v>
      </c>
      <c r="O2465">
        <v>2002</v>
      </c>
    </row>
    <row r="2466" spans="1:15" hidden="1" x14ac:dyDescent="0.35">
      <c r="A2466">
        <v>60000000</v>
      </c>
      <c r="B2466" s="8" t="s">
        <v>4720</v>
      </c>
      <c r="C2466" t="s">
        <v>16</v>
      </c>
      <c r="D2466" t="s">
        <v>2430</v>
      </c>
      <c r="E2466" t="s">
        <v>30</v>
      </c>
      <c r="F2466">
        <v>43061982</v>
      </c>
      <c r="G2466" t="s">
        <v>5861</v>
      </c>
      <c r="H2466" t="s">
        <v>27</v>
      </c>
      <c r="I2466" s="1">
        <v>37449</v>
      </c>
      <c r="J2466">
        <v>101</v>
      </c>
      <c r="K2466">
        <v>6.2</v>
      </c>
      <c r="L2466" t="s">
        <v>3358</v>
      </c>
      <c r="M2466">
        <v>113304</v>
      </c>
      <c r="N2466" t="s">
        <v>5862</v>
      </c>
      <c r="O2466">
        <v>2002</v>
      </c>
    </row>
    <row r="2467" spans="1:15" hidden="1" x14ac:dyDescent="0.35">
      <c r="A2467">
        <v>60000000</v>
      </c>
      <c r="B2467" s="8" t="s">
        <v>23</v>
      </c>
      <c r="C2467" t="s">
        <v>16</v>
      </c>
      <c r="D2467" t="s">
        <v>3388</v>
      </c>
      <c r="E2467" t="s">
        <v>30</v>
      </c>
      <c r="F2467">
        <v>43254409</v>
      </c>
      <c r="G2467" t="s">
        <v>5832</v>
      </c>
      <c r="H2467" t="s">
        <v>27</v>
      </c>
      <c r="I2467" s="1">
        <v>37603</v>
      </c>
      <c r="J2467">
        <v>116</v>
      </c>
      <c r="K2467">
        <v>6.4</v>
      </c>
      <c r="L2467" t="s">
        <v>2690</v>
      </c>
      <c r="M2467">
        <v>62507</v>
      </c>
      <c r="N2467" t="s">
        <v>129</v>
      </c>
      <c r="O2467">
        <v>2002</v>
      </c>
    </row>
    <row r="2468" spans="1:15" hidden="1" x14ac:dyDescent="0.35">
      <c r="A2468">
        <v>8000000</v>
      </c>
      <c r="B2468" s="8" t="s">
        <v>5783</v>
      </c>
      <c r="C2468" t="s">
        <v>45</v>
      </c>
      <c r="D2468" t="s">
        <v>2801</v>
      </c>
      <c r="E2468" t="s">
        <v>47</v>
      </c>
      <c r="F2468">
        <v>45064915</v>
      </c>
      <c r="G2468" t="s">
        <v>5784</v>
      </c>
      <c r="H2468" t="s">
        <v>20</v>
      </c>
      <c r="I2468" s="1">
        <v>37799</v>
      </c>
      <c r="J2468">
        <v>113</v>
      </c>
      <c r="K2468">
        <v>7.6</v>
      </c>
      <c r="L2468" t="s">
        <v>5785</v>
      </c>
      <c r="M2468">
        <v>320108</v>
      </c>
      <c r="N2468" t="s">
        <v>5786</v>
      </c>
      <c r="O2468">
        <v>2002</v>
      </c>
    </row>
    <row r="2469" spans="1:15" hidden="1" x14ac:dyDescent="0.35">
      <c r="A2469">
        <v>13000000</v>
      </c>
      <c r="B2469" s="8" t="s">
        <v>3890</v>
      </c>
      <c r="C2469" t="s">
        <v>16</v>
      </c>
      <c r="D2469" t="s">
        <v>1366</v>
      </c>
      <c r="E2469" t="s">
        <v>86</v>
      </c>
      <c r="F2469">
        <v>46566212</v>
      </c>
      <c r="G2469" t="s">
        <v>5842</v>
      </c>
      <c r="H2469" t="s">
        <v>20</v>
      </c>
      <c r="I2469" s="1">
        <v>37715</v>
      </c>
      <c r="J2469">
        <v>81</v>
      </c>
      <c r="K2469">
        <v>7.1</v>
      </c>
      <c r="L2469" t="s">
        <v>5138</v>
      </c>
      <c r="M2469">
        <v>221926</v>
      </c>
      <c r="N2469" t="s">
        <v>913</v>
      </c>
      <c r="O2469">
        <v>2002</v>
      </c>
    </row>
    <row r="2470" spans="1:15" hidden="1" x14ac:dyDescent="0.35">
      <c r="A2470">
        <v>15000000</v>
      </c>
      <c r="B2470" s="8" t="s">
        <v>23</v>
      </c>
      <c r="C2470" t="s">
        <v>16</v>
      </c>
      <c r="D2470" t="s">
        <v>5962</v>
      </c>
      <c r="E2470" t="s">
        <v>18</v>
      </c>
      <c r="F2470">
        <v>47811275</v>
      </c>
      <c r="G2470" t="s">
        <v>5963</v>
      </c>
      <c r="H2470" t="s">
        <v>32</v>
      </c>
      <c r="I2470" s="1">
        <v>37295</v>
      </c>
      <c r="J2470">
        <v>88</v>
      </c>
      <c r="K2470">
        <v>5.4</v>
      </c>
      <c r="L2470" t="s">
        <v>5188</v>
      </c>
      <c r="M2470">
        <v>30579</v>
      </c>
      <c r="N2470" t="s">
        <v>3832</v>
      </c>
      <c r="O2470">
        <v>2002</v>
      </c>
    </row>
    <row r="2471" spans="1:15" hidden="1" x14ac:dyDescent="0.35">
      <c r="A2471">
        <v>20000000</v>
      </c>
      <c r="B2471" s="8" t="s">
        <v>5282</v>
      </c>
      <c r="C2471" t="s">
        <v>16</v>
      </c>
      <c r="D2471" t="s">
        <v>6090</v>
      </c>
      <c r="E2471" t="s">
        <v>214</v>
      </c>
      <c r="F2471">
        <v>48430258</v>
      </c>
      <c r="G2471" t="s">
        <v>6091</v>
      </c>
      <c r="H2471" t="s">
        <v>216</v>
      </c>
      <c r="I2471" s="1">
        <v>37302</v>
      </c>
      <c r="J2471">
        <v>72</v>
      </c>
      <c r="K2471">
        <v>5.8</v>
      </c>
      <c r="L2471" t="s">
        <v>6092</v>
      </c>
      <c r="M2471">
        <v>14642</v>
      </c>
      <c r="N2471" t="s">
        <v>6093</v>
      </c>
      <c r="O2471">
        <v>2002</v>
      </c>
    </row>
    <row r="2472" spans="1:15" hidden="1" x14ac:dyDescent="0.35">
      <c r="A2472">
        <v>60000000</v>
      </c>
      <c r="B2472" s="8" t="s">
        <v>5967</v>
      </c>
      <c r="C2472" t="s">
        <v>16</v>
      </c>
      <c r="D2472" t="s">
        <v>5968</v>
      </c>
      <c r="E2472" t="s">
        <v>30</v>
      </c>
      <c r="F2472">
        <v>50547998</v>
      </c>
      <c r="G2472" t="s">
        <v>5969</v>
      </c>
      <c r="H2472" t="s">
        <v>27</v>
      </c>
      <c r="I2472" s="1">
        <v>37526</v>
      </c>
      <c r="J2472">
        <v>98</v>
      </c>
      <c r="K2472">
        <v>5.3</v>
      </c>
      <c r="L2472" t="s">
        <v>2163</v>
      </c>
      <c r="M2472">
        <v>67127</v>
      </c>
      <c r="N2472" t="s">
        <v>5628</v>
      </c>
      <c r="O2472">
        <v>2002</v>
      </c>
    </row>
    <row r="2473" spans="1:15" hidden="1" x14ac:dyDescent="0.35">
      <c r="A2473">
        <v>30000000</v>
      </c>
      <c r="B2473" s="8" t="s">
        <v>35</v>
      </c>
      <c r="C2473" t="s">
        <v>16</v>
      </c>
      <c r="D2473" t="s">
        <v>4676</v>
      </c>
      <c r="E2473" t="s">
        <v>25</v>
      </c>
      <c r="F2473">
        <v>51432423</v>
      </c>
      <c r="G2473" t="s">
        <v>6024</v>
      </c>
      <c r="H2473" t="s">
        <v>32</v>
      </c>
      <c r="I2473" s="1">
        <v>37440</v>
      </c>
      <c r="J2473">
        <v>99</v>
      </c>
      <c r="K2473">
        <v>5.0999999999999996</v>
      </c>
      <c r="L2473" t="s">
        <v>6025</v>
      </c>
      <c r="M2473">
        <v>16153</v>
      </c>
      <c r="N2473" t="s">
        <v>6026</v>
      </c>
      <c r="O2473">
        <v>2002</v>
      </c>
    </row>
    <row r="2474" spans="1:15" hidden="1" x14ac:dyDescent="0.35">
      <c r="A2474">
        <v>50000000</v>
      </c>
      <c r="B2474" s="8" t="s">
        <v>3890</v>
      </c>
      <c r="C2474" t="s">
        <v>16</v>
      </c>
      <c r="D2474" t="s">
        <v>91</v>
      </c>
      <c r="E2474" t="s">
        <v>47</v>
      </c>
      <c r="F2474">
        <v>52801000</v>
      </c>
      <c r="G2474" t="s">
        <v>5793</v>
      </c>
      <c r="H2474" t="s">
        <v>20</v>
      </c>
      <c r="I2474" s="1">
        <v>37386</v>
      </c>
      <c r="J2474">
        <v>124</v>
      </c>
      <c r="K2474">
        <v>6.7</v>
      </c>
      <c r="L2474" t="s">
        <v>356</v>
      </c>
      <c r="M2474">
        <v>67756</v>
      </c>
      <c r="N2474" t="s">
        <v>5794</v>
      </c>
      <c r="O2474">
        <v>2002</v>
      </c>
    </row>
    <row r="2475" spans="1:15" hidden="1" x14ac:dyDescent="0.35">
      <c r="A2475">
        <v>31000000</v>
      </c>
      <c r="B2475" s="8" t="s">
        <v>5879</v>
      </c>
      <c r="C2475" t="s">
        <v>5880</v>
      </c>
      <c r="D2475" t="s">
        <v>5881</v>
      </c>
      <c r="E2475" t="s">
        <v>30</v>
      </c>
      <c r="F2475">
        <v>53710019</v>
      </c>
      <c r="G2475" t="s">
        <v>2155</v>
      </c>
      <c r="H2475" t="s">
        <v>27</v>
      </c>
      <c r="I2475" s="1">
        <v>38226</v>
      </c>
      <c r="J2475">
        <v>107</v>
      </c>
      <c r="K2475">
        <v>7.9</v>
      </c>
      <c r="L2475" t="s">
        <v>5099</v>
      </c>
      <c r="M2475">
        <v>157335</v>
      </c>
      <c r="N2475" t="s">
        <v>5882</v>
      </c>
      <c r="O2475">
        <v>2002</v>
      </c>
    </row>
    <row r="2476" spans="1:15" hidden="1" x14ac:dyDescent="0.35">
      <c r="A2476">
        <v>35000000</v>
      </c>
      <c r="B2476" s="8" t="s">
        <v>151</v>
      </c>
      <c r="C2476" t="s">
        <v>45</v>
      </c>
      <c r="D2476" t="s">
        <v>1707</v>
      </c>
      <c r="E2476" t="s">
        <v>30</v>
      </c>
      <c r="F2476">
        <v>54234062</v>
      </c>
      <c r="G2476" t="s">
        <v>5802</v>
      </c>
      <c r="H2476" t="s">
        <v>27</v>
      </c>
      <c r="I2476" s="1">
        <v>37281</v>
      </c>
      <c r="J2476">
        <v>131</v>
      </c>
      <c r="K2476">
        <v>7.7</v>
      </c>
      <c r="L2476" t="s">
        <v>4102</v>
      </c>
      <c r="M2476">
        <v>111649</v>
      </c>
      <c r="N2476" t="s">
        <v>2356</v>
      </c>
      <c r="O2476">
        <v>2002</v>
      </c>
    </row>
    <row r="2477" spans="1:15" hidden="1" x14ac:dyDescent="0.35">
      <c r="A2477">
        <v>20000000</v>
      </c>
      <c r="B2477" s="8" t="s">
        <v>3890</v>
      </c>
      <c r="C2477" t="s">
        <v>16</v>
      </c>
      <c r="D2477" t="s">
        <v>6014</v>
      </c>
      <c r="E2477" t="s">
        <v>25</v>
      </c>
      <c r="F2477">
        <v>56398162</v>
      </c>
      <c r="G2477" t="s">
        <v>6015</v>
      </c>
      <c r="H2477" t="s">
        <v>27</v>
      </c>
      <c r="I2477" s="1">
        <v>37603</v>
      </c>
      <c r="J2477">
        <v>118</v>
      </c>
      <c r="K2477">
        <v>5.7</v>
      </c>
      <c r="L2477" t="s">
        <v>6016</v>
      </c>
      <c r="M2477">
        <v>29636</v>
      </c>
      <c r="N2477" t="s">
        <v>6017</v>
      </c>
      <c r="O2477">
        <v>2002</v>
      </c>
    </row>
    <row r="2478" spans="1:15" hidden="1" x14ac:dyDescent="0.35">
      <c r="A2478">
        <v>80000000</v>
      </c>
      <c r="B2478" s="8" t="s">
        <v>142</v>
      </c>
      <c r="C2478" t="s">
        <v>16</v>
      </c>
      <c r="D2478" t="s">
        <v>5905</v>
      </c>
      <c r="E2478" t="s">
        <v>30</v>
      </c>
      <c r="F2478">
        <v>56684819</v>
      </c>
      <c r="G2478" t="s">
        <v>5906</v>
      </c>
      <c r="H2478" t="s">
        <v>27</v>
      </c>
      <c r="I2478" s="1">
        <v>37323</v>
      </c>
      <c r="J2478">
        <v>96</v>
      </c>
      <c r="K2478">
        <v>5.9</v>
      </c>
      <c r="L2478" t="s">
        <v>4561</v>
      </c>
      <c r="M2478">
        <v>108052</v>
      </c>
      <c r="N2478" t="s">
        <v>3372</v>
      </c>
      <c r="O2478">
        <v>2002</v>
      </c>
    </row>
    <row r="2479" spans="1:15" hidden="1" x14ac:dyDescent="0.35">
      <c r="A2479">
        <v>120000000</v>
      </c>
      <c r="B2479" s="8" t="s">
        <v>15</v>
      </c>
      <c r="C2479" t="s">
        <v>16</v>
      </c>
      <c r="D2479" t="s">
        <v>4610</v>
      </c>
      <c r="E2479" t="s">
        <v>214</v>
      </c>
      <c r="F2479">
        <v>64956806</v>
      </c>
      <c r="G2479" t="s">
        <v>6057</v>
      </c>
      <c r="H2479" t="s">
        <v>32</v>
      </c>
      <c r="I2479" s="1">
        <v>37456</v>
      </c>
      <c r="J2479">
        <v>77</v>
      </c>
      <c r="K2479">
        <v>5.4</v>
      </c>
      <c r="L2479" t="s">
        <v>563</v>
      </c>
      <c r="M2479">
        <v>40457</v>
      </c>
      <c r="N2479" t="s">
        <v>4612</v>
      </c>
      <c r="O2479">
        <v>2002</v>
      </c>
    </row>
    <row r="2480" spans="1:15" hidden="1" x14ac:dyDescent="0.35">
      <c r="A2480">
        <v>30000000</v>
      </c>
      <c r="B2480" s="8" t="s">
        <v>110</v>
      </c>
      <c r="C2480" t="s">
        <v>16</v>
      </c>
      <c r="D2480" t="s">
        <v>3601</v>
      </c>
      <c r="E2480" t="s">
        <v>25</v>
      </c>
      <c r="F2480">
        <v>65016287</v>
      </c>
      <c r="G2480" t="s">
        <v>5936</v>
      </c>
      <c r="H2480" t="s">
        <v>20</v>
      </c>
      <c r="I2480" s="1">
        <v>37624</v>
      </c>
      <c r="J2480">
        <v>125</v>
      </c>
      <c r="K2480">
        <v>7.2</v>
      </c>
      <c r="L2480" t="s">
        <v>470</v>
      </c>
      <c r="M2480">
        <v>112029</v>
      </c>
      <c r="N2480" t="s">
        <v>5937</v>
      </c>
      <c r="O2480">
        <v>2002</v>
      </c>
    </row>
    <row r="2481" spans="1:15" hidden="1" x14ac:dyDescent="0.35">
      <c r="A2481">
        <v>45000000</v>
      </c>
      <c r="B2481" s="8" t="s">
        <v>23</v>
      </c>
      <c r="C2481" t="s">
        <v>16</v>
      </c>
      <c r="D2481" t="s">
        <v>4516</v>
      </c>
      <c r="E2481" t="s">
        <v>47</v>
      </c>
      <c r="F2481">
        <v>66818548</v>
      </c>
      <c r="G2481" t="s">
        <v>6000</v>
      </c>
      <c r="H2481" t="s">
        <v>20</v>
      </c>
      <c r="I2481" s="1">
        <v>37358</v>
      </c>
      <c r="J2481">
        <v>98</v>
      </c>
      <c r="K2481">
        <v>6.5</v>
      </c>
      <c r="L2481" t="s">
        <v>3807</v>
      </c>
      <c r="M2481">
        <v>60451</v>
      </c>
      <c r="N2481" t="s">
        <v>6001</v>
      </c>
      <c r="O2481">
        <v>2002</v>
      </c>
    </row>
    <row r="2482" spans="1:15" hidden="1" x14ac:dyDescent="0.35">
      <c r="A2482">
        <v>46000000</v>
      </c>
      <c r="B2482" s="8" t="s">
        <v>4878</v>
      </c>
      <c r="C2482" t="s">
        <v>16</v>
      </c>
      <c r="D2482" t="s">
        <v>4180</v>
      </c>
      <c r="E2482" t="s">
        <v>47</v>
      </c>
      <c r="F2482">
        <v>67355513</v>
      </c>
      <c r="G2482" t="s">
        <v>5811</v>
      </c>
      <c r="H2482" t="s">
        <v>20</v>
      </c>
      <c r="I2482" s="1">
        <v>37400</v>
      </c>
      <c r="J2482">
        <v>118</v>
      </c>
      <c r="K2482">
        <v>7.2</v>
      </c>
      <c r="L2482" t="s">
        <v>1264</v>
      </c>
      <c r="M2482">
        <v>235773</v>
      </c>
      <c r="N2482" t="s">
        <v>5812</v>
      </c>
      <c r="O2482">
        <v>2002</v>
      </c>
    </row>
    <row r="2483" spans="1:15" hidden="1" x14ac:dyDescent="0.35">
      <c r="A2483">
        <v>27000000</v>
      </c>
      <c r="B2483" s="8" t="s">
        <v>1882</v>
      </c>
      <c r="C2483" t="s">
        <v>16</v>
      </c>
      <c r="D2483" t="s">
        <v>1701</v>
      </c>
      <c r="E2483" t="s">
        <v>47</v>
      </c>
      <c r="F2483">
        <v>69599016</v>
      </c>
      <c r="G2483" t="s">
        <v>6053</v>
      </c>
      <c r="H2483" t="s">
        <v>27</v>
      </c>
      <c r="I2483" s="1">
        <v>37414</v>
      </c>
      <c r="J2483">
        <v>116</v>
      </c>
      <c r="K2483">
        <v>6</v>
      </c>
      <c r="L2483" t="s">
        <v>3068</v>
      </c>
      <c r="M2483">
        <v>16109</v>
      </c>
      <c r="N2483" t="s">
        <v>6054</v>
      </c>
      <c r="O2483">
        <v>2002</v>
      </c>
    </row>
    <row r="2484" spans="1:15" hidden="1" x14ac:dyDescent="0.35">
      <c r="A2484">
        <v>36000000</v>
      </c>
      <c r="B2484" s="8" t="s">
        <v>110</v>
      </c>
      <c r="C2484" t="s">
        <v>16</v>
      </c>
      <c r="D2484" t="s">
        <v>3932</v>
      </c>
      <c r="E2484" t="s">
        <v>86</v>
      </c>
      <c r="F2484">
        <v>71756802</v>
      </c>
      <c r="G2484" t="s">
        <v>5918</v>
      </c>
      <c r="H2484" t="s">
        <v>27</v>
      </c>
      <c r="I2484" s="1">
        <v>37302</v>
      </c>
      <c r="J2484">
        <v>116</v>
      </c>
      <c r="K2484">
        <v>7.1</v>
      </c>
      <c r="L2484" t="s">
        <v>598</v>
      </c>
      <c r="M2484">
        <v>106341</v>
      </c>
      <c r="N2484" t="s">
        <v>5919</v>
      </c>
      <c r="O2484">
        <v>2002</v>
      </c>
    </row>
    <row r="2485" spans="1:15" hidden="1" x14ac:dyDescent="0.35">
      <c r="A2485">
        <v>80000000</v>
      </c>
      <c r="B2485" s="8" t="s">
        <v>4131</v>
      </c>
      <c r="C2485" t="s">
        <v>16</v>
      </c>
      <c r="D2485" t="s">
        <v>5903</v>
      </c>
      <c r="E2485" t="s">
        <v>214</v>
      </c>
      <c r="F2485">
        <v>73280117</v>
      </c>
      <c r="G2485" t="s">
        <v>5904</v>
      </c>
      <c r="H2485" t="s">
        <v>216</v>
      </c>
      <c r="I2485" s="1">
        <v>37400</v>
      </c>
      <c r="J2485">
        <v>83</v>
      </c>
      <c r="K2485">
        <v>7.1</v>
      </c>
      <c r="L2485" t="s">
        <v>3684</v>
      </c>
      <c r="M2485">
        <v>50166</v>
      </c>
      <c r="N2485" t="s">
        <v>831</v>
      </c>
      <c r="O2485">
        <v>2002</v>
      </c>
    </row>
    <row r="2486" spans="1:15" hidden="1" x14ac:dyDescent="0.35">
      <c r="A2486">
        <v>20000000</v>
      </c>
      <c r="B2486" s="8" t="s">
        <v>5983</v>
      </c>
      <c r="C2486" t="s">
        <v>16</v>
      </c>
      <c r="D2486" t="s">
        <v>2421</v>
      </c>
      <c r="E2486" t="s">
        <v>47</v>
      </c>
      <c r="F2486">
        <v>75600072</v>
      </c>
      <c r="G2486" t="s">
        <v>1563</v>
      </c>
      <c r="H2486" t="s">
        <v>216</v>
      </c>
      <c r="I2486" s="1">
        <v>37344</v>
      </c>
      <c r="J2486">
        <v>127</v>
      </c>
      <c r="K2486">
        <v>7</v>
      </c>
      <c r="L2486" t="s">
        <v>498</v>
      </c>
      <c r="M2486">
        <v>28077</v>
      </c>
      <c r="N2486" t="s">
        <v>5110</v>
      </c>
      <c r="O2486">
        <v>2002</v>
      </c>
    </row>
    <row r="2487" spans="1:15" hidden="1" x14ac:dyDescent="0.35">
      <c r="A2487">
        <v>12000000</v>
      </c>
      <c r="B2487" s="8" t="s">
        <v>344</v>
      </c>
      <c r="C2487" t="s">
        <v>16</v>
      </c>
      <c r="D2487" t="s">
        <v>6022</v>
      </c>
      <c r="E2487" t="s">
        <v>25</v>
      </c>
      <c r="F2487">
        <v>75782105</v>
      </c>
      <c r="G2487" t="s">
        <v>6023</v>
      </c>
      <c r="H2487" t="s">
        <v>27</v>
      </c>
      <c r="I2487" s="1">
        <v>37512</v>
      </c>
      <c r="J2487">
        <v>102</v>
      </c>
      <c r="K2487">
        <v>6.3</v>
      </c>
      <c r="L2487" t="s">
        <v>3012</v>
      </c>
      <c r="M2487">
        <v>23871</v>
      </c>
      <c r="N2487" t="s">
        <v>5746</v>
      </c>
      <c r="O2487">
        <v>2002</v>
      </c>
    </row>
    <row r="2488" spans="1:15" hidden="1" x14ac:dyDescent="0.35">
      <c r="A2488">
        <v>100000000</v>
      </c>
      <c r="B2488" s="8" t="s">
        <v>2610</v>
      </c>
      <c r="C2488" t="s">
        <v>16</v>
      </c>
      <c r="D2488" t="s">
        <v>152</v>
      </c>
      <c r="E2488" t="s">
        <v>86</v>
      </c>
      <c r="F2488">
        <v>77812000</v>
      </c>
      <c r="G2488" t="s">
        <v>5763</v>
      </c>
      <c r="H2488" t="s">
        <v>20</v>
      </c>
      <c r="I2488" s="1">
        <v>37610</v>
      </c>
      <c r="J2488">
        <v>167</v>
      </c>
      <c r="K2488">
        <v>7.5</v>
      </c>
      <c r="L2488" t="s">
        <v>3176</v>
      </c>
      <c r="M2488">
        <v>340246</v>
      </c>
      <c r="N2488" t="s">
        <v>5764</v>
      </c>
      <c r="O2488">
        <v>2002</v>
      </c>
    </row>
    <row r="2489" spans="1:15" hidden="1" x14ac:dyDescent="0.35">
      <c r="A2489">
        <v>75000000</v>
      </c>
      <c r="B2489" s="8" t="s">
        <v>2429</v>
      </c>
      <c r="C2489" t="s">
        <v>16</v>
      </c>
      <c r="D2489" t="s">
        <v>2984</v>
      </c>
      <c r="E2489" t="s">
        <v>30</v>
      </c>
      <c r="F2489">
        <v>78122718</v>
      </c>
      <c r="G2489" t="s">
        <v>5808</v>
      </c>
      <c r="H2489" t="s">
        <v>20</v>
      </c>
      <c r="I2489" s="1">
        <v>37316</v>
      </c>
      <c r="J2489">
        <v>138</v>
      </c>
      <c r="K2489">
        <v>7.2</v>
      </c>
      <c r="L2489" t="s">
        <v>439</v>
      </c>
      <c r="M2489">
        <v>111599</v>
      </c>
      <c r="N2489" t="s">
        <v>5809</v>
      </c>
      <c r="O2489">
        <v>2002</v>
      </c>
    </row>
    <row r="2490" spans="1:15" hidden="1" x14ac:dyDescent="0.35">
      <c r="A2490">
        <v>35000000</v>
      </c>
      <c r="B2490" s="8" t="s">
        <v>39</v>
      </c>
      <c r="C2490" t="s">
        <v>538</v>
      </c>
      <c r="D2490" t="s">
        <v>1730</v>
      </c>
      <c r="E2490" t="s">
        <v>18</v>
      </c>
      <c r="F2490">
        <v>81172560</v>
      </c>
      <c r="G2490" t="s">
        <v>6009</v>
      </c>
      <c r="H2490" t="s">
        <v>32</v>
      </c>
      <c r="I2490" s="1">
        <v>37274</v>
      </c>
      <c r="J2490">
        <v>99</v>
      </c>
      <c r="K2490">
        <v>5.0999999999999996</v>
      </c>
      <c r="L2490" t="s">
        <v>1685</v>
      </c>
      <c r="M2490">
        <v>21710</v>
      </c>
      <c r="N2490" t="s">
        <v>6010</v>
      </c>
      <c r="O2490">
        <v>2002</v>
      </c>
    </row>
    <row r="2491" spans="1:15" hidden="1" x14ac:dyDescent="0.35">
      <c r="A2491">
        <v>54000000</v>
      </c>
      <c r="B2491" s="8" t="s">
        <v>110</v>
      </c>
      <c r="C2491" t="s">
        <v>1832</v>
      </c>
      <c r="D2491" t="s">
        <v>2426</v>
      </c>
      <c r="E2491" t="s">
        <v>30</v>
      </c>
      <c r="F2491">
        <v>82348319</v>
      </c>
      <c r="G2491" t="s">
        <v>5826</v>
      </c>
      <c r="H2491" t="s">
        <v>20</v>
      </c>
      <c r="I2491" s="1">
        <v>37337</v>
      </c>
      <c r="J2491">
        <v>117</v>
      </c>
      <c r="K2491">
        <v>6.7</v>
      </c>
      <c r="L2491" t="s">
        <v>1758</v>
      </c>
      <c r="M2491">
        <v>171317</v>
      </c>
      <c r="N2491" t="s">
        <v>5827</v>
      </c>
      <c r="O2491">
        <v>2002</v>
      </c>
    </row>
    <row r="2492" spans="1:15" hidden="1" x14ac:dyDescent="0.35">
      <c r="A2492">
        <v>38000000</v>
      </c>
      <c r="B2492" s="8" t="s">
        <v>2214</v>
      </c>
      <c r="C2492" t="s">
        <v>16</v>
      </c>
      <c r="D2492" t="s">
        <v>2113</v>
      </c>
      <c r="E2492" t="s">
        <v>30</v>
      </c>
      <c r="F2492">
        <v>85846429</v>
      </c>
      <c r="G2492" t="s">
        <v>5929</v>
      </c>
      <c r="H2492" t="s">
        <v>32</v>
      </c>
      <c r="I2492" s="1">
        <v>37475</v>
      </c>
      <c r="J2492">
        <v>100</v>
      </c>
      <c r="K2492">
        <v>5.0999999999999996</v>
      </c>
      <c r="L2492" t="s">
        <v>5408</v>
      </c>
      <c r="M2492">
        <v>49101</v>
      </c>
      <c r="N2492" t="s">
        <v>2113</v>
      </c>
      <c r="O2492">
        <v>2002</v>
      </c>
    </row>
    <row r="2493" spans="1:15" hidden="1" x14ac:dyDescent="0.35">
      <c r="A2493">
        <v>60000000</v>
      </c>
      <c r="B2493" s="8" t="s">
        <v>105</v>
      </c>
      <c r="C2493" t="s">
        <v>16</v>
      </c>
      <c r="D2493" t="s">
        <v>472</v>
      </c>
      <c r="E2493" t="s">
        <v>30</v>
      </c>
      <c r="F2493">
        <v>91047077</v>
      </c>
      <c r="G2493" t="s">
        <v>5863</v>
      </c>
      <c r="H2493" t="s">
        <v>27</v>
      </c>
      <c r="I2493" s="1">
        <v>37365</v>
      </c>
      <c r="J2493">
        <v>92</v>
      </c>
      <c r="K2493">
        <v>5.5</v>
      </c>
      <c r="L2493" t="s">
        <v>5864</v>
      </c>
      <c r="M2493">
        <v>110841</v>
      </c>
      <c r="N2493" t="s">
        <v>2521</v>
      </c>
      <c r="O2493">
        <v>2002</v>
      </c>
    </row>
    <row r="2494" spans="1:15" hidden="1" x14ac:dyDescent="0.35">
      <c r="A2494">
        <v>78000000</v>
      </c>
      <c r="B2494" s="8" t="s">
        <v>105</v>
      </c>
      <c r="C2494" t="s">
        <v>1832</v>
      </c>
      <c r="D2494" t="s">
        <v>3894</v>
      </c>
      <c r="E2494" t="s">
        <v>86</v>
      </c>
      <c r="F2494">
        <v>93149898</v>
      </c>
      <c r="G2494" t="s">
        <v>5815</v>
      </c>
      <c r="H2494" t="s">
        <v>20</v>
      </c>
      <c r="I2494" s="1">
        <v>37533</v>
      </c>
      <c r="J2494">
        <v>124</v>
      </c>
      <c r="K2494">
        <v>7.2</v>
      </c>
      <c r="L2494" t="s">
        <v>2423</v>
      </c>
      <c r="M2494">
        <v>215791</v>
      </c>
      <c r="N2494" t="s">
        <v>89</v>
      </c>
      <c r="O2494">
        <v>2002</v>
      </c>
    </row>
    <row r="2495" spans="1:15" hidden="1" x14ac:dyDescent="0.35">
      <c r="A2495">
        <v>60000000</v>
      </c>
      <c r="B2495" s="8" t="s">
        <v>1183</v>
      </c>
      <c r="C2495" t="s">
        <v>16</v>
      </c>
      <c r="D2495" t="s">
        <v>4706</v>
      </c>
      <c r="E2495" t="s">
        <v>25</v>
      </c>
      <c r="F2495">
        <v>93354851</v>
      </c>
      <c r="G2495" t="s">
        <v>5891</v>
      </c>
      <c r="H2495" t="s">
        <v>27</v>
      </c>
      <c r="I2495" s="1">
        <v>37610</v>
      </c>
      <c r="J2495">
        <v>101</v>
      </c>
      <c r="K2495">
        <v>6.1</v>
      </c>
      <c r="L2495" t="s">
        <v>3068</v>
      </c>
      <c r="M2495">
        <v>91854</v>
      </c>
      <c r="N2495" t="s">
        <v>4706</v>
      </c>
      <c r="O2495">
        <v>2002</v>
      </c>
    </row>
    <row r="2496" spans="1:15" hidden="1" x14ac:dyDescent="0.35">
      <c r="A2496">
        <v>55000000</v>
      </c>
      <c r="B2496" s="8" t="s">
        <v>5368</v>
      </c>
      <c r="C2496" t="s">
        <v>16</v>
      </c>
      <c r="D2496" t="s">
        <v>2493</v>
      </c>
      <c r="E2496" t="s">
        <v>25</v>
      </c>
      <c r="F2496">
        <v>94011225</v>
      </c>
      <c r="G2496" t="s">
        <v>5917</v>
      </c>
      <c r="H2496" t="s">
        <v>27</v>
      </c>
      <c r="I2496" s="1">
        <v>37603</v>
      </c>
      <c r="J2496">
        <v>105</v>
      </c>
      <c r="K2496">
        <v>5.0999999999999996</v>
      </c>
      <c r="L2496" t="s">
        <v>3751</v>
      </c>
      <c r="M2496">
        <v>72953</v>
      </c>
      <c r="N2496" t="s">
        <v>24</v>
      </c>
      <c r="O2496">
        <v>2002</v>
      </c>
    </row>
    <row r="2497" spans="1:15" hidden="1" x14ac:dyDescent="0.35">
      <c r="A2497">
        <v>48000000</v>
      </c>
      <c r="B2497" s="8" t="s">
        <v>15</v>
      </c>
      <c r="C2497" t="s">
        <v>16</v>
      </c>
      <c r="D2497" t="s">
        <v>1988</v>
      </c>
      <c r="E2497" t="s">
        <v>86</v>
      </c>
      <c r="F2497">
        <v>96397334</v>
      </c>
      <c r="G2497" t="s">
        <v>5810</v>
      </c>
      <c r="H2497" t="s">
        <v>20</v>
      </c>
      <c r="I2497" s="1">
        <v>37344</v>
      </c>
      <c r="J2497">
        <v>112</v>
      </c>
      <c r="K2497">
        <v>6.8</v>
      </c>
      <c r="L2497" t="s">
        <v>1677</v>
      </c>
      <c r="M2497">
        <v>220623</v>
      </c>
      <c r="N2497" t="s">
        <v>1621</v>
      </c>
      <c r="O2497">
        <v>2002</v>
      </c>
    </row>
    <row r="2498" spans="1:15" hidden="1" x14ac:dyDescent="0.35">
      <c r="A2498">
        <v>80000000</v>
      </c>
      <c r="B2498" s="8" t="s">
        <v>3765</v>
      </c>
      <c r="C2498" t="s">
        <v>16</v>
      </c>
      <c r="D2498" t="s">
        <v>4471</v>
      </c>
      <c r="E2498" t="s">
        <v>86</v>
      </c>
      <c r="F2498">
        <v>104454762</v>
      </c>
      <c r="G2498" t="s">
        <v>5803</v>
      </c>
      <c r="H2498" t="s">
        <v>20</v>
      </c>
      <c r="I2498" s="1">
        <v>37449</v>
      </c>
      <c r="J2498">
        <v>117</v>
      </c>
      <c r="K2498">
        <v>7.7</v>
      </c>
      <c r="L2498" t="s">
        <v>165</v>
      </c>
      <c r="M2498">
        <v>214021</v>
      </c>
      <c r="N2498" t="s">
        <v>5804</v>
      </c>
      <c r="O2498">
        <v>2002</v>
      </c>
    </row>
    <row r="2499" spans="1:15" hidden="1" x14ac:dyDescent="0.35">
      <c r="A2499">
        <v>41000000</v>
      </c>
      <c r="B2499" s="8" t="s">
        <v>1044</v>
      </c>
      <c r="C2499" t="s">
        <v>16</v>
      </c>
      <c r="D2499" t="s">
        <v>1619</v>
      </c>
      <c r="E2499" t="s">
        <v>47</v>
      </c>
      <c r="F2499">
        <v>116724075</v>
      </c>
      <c r="G2499" t="s">
        <v>5789</v>
      </c>
      <c r="H2499" t="s">
        <v>20</v>
      </c>
      <c r="I2499" s="1">
        <v>37568</v>
      </c>
      <c r="J2499">
        <v>110</v>
      </c>
      <c r="K2499">
        <v>7</v>
      </c>
      <c r="L2499" t="s">
        <v>5790</v>
      </c>
      <c r="M2499">
        <v>204990</v>
      </c>
      <c r="N2499" t="s">
        <v>4870</v>
      </c>
      <c r="O2499">
        <v>2002</v>
      </c>
    </row>
    <row r="2500" spans="1:15" hidden="1" x14ac:dyDescent="0.35">
      <c r="A2500">
        <v>68000000</v>
      </c>
      <c r="B2500" s="8" t="s">
        <v>23</v>
      </c>
      <c r="C2500" t="s">
        <v>16</v>
      </c>
      <c r="D2500" t="s">
        <v>2093</v>
      </c>
      <c r="E2500" t="s">
        <v>30</v>
      </c>
      <c r="F2500">
        <v>118907036</v>
      </c>
      <c r="G2500" t="s">
        <v>5916</v>
      </c>
      <c r="H2500" t="s">
        <v>27</v>
      </c>
      <c r="I2500" s="1">
        <v>37407</v>
      </c>
      <c r="J2500">
        <v>124</v>
      </c>
      <c r="K2500">
        <v>6.4</v>
      </c>
      <c r="L2500" t="s">
        <v>3807</v>
      </c>
      <c r="M2500">
        <v>91007</v>
      </c>
      <c r="N2500" t="s">
        <v>1463</v>
      </c>
      <c r="O2500">
        <v>2002</v>
      </c>
    </row>
    <row r="2501" spans="1:15" hidden="1" x14ac:dyDescent="0.35">
      <c r="A2501">
        <v>60000000</v>
      </c>
      <c r="B2501" s="8" t="s">
        <v>105</v>
      </c>
      <c r="C2501" t="s">
        <v>16</v>
      </c>
      <c r="D2501" t="s">
        <v>3426</v>
      </c>
      <c r="E2501" t="s">
        <v>30</v>
      </c>
      <c r="F2501">
        <v>121661683</v>
      </c>
      <c r="G2501" t="s">
        <v>5800</v>
      </c>
      <c r="H2501" t="s">
        <v>27</v>
      </c>
      <c r="I2501" s="1">
        <v>37421</v>
      </c>
      <c r="J2501">
        <v>119</v>
      </c>
      <c r="K2501">
        <v>7.9</v>
      </c>
      <c r="L2501" t="s">
        <v>5801</v>
      </c>
      <c r="M2501">
        <v>442597</v>
      </c>
      <c r="N2501" t="s">
        <v>5166</v>
      </c>
      <c r="O2501">
        <v>2002</v>
      </c>
    </row>
    <row r="2502" spans="1:15" hidden="1" x14ac:dyDescent="0.35">
      <c r="A2502">
        <v>50000000</v>
      </c>
      <c r="B2502" s="8" t="s">
        <v>15</v>
      </c>
      <c r="C2502" t="s">
        <v>16</v>
      </c>
      <c r="D2502" t="s">
        <v>2012</v>
      </c>
      <c r="E2502" t="s">
        <v>25</v>
      </c>
      <c r="F2502">
        <v>126293452</v>
      </c>
      <c r="G2502" t="s">
        <v>5914</v>
      </c>
      <c r="H2502" t="s">
        <v>27</v>
      </c>
      <c r="I2502" s="1">
        <v>37435</v>
      </c>
      <c r="J2502">
        <v>96</v>
      </c>
      <c r="K2502">
        <v>5.8</v>
      </c>
      <c r="L2502" t="s">
        <v>3027</v>
      </c>
      <c r="M2502">
        <v>118036</v>
      </c>
      <c r="N2502" t="s">
        <v>5915</v>
      </c>
      <c r="O2502">
        <v>2002</v>
      </c>
    </row>
    <row r="2503" spans="1:15" hidden="1" x14ac:dyDescent="0.35">
      <c r="A2503">
        <v>38000000</v>
      </c>
      <c r="B2503" s="8" t="s">
        <v>151</v>
      </c>
      <c r="C2503" t="s">
        <v>16</v>
      </c>
      <c r="D2503" t="s">
        <v>4151</v>
      </c>
      <c r="E2503" t="s">
        <v>25</v>
      </c>
      <c r="F2503">
        <v>127223418</v>
      </c>
      <c r="G2503" t="s">
        <v>5805</v>
      </c>
      <c r="H2503" t="s">
        <v>27</v>
      </c>
      <c r="I2503" s="1">
        <v>37526</v>
      </c>
      <c r="J2503">
        <v>108</v>
      </c>
      <c r="K2503">
        <v>6.2</v>
      </c>
      <c r="L2503" t="s">
        <v>3501</v>
      </c>
      <c r="M2503">
        <v>89028</v>
      </c>
      <c r="N2503" t="s">
        <v>5806</v>
      </c>
      <c r="O2503">
        <v>2002</v>
      </c>
    </row>
    <row r="2504" spans="1:15" hidden="1" x14ac:dyDescent="0.35">
      <c r="A2504">
        <v>48000000</v>
      </c>
      <c r="B2504" s="8" t="s">
        <v>3765</v>
      </c>
      <c r="C2504" t="s">
        <v>16</v>
      </c>
      <c r="D2504" t="s">
        <v>3855</v>
      </c>
      <c r="E2504" t="s">
        <v>168</v>
      </c>
      <c r="F2504">
        <v>129128133</v>
      </c>
      <c r="G2504" t="s">
        <v>5788</v>
      </c>
      <c r="H2504" t="s">
        <v>27</v>
      </c>
      <c r="I2504" s="1">
        <v>37547</v>
      </c>
      <c r="J2504">
        <v>115</v>
      </c>
      <c r="K2504">
        <v>7.1</v>
      </c>
      <c r="L2504" t="s">
        <v>5349</v>
      </c>
      <c r="M2504">
        <v>275425</v>
      </c>
      <c r="N2504" t="s">
        <v>4695</v>
      </c>
      <c r="O2504">
        <v>2002</v>
      </c>
    </row>
    <row r="2505" spans="1:15" hidden="1" x14ac:dyDescent="0.35">
      <c r="A2505">
        <v>102000000</v>
      </c>
      <c r="B2505" s="8" t="s">
        <v>35</v>
      </c>
      <c r="C2505" t="s">
        <v>16</v>
      </c>
      <c r="D2505" t="s">
        <v>464</v>
      </c>
      <c r="E2505" t="s">
        <v>30</v>
      </c>
      <c r="F2505">
        <v>132072926</v>
      </c>
      <c r="G2505" t="s">
        <v>5795</v>
      </c>
      <c r="H2505" t="s">
        <v>27</v>
      </c>
      <c r="I2505" s="1">
        <v>37428</v>
      </c>
      <c r="J2505">
        <v>145</v>
      </c>
      <c r="K2505">
        <v>7.7</v>
      </c>
      <c r="L2505" t="s">
        <v>33</v>
      </c>
      <c r="M2505">
        <v>430579</v>
      </c>
      <c r="N2505" t="s">
        <v>1449</v>
      </c>
      <c r="O2505">
        <v>2002</v>
      </c>
    </row>
    <row r="2506" spans="1:15" hidden="1" x14ac:dyDescent="0.35">
      <c r="A2506">
        <v>65000000</v>
      </c>
      <c r="B2506" s="8" t="s">
        <v>39</v>
      </c>
      <c r="C2506" t="s">
        <v>16</v>
      </c>
      <c r="D2506" t="s">
        <v>5998</v>
      </c>
      <c r="E2506" t="s">
        <v>25</v>
      </c>
      <c r="F2506">
        <v>139236327</v>
      </c>
      <c r="G2506" t="s">
        <v>5999</v>
      </c>
      <c r="H2506" t="s">
        <v>216</v>
      </c>
      <c r="I2506" s="1">
        <v>37561</v>
      </c>
      <c r="J2506">
        <v>104</v>
      </c>
      <c r="K2506">
        <v>5.6</v>
      </c>
      <c r="L2506" t="s">
        <v>2731</v>
      </c>
      <c r="M2506">
        <v>38234</v>
      </c>
      <c r="N2506" t="s">
        <v>3657</v>
      </c>
      <c r="O2506">
        <v>2002</v>
      </c>
    </row>
    <row r="2507" spans="1:15" hidden="1" x14ac:dyDescent="0.35">
      <c r="A2507">
        <v>70000000</v>
      </c>
      <c r="B2507" s="8" t="s">
        <v>5368</v>
      </c>
      <c r="C2507" t="s">
        <v>16</v>
      </c>
      <c r="D2507" t="s">
        <v>2376</v>
      </c>
      <c r="E2507" t="s">
        <v>30</v>
      </c>
      <c r="F2507">
        <v>142109382</v>
      </c>
      <c r="G2507" t="s">
        <v>5836</v>
      </c>
      <c r="H2507" t="s">
        <v>27</v>
      </c>
      <c r="I2507" s="1">
        <v>37477</v>
      </c>
      <c r="J2507">
        <v>124</v>
      </c>
      <c r="K2507">
        <v>5.8</v>
      </c>
      <c r="L2507" t="s">
        <v>5372</v>
      </c>
      <c r="M2507">
        <v>156008</v>
      </c>
      <c r="N2507" t="s">
        <v>5837</v>
      </c>
      <c r="O2507">
        <v>2002</v>
      </c>
    </row>
    <row r="2508" spans="1:15" hidden="1" x14ac:dyDescent="0.35">
      <c r="A2508">
        <v>80000000</v>
      </c>
      <c r="B2508" s="8" t="s">
        <v>39</v>
      </c>
      <c r="C2508" t="s">
        <v>16</v>
      </c>
      <c r="D2508" t="s">
        <v>5838</v>
      </c>
      <c r="E2508" t="s">
        <v>214</v>
      </c>
      <c r="F2508">
        <v>145794338</v>
      </c>
      <c r="G2508" t="s">
        <v>5839</v>
      </c>
      <c r="H2508" t="s">
        <v>32</v>
      </c>
      <c r="I2508" s="1">
        <v>37428</v>
      </c>
      <c r="J2508">
        <v>85</v>
      </c>
      <c r="K2508">
        <v>7.2</v>
      </c>
      <c r="L2508" t="s">
        <v>5356</v>
      </c>
      <c r="M2508">
        <v>131270</v>
      </c>
      <c r="N2508" t="s">
        <v>5840</v>
      </c>
      <c r="O2508">
        <v>2002</v>
      </c>
    </row>
    <row r="2509" spans="1:15" hidden="1" x14ac:dyDescent="0.35">
      <c r="A2509">
        <v>84000000</v>
      </c>
      <c r="B2509" s="8" t="s">
        <v>142</v>
      </c>
      <c r="C2509" t="s">
        <v>16</v>
      </c>
      <c r="D2509" t="s">
        <v>3778</v>
      </c>
      <c r="E2509" t="s">
        <v>214</v>
      </c>
      <c r="F2509">
        <v>153288182</v>
      </c>
      <c r="G2509" t="s">
        <v>5791</v>
      </c>
      <c r="H2509" t="s">
        <v>32</v>
      </c>
      <c r="I2509" s="1">
        <v>37421</v>
      </c>
      <c r="J2509">
        <v>100</v>
      </c>
      <c r="K2509">
        <v>5</v>
      </c>
      <c r="L2509" t="s">
        <v>5792</v>
      </c>
      <c r="M2509">
        <v>77811</v>
      </c>
      <c r="N2509" t="s">
        <v>5322</v>
      </c>
      <c r="O2509">
        <v>2002</v>
      </c>
    </row>
    <row r="2510" spans="1:15" hidden="1" x14ac:dyDescent="0.35">
      <c r="A2510">
        <v>142000000</v>
      </c>
      <c r="B2510" s="8" t="s">
        <v>457</v>
      </c>
      <c r="C2510" t="s">
        <v>45</v>
      </c>
      <c r="D2510" t="s">
        <v>3539</v>
      </c>
      <c r="E2510" t="s">
        <v>30</v>
      </c>
      <c r="F2510">
        <v>160942139</v>
      </c>
      <c r="G2510" t="s">
        <v>5820</v>
      </c>
      <c r="H2510" t="s">
        <v>27</v>
      </c>
      <c r="I2510" s="1">
        <v>37582</v>
      </c>
      <c r="J2510">
        <v>133</v>
      </c>
      <c r="K2510">
        <v>6.1</v>
      </c>
      <c r="L2510" t="s">
        <v>3000</v>
      </c>
      <c r="M2510">
        <v>179342</v>
      </c>
      <c r="N2510" t="s">
        <v>3001</v>
      </c>
      <c r="O2510">
        <v>2002</v>
      </c>
    </row>
    <row r="2511" spans="1:15" hidden="1" x14ac:dyDescent="0.35">
      <c r="A2511">
        <v>52000000</v>
      </c>
      <c r="B2511" s="8" t="s">
        <v>3765</v>
      </c>
      <c r="C2511" t="s">
        <v>16</v>
      </c>
      <c r="D2511" t="s">
        <v>464</v>
      </c>
      <c r="E2511" t="s">
        <v>178</v>
      </c>
      <c r="F2511">
        <v>164615351</v>
      </c>
      <c r="G2511" t="s">
        <v>5768</v>
      </c>
      <c r="H2511" t="s">
        <v>27</v>
      </c>
      <c r="I2511" s="1">
        <v>37615</v>
      </c>
      <c r="J2511">
        <v>141</v>
      </c>
      <c r="K2511">
        <v>8.1</v>
      </c>
      <c r="L2511" t="s">
        <v>3176</v>
      </c>
      <c r="M2511">
        <v>611179</v>
      </c>
      <c r="N2511" t="s">
        <v>5769</v>
      </c>
      <c r="O2511">
        <v>2002</v>
      </c>
    </row>
    <row r="2512" spans="1:15" hidden="1" x14ac:dyDescent="0.35">
      <c r="A2512">
        <v>45000000</v>
      </c>
      <c r="B2512" s="8" t="s">
        <v>2610</v>
      </c>
      <c r="C2512" t="s">
        <v>16</v>
      </c>
      <c r="D2512" t="s">
        <v>5781</v>
      </c>
      <c r="E2512" t="s">
        <v>25</v>
      </c>
      <c r="F2512">
        <v>170687518</v>
      </c>
      <c r="G2512" t="s">
        <v>5782</v>
      </c>
      <c r="H2512" t="s">
        <v>27</v>
      </c>
      <c r="I2512" s="1">
        <v>37645</v>
      </c>
      <c r="J2512">
        <v>113</v>
      </c>
      <c r="K2512">
        <v>7.2</v>
      </c>
      <c r="L2512" t="s">
        <v>2708</v>
      </c>
      <c r="M2512">
        <v>184943</v>
      </c>
      <c r="N2512" t="s">
        <v>717</v>
      </c>
      <c r="O2512">
        <v>2002</v>
      </c>
    </row>
    <row r="2513" spans="1:15" hidden="1" x14ac:dyDescent="0.35">
      <c r="A2513">
        <v>59000000</v>
      </c>
      <c r="B2513" s="8" t="s">
        <v>35</v>
      </c>
      <c r="C2513" t="s">
        <v>16</v>
      </c>
      <c r="D2513" t="s">
        <v>5833</v>
      </c>
      <c r="E2513" t="s">
        <v>214</v>
      </c>
      <c r="F2513">
        <v>176387405</v>
      </c>
      <c r="G2513" t="s">
        <v>5834</v>
      </c>
      <c r="H2513" t="s">
        <v>32</v>
      </c>
      <c r="I2513" s="1">
        <v>37330</v>
      </c>
      <c r="J2513">
        <v>81</v>
      </c>
      <c r="K2513">
        <v>7.6</v>
      </c>
      <c r="L2513" t="s">
        <v>2841</v>
      </c>
      <c r="M2513">
        <v>357258</v>
      </c>
      <c r="N2513" t="s">
        <v>5835</v>
      </c>
      <c r="O2513">
        <v>2002</v>
      </c>
    </row>
    <row r="2514" spans="1:15" hidden="1" x14ac:dyDescent="0.35">
      <c r="A2514">
        <v>140000000</v>
      </c>
      <c r="B2514" s="8" t="s">
        <v>15</v>
      </c>
      <c r="C2514" t="s">
        <v>16</v>
      </c>
      <c r="D2514" t="s">
        <v>1686</v>
      </c>
      <c r="E2514" t="s">
        <v>30</v>
      </c>
      <c r="F2514">
        <v>190418803</v>
      </c>
      <c r="G2514" t="s">
        <v>5821</v>
      </c>
      <c r="H2514" t="s">
        <v>27</v>
      </c>
      <c r="I2514" s="1">
        <v>37440</v>
      </c>
      <c r="J2514">
        <v>88</v>
      </c>
      <c r="K2514">
        <v>6.1</v>
      </c>
      <c r="L2514" t="s">
        <v>3706</v>
      </c>
      <c r="M2514">
        <v>284356</v>
      </c>
      <c r="N2514" t="s">
        <v>3707</v>
      </c>
      <c r="O2514">
        <v>2002</v>
      </c>
    </row>
    <row r="2515" spans="1:15" hidden="1" x14ac:dyDescent="0.35">
      <c r="A2515">
        <v>63000000</v>
      </c>
      <c r="B2515" s="8" t="s">
        <v>110</v>
      </c>
      <c r="C2515" t="s">
        <v>16</v>
      </c>
      <c r="D2515" t="s">
        <v>3742</v>
      </c>
      <c r="E2515" t="s">
        <v>30</v>
      </c>
      <c r="F2515">
        <v>213307889</v>
      </c>
      <c r="G2515" t="s">
        <v>5841</v>
      </c>
      <c r="H2515" t="s">
        <v>27</v>
      </c>
      <c r="I2515" s="1">
        <v>37463</v>
      </c>
      <c r="J2515">
        <v>94</v>
      </c>
      <c r="K2515">
        <v>6.2</v>
      </c>
      <c r="L2515" t="s">
        <v>2009</v>
      </c>
      <c r="M2515">
        <v>172153</v>
      </c>
      <c r="N2515" t="s">
        <v>2009</v>
      </c>
      <c r="O2515">
        <v>2002</v>
      </c>
    </row>
    <row r="2516" spans="1:15" hidden="1" x14ac:dyDescent="0.35">
      <c r="A2516">
        <v>72000000</v>
      </c>
      <c r="B2516" s="8" t="s">
        <v>151</v>
      </c>
      <c r="C2516" t="s">
        <v>16</v>
      </c>
      <c r="D2516" t="s">
        <v>4398</v>
      </c>
      <c r="E2516" t="s">
        <v>47</v>
      </c>
      <c r="F2516">
        <v>227966634</v>
      </c>
      <c r="G2516" t="s">
        <v>5822</v>
      </c>
      <c r="H2516" t="s">
        <v>27</v>
      </c>
      <c r="I2516" s="1">
        <v>37470</v>
      </c>
      <c r="J2516">
        <v>106</v>
      </c>
      <c r="K2516">
        <v>6.7</v>
      </c>
      <c r="L2516" t="s">
        <v>439</v>
      </c>
      <c r="M2516">
        <v>292420</v>
      </c>
      <c r="N2516" t="s">
        <v>4398</v>
      </c>
      <c r="O2516">
        <v>2002</v>
      </c>
    </row>
    <row r="2517" spans="1:15" hidden="1" x14ac:dyDescent="0.35">
      <c r="A2517">
        <v>5000000</v>
      </c>
      <c r="B2517" s="8" t="s">
        <v>5828</v>
      </c>
      <c r="C2517" t="s">
        <v>538</v>
      </c>
      <c r="D2517" t="s">
        <v>5829</v>
      </c>
      <c r="E2517" t="s">
        <v>25</v>
      </c>
      <c r="F2517">
        <v>241438208</v>
      </c>
      <c r="G2517" t="s">
        <v>5830</v>
      </c>
      <c r="H2517" t="s">
        <v>32</v>
      </c>
      <c r="I2517" s="1">
        <v>37470</v>
      </c>
      <c r="J2517">
        <v>95</v>
      </c>
      <c r="K2517">
        <v>6.6</v>
      </c>
      <c r="L2517" t="s">
        <v>5831</v>
      </c>
      <c r="M2517">
        <v>107984</v>
      </c>
      <c r="N2517" t="s">
        <v>5831</v>
      </c>
      <c r="O2517">
        <v>2002</v>
      </c>
    </row>
    <row r="2518" spans="1:15" hidden="1" x14ac:dyDescent="0.35">
      <c r="A2518">
        <v>100000000</v>
      </c>
      <c r="B2518" s="8" t="s">
        <v>3459</v>
      </c>
      <c r="C2518" t="s">
        <v>45</v>
      </c>
      <c r="D2518" t="s">
        <v>1122</v>
      </c>
      <c r="E2518" t="s">
        <v>18</v>
      </c>
      <c r="F2518">
        <v>261988482</v>
      </c>
      <c r="G2518" t="s">
        <v>5765</v>
      </c>
      <c r="H2518" t="s">
        <v>32</v>
      </c>
      <c r="I2518" s="1">
        <v>37575</v>
      </c>
      <c r="J2518">
        <v>161</v>
      </c>
      <c r="K2518">
        <v>7.4</v>
      </c>
      <c r="L2518" t="s">
        <v>5341</v>
      </c>
      <c r="M2518">
        <v>432417</v>
      </c>
      <c r="N2518" t="s">
        <v>5342</v>
      </c>
      <c r="O2518">
        <v>2002</v>
      </c>
    </row>
    <row r="2519" spans="1:15" hidden="1" x14ac:dyDescent="0.35">
      <c r="A2519">
        <v>115000000</v>
      </c>
      <c r="B2519" s="8" t="s">
        <v>1007</v>
      </c>
      <c r="C2519" t="s">
        <v>16</v>
      </c>
      <c r="D2519" t="s">
        <v>745</v>
      </c>
      <c r="E2519" t="s">
        <v>30</v>
      </c>
      <c r="F2519">
        <v>310675583</v>
      </c>
      <c r="G2519" t="s">
        <v>5807</v>
      </c>
      <c r="H2519" t="s">
        <v>32</v>
      </c>
      <c r="I2519" s="1">
        <v>37392</v>
      </c>
      <c r="J2519">
        <v>142</v>
      </c>
      <c r="K2519">
        <v>6.6</v>
      </c>
      <c r="L2519" t="s">
        <v>5553</v>
      </c>
      <c r="M2519">
        <v>510731</v>
      </c>
      <c r="N2519" t="s">
        <v>745</v>
      </c>
      <c r="O2519">
        <v>2002</v>
      </c>
    </row>
    <row r="2520" spans="1:15" hidden="1" x14ac:dyDescent="0.35">
      <c r="A2520">
        <v>94000000</v>
      </c>
      <c r="B2520" s="8" t="s">
        <v>110</v>
      </c>
      <c r="C2520" t="s">
        <v>16</v>
      </c>
      <c r="D2520" t="s">
        <v>2020</v>
      </c>
      <c r="E2520" t="s">
        <v>18</v>
      </c>
      <c r="F2520">
        <v>342551365</v>
      </c>
      <c r="G2520" t="s">
        <v>5787</v>
      </c>
      <c r="H2520" t="s">
        <v>27</v>
      </c>
      <c r="I2520" s="1">
        <v>37608</v>
      </c>
      <c r="J2520">
        <v>179</v>
      </c>
      <c r="K2520">
        <v>8.6999999999999993</v>
      </c>
      <c r="L2520" t="s">
        <v>2523</v>
      </c>
      <c r="M2520">
        <v>1206786</v>
      </c>
      <c r="N2520" t="s">
        <v>5344</v>
      </c>
      <c r="O2520">
        <v>2002</v>
      </c>
    </row>
    <row r="2521" spans="1:15" hidden="1" x14ac:dyDescent="0.35">
      <c r="A2521">
        <v>139000000</v>
      </c>
      <c r="B2521" s="8" t="s">
        <v>15</v>
      </c>
      <c r="C2521" t="s">
        <v>16</v>
      </c>
      <c r="D2521" t="s">
        <v>444</v>
      </c>
      <c r="E2521" t="s">
        <v>30</v>
      </c>
      <c r="F2521">
        <v>403706375</v>
      </c>
      <c r="G2521" t="s">
        <v>5766</v>
      </c>
      <c r="H2521" t="s">
        <v>27</v>
      </c>
      <c r="I2521" s="1">
        <v>37379</v>
      </c>
      <c r="J2521">
        <v>121</v>
      </c>
      <c r="K2521">
        <v>7.3</v>
      </c>
      <c r="L2521" t="s">
        <v>4166</v>
      </c>
      <c r="M2521">
        <v>587005</v>
      </c>
      <c r="N2521" t="s">
        <v>5767</v>
      </c>
      <c r="O2521">
        <v>2002</v>
      </c>
    </row>
    <row r="2522" spans="1:15" hidden="1" x14ac:dyDescent="0.35">
      <c r="A2522">
        <v>115000000</v>
      </c>
      <c r="B2522" s="8" t="s">
        <v>105</v>
      </c>
      <c r="C2522" t="s">
        <v>1832</v>
      </c>
      <c r="D2522" t="s">
        <v>29</v>
      </c>
      <c r="E2522" t="s">
        <v>30</v>
      </c>
      <c r="F2522">
        <v>26871</v>
      </c>
      <c r="G2522" t="s">
        <v>5504</v>
      </c>
      <c r="H2522" t="s">
        <v>20</v>
      </c>
      <c r="I2522" s="1">
        <v>37216</v>
      </c>
      <c r="J2522">
        <v>126</v>
      </c>
      <c r="K2522">
        <v>7.1</v>
      </c>
      <c r="L2522" t="s">
        <v>343</v>
      </c>
      <c r="M2522">
        <v>127397</v>
      </c>
      <c r="N2522" t="s">
        <v>3136</v>
      </c>
      <c r="O2522">
        <v>2001</v>
      </c>
    </row>
    <row r="2523" spans="1:15" hidden="1" x14ac:dyDescent="0.35">
      <c r="A2523">
        <v>39000000</v>
      </c>
      <c r="B2523" s="8" t="s">
        <v>828</v>
      </c>
      <c r="C2523" t="s">
        <v>538</v>
      </c>
      <c r="D2523" t="s">
        <v>1336</v>
      </c>
      <c r="E2523" t="s">
        <v>30</v>
      </c>
      <c r="F2523">
        <v>47239</v>
      </c>
      <c r="G2523" t="s">
        <v>5565</v>
      </c>
      <c r="H2523" t="s">
        <v>20</v>
      </c>
      <c r="I2523" s="1">
        <v>37204</v>
      </c>
      <c r="J2523">
        <v>109</v>
      </c>
      <c r="K2523">
        <v>6.5</v>
      </c>
      <c r="L2523" t="s">
        <v>238</v>
      </c>
      <c r="M2523">
        <v>29165</v>
      </c>
      <c r="N2523" t="s">
        <v>1336</v>
      </c>
      <c r="O2523">
        <v>2001</v>
      </c>
    </row>
    <row r="2524" spans="1:15" hidden="1" x14ac:dyDescent="0.35">
      <c r="A2524">
        <v>6000000</v>
      </c>
      <c r="B2524" s="8" t="s">
        <v>5536</v>
      </c>
      <c r="C2524" t="s">
        <v>5332</v>
      </c>
      <c r="D2524" t="s">
        <v>5537</v>
      </c>
      <c r="E2524" t="s">
        <v>18</v>
      </c>
      <c r="F2524">
        <v>70147</v>
      </c>
      <c r="G2524" t="s">
        <v>5538</v>
      </c>
      <c r="H2524" t="s">
        <v>32</v>
      </c>
      <c r="I2524" s="1">
        <v>37384</v>
      </c>
      <c r="J2524">
        <v>224</v>
      </c>
      <c r="K2524">
        <v>8.1999999999999993</v>
      </c>
      <c r="L2524" t="s">
        <v>5539</v>
      </c>
      <c r="M2524">
        <v>82703</v>
      </c>
      <c r="N2524" t="s">
        <v>5537</v>
      </c>
      <c r="O2524">
        <v>2001</v>
      </c>
    </row>
    <row r="2525" spans="1:15" hidden="1" x14ac:dyDescent="0.35">
      <c r="A2525">
        <v>4500000</v>
      </c>
      <c r="B2525" s="8" t="s">
        <v>5350</v>
      </c>
      <c r="C2525" t="s">
        <v>16</v>
      </c>
      <c r="D2525" t="s">
        <v>5351</v>
      </c>
      <c r="E2525" t="s">
        <v>47</v>
      </c>
      <c r="F2525">
        <v>194220</v>
      </c>
      <c r="G2525" t="s">
        <v>5352</v>
      </c>
      <c r="H2525" t="s">
        <v>20</v>
      </c>
      <c r="I2525" s="1">
        <v>37190</v>
      </c>
      <c r="J2525">
        <v>113</v>
      </c>
      <c r="K2525">
        <v>8.1</v>
      </c>
      <c r="L2525" t="s">
        <v>4566</v>
      </c>
      <c r="M2525">
        <v>635416</v>
      </c>
      <c r="N2525" t="s">
        <v>5351</v>
      </c>
      <c r="O2525">
        <v>2001</v>
      </c>
    </row>
    <row r="2526" spans="1:15" hidden="1" x14ac:dyDescent="0.35">
      <c r="A2526">
        <v>5000000</v>
      </c>
      <c r="B2526" s="8" t="s">
        <v>5381</v>
      </c>
      <c r="C2526" t="s">
        <v>16</v>
      </c>
      <c r="D2526" t="s">
        <v>5382</v>
      </c>
      <c r="E2526" t="s">
        <v>25</v>
      </c>
      <c r="F2526">
        <v>292102</v>
      </c>
      <c r="G2526" t="s">
        <v>5383</v>
      </c>
      <c r="H2526" t="s">
        <v>20</v>
      </c>
      <c r="I2526" s="1">
        <v>37357</v>
      </c>
      <c r="J2526">
        <v>97</v>
      </c>
      <c r="K2526">
        <v>6.7</v>
      </c>
      <c r="L2526" t="s">
        <v>5384</v>
      </c>
      <c r="M2526">
        <v>45495</v>
      </c>
      <c r="N2526" t="s">
        <v>5385</v>
      </c>
      <c r="O2526">
        <v>2001</v>
      </c>
    </row>
    <row r="2527" spans="1:15" hidden="1" x14ac:dyDescent="0.35">
      <c r="A2527">
        <v>15000000</v>
      </c>
      <c r="B2527" s="8" t="s">
        <v>5616</v>
      </c>
      <c r="C2527" t="s">
        <v>45</v>
      </c>
      <c r="D2527" t="s">
        <v>5617</v>
      </c>
      <c r="E2527" t="s">
        <v>25</v>
      </c>
      <c r="F2527">
        <v>353743</v>
      </c>
      <c r="G2527" t="s">
        <v>5618</v>
      </c>
      <c r="H2527" t="s">
        <v>20</v>
      </c>
      <c r="I2527" s="1">
        <v>37560</v>
      </c>
      <c r="J2527">
        <v>98</v>
      </c>
      <c r="K2527">
        <v>6.9</v>
      </c>
      <c r="L2527" t="s">
        <v>4435</v>
      </c>
      <c r="M2527">
        <v>21383</v>
      </c>
      <c r="N2527" t="s">
        <v>5619</v>
      </c>
      <c r="O2527">
        <v>2001</v>
      </c>
    </row>
    <row r="2528" spans="1:15" hidden="1" x14ac:dyDescent="0.35">
      <c r="A2528">
        <v>1500000</v>
      </c>
      <c r="B2528" s="8" t="s">
        <v>5474</v>
      </c>
      <c r="C2528" t="s">
        <v>16</v>
      </c>
      <c r="D2528" t="s">
        <v>5475</v>
      </c>
      <c r="E2528" t="s">
        <v>168</v>
      </c>
      <c r="F2528">
        <v>378176</v>
      </c>
      <c r="G2528" t="s">
        <v>5476</v>
      </c>
      <c r="H2528" t="s">
        <v>20</v>
      </c>
      <c r="I2528" s="1">
        <v>37148</v>
      </c>
      <c r="J2528">
        <v>100</v>
      </c>
      <c r="K2528">
        <v>6.5</v>
      </c>
      <c r="L2528" t="s">
        <v>3181</v>
      </c>
      <c r="M2528">
        <v>46688</v>
      </c>
      <c r="N2528" t="s">
        <v>5475</v>
      </c>
      <c r="O2528">
        <v>2001</v>
      </c>
    </row>
    <row r="2529" spans="1:15" hidden="1" x14ac:dyDescent="0.35">
      <c r="A2529">
        <v>2500000</v>
      </c>
      <c r="B2529" s="8" t="s">
        <v>5758</v>
      </c>
      <c r="C2529" t="s">
        <v>16</v>
      </c>
      <c r="D2529" t="s">
        <v>5759</v>
      </c>
      <c r="E2529" t="s">
        <v>25</v>
      </c>
      <c r="F2529">
        <v>405182</v>
      </c>
      <c r="G2529" t="s">
        <v>5760</v>
      </c>
      <c r="H2529" t="s">
        <v>32</v>
      </c>
      <c r="I2529" s="1">
        <v>37491</v>
      </c>
      <c r="J2529">
        <v>96</v>
      </c>
      <c r="K2529">
        <v>6.5</v>
      </c>
      <c r="L2529" t="s">
        <v>5761</v>
      </c>
      <c r="M2529">
        <v>2814</v>
      </c>
      <c r="N2529" t="s">
        <v>5762</v>
      </c>
      <c r="O2529">
        <v>2001</v>
      </c>
    </row>
    <row r="2530" spans="1:15" hidden="1" x14ac:dyDescent="0.35">
      <c r="A2530">
        <v>1500000</v>
      </c>
      <c r="B2530" s="8" t="s">
        <v>5519</v>
      </c>
      <c r="C2530" t="s">
        <v>16</v>
      </c>
      <c r="D2530" t="s">
        <v>5520</v>
      </c>
      <c r="E2530" t="s">
        <v>47</v>
      </c>
      <c r="F2530">
        <v>406035</v>
      </c>
      <c r="G2530" t="s">
        <v>5521</v>
      </c>
      <c r="H2530" t="s">
        <v>20</v>
      </c>
      <c r="I2530" s="1">
        <v>37126</v>
      </c>
      <c r="J2530">
        <v>98</v>
      </c>
      <c r="K2530">
        <v>7.2</v>
      </c>
      <c r="L2530" t="s">
        <v>5522</v>
      </c>
      <c r="M2530">
        <v>32324</v>
      </c>
      <c r="N2530" t="s">
        <v>5520</v>
      </c>
      <c r="O2530">
        <v>2001</v>
      </c>
    </row>
    <row r="2531" spans="1:15" hidden="1" x14ac:dyDescent="0.35">
      <c r="A2531">
        <v>7000000</v>
      </c>
      <c r="B2531" s="8" t="s">
        <v>735</v>
      </c>
      <c r="C2531" t="s">
        <v>16</v>
      </c>
      <c r="D2531" t="s">
        <v>5744</v>
      </c>
      <c r="E2531" t="s">
        <v>47</v>
      </c>
      <c r="F2531">
        <v>411034</v>
      </c>
      <c r="G2531" t="s">
        <v>5745</v>
      </c>
      <c r="H2531" t="s">
        <v>20</v>
      </c>
      <c r="I2531" s="1">
        <v>37407</v>
      </c>
      <c r="J2531">
        <v>88</v>
      </c>
      <c r="K2531">
        <v>6.3</v>
      </c>
      <c r="L2531" t="s">
        <v>2854</v>
      </c>
      <c r="M2531">
        <v>4247</v>
      </c>
      <c r="N2531" t="s">
        <v>5744</v>
      </c>
      <c r="O2531">
        <v>2001</v>
      </c>
    </row>
    <row r="2532" spans="1:15" hidden="1" x14ac:dyDescent="0.35">
      <c r="A2532">
        <v>12000000</v>
      </c>
      <c r="B2532" s="8" t="s">
        <v>5732</v>
      </c>
      <c r="C2532" t="s">
        <v>45</v>
      </c>
      <c r="D2532" t="s">
        <v>358</v>
      </c>
      <c r="E2532" t="s">
        <v>178</v>
      </c>
      <c r="F2532">
        <v>419414</v>
      </c>
      <c r="G2532" t="s">
        <v>5733</v>
      </c>
      <c r="H2532" t="s">
        <v>20</v>
      </c>
      <c r="I2532" s="1">
        <v>37260</v>
      </c>
      <c r="J2532">
        <v>100</v>
      </c>
      <c r="K2532">
        <v>5.7</v>
      </c>
      <c r="L2532" t="s">
        <v>5734</v>
      </c>
      <c r="M2532">
        <v>536</v>
      </c>
      <c r="N2532" t="s">
        <v>5735</v>
      </c>
      <c r="O2532">
        <v>2001</v>
      </c>
    </row>
    <row r="2533" spans="1:15" hidden="1" x14ac:dyDescent="0.35">
      <c r="A2533">
        <v>30000000</v>
      </c>
      <c r="B2533" s="8" t="s">
        <v>4878</v>
      </c>
      <c r="C2533" t="s">
        <v>16</v>
      </c>
      <c r="D2533" t="s">
        <v>2906</v>
      </c>
      <c r="E2533" t="s">
        <v>47</v>
      </c>
      <c r="F2533">
        <v>430313</v>
      </c>
      <c r="G2533" t="s">
        <v>5726</v>
      </c>
      <c r="H2533" t="s">
        <v>20</v>
      </c>
      <c r="I2533" s="1">
        <v>37232</v>
      </c>
      <c r="J2533">
        <v>100</v>
      </c>
      <c r="K2533">
        <v>6.1</v>
      </c>
      <c r="L2533" t="s">
        <v>4580</v>
      </c>
      <c r="M2533">
        <v>4644</v>
      </c>
      <c r="N2533" t="s">
        <v>5727</v>
      </c>
      <c r="O2533">
        <v>2001</v>
      </c>
    </row>
    <row r="2534" spans="1:15" hidden="1" x14ac:dyDescent="0.35">
      <c r="A2534">
        <v>10000000</v>
      </c>
      <c r="B2534" s="8" t="s">
        <v>5540</v>
      </c>
      <c r="C2534" t="s">
        <v>2160</v>
      </c>
      <c r="D2534" t="s">
        <v>5541</v>
      </c>
      <c r="E2534" t="s">
        <v>30</v>
      </c>
      <c r="F2534">
        <v>488872</v>
      </c>
      <c r="G2534" t="s">
        <v>5542</v>
      </c>
      <c r="H2534" t="s">
        <v>32</v>
      </c>
      <c r="I2534" s="1">
        <v>37084</v>
      </c>
      <c r="J2534">
        <v>113</v>
      </c>
      <c r="K2534">
        <v>7.3</v>
      </c>
      <c r="L2534" t="s">
        <v>5541</v>
      </c>
      <c r="M2534">
        <v>62092</v>
      </c>
      <c r="N2534" t="s">
        <v>5541</v>
      </c>
      <c r="O2534">
        <v>2001</v>
      </c>
    </row>
    <row r="2535" spans="1:15" hidden="1" x14ac:dyDescent="0.35">
      <c r="A2535">
        <v>100000</v>
      </c>
      <c r="B2535" s="8" t="s">
        <v>1807</v>
      </c>
      <c r="C2535" t="s">
        <v>16</v>
      </c>
      <c r="D2535" t="s">
        <v>1808</v>
      </c>
      <c r="E2535" t="s">
        <v>47</v>
      </c>
      <c r="F2535">
        <v>490475</v>
      </c>
      <c r="G2535" t="s">
        <v>5676</v>
      </c>
      <c r="H2535" t="s">
        <v>20</v>
      </c>
      <c r="I2535" s="1">
        <v>37449</v>
      </c>
      <c r="J2535">
        <v>86</v>
      </c>
      <c r="K2535">
        <v>7.3</v>
      </c>
      <c r="L2535" t="s">
        <v>1819</v>
      </c>
      <c r="M2535">
        <v>16687</v>
      </c>
      <c r="N2535" t="s">
        <v>5677</v>
      </c>
      <c r="O2535">
        <v>2001</v>
      </c>
    </row>
    <row r="2536" spans="1:15" hidden="1" x14ac:dyDescent="0.35">
      <c r="A2536">
        <v>5000000</v>
      </c>
      <c r="B2536" s="8" t="s">
        <v>5696</v>
      </c>
      <c r="C2536" t="s">
        <v>16</v>
      </c>
      <c r="D2536" t="s">
        <v>5578</v>
      </c>
      <c r="E2536" t="s">
        <v>47</v>
      </c>
      <c r="F2536">
        <v>517872</v>
      </c>
      <c r="G2536" t="s">
        <v>5697</v>
      </c>
      <c r="H2536" t="s">
        <v>20</v>
      </c>
      <c r="I2536" s="1">
        <v>37225</v>
      </c>
      <c r="J2536">
        <v>108</v>
      </c>
      <c r="K2536">
        <v>7.1</v>
      </c>
      <c r="L2536" t="s">
        <v>5031</v>
      </c>
      <c r="M2536">
        <v>9158</v>
      </c>
      <c r="N2536" t="s">
        <v>5698</v>
      </c>
      <c r="O2536">
        <v>2001</v>
      </c>
    </row>
    <row r="2537" spans="1:15" hidden="1" x14ac:dyDescent="0.35">
      <c r="A2537">
        <v>38000000</v>
      </c>
      <c r="B2537" s="8" t="s">
        <v>5661</v>
      </c>
      <c r="C2537" t="s">
        <v>16</v>
      </c>
      <c r="D2537" t="s">
        <v>1281</v>
      </c>
      <c r="E2537" t="s">
        <v>30</v>
      </c>
      <c r="F2537">
        <v>623374</v>
      </c>
      <c r="G2537" t="s">
        <v>5662</v>
      </c>
      <c r="H2537" t="s">
        <v>27</v>
      </c>
      <c r="I2537" s="1">
        <v>37225</v>
      </c>
      <c r="J2537">
        <v>90</v>
      </c>
      <c r="K2537">
        <v>5.2</v>
      </c>
      <c r="L2537" t="s">
        <v>4542</v>
      </c>
      <c r="M2537">
        <v>4922</v>
      </c>
      <c r="N2537" t="s">
        <v>5663</v>
      </c>
      <c r="O2537">
        <v>2001</v>
      </c>
    </row>
    <row r="2538" spans="1:15" hidden="1" x14ac:dyDescent="0.35">
      <c r="A2538">
        <v>20000000</v>
      </c>
      <c r="B2538" s="8" t="s">
        <v>5717</v>
      </c>
      <c r="C2538" t="s">
        <v>45</v>
      </c>
      <c r="D2538" t="s">
        <v>2701</v>
      </c>
      <c r="E2538" t="s">
        <v>47</v>
      </c>
      <c r="F2538">
        <v>668140</v>
      </c>
      <c r="G2538" t="s">
        <v>5718</v>
      </c>
      <c r="H2538" t="s">
        <v>27</v>
      </c>
      <c r="I2538" s="1">
        <v>37267</v>
      </c>
      <c r="J2538">
        <v>121</v>
      </c>
      <c r="K2538">
        <v>6.4</v>
      </c>
      <c r="L2538" t="s">
        <v>4185</v>
      </c>
      <c r="M2538">
        <v>9455</v>
      </c>
      <c r="N2538" t="s">
        <v>5719</v>
      </c>
      <c r="O2538">
        <v>2001</v>
      </c>
    </row>
    <row r="2539" spans="1:15" hidden="1" x14ac:dyDescent="0.35">
      <c r="A2539">
        <v>13500000</v>
      </c>
      <c r="B2539" s="8" t="s">
        <v>105</v>
      </c>
      <c r="C2539" t="s">
        <v>16</v>
      </c>
      <c r="D2539" t="s">
        <v>3952</v>
      </c>
      <c r="E2539" t="s">
        <v>86</v>
      </c>
      <c r="F2539">
        <v>687194</v>
      </c>
      <c r="G2539" t="s">
        <v>5752</v>
      </c>
      <c r="H2539" t="s">
        <v>20</v>
      </c>
      <c r="I2539" s="1">
        <v>37154</v>
      </c>
      <c r="J2539">
        <v>105</v>
      </c>
      <c r="K2539">
        <v>6</v>
      </c>
      <c r="L2539" t="s">
        <v>3945</v>
      </c>
      <c r="M2539">
        <v>5794</v>
      </c>
      <c r="N2539" t="s">
        <v>3573</v>
      </c>
      <c r="O2539">
        <v>2001</v>
      </c>
    </row>
    <row r="2540" spans="1:15" hidden="1" x14ac:dyDescent="0.35">
      <c r="A2540">
        <v>4500000</v>
      </c>
      <c r="B2540" s="8" t="s">
        <v>5484</v>
      </c>
      <c r="C2540" t="s">
        <v>974</v>
      </c>
      <c r="D2540" t="s">
        <v>2426</v>
      </c>
      <c r="E2540" t="s">
        <v>47</v>
      </c>
      <c r="F2540">
        <v>754749</v>
      </c>
      <c r="G2540" t="s">
        <v>5485</v>
      </c>
      <c r="H2540" t="s">
        <v>20</v>
      </c>
      <c r="I2540" s="1">
        <v>39374</v>
      </c>
      <c r="J2540">
        <v>106</v>
      </c>
      <c r="K2540">
        <v>7.5</v>
      </c>
      <c r="L2540" t="s">
        <v>5486</v>
      </c>
      <c r="M2540">
        <v>51628</v>
      </c>
      <c r="N2540" t="s">
        <v>2426</v>
      </c>
      <c r="O2540">
        <v>2001</v>
      </c>
    </row>
    <row r="2541" spans="1:15" hidden="1" x14ac:dyDescent="0.35">
      <c r="A2541">
        <v>700000</v>
      </c>
      <c r="B2541" s="8" t="s">
        <v>5649</v>
      </c>
      <c r="C2541" t="s">
        <v>16</v>
      </c>
      <c r="D2541" t="s">
        <v>5650</v>
      </c>
      <c r="E2541" t="s">
        <v>86</v>
      </c>
      <c r="F2541">
        <v>1141829</v>
      </c>
      <c r="G2541" t="s">
        <v>5651</v>
      </c>
      <c r="H2541" t="s">
        <v>20</v>
      </c>
      <c r="I2541" s="1">
        <v>37939</v>
      </c>
      <c r="J2541">
        <v>97</v>
      </c>
      <c r="K2541">
        <v>7.2</v>
      </c>
      <c r="L2541" t="s">
        <v>5652</v>
      </c>
      <c r="M2541">
        <v>8842</v>
      </c>
      <c r="N2541" t="s">
        <v>5653</v>
      </c>
      <c r="O2541">
        <v>2001</v>
      </c>
    </row>
    <row r="2542" spans="1:15" hidden="1" x14ac:dyDescent="0.35">
      <c r="A2542">
        <v>5500000</v>
      </c>
      <c r="B2542" s="8" t="s">
        <v>2178</v>
      </c>
      <c r="C2542" t="s">
        <v>45</v>
      </c>
      <c r="D2542" t="s">
        <v>5632</v>
      </c>
      <c r="E2542" t="s">
        <v>178</v>
      </c>
      <c r="F2542">
        <v>1292119</v>
      </c>
      <c r="G2542" t="s">
        <v>5633</v>
      </c>
      <c r="H2542" t="s">
        <v>20</v>
      </c>
      <c r="I2542" s="1">
        <v>37344</v>
      </c>
      <c r="J2542">
        <v>91</v>
      </c>
      <c r="K2542">
        <v>7.1</v>
      </c>
      <c r="L2542" t="s">
        <v>5634</v>
      </c>
      <c r="M2542">
        <v>15426</v>
      </c>
      <c r="N2542" t="s">
        <v>5635</v>
      </c>
      <c r="O2542">
        <v>2001</v>
      </c>
    </row>
    <row r="2543" spans="1:15" hidden="1" x14ac:dyDescent="0.35">
      <c r="A2543">
        <v>6000000</v>
      </c>
      <c r="B2543" s="8" t="s">
        <v>5613</v>
      </c>
      <c r="C2543" t="s">
        <v>16</v>
      </c>
      <c r="D2543" t="s">
        <v>5614</v>
      </c>
      <c r="E2543" t="s">
        <v>25</v>
      </c>
      <c r="F2543">
        <v>3029081</v>
      </c>
      <c r="G2543" t="s">
        <v>5615</v>
      </c>
      <c r="H2543" t="s">
        <v>20</v>
      </c>
      <c r="I2543" s="1">
        <v>37134</v>
      </c>
      <c r="J2543">
        <v>95</v>
      </c>
      <c r="K2543">
        <v>7.8</v>
      </c>
      <c r="L2543" t="s">
        <v>5614</v>
      </c>
      <c r="M2543">
        <v>27739</v>
      </c>
      <c r="N2543" t="s">
        <v>5614</v>
      </c>
      <c r="O2543">
        <v>2001</v>
      </c>
    </row>
    <row r="2544" spans="1:15" hidden="1" x14ac:dyDescent="0.35">
      <c r="A2544">
        <v>17000000</v>
      </c>
      <c r="B2544" s="8" t="s">
        <v>5740</v>
      </c>
      <c r="C2544" t="s">
        <v>16</v>
      </c>
      <c r="D2544" t="s">
        <v>5741</v>
      </c>
      <c r="E2544" t="s">
        <v>47</v>
      </c>
      <c r="F2544">
        <v>3100650</v>
      </c>
      <c r="G2544" t="s">
        <v>5742</v>
      </c>
      <c r="H2544" t="s">
        <v>27</v>
      </c>
      <c r="I2544" s="1">
        <v>37141</v>
      </c>
      <c r="J2544">
        <v>84</v>
      </c>
      <c r="K2544">
        <v>3.9</v>
      </c>
      <c r="L2544" t="s">
        <v>5743</v>
      </c>
      <c r="M2544">
        <v>7504</v>
      </c>
      <c r="N2544" t="s">
        <v>5741</v>
      </c>
      <c r="O2544">
        <v>2001</v>
      </c>
    </row>
    <row r="2545" spans="1:15" hidden="1" x14ac:dyDescent="0.35">
      <c r="A2545">
        <v>7000000</v>
      </c>
      <c r="B2545" s="8" t="s">
        <v>4324</v>
      </c>
      <c r="C2545" t="s">
        <v>45</v>
      </c>
      <c r="D2545" t="s">
        <v>1132</v>
      </c>
      <c r="E2545" t="s">
        <v>47</v>
      </c>
      <c r="F2545">
        <v>3209481</v>
      </c>
      <c r="G2545" t="s">
        <v>5738</v>
      </c>
      <c r="H2545" t="s">
        <v>27</v>
      </c>
      <c r="I2545" s="1">
        <v>37379</v>
      </c>
      <c r="J2545">
        <v>114</v>
      </c>
      <c r="K2545">
        <v>6.4</v>
      </c>
      <c r="L2545" t="s">
        <v>4171</v>
      </c>
      <c r="M2545">
        <v>7093</v>
      </c>
      <c r="N2545" t="s">
        <v>5739</v>
      </c>
      <c r="O2545">
        <v>2001</v>
      </c>
    </row>
    <row r="2546" spans="1:15" hidden="1" x14ac:dyDescent="0.35">
      <c r="A2546">
        <v>4500000</v>
      </c>
      <c r="B2546" s="8" t="s">
        <v>5692</v>
      </c>
      <c r="C2546" t="s">
        <v>16</v>
      </c>
      <c r="D2546" t="s">
        <v>5693</v>
      </c>
      <c r="E2546" t="s">
        <v>47</v>
      </c>
      <c r="F2546">
        <v>3288164</v>
      </c>
      <c r="G2546" t="s">
        <v>5694</v>
      </c>
      <c r="H2546" t="s">
        <v>20</v>
      </c>
      <c r="I2546" s="1">
        <v>37442</v>
      </c>
      <c r="J2546">
        <v>104</v>
      </c>
      <c r="K2546">
        <v>7.1</v>
      </c>
      <c r="L2546" t="s">
        <v>2539</v>
      </c>
      <c r="M2546">
        <v>8888</v>
      </c>
      <c r="N2546" t="s">
        <v>5695</v>
      </c>
      <c r="O2546">
        <v>2001</v>
      </c>
    </row>
    <row r="2547" spans="1:15" hidden="1" x14ac:dyDescent="0.35">
      <c r="A2547">
        <v>7000000</v>
      </c>
      <c r="B2547" s="8" t="s">
        <v>23</v>
      </c>
      <c r="C2547" t="s">
        <v>16</v>
      </c>
      <c r="D2547" t="s">
        <v>5546</v>
      </c>
      <c r="E2547" t="s">
        <v>25</v>
      </c>
      <c r="F2547">
        <v>3293258</v>
      </c>
      <c r="G2547" t="s">
        <v>5547</v>
      </c>
      <c r="H2547" t="s">
        <v>27</v>
      </c>
      <c r="I2547" s="1">
        <v>37071</v>
      </c>
      <c r="J2547">
        <v>81</v>
      </c>
      <c r="K2547">
        <v>5.2</v>
      </c>
      <c r="L2547" t="s">
        <v>5548</v>
      </c>
      <c r="M2547">
        <v>11971</v>
      </c>
      <c r="N2547" t="s">
        <v>5546</v>
      </c>
      <c r="O2547">
        <v>2001</v>
      </c>
    </row>
    <row r="2548" spans="1:15" hidden="1" x14ac:dyDescent="0.35">
      <c r="A2548">
        <v>250000</v>
      </c>
      <c r="B2548" s="8" t="s">
        <v>5688</v>
      </c>
      <c r="C2548" t="s">
        <v>16</v>
      </c>
      <c r="D2548" t="s">
        <v>5689</v>
      </c>
      <c r="E2548" t="s">
        <v>25</v>
      </c>
      <c r="F2548">
        <v>4186931</v>
      </c>
      <c r="G2548" t="s">
        <v>5690</v>
      </c>
      <c r="H2548" t="s">
        <v>20</v>
      </c>
      <c r="I2548" s="1">
        <v>37470</v>
      </c>
      <c r="J2548">
        <v>91</v>
      </c>
      <c r="K2548">
        <v>6.9</v>
      </c>
      <c r="L2548" t="s">
        <v>5691</v>
      </c>
      <c r="M2548">
        <v>6267</v>
      </c>
      <c r="N2548" t="s">
        <v>5689</v>
      </c>
      <c r="O2548">
        <v>2001</v>
      </c>
    </row>
    <row r="2549" spans="1:15" hidden="1" x14ac:dyDescent="0.35">
      <c r="A2549">
        <v>22000000</v>
      </c>
      <c r="B2549" s="8" t="s">
        <v>35</v>
      </c>
      <c r="C2549" t="s">
        <v>16</v>
      </c>
      <c r="D2549" t="s">
        <v>5682</v>
      </c>
      <c r="E2549" t="s">
        <v>47</v>
      </c>
      <c r="F2549">
        <v>4273372</v>
      </c>
      <c r="G2549" t="s">
        <v>5683</v>
      </c>
      <c r="H2549" t="s">
        <v>27</v>
      </c>
      <c r="I2549" s="1">
        <v>37155</v>
      </c>
      <c r="J2549">
        <v>104</v>
      </c>
      <c r="K2549">
        <v>2.2000000000000002</v>
      </c>
      <c r="L2549" t="s">
        <v>5684</v>
      </c>
      <c r="M2549">
        <v>20019</v>
      </c>
      <c r="N2549" t="s">
        <v>5685</v>
      </c>
      <c r="O2549">
        <v>2001</v>
      </c>
    </row>
    <row r="2550" spans="1:15" hidden="1" x14ac:dyDescent="0.35">
      <c r="A2550">
        <v>10000000</v>
      </c>
      <c r="B2550" s="8" t="s">
        <v>5753</v>
      </c>
      <c r="C2550" t="s">
        <v>16</v>
      </c>
      <c r="D2550" t="s">
        <v>5754</v>
      </c>
      <c r="E2550" t="s">
        <v>25</v>
      </c>
      <c r="F2550">
        <v>4356743</v>
      </c>
      <c r="G2550" t="s">
        <v>5755</v>
      </c>
      <c r="H2550" t="s">
        <v>32</v>
      </c>
      <c r="I2550" s="1">
        <v>37190</v>
      </c>
      <c r="J2550">
        <v>85</v>
      </c>
      <c r="K2550">
        <v>4.0999999999999996</v>
      </c>
      <c r="L2550" t="s">
        <v>5756</v>
      </c>
      <c r="M2550">
        <v>3767</v>
      </c>
      <c r="N2550" t="s">
        <v>5757</v>
      </c>
      <c r="O2550">
        <v>2001</v>
      </c>
    </row>
    <row r="2551" spans="1:15" hidden="1" x14ac:dyDescent="0.35">
      <c r="A2551">
        <v>7000000</v>
      </c>
      <c r="B2551" s="8" t="s">
        <v>5699</v>
      </c>
      <c r="C2551" t="s">
        <v>16</v>
      </c>
      <c r="D2551" t="s">
        <v>5700</v>
      </c>
      <c r="E2551" t="s">
        <v>18</v>
      </c>
      <c r="F2551">
        <v>4720371</v>
      </c>
      <c r="G2551" t="s">
        <v>5701</v>
      </c>
      <c r="H2551" t="s">
        <v>32</v>
      </c>
      <c r="I2551" s="1">
        <v>37358</v>
      </c>
      <c r="J2551">
        <v>113</v>
      </c>
      <c r="K2551">
        <v>6.5</v>
      </c>
      <c r="L2551" t="s">
        <v>5702</v>
      </c>
      <c r="M2551">
        <v>3408</v>
      </c>
      <c r="N2551" t="s">
        <v>5700</v>
      </c>
      <c r="O2551">
        <v>2001</v>
      </c>
    </row>
    <row r="2552" spans="1:15" hidden="1" x14ac:dyDescent="0.35">
      <c r="A2552">
        <v>35000000</v>
      </c>
      <c r="B2552" s="8" t="s">
        <v>2100</v>
      </c>
      <c r="C2552" t="s">
        <v>298</v>
      </c>
      <c r="D2552" t="s">
        <v>5679</v>
      </c>
      <c r="E2552" t="s">
        <v>25</v>
      </c>
      <c r="F2552">
        <v>4777007</v>
      </c>
      <c r="G2552" t="s">
        <v>5680</v>
      </c>
      <c r="H2552" t="s">
        <v>27</v>
      </c>
      <c r="I2552" s="1">
        <v>36987</v>
      </c>
      <c r="J2552">
        <v>88</v>
      </c>
      <c r="K2552">
        <v>5.8</v>
      </c>
      <c r="L2552" t="s">
        <v>5681</v>
      </c>
      <c r="M2552">
        <v>16103</v>
      </c>
      <c r="N2552" t="s">
        <v>5679</v>
      </c>
      <c r="O2552">
        <v>2001</v>
      </c>
    </row>
    <row r="2553" spans="1:15" hidden="1" x14ac:dyDescent="0.35">
      <c r="A2553">
        <v>13000000</v>
      </c>
      <c r="B2553" s="8" t="s">
        <v>5616</v>
      </c>
      <c r="C2553" t="s">
        <v>45</v>
      </c>
      <c r="D2553" t="s">
        <v>5666</v>
      </c>
      <c r="E2553" t="s">
        <v>25</v>
      </c>
      <c r="F2553">
        <v>4919896</v>
      </c>
      <c r="G2553" t="s">
        <v>5667</v>
      </c>
      <c r="H2553" t="s">
        <v>20</v>
      </c>
      <c r="I2553" s="1">
        <v>37288</v>
      </c>
      <c r="J2553">
        <v>93</v>
      </c>
      <c r="K2553">
        <v>6.1</v>
      </c>
      <c r="L2553" t="s">
        <v>3108</v>
      </c>
      <c r="M2553">
        <v>22359</v>
      </c>
      <c r="N2553" t="s">
        <v>5668</v>
      </c>
      <c r="O2553">
        <v>2001</v>
      </c>
    </row>
    <row r="2554" spans="1:15" hidden="1" x14ac:dyDescent="0.35">
      <c r="A2554">
        <v>13000000</v>
      </c>
      <c r="B2554" s="8" t="s">
        <v>3982</v>
      </c>
      <c r="C2554" t="s">
        <v>16</v>
      </c>
      <c r="D2554" t="s">
        <v>5500</v>
      </c>
      <c r="E2554" t="s">
        <v>18</v>
      </c>
      <c r="F2554">
        <v>5002310</v>
      </c>
      <c r="G2554" t="s">
        <v>5501</v>
      </c>
      <c r="H2554" t="s">
        <v>27</v>
      </c>
      <c r="I2554" s="1">
        <v>37127</v>
      </c>
      <c r="J2554">
        <v>84</v>
      </c>
      <c r="K2554">
        <v>5.6</v>
      </c>
      <c r="L2554" t="s">
        <v>4566</v>
      </c>
      <c r="M2554">
        <v>27008</v>
      </c>
      <c r="N2554" t="s">
        <v>5502</v>
      </c>
      <c r="O2554">
        <v>2001</v>
      </c>
    </row>
    <row r="2555" spans="1:15" hidden="1" x14ac:dyDescent="0.35">
      <c r="A2555">
        <v>28000000</v>
      </c>
      <c r="B2555" s="8" t="s">
        <v>4004</v>
      </c>
      <c r="C2555" t="s">
        <v>45</v>
      </c>
      <c r="D2555" t="s">
        <v>3923</v>
      </c>
      <c r="E2555" t="s">
        <v>30</v>
      </c>
      <c r="F2555">
        <v>5204007</v>
      </c>
      <c r="G2555" t="s">
        <v>5592</v>
      </c>
      <c r="H2555" t="s">
        <v>20</v>
      </c>
      <c r="I2555" s="1">
        <v>37547</v>
      </c>
      <c r="J2555">
        <v>93</v>
      </c>
      <c r="K2555">
        <v>6.3</v>
      </c>
      <c r="L2555" t="s">
        <v>3945</v>
      </c>
      <c r="M2555">
        <v>44231</v>
      </c>
      <c r="N2555" t="s">
        <v>5593</v>
      </c>
      <c r="O2555">
        <v>2001</v>
      </c>
    </row>
    <row r="2556" spans="1:15" hidden="1" x14ac:dyDescent="0.35">
      <c r="A2556">
        <v>5000000</v>
      </c>
      <c r="B2556" s="8" t="s">
        <v>4457</v>
      </c>
      <c r="C2556" t="s">
        <v>16</v>
      </c>
      <c r="D2556" t="s">
        <v>3429</v>
      </c>
      <c r="E2556" t="s">
        <v>25</v>
      </c>
      <c r="F2556">
        <v>5308707</v>
      </c>
      <c r="G2556" t="s">
        <v>5678</v>
      </c>
      <c r="H2556" t="s">
        <v>20</v>
      </c>
      <c r="I2556" s="1">
        <v>37134</v>
      </c>
      <c r="J2556">
        <v>95</v>
      </c>
      <c r="K2556">
        <v>6.4</v>
      </c>
      <c r="L2556" t="s">
        <v>3428</v>
      </c>
      <c r="M2556">
        <v>15620</v>
      </c>
      <c r="N2556" t="s">
        <v>3429</v>
      </c>
      <c r="O2556">
        <v>2001</v>
      </c>
    </row>
    <row r="2557" spans="1:15" hidden="1" x14ac:dyDescent="0.35">
      <c r="A2557">
        <v>75000000</v>
      </c>
      <c r="B2557" s="8" t="s">
        <v>35</v>
      </c>
      <c r="C2557" t="s">
        <v>16</v>
      </c>
      <c r="D2557" t="s">
        <v>2300</v>
      </c>
      <c r="E2557" t="s">
        <v>214</v>
      </c>
      <c r="F2557">
        <v>5411999</v>
      </c>
      <c r="G2557" t="s">
        <v>5602</v>
      </c>
      <c r="H2557" t="s">
        <v>27</v>
      </c>
      <c r="I2557" s="1">
        <v>36945</v>
      </c>
      <c r="J2557">
        <v>93</v>
      </c>
      <c r="K2557">
        <v>4.7</v>
      </c>
      <c r="L2557" t="s">
        <v>3771</v>
      </c>
      <c r="M2557">
        <v>15048</v>
      </c>
      <c r="N2557" t="s">
        <v>5603</v>
      </c>
      <c r="O2557">
        <v>2001</v>
      </c>
    </row>
    <row r="2558" spans="1:15" hidden="1" x14ac:dyDescent="0.35">
      <c r="A2558">
        <v>25000000</v>
      </c>
      <c r="B2558" s="8" t="s">
        <v>35</v>
      </c>
      <c r="C2558" t="s">
        <v>16</v>
      </c>
      <c r="D2558" t="s">
        <v>5427</v>
      </c>
      <c r="E2558" t="s">
        <v>25</v>
      </c>
      <c r="F2558">
        <v>5516708</v>
      </c>
      <c r="G2558" t="s">
        <v>5703</v>
      </c>
      <c r="H2558" t="s">
        <v>20</v>
      </c>
      <c r="I2558" s="1">
        <v>36973</v>
      </c>
      <c r="J2558">
        <v>95</v>
      </c>
      <c r="K2558">
        <v>4.9000000000000004</v>
      </c>
      <c r="L2558" t="s">
        <v>5308</v>
      </c>
      <c r="M2558">
        <v>11736</v>
      </c>
      <c r="N2558" t="s">
        <v>5704</v>
      </c>
      <c r="O2558">
        <v>2001</v>
      </c>
    </row>
    <row r="2559" spans="1:15" hidden="1" x14ac:dyDescent="0.35">
      <c r="A2559">
        <v>40000000</v>
      </c>
      <c r="B2559" s="8" t="s">
        <v>2214</v>
      </c>
      <c r="C2559" t="s">
        <v>16</v>
      </c>
      <c r="D2559" t="s">
        <v>3201</v>
      </c>
      <c r="E2559" t="s">
        <v>47</v>
      </c>
      <c r="F2559">
        <v>6114237</v>
      </c>
      <c r="G2559" t="s">
        <v>5658</v>
      </c>
      <c r="H2559" t="s">
        <v>20</v>
      </c>
      <c r="I2559" s="1">
        <v>37260</v>
      </c>
      <c r="J2559">
        <v>95</v>
      </c>
      <c r="K2559">
        <v>6.2</v>
      </c>
      <c r="L2559" t="s">
        <v>5659</v>
      </c>
      <c r="M2559">
        <v>20767</v>
      </c>
      <c r="N2559" t="s">
        <v>1449</v>
      </c>
      <c r="O2559">
        <v>2001</v>
      </c>
    </row>
    <row r="2560" spans="1:15" hidden="1" x14ac:dyDescent="0.35">
      <c r="A2560">
        <v>7000000</v>
      </c>
      <c r="B2560" s="8" t="s">
        <v>735</v>
      </c>
      <c r="C2560" t="s">
        <v>16</v>
      </c>
      <c r="D2560" t="s">
        <v>5448</v>
      </c>
      <c r="E2560" t="s">
        <v>25</v>
      </c>
      <c r="F2560">
        <v>6217849</v>
      </c>
      <c r="G2560" t="s">
        <v>5449</v>
      </c>
      <c r="H2560" t="s">
        <v>20</v>
      </c>
      <c r="I2560" s="1">
        <v>37155</v>
      </c>
      <c r="J2560">
        <v>111</v>
      </c>
      <c r="K2560">
        <v>7.4</v>
      </c>
      <c r="L2560" t="s">
        <v>3213</v>
      </c>
      <c r="M2560">
        <v>101596</v>
      </c>
      <c r="N2560" t="s">
        <v>5450</v>
      </c>
      <c r="O2560">
        <v>2001</v>
      </c>
    </row>
    <row r="2561" spans="1:15" hidden="1" x14ac:dyDescent="0.35">
      <c r="A2561">
        <v>18000000</v>
      </c>
      <c r="B2561" s="8" t="s">
        <v>3625</v>
      </c>
      <c r="C2561" t="s">
        <v>16</v>
      </c>
      <c r="D2561" t="s">
        <v>5637</v>
      </c>
      <c r="E2561" t="s">
        <v>25</v>
      </c>
      <c r="F2561">
        <v>6290673</v>
      </c>
      <c r="G2561" t="s">
        <v>5638</v>
      </c>
      <c r="H2561" t="s">
        <v>20</v>
      </c>
      <c r="I2561" s="1">
        <v>37008</v>
      </c>
      <c r="J2561">
        <v>93</v>
      </c>
      <c r="K2561">
        <v>6.1</v>
      </c>
      <c r="L2561" t="s">
        <v>5639</v>
      </c>
      <c r="M2561">
        <v>26528</v>
      </c>
      <c r="N2561" t="s">
        <v>5640</v>
      </c>
      <c r="O2561">
        <v>2001</v>
      </c>
    </row>
    <row r="2562" spans="1:15" hidden="1" x14ac:dyDescent="0.35">
      <c r="A2562">
        <v>90000000</v>
      </c>
      <c r="B2562" s="8" t="s">
        <v>110</v>
      </c>
      <c r="C2562" t="s">
        <v>16</v>
      </c>
      <c r="D2562" t="s">
        <v>5437</v>
      </c>
      <c r="E2562" t="s">
        <v>25</v>
      </c>
      <c r="F2562">
        <v>6719973</v>
      </c>
      <c r="G2562" t="s">
        <v>5654</v>
      </c>
      <c r="H2562" t="s">
        <v>20</v>
      </c>
      <c r="I2562" s="1">
        <v>37008</v>
      </c>
      <c r="J2562">
        <v>104</v>
      </c>
      <c r="K2562">
        <v>4.4000000000000004</v>
      </c>
      <c r="L2562" t="s">
        <v>618</v>
      </c>
      <c r="M2562">
        <v>4284</v>
      </c>
      <c r="N2562" t="s">
        <v>5655</v>
      </c>
      <c r="O2562">
        <v>2001</v>
      </c>
    </row>
    <row r="2563" spans="1:15" hidden="1" x14ac:dyDescent="0.35">
      <c r="A2563">
        <v>1000000</v>
      </c>
      <c r="B2563" s="8" t="s">
        <v>3627</v>
      </c>
      <c r="C2563" t="s">
        <v>16</v>
      </c>
      <c r="D2563" t="s">
        <v>5671</v>
      </c>
      <c r="E2563" t="s">
        <v>25</v>
      </c>
      <c r="F2563">
        <v>7022940</v>
      </c>
      <c r="G2563" t="s">
        <v>5672</v>
      </c>
      <c r="H2563" t="s">
        <v>20</v>
      </c>
      <c r="I2563" s="1">
        <v>37351</v>
      </c>
      <c r="J2563">
        <v>97</v>
      </c>
      <c r="K2563">
        <v>6.6</v>
      </c>
      <c r="L2563" t="s">
        <v>5673</v>
      </c>
      <c r="M2563">
        <v>14583</v>
      </c>
      <c r="N2563" t="s">
        <v>5674</v>
      </c>
      <c r="O2563">
        <v>2001</v>
      </c>
    </row>
    <row r="2564" spans="1:15" hidden="1" x14ac:dyDescent="0.35">
      <c r="A2564">
        <v>15000000</v>
      </c>
      <c r="B2564" s="8" t="s">
        <v>5347</v>
      </c>
      <c r="C2564" t="s">
        <v>298</v>
      </c>
      <c r="D2564" t="s">
        <v>56</v>
      </c>
      <c r="E2564" t="s">
        <v>47</v>
      </c>
      <c r="F2564">
        <v>7220243</v>
      </c>
      <c r="G2564" t="s">
        <v>5348</v>
      </c>
      <c r="H2564" t="s">
        <v>20</v>
      </c>
      <c r="I2564" s="1">
        <v>37183</v>
      </c>
      <c r="J2564">
        <v>147</v>
      </c>
      <c r="K2564">
        <v>8</v>
      </c>
      <c r="L2564" t="s">
        <v>5349</v>
      </c>
      <c r="M2564">
        <v>263699</v>
      </c>
      <c r="N2564" t="s">
        <v>56</v>
      </c>
      <c r="O2564">
        <v>2001</v>
      </c>
    </row>
    <row r="2565" spans="1:15" hidden="1" x14ac:dyDescent="0.35">
      <c r="A2565">
        <v>15000000</v>
      </c>
      <c r="B2565" s="8" t="s">
        <v>4692</v>
      </c>
      <c r="C2565" t="s">
        <v>16</v>
      </c>
      <c r="D2565" t="s">
        <v>5720</v>
      </c>
      <c r="E2565" t="s">
        <v>168</v>
      </c>
      <c r="F2565">
        <v>7288451</v>
      </c>
      <c r="G2565" t="s">
        <v>5721</v>
      </c>
      <c r="H2565" t="s">
        <v>20</v>
      </c>
      <c r="I2565" s="1">
        <v>37008</v>
      </c>
      <c r="J2565">
        <v>90</v>
      </c>
      <c r="K2565">
        <v>5.3</v>
      </c>
      <c r="L2565" t="s">
        <v>5722</v>
      </c>
      <c r="M2565">
        <v>7560</v>
      </c>
      <c r="N2565" t="s">
        <v>5720</v>
      </c>
      <c r="O2565">
        <v>2001</v>
      </c>
    </row>
    <row r="2566" spans="1:15" hidden="1" x14ac:dyDescent="0.35">
      <c r="A2566">
        <v>16000000</v>
      </c>
      <c r="B2566" s="8" t="s">
        <v>110</v>
      </c>
      <c r="C2566" t="s">
        <v>16</v>
      </c>
      <c r="D2566" t="s">
        <v>2062</v>
      </c>
      <c r="E2566" t="s">
        <v>86</v>
      </c>
      <c r="F2566">
        <v>7307756</v>
      </c>
      <c r="G2566" t="s">
        <v>5705</v>
      </c>
      <c r="H2566" t="s">
        <v>20</v>
      </c>
      <c r="I2566" s="1">
        <v>37188</v>
      </c>
      <c r="J2566">
        <v>96</v>
      </c>
      <c r="K2566">
        <v>4.0999999999999996</v>
      </c>
      <c r="L2566" t="s">
        <v>5706</v>
      </c>
      <c r="M2566">
        <v>5852</v>
      </c>
      <c r="N2566" t="s">
        <v>1641</v>
      </c>
      <c r="O2566">
        <v>2001</v>
      </c>
    </row>
    <row r="2567" spans="1:15" hidden="1" x14ac:dyDescent="0.35">
      <c r="A2567">
        <v>20000000</v>
      </c>
      <c r="B2567" s="8" t="s">
        <v>3497</v>
      </c>
      <c r="C2567" t="s">
        <v>16</v>
      </c>
      <c r="D2567" t="s">
        <v>484</v>
      </c>
      <c r="E2567" t="s">
        <v>86</v>
      </c>
      <c r="F2567">
        <v>7494849</v>
      </c>
      <c r="G2567" t="s">
        <v>5491</v>
      </c>
      <c r="H2567" t="s">
        <v>20</v>
      </c>
      <c r="I2567" s="1">
        <v>37211</v>
      </c>
      <c r="J2567">
        <v>116</v>
      </c>
      <c r="K2567">
        <v>7.6</v>
      </c>
      <c r="L2567" t="s">
        <v>3380</v>
      </c>
      <c r="M2567">
        <v>90712</v>
      </c>
      <c r="N2567" t="s">
        <v>484</v>
      </c>
      <c r="O2567">
        <v>2001</v>
      </c>
    </row>
    <row r="2568" spans="1:15" hidden="1" x14ac:dyDescent="0.35">
      <c r="A2568">
        <v>33000000</v>
      </c>
      <c r="B2568" s="8" t="s">
        <v>3765</v>
      </c>
      <c r="C2568" t="s">
        <v>16</v>
      </c>
      <c r="D2568" t="s">
        <v>210</v>
      </c>
      <c r="E2568" t="s">
        <v>25</v>
      </c>
      <c r="F2568">
        <v>7496522</v>
      </c>
      <c r="G2568" t="s">
        <v>5669</v>
      </c>
      <c r="H2568" t="s">
        <v>27</v>
      </c>
      <c r="I2568" s="1">
        <v>37127</v>
      </c>
      <c r="J2568">
        <v>103</v>
      </c>
      <c r="K2568">
        <v>6.8</v>
      </c>
      <c r="L2568" t="s">
        <v>5670</v>
      </c>
      <c r="M2568">
        <v>33870</v>
      </c>
      <c r="N2568" t="s">
        <v>210</v>
      </c>
      <c r="O2568">
        <v>2001</v>
      </c>
    </row>
    <row r="2569" spans="1:15" hidden="1" x14ac:dyDescent="0.35">
      <c r="A2569">
        <v>28000000</v>
      </c>
      <c r="B2569" s="8" t="s">
        <v>4692</v>
      </c>
      <c r="C2569" t="s">
        <v>16</v>
      </c>
      <c r="D2569" t="s">
        <v>81</v>
      </c>
      <c r="E2569" t="s">
        <v>30</v>
      </c>
      <c r="F2569">
        <v>8434601</v>
      </c>
      <c r="G2569" t="s">
        <v>5512</v>
      </c>
      <c r="H2569" t="s">
        <v>20</v>
      </c>
      <c r="I2569" s="1">
        <v>37127</v>
      </c>
      <c r="J2569">
        <v>98</v>
      </c>
      <c r="K2569">
        <v>4.9000000000000004</v>
      </c>
      <c r="L2569" t="s">
        <v>3046</v>
      </c>
      <c r="M2569">
        <v>45304</v>
      </c>
      <c r="N2569" t="s">
        <v>5513</v>
      </c>
      <c r="O2569">
        <v>2001</v>
      </c>
    </row>
    <row r="2570" spans="1:15" hidden="1" x14ac:dyDescent="0.35">
      <c r="A2570">
        <v>3000000</v>
      </c>
      <c r="B2570" s="8" t="s">
        <v>5713</v>
      </c>
      <c r="C2570" t="s">
        <v>16</v>
      </c>
      <c r="D2570" t="s">
        <v>5714</v>
      </c>
      <c r="E2570" t="s">
        <v>86</v>
      </c>
      <c r="F2570">
        <v>8821782</v>
      </c>
      <c r="G2570" t="s">
        <v>5715</v>
      </c>
      <c r="H2570" t="s">
        <v>20</v>
      </c>
      <c r="I2570" s="1">
        <v>37134</v>
      </c>
      <c r="J2570">
        <v>101</v>
      </c>
      <c r="K2570">
        <v>6.7</v>
      </c>
      <c r="L2570" t="s">
        <v>2126</v>
      </c>
      <c r="M2570">
        <v>10111</v>
      </c>
      <c r="N2570" t="s">
        <v>5716</v>
      </c>
      <c r="O2570">
        <v>2001</v>
      </c>
    </row>
    <row r="2571" spans="1:15" hidden="1" x14ac:dyDescent="0.35">
      <c r="A2571">
        <v>19000000</v>
      </c>
      <c r="B2571" s="8" t="s">
        <v>5353</v>
      </c>
      <c r="C2571" t="s">
        <v>982</v>
      </c>
      <c r="D2571" t="s">
        <v>5354</v>
      </c>
      <c r="E2571" t="s">
        <v>214</v>
      </c>
      <c r="F2571">
        <v>10055859</v>
      </c>
      <c r="G2571" t="s">
        <v>5355</v>
      </c>
      <c r="H2571" t="s">
        <v>32</v>
      </c>
      <c r="I2571" s="1">
        <v>37708</v>
      </c>
      <c r="J2571">
        <v>125</v>
      </c>
      <c r="K2571">
        <v>8.6</v>
      </c>
      <c r="L2571" t="s">
        <v>5356</v>
      </c>
      <c r="M2571">
        <v>476278</v>
      </c>
      <c r="N2571" t="s">
        <v>5354</v>
      </c>
      <c r="O2571">
        <v>2001</v>
      </c>
    </row>
    <row r="2572" spans="1:15" hidden="1" x14ac:dyDescent="0.35">
      <c r="A2572">
        <v>7000000</v>
      </c>
      <c r="B2572" s="8" t="s">
        <v>4324</v>
      </c>
      <c r="C2572" t="s">
        <v>16</v>
      </c>
      <c r="D2572" t="s">
        <v>5710</v>
      </c>
      <c r="E2572" t="s">
        <v>25</v>
      </c>
      <c r="F2572">
        <v>10097096</v>
      </c>
      <c r="G2572" t="s">
        <v>5711</v>
      </c>
      <c r="H2572" t="s">
        <v>20</v>
      </c>
      <c r="I2572" s="1">
        <v>37209</v>
      </c>
      <c r="J2572">
        <v>100</v>
      </c>
      <c r="K2572">
        <v>4.7</v>
      </c>
      <c r="L2572" t="s">
        <v>5712</v>
      </c>
      <c r="M2572">
        <v>5897</v>
      </c>
      <c r="N2572" t="s">
        <v>5710</v>
      </c>
      <c r="O2572">
        <v>2001</v>
      </c>
    </row>
    <row r="2573" spans="1:15" hidden="1" x14ac:dyDescent="0.35">
      <c r="A2573">
        <v>14000000</v>
      </c>
      <c r="B2573" s="8" t="s">
        <v>105</v>
      </c>
      <c r="C2573" t="s">
        <v>16</v>
      </c>
      <c r="D2573" t="s">
        <v>3983</v>
      </c>
      <c r="E2573" t="s">
        <v>25</v>
      </c>
      <c r="F2573">
        <v>10397365</v>
      </c>
      <c r="G2573" t="s">
        <v>5623</v>
      </c>
      <c r="H2573" t="s">
        <v>27</v>
      </c>
      <c r="I2573" s="1">
        <v>36924</v>
      </c>
      <c r="J2573">
        <v>86</v>
      </c>
      <c r="K2573">
        <v>5.4</v>
      </c>
      <c r="L2573" t="s">
        <v>5624</v>
      </c>
      <c r="M2573">
        <v>12325</v>
      </c>
      <c r="N2573" t="s">
        <v>5625</v>
      </c>
      <c r="O2573">
        <v>2001</v>
      </c>
    </row>
    <row r="2574" spans="1:15" hidden="1" x14ac:dyDescent="0.35">
      <c r="A2574">
        <v>30000000</v>
      </c>
      <c r="B2574" s="8" t="s">
        <v>344</v>
      </c>
      <c r="C2574" t="s">
        <v>16</v>
      </c>
      <c r="D2574" t="s">
        <v>4230</v>
      </c>
      <c r="E2574" t="s">
        <v>30</v>
      </c>
      <c r="F2574">
        <v>10965209</v>
      </c>
      <c r="G2574" t="s">
        <v>5643</v>
      </c>
      <c r="H2574" t="s">
        <v>27</v>
      </c>
      <c r="I2574" s="1">
        <v>36903</v>
      </c>
      <c r="J2574">
        <v>105</v>
      </c>
      <c r="K2574">
        <v>6.1</v>
      </c>
      <c r="L2574" t="s">
        <v>4223</v>
      </c>
      <c r="M2574">
        <v>26399</v>
      </c>
      <c r="N2574" t="s">
        <v>595</v>
      </c>
      <c r="O2574">
        <v>2001</v>
      </c>
    </row>
    <row r="2575" spans="1:15" hidden="1" x14ac:dyDescent="0.35">
      <c r="A2575">
        <v>35000000</v>
      </c>
      <c r="B2575" s="8" t="s">
        <v>2610</v>
      </c>
      <c r="C2575" t="s">
        <v>16</v>
      </c>
      <c r="D2575" t="s">
        <v>1919</v>
      </c>
      <c r="E2575" t="s">
        <v>47</v>
      </c>
      <c r="F2575">
        <v>11434216</v>
      </c>
      <c r="G2575" t="s">
        <v>5641</v>
      </c>
      <c r="H2575" t="s">
        <v>20</v>
      </c>
      <c r="I2575" s="1">
        <v>37274</v>
      </c>
      <c r="J2575">
        <v>111</v>
      </c>
      <c r="K2575">
        <v>6.8</v>
      </c>
      <c r="L2575" t="s">
        <v>2874</v>
      </c>
      <c r="M2575">
        <v>29749</v>
      </c>
      <c r="N2575" t="s">
        <v>5642</v>
      </c>
      <c r="O2575">
        <v>2001</v>
      </c>
    </row>
    <row r="2576" spans="1:15" hidden="1" x14ac:dyDescent="0.35">
      <c r="A2576">
        <v>22000000</v>
      </c>
      <c r="B2576" s="8" t="s">
        <v>2610</v>
      </c>
      <c r="C2576" t="s">
        <v>16</v>
      </c>
      <c r="D2576" t="s">
        <v>5581</v>
      </c>
      <c r="E2576" t="s">
        <v>25</v>
      </c>
      <c r="F2576">
        <v>11560259</v>
      </c>
      <c r="G2576" t="s">
        <v>5582</v>
      </c>
      <c r="H2576" t="s">
        <v>27</v>
      </c>
      <c r="I2576" s="1">
        <v>36959</v>
      </c>
      <c r="J2576">
        <v>87</v>
      </c>
      <c r="K2576">
        <v>5.8</v>
      </c>
      <c r="L2576" t="s">
        <v>4171</v>
      </c>
      <c r="M2576">
        <v>16224</v>
      </c>
      <c r="N2576" t="s">
        <v>4532</v>
      </c>
      <c r="O2576">
        <v>2001</v>
      </c>
    </row>
    <row r="2577" spans="1:15" hidden="1" x14ac:dyDescent="0.35">
      <c r="A2577">
        <v>11000000</v>
      </c>
      <c r="B2577" s="8" t="s">
        <v>3947</v>
      </c>
      <c r="C2577" t="s">
        <v>16</v>
      </c>
      <c r="D2577" t="s">
        <v>2183</v>
      </c>
      <c r="E2577" t="s">
        <v>86</v>
      </c>
      <c r="F2577">
        <v>13103828</v>
      </c>
      <c r="G2577" t="s">
        <v>5478</v>
      </c>
      <c r="H2577" t="s">
        <v>20</v>
      </c>
      <c r="I2577" s="1">
        <v>37358</v>
      </c>
      <c r="J2577">
        <v>100</v>
      </c>
      <c r="K2577">
        <v>7.3</v>
      </c>
      <c r="L2577" t="s">
        <v>2183</v>
      </c>
      <c r="M2577">
        <v>65717</v>
      </c>
      <c r="N2577" t="s">
        <v>5479</v>
      </c>
      <c r="O2577">
        <v>2001</v>
      </c>
    </row>
    <row r="2578" spans="1:15" hidden="1" x14ac:dyDescent="0.35">
      <c r="A2578">
        <v>11000000</v>
      </c>
      <c r="B2578" s="8" t="s">
        <v>110</v>
      </c>
      <c r="C2578" t="s">
        <v>16</v>
      </c>
      <c r="D2578" t="s">
        <v>1355</v>
      </c>
      <c r="E2578" t="s">
        <v>30</v>
      </c>
      <c r="F2578">
        <v>13121555</v>
      </c>
      <c r="G2578" t="s">
        <v>5466</v>
      </c>
      <c r="H2578" t="s">
        <v>20</v>
      </c>
      <c r="I2578" s="1">
        <v>37372</v>
      </c>
      <c r="J2578">
        <v>91</v>
      </c>
      <c r="K2578">
        <v>4.4000000000000004</v>
      </c>
      <c r="L2578" t="s">
        <v>5467</v>
      </c>
      <c r="M2578">
        <v>41959</v>
      </c>
      <c r="N2578" t="s">
        <v>5468</v>
      </c>
      <c r="O2578">
        <v>2001</v>
      </c>
    </row>
    <row r="2579" spans="1:15" hidden="1" x14ac:dyDescent="0.35">
      <c r="A2579">
        <v>35000000</v>
      </c>
      <c r="B2579" s="8" t="s">
        <v>828</v>
      </c>
      <c r="C2579" t="s">
        <v>16</v>
      </c>
      <c r="D2579" t="s">
        <v>2058</v>
      </c>
      <c r="E2579" t="s">
        <v>30</v>
      </c>
      <c r="F2579">
        <v>13264986</v>
      </c>
      <c r="G2579" t="s">
        <v>5656</v>
      </c>
      <c r="H2579" t="s">
        <v>27</v>
      </c>
      <c r="I2579" s="1">
        <v>37120</v>
      </c>
      <c r="J2579">
        <v>94</v>
      </c>
      <c r="K2579">
        <v>6</v>
      </c>
      <c r="L2579" t="s">
        <v>5138</v>
      </c>
      <c r="M2579">
        <v>12534</v>
      </c>
      <c r="N2579" t="s">
        <v>5657</v>
      </c>
      <c r="O2579">
        <v>2001</v>
      </c>
    </row>
    <row r="2580" spans="1:15" hidden="1" x14ac:dyDescent="0.35">
      <c r="A2580">
        <v>11000000</v>
      </c>
      <c r="B2580" s="8" t="s">
        <v>110</v>
      </c>
      <c r="C2580" t="s">
        <v>16</v>
      </c>
      <c r="D2580" t="s">
        <v>5598</v>
      </c>
      <c r="E2580" t="s">
        <v>25</v>
      </c>
      <c r="F2580">
        <v>13276953</v>
      </c>
      <c r="G2580" t="s">
        <v>5599</v>
      </c>
      <c r="H2580" t="s">
        <v>27</v>
      </c>
      <c r="I2580" s="1">
        <v>36917</v>
      </c>
      <c r="J2580">
        <v>81</v>
      </c>
      <c r="K2580">
        <v>5.6</v>
      </c>
      <c r="L2580" t="s">
        <v>5600</v>
      </c>
      <c r="M2580">
        <v>12035</v>
      </c>
      <c r="N2580" t="s">
        <v>5601</v>
      </c>
      <c r="O2580">
        <v>2001</v>
      </c>
    </row>
    <row r="2581" spans="1:15" hidden="1" x14ac:dyDescent="0.35">
      <c r="A2581">
        <v>11000000</v>
      </c>
      <c r="B2581" s="8" t="s">
        <v>5368</v>
      </c>
      <c r="C2581" t="s">
        <v>16</v>
      </c>
      <c r="D2581" t="s">
        <v>3931</v>
      </c>
      <c r="E2581" t="s">
        <v>25</v>
      </c>
      <c r="F2581">
        <v>13558739</v>
      </c>
      <c r="G2581" t="s">
        <v>5664</v>
      </c>
      <c r="H2581" t="s">
        <v>20</v>
      </c>
      <c r="I2581" s="1">
        <v>36980</v>
      </c>
      <c r="J2581">
        <v>95</v>
      </c>
      <c r="K2581">
        <v>5.3</v>
      </c>
      <c r="L2581" t="s">
        <v>5665</v>
      </c>
      <c r="M2581">
        <v>15912</v>
      </c>
      <c r="N2581" t="s">
        <v>3931</v>
      </c>
      <c r="O2581">
        <v>2001</v>
      </c>
    </row>
    <row r="2582" spans="1:15" hidden="1" x14ac:dyDescent="0.35">
      <c r="A2582">
        <v>70000000</v>
      </c>
      <c r="B2582" s="8" t="s">
        <v>142</v>
      </c>
      <c r="C2582" t="s">
        <v>16</v>
      </c>
      <c r="D2582" t="s">
        <v>3407</v>
      </c>
      <c r="E2582" t="s">
        <v>214</v>
      </c>
      <c r="F2582">
        <v>13596911</v>
      </c>
      <c r="G2582" t="s">
        <v>5515</v>
      </c>
      <c r="H2582" t="s">
        <v>32</v>
      </c>
      <c r="I2582" s="1">
        <v>37113</v>
      </c>
      <c r="J2582">
        <v>95</v>
      </c>
      <c r="K2582">
        <v>6.3</v>
      </c>
      <c r="L2582" t="s">
        <v>1011</v>
      </c>
      <c r="M2582">
        <v>27295</v>
      </c>
      <c r="N2582" t="s">
        <v>5516</v>
      </c>
      <c r="O2582">
        <v>2001</v>
      </c>
    </row>
    <row r="2583" spans="1:15" hidden="1" x14ac:dyDescent="0.35">
      <c r="A2583">
        <v>2000000</v>
      </c>
      <c r="B2583" s="8" t="s">
        <v>5401</v>
      </c>
      <c r="C2583" t="s">
        <v>2108</v>
      </c>
      <c r="D2583" t="s">
        <v>3077</v>
      </c>
      <c r="E2583" t="s">
        <v>18</v>
      </c>
      <c r="F2583">
        <v>13622333</v>
      </c>
      <c r="G2583" t="s">
        <v>5402</v>
      </c>
      <c r="H2583" t="s">
        <v>20</v>
      </c>
      <c r="I2583" s="1">
        <v>37372</v>
      </c>
      <c r="J2583">
        <v>106</v>
      </c>
      <c r="K2583">
        <v>7.7</v>
      </c>
      <c r="L2583" t="s">
        <v>5403</v>
      </c>
      <c r="M2583">
        <v>97627</v>
      </c>
      <c r="N2583" t="s">
        <v>3077</v>
      </c>
      <c r="O2583">
        <v>2001</v>
      </c>
    </row>
    <row r="2584" spans="1:15" hidden="1" x14ac:dyDescent="0.35">
      <c r="A2584">
        <v>18000000</v>
      </c>
      <c r="B2584" s="8" t="s">
        <v>15</v>
      </c>
      <c r="C2584" t="s">
        <v>16</v>
      </c>
      <c r="D2584" t="s">
        <v>3282</v>
      </c>
      <c r="E2584" t="s">
        <v>25</v>
      </c>
      <c r="F2584">
        <v>13729742</v>
      </c>
      <c r="G2584" t="s">
        <v>5606</v>
      </c>
      <c r="H2584" t="s">
        <v>20</v>
      </c>
      <c r="I2584" s="1">
        <v>36980</v>
      </c>
      <c r="J2584">
        <v>109</v>
      </c>
      <c r="K2584">
        <v>6.1</v>
      </c>
      <c r="L2584" t="s">
        <v>3000</v>
      </c>
      <c r="M2584">
        <v>25012</v>
      </c>
      <c r="N2584" t="s">
        <v>5607</v>
      </c>
      <c r="O2584">
        <v>2001</v>
      </c>
    </row>
    <row r="2585" spans="1:15" hidden="1" x14ac:dyDescent="0.35">
      <c r="A2585">
        <v>24000000</v>
      </c>
      <c r="B2585" s="8" t="s">
        <v>151</v>
      </c>
      <c r="C2585" t="s">
        <v>16</v>
      </c>
      <c r="D2585" t="s">
        <v>5566</v>
      </c>
      <c r="E2585" t="s">
        <v>25</v>
      </c>
      <c r="F2585">
        <v>13903262</v>
      </c>
      <c r="G2585" t="s">
        <v>5567</v>
      </c>
      <c r="H2585" t="s">
        <v>27</v>
      </c>
      <c r="I2585" s="1">
        <v>37216</v>
      </c>
      <c r="J2585">
        <v>89</v>
      </c>
      <c r="K2585">
        <v>6.3</v>
      </c>
      <c r="L2585" t="s">
        <v>5568</v>
      </c>
      <c r="M2585">
        <v>15136</v>
      </c>
      <c r="N2585" t="s">
        <v>5569</v>
      </c>
      <c r="O2585">
        <v>2001</v>
      </c>
    </row>
    <row r="2586" spans="1:15" hidden="1" x14ac:dyDescent="0.35">
      <c r="A2586">
        <v>14000000</v>
      </c>
      <c r="B2586" s="8" t="s">
        <v>3090</v>
      </c>
      <c r="C2586" t="s">
        <v>16</v>
      </c>
      <c r="D2586" t="s">
        <v>5596</v>
      </c>
      <c r="E2586" t="s">
        <v>25</v>
      </c>
      <c r="F2586">
        <v>14249005</v>
      </c>
      <c r="G2586" t="s">
        <v>5597</v>
      </c>
      <c r="H2586" t="s">
        <v>20</v>
      </c>
      <c r="I2586" s="1">
        <v>37001</v>
      </c>
      <c r="J2586">
        <v>87</v>
      </c>
      <c r="K2586">
        <v>4.5</v>
      </c>
      <c r="L2586" t="s">
        <v>5596</v>
      </c>
      <c r="M2586">
        <v>41235</v>
      </c>
      <c r="N2586" t="s">
        <v>5596</v>
      </c>
      <c r="O2586">
        <v>2001</v>
      </c>
    </row>
    <row r="2587" spans="1:15" hidden="1" x14ac:dyDescent="0.35">
      <c r="A2587">
        <v>39000000</v>
      </c>
      <c r="B2587" s="8" t="s">
        <v>105</v>
      </c>
      <c r="C2587" t="s">
        <v>538</v>
      </c>
      <c r="D2587" t="s">
        <v>4175</v>
      </c>
      <c r="E2587" t="s">
        <v>25</v>
      </c>
      <c r="F2587">
        <v>14252830</v>
      </c>
      <c r="G2587" t="s">
        <v>5452</v>
      </c>
      <c r="H2587" t="s">
        <v>27</v>
      </c>
      <c r="I2587" s="1">
        <v>36992</v>
      </c>
      <c r="J2587">
        <v>98</v>
      </c>
      <c r="K2587">
        <v>5.3</v>
      </c>
      <c r="L2587" t="s">
        <v>5453</v>
      </c>
      <c r="M2587">
        <v>19643</v>
      </c>
      <c r="N2587" t="s">
        <v>4177</v>
      </c>
      <c r="O2587">
        <v>2001</v>
      </c>
    </row>
    <row r="2588" spans="1:15" hidden="1" x14ac:dyDescent="0.35">
      <c r="A2588">
        <v>27000000</v>
      </c>
      <c r="B2588" s="8" t="s">
        <v>5551</v>
      </c>
      <c r="C2588" t="s">
        <v>16</v>
      </c>
      <c r="D2588" t="s">
        <v>2233</v>
      </c>
      <c r="E2588" t="s">
        <v>47</v>
      </c>
      <c r="F2588">
        <v>15652637</v>
      </c>
      <c r="G2588" t="s">
        <v>5552</v>
      </c>
      <c r="H2588" t="s">
        <v>20</v>
      </c>
      <c r="I2588" s="1">
        <v>37204</v>
      </c>
      <c r="J2588">
        <v>125</v>
      </c>
      <c r="K2588">
        <v>7.5</v>
      </c>
      <c r="L2588" t="s">
        <v>5553</v>
      </c>
      <c r="M2588">
        <v>40296</v>
      </c>
      <c r="N2588" t="s">
        <v>3741</v>
      </c>
      <c r="O2588">
        <v>2001</v>
      </c>
    </row>
    <row r="2589" spans="1:15" hidden="1" x14ac:dyDescent="0.35">
      <c r="A2589">
        <v>62000000</v>
      </c>
      <c r="B2589" s="8" t="s">
        <v>4507</v>
      </c>
      <c r="C2589" t="s">
        <v>16</v>
      </c>
      <c r="D2589" t="s">
        <v>5629</v>
      </c>
      <c r="E2589" t="s">
        <v>30</v>
      </c>
      <c r="F2589">
        <v>15738632</v>
      </c>
      <c r="G2589" t="s">
        <v>5630</v>
      </c>
      <c r="H2589" t="s">
        <v>20</v>
      </c>
      <c r="I2589" s="1">
        <v>36945</v>
      </c>
      <c r="J2589">
        <v>125</v>
      </c>
      <c r="K2589">
        <v>5.9</v>
      </c>
      <c r="L2589" t="s">
        <v>83</v>
      </c>
      <c r="M2589">
        <v>39439</v>
      </c>
      <c r="N2589" t="s">
        <v>5631</v>
      </c>
      <c r="O2589">
        <v>2001</v>
      </c>
    </row>
    <row r="2590" spans="1:15" hidden="1" x14ac:dyDescent="0.35">
      <c r="A2590">
        <v>5000000</v>
      </c>
      <c r="B2590" s="8" t="s">
        <v>5577</v>
      </c>
      <c r="C2590" t="s">
        <v>16</v>
      </c>
      <c r="D2590" t="s">
        <v>5578</v>
      </c>
      <c r="E2590" t="s">
        <v>47</v>
      </c>
      <c r="F2590">
        <v>16017403</v>
      </c>
      <c r="G2590" t="s">
        <v>5579</v>
      </c>
      <c r="H2590" t="s">
        <v>20</v>
      </c>
      <c r="I2590" s="1">
        <v>37134</v>
      </c>
      <c r="J2590">
        <v>95</v>
      </c>
      <c r="K2590">
        <v>6.2</v>
      </c>
      <c r="L2590" t="s">
        <v>5580</v>
      </c>
      <c r="M2590">
        <v>17805</v>
      </c>
      <c r="N2590" t="s">
        <v>1258</v>
      </c>
      <c r="O2590">
        <v>2001</v>
      </c>
    </row>
    <row r="2591" spans="1:15" hidden="1" x14ac:dyDescent="0.35">
      <c r="A2591">
        <v>42000000</v>
      </c>
      <c r="B2591" s="8" t="s">
        <v>344</v>
      </c>
      <c r="C2591" t="s">
        <v>298</v>
      </c>
      <c r="D2591" t="s">
        <v>1572</v>
      </c>
      <c r="E2591" t="s">
        <v>47</v>
      </c>
      <c r="F2591">
        <v>16252765</v>
      </c>
      <c r="G2591" t="s">
        <v>5425</v>
      </c>
      <c r="H2591" t="s">
        <v>20</v>
      </c>
      <c r="I2591" s="1">
        <v>37106</v>
      </c>
      <c r="J2591">
        <v>116</v>
      </c>
      <c r="K2591">
        <v>6</v>
      </c>
      <c r="L2591" t="s">
        <v>3056</v>
      </c>
      <c r="M2591">
        <v>47417</v>
      </c>
      <c r="N2591" t="s">
        <v>3648</v>
      </c>
      <c r="O2591">
        <v>2001</v>
      </c>
    </row>
    <row r="2592" spans="1:15" hidden="1" x14ac:dyDescent="0.35">
      <c r="A2592">
        <v>13000000</v>
      </c>
      <c r="B2592" s="8" t="s">
        <v>151</v>
      </c>
      <c r="C2592" t="s">
        <v>16</v>
      </c>
      <c r="D2592" t="s">
        <v>5398</v>
      </c>
      <c r="E2592" t="s">
        <v>47</v>
      </c>
      <c r="F2592">
        <v>16929123</v>
      </c>
      <c r="G2592" t="s">
        <v>5627</v>
      </c>
      <c r="H2592" t="s">
        <v>27</v>
      </c>
      <c r="I2592" s="1">
        <v>37071</v>
      </c>
      <c r="J2592">
        <v>99</v>
      </c>
      <c r="K2592">
        <v>6.5</v>
      </c>
      <c r="L2592" t="s">
        <v>4171</v>
      </c>
      <c r="M2592">
        <v>22201</v>
      </c>
      <c r="N2592" t="s">
        <v>5628</v>
      </c>
      <c r="O2592">
        <v>2001</v>
      </c>
    </row>
    <row r="2593" spans="1:15" hidden="1" x14ac:dyDescent="0.35">
      <c r="A2593">
        <v>57000000</v>
      </c>
      <c r="B2593" s="8" t="s">
        <v>142</v>
      </c>
      <c r="C2593" t="s">
        <v>16</v>
      </c>
      <c r="D2593" t="s">
        <v>111</v>
      </c>
      <c r="E2593" t="s">
        <v>47</v>
      </c>
      <c r="F2593">
        <v>17008282</v>
      </c>
      <c r="G2593" t="s">
        <v>5397</v>
      </c>
      <c r="H2593" t="s">
        <v>20</v>
      </c>
      <c r="I2593" s="1">
        <v>37141</v>
      </c>
      <c r="J2593">
        <v>105</v>
      </c>
      <c r="K2593">
        <v>6.2</v>
      </c>
      <c r="L2593" t="s">
        <v>3704</v>
      </c>
      <c r="M2593">
        <v>36324</v>
      </c>
      <c r="N2593" t="s">
        <v>5398</v>
      </c>
      <c r="O2593">
        <v>2001</v>
      </c>
    </row>
    <row r="2594" spans="1:15" hidden="1" x14ac:dyDescent="0.35">
      <c r="A2594">
        <v>25000000</v>
      </c>
      <c r="B2594" s="8" t="s">
        <v>39</v>
      </c>
      <c r="C2594" t="s">
        <v>16</v>
      </c>
      <c r="D2594" t="s">
        <v>4812</v>
      </c>
      <c r="E2594" t="s">
        <v>25</v>
      </c>
      <c r="F2594">
        <v>17292381</v>
      </c>
      <c r="G2594" t="s">
        <v>5645</v>
      </c>
      <c r="H2594" t="s">
        <v>32</v>
      </c>
      <c r="I2594" s="1">
        <v>37169</v>
      </c>
      <c r="J2594">
        <v>86</v>
      </c>
      <c r="K2594">
        <v>5.4</v>
      </c>
      <c r="L2594" t="s">
        <v>3780</v>
      </c>
      <c r="M2594">
        <v>6177</v>
      </c>
      <c r="N2594" t="s">
        <v>5646</v>
      </c>
      <c r="O2594">
        <v>2001</v>
      </c>
    </row>
    <row r="2595" spans="1:15" hidden="1" x14ac:dyDescent="0.35">
      <c r="A2595">
        <v>30000000</v>
      </c>
      <c r="B2595" s="8" t="s">
        <v>15</v>
      </c>
      <c r="C2595" t="s">
        <v>16</v>
      </c>
      <c r="D2595" t="s">
        <v>5573</v>
      </c>
      <c r="E2595" t="s">
        <v>86</v>
      </c>
      <c r="F2595">
        <v>18001232</v>
      </c>
      <c r="G2595" t="s">
        <v>5574</v>
      </c>
      <c r="H2595" t="s">
        <v>27</v>
      </c>
      <c r="I2595" s="1">
        <v>37148</v>
      </c>
      <c r="J2595">
        <v>106</v>
      </c>
      <c r="K2595">
        <v>5.8</v>
      </c>
      <c r="L2595" t="s">
        <v>4736</v>
      </c>
      <c r="M2595">
        <v>27097</v>
      </c>
      <c r="N2595" t="s">
        <v>5575</v>
      </c>
      <c r="O2595">
        <v>2001</v>
      </c>
    </row>
    <row r="2596" spans="1:15" hidden="1" x14ac:dyDescent="0.35">
      <c r="A2596">
        <v>72000000</v>
      </c>
      <c r="B2596" s="8" t="s">
        <v>3765</v>
      </c>
      <c r="C2596" t="s">
        <v>16</v>
      </c>
      <c r="D2596" t="s">
        <v>5210</v>
      </c>
      <c r="E2596" t="s">
        <v>30</v>
      </c>
      <c r="F2596">
        <v>18208078</v>
      </c>
      <c r="G2596" t="s">
        <v>5528</v>
      </c>
      <c r="H2596" t="s">
        <v>20</v>
      </c>
      <c r="I2596" s="1">
        <v>37183</v>
      </c>
      <c r="J2596">
        <v>131</v>
      </c>
      <c r="K2596">
        <v>6.9</v>
      </c>
      <c r="L2596" t="s">
        <v>343</v>
      </c>
      <c r="M2596">
        <v>60328</v>
      </c>
      <c r="N2596" t="s">
        <v>5529</v>
      </c>
      <c r="O2596">
        <v>2001</v>
      </c>
    </row>
    <row r="2597" spans="1:15" hidden="1" x14ac:dyDescent="0.35">
      <c r="A2597">
        <v>1200000</v>
      </c>
      <c r="B2597" s="8" t="s">
        <v>3627</v>
      </c>
      <c r="C2597" t="s">
        <v>16</v>
      </c>
      <c r="D2597" t="s">
        <v>5388</v>
      </c>
      <c r="E2597" t="s">
        <v>25</v>
      </c>
      <c r="F2597">
        <v>18488314</v>
      </c>
      <c r="G2597" t="s">
        <v>5389</v>
      </c>
      <c r="H2597" t="s">
        <v>20</v>
      </c>
      <c r="I2597" s="1">
        <v>37302</v>
      </c>
      <c r="J2597">
        <v>100</v>
      </c>
      <c r="K2597">
        <v>7.1</v>
      </c>
      <c r="L2597" t="s">
        <v>5388</v>
      </c>
      <c r="M2597">
        <v>80904</v>
      </c>
      <c r="N2597" t="s">
        <v>5388</v>
      </c>
      <c r="O2597">
        <v>2001</v>
      </c>
    </row>
    <row r="2598" spans="1:15" hidden="1" x14ac:dyDescent="0.35">
      <c r="A2598">
        <v>22000000</v>
      </c>
      <c r="B2598" s="8" t="s">
        <v>15</v>
      </c>
      <c r="C2598" t="s">
        <v>16</v>
      </c>
      <c r="D2598" t="s">
        <v>1492</v>
      </c>
      <c r="E2598" t="s">
        <v>30</v>
      </c>
      <c r="F2598">
        <v>19351569</v>
      </c>
      <c r="G2598" t="s">
        <v>5586</v>
      </c>
      <c r="H2598" t="s">
        <v>27</v>
      </c>
      <c r="I2598" s="1">
        <v>36931</v>
      </c>
      <c r="J2598">
        <v>90</v>
      </c>
      <c r="K2598">
        <v>5.9</v>
      </c>
      <c r="L2598" t="s">
        <v>4478</v>
      </c>
      <c r="M2598">
        <v>34712</v>
      </c>
      <c r="N2598" t="s">
        <v>5587</v>
      </c>
      <c r="O2598">
        <v>2001</v>
      </c>
    </row>
    <row r="2599" spans="1:15" hidden="1" x14ac:dyDescent="0.35">
      <c r="A2599">
        <v>34000000</v>
      </c>
      <c r="B2599" s="8" t="s">
        <v>142</v>
      </c>
      <c r="C2599" t="s">
        <v>16</v>
      </c>
      <c r="D2599" t="s">
        <v>5594</v>
      </c>
      <c r="E2599" t="s">
        <v>25</v>
      </c>
      <c r="F2599">
        <v>19693891</v>
      </c>
      <c r="G2599" t="s">
        <v>5595</v>
      </c>
      <c r="H2599" t="s">
        <v>27</v>
      </c>
      <c r="I2599" s="1">
        <v>37127</v>
      </c>
      <c r="J2599">
        <v>108</v>
      </c>
      <c r="K2599">
        <v>5</v>
      </c>
      <c r="L2599" t="s">
        <v>4531</v>
      </c>
      <c r="M2599">
        <v>13643</v>
      </c>
      <c r="N2599" t="s">
        <v>2527</v>
      </c>
      <c r="O2599">
        <v>2001</v>
      </c>
    </row>
    <row r="2600" spans="1:15" hidden="1" x14ac:dyDescent="0.35">
      <c r="A2600">
        <v>35000000</v>
      </c>
      <c r="B2600" s="8" t="s">
        <v>828</v>
      </c>
      <c r="C2600" t="s">
        <v>16</v>
      </c>
      <c r="D2600" t="s">
        <v>243</v>
      </c>
      <c r="E2600" t="s">
        <v>86</v>
      </c>
      <c r="F2600">
        <v>19719930</v>
      </c>
      <c r="G2600" t="s">
        <v>5472</v>
      </c>
      <c r="H2600" t="s">
        <v>20</v>
      </c>
      <c r="I2600" s="1">
        <v>36910</v>
      </c>
      <c r="J2600">
        <v>124</v>
      </c>
      <c r="K2600">
        <v>6.8</v>
      </c>
      <c r="L2600" t="s">
        <v>470</v>
      </c>
      <c r="M2600">
        <v>45224</v>
      </c>
      <c r="N2600" t="s">
        <v>5473</v>
      </c>
      <c r="O2600">
        <v>2001</v>
      </c>
    </row>
    <row r="2601" spans="1:15" hidden="1" x14ac:dyDescent="0.35">
      <c r="A2601">
        <v>10000000</v>
      </c>
      <c r="B2601" s="8" t="s">
        <v>142</v>
      </c>
      <c r="C2601" t="s">
        <v>16</v>
      </c>
      <c r="D2601" t="s">
        <v>4191</v>
      </c>
      <c r="E2601" t="s">
        <v>168</v>
      </c>
      <c r="F2601">
        <v>20384136</v>
      </c>
      <c r="G2601" t="s">
        <v>5530</v>
      </c>
      <c r="H2601" t="s">
        <v>20</v>
      </c>
      <c r="I2601" s="1">
        <v>36924</v>
      </c>
      <c r="J2601">
        <v>96</v>
      </c>
      <c r="K2601">
        <v>4.7</v>
      </c>
      <c r="L2601" t="s">
        <v>5531</v>
      </c>
      <c r="M2601">
        <v>21498</v>
      </c>
      <c r="N2601" t="s">
        <v>5532</v>
      </c>
      <c r="O2601">
        <v>2001</v>
      </c>
    </row>
    <row r="2602" spans="1:15" hidden="1" x14ac:dyDescent="0.35">
      <c r="A2602">
        <v>23000000</v>
      </c>
      <c r="B2602" s="8" t="s">
        <v>3090</v>
      </c>
      <c r="C2602" t="s">
        <v>16</v>
      </c>
      <c r="D2602" t="s">
        <v>1395</v>
      </c>
      <c r="E2602" t="s">
        <v>1519</v>
      </c>
      <c r="F2602">
        <v>21973182</v>
      </c>
      <c r="G2602" t="s">
        <v>5487</v>
      </c>
      <c r="H2602" t="s">
        <v>20</v>
      </c>
      <c r="I2602" s="1">
        <v>37169</v>
      </c>
      <c r="J2602">
        <v>97</v>
      </c>
      <c r="K2602">
        <v>6.6</v>
      </c>
      <c r="L2602" t="s">
        <v>5488</v>
      </c>
      <c r="M2602">
        <v>56355</v>
      </c>
      <c r="N2602" t="s">
        <v>5489</v>
      </c>
      <c r="O2602">
        <v>2001</v>
      </c>
    </row>
    <row r="2603" spans="1:15" hidden="1" x14ac:dyDescent="0.35">
      <c r="A2603">
        <v>13000000</v>
      </c>
      <c r="B2603" s="8" t="s">
        <v>4692</v>
      </c>
      <c r="C2603" t="s">
        <v>16</v>
      </c>
      <c r="D2603" t="s">
        <v>5746</v>
      </c>
      <c r="E2603" t="s">
        <v>25</v>
      </c>
      <c r="F2603">
        <v>22235901</v>
      </c>
      <c r="G2603" t="s">
        <v>5747</v>
      </c>
      <c r="H2603" t="s">
        <v>20</v>
      </c>
      <c r="I2603" s="1">
        <v>37141</v>
      </c>
      <c r="J2603">
        <v>90</v>
      </c>
      <c r="K2603">
        <v>6.1</v>
      </c>
      <c r="L2603" t="s">
        <v>5748</v>
      </c>
      <c r="M2603">
        <v>4642</v>
      </c>
      <c r="N2603" t="s">
        <v>5746</v>
      </c>
      <c r="O2603">
        <v>2001</v>
      </c>
    </row>
    <row r="2604" spans="1:15" hidden="1" x14ac:dyDescent="0.35">
      <c r="A2604">
        <v>38000000</v>
      </c>
      <c r="B2604" s="8" t="s">
        <v>3890</v>
      </c>
      <c r="C2604" t="s">
        <v>16</v>
      </c>
      <c r="D2604" t="s">
        <v>2729</v>
      </c>
      <c r="E2604" t="s">
        <v>25</v>
      </c>
      <c r="F2604">
        <v>22770864</v>
      </c>
      <c r="G2604" t="s">
        <v>5736</v>
      </c>
      <c r="H2604" t="s">
        <v>32</v>
      </c>
      <c r="I2604" s="1">
        <v>37246</v>
      </c>
      <c r="J2604">
        <v>98</v>
      </c>
      <c r="K2604">
        <v>5.5</v>
      </c>
      <c r="L2604" t="s">
        <v>2731</v>
      </c>
      <c r="M2604">
        <v>8891</v>
      </c>
      <c r="N2604" t="s">
        <v>5737</v>
      </c>
      <c r="O2604">
        <v>2001</v>
      </c>
    </row>
    <row r="2605" spans="1:15" hidden="1" x14ac:dyDescent="0.35">
      <c r="A2605">
        <v>7000000</v>
      </c>
      <c r="B2605" s="8" t="s">
        <v>4055</v>
      </c>
      <c r="C2605" t="s">
        <v>16</v>
      </c>
      <c r="D2605" t="s">
        <v>2880</v>
      </c>
      <c r="E2605" t="s">
        <v>25</v>
      </c>
      <c r="F2605">
        <v>23247539</v>
      </c>
      <c r="G2605" t="s">
        <v>5749</v>
      </c>
      <c r="H2605" t="s">
        <v>32</v>
      </c>
      <c r="I2605" s="1">
        <v>36992</v>
      </c>
      <c r="J2605">
        <v>94</v>
      </c>
      <c r="K2605">
        <v>5.7</v>
      </c>
      <c r="L2605" t="s">
        <v>5750</v>
      </c>
      <c r="M2605">
        <v>1846</v>
      </c>
      <c r="N2605" t="s">
        <v>5751</v>
      </c>
      <c r="O2605">
        <v>2001</v>
      </c>
    </row>
    <row r="2606" spans="1:15" hidden="1" x14ac:dyDescent="0.35">
      <c r="A2606">
        <v>11000000</v>
      </c>
      <c r="B2606" s="8" t="s">
        <v>151</v>
      </c>
      <c r="C2606" t="s">
        <v>16</v>
      </c>
      <c r="D2606" t="s">
        <v>5723</v>
      </c>
      <c r="E2606" t="s">
        <v>25</v>
      </c>
      <c r="F2606">
        <v>23978402</v>
      </c>
      <c r="G2606" t="s">
        <v>5724</v>
      </c>
      <c r="H2606" t="s">
        <v>27</v>
      </c>
      <c r="I2606" s="1">
        <v>37176</v>
      </c>
      <c r="J2606">
        <v>86</v>
      </c>
      <c r="K2606">
        <v>4.5999999999999996</v>
      </c>
      <c r="L2606" t="s">
        <v>4199</v>
      </c>
      <c r="M2606">
        <v>11303</v>
      </c>
      <c r="N2606" t="s">
        <v>5725</v>
      </c>
      <c r="O2606">
        <v>2001</v>
      </c>
    </row>
    <row r="2607" spans="1:15" hidden="1" x14ac:dyDescent="0.35">
      <c r="A2607">
        <v>53000000</v>
      </c>
      <c r="B2607" s="8" t="s">
        <v>4507</v>
      </c>
      <c r="C2607" t="s">
        <v>16</v>
      </c>
      <c r="D2607" t="s">
        <v>4666</v>
      </c>
      <c r="E2607" t="s">
        <v>47</v>
      </c>
      <c r="F2607">
        <v>24044532</v>
      </c>
      <c r="G2607" t="s">
        <v>5644</v>
      </c>
      <c r="H2607" t="s">
        <v>20</v>
      </c>
      <c r="I2607" s="1">
        <v>37029</v>
      </c>
      <c r="J2607">
        <v>102</v>
      </c>
      <c r="K2607">
        <v>5.6</v>
      </c>
      <c r="L2607" t="s">
        <v>3751</v>
      </c>
      <c r="M2607">
        <v>20298</v>
      </c>
      <c r="N2607" t="s">
        <v>3472</v>
      </c>
      <c r="O2607">
        <v>2001</v>
      </c>
    </row>
    <row r="2608" spans="1:15" hidden="1" x14ac:dyDescent="0.35">
      <c r="A2608">
        <v>31000000</v>
      </c>
      <c r="B2608" s="8" t="s">
        <v>1183</v>
      </c>
      <c r="C2608" t="s">
        <v>16</v>
      </c>
      <c r="D2608" t="s">
        <v>3484</v>
      </c>
      <c r="E2608" t="s">
        <v>47</v>
      </c>
      <c r="F2608">
        <v>24185781</v>
      </c>
      <c r="G2608" t="s">
        <v>5545</v>
      </c>
      <c r="H2608" t="s">
        <v>27</v>
      </c>
      <c r="I2608" s="1">
        <v>37162</v>
      </c>
      <c r="J2608">
        <v>101</v>
      </c>
      <c r="K2608">
        <v>6.9</v>
      </c>
      <c r="L2608" t="s">
        <v>2423</v>
      </c>
      <c r="M2608">
        <v>32102</v>
      </c>
      <c r="N2608" t="s">
        <v>22</v>
      </c>
      <c r="O2608">
        <v>2001</v>
      </c>
    </row>
    <row r="2609" spans="1:15" hidden="1" x14ac:dyDescent="0.35">
      <c r="A2609">
        <v>60000000</v>
      </c>
      <c r="B2609" s="8" t="s">
        <v>110</v>
      </c>
      <c r="C2609" t="s">
        <v>16</v>
      </c>
      <c r="D2609" t="s">
        <v>5543</v>
      </c>
      <c r="E2609" t="s">
        <v>30</v>
      </c>
      <c r="F2609">
        <v>24403552</v>
      </c>
      <c r="G2609" t="s">
        <v>5544</v>
      </c>
      <c r="H2609" t="s">
        <v>20</v>
      </c>
      <c r="I2609" s="1">
        <v>36959</v>
      </c>
      <c r="J2609">
        <v>120</v>
      </c>
      <c r="K2609">
        <v>6.1</v>
      </c>
      <c r="L2609" t="s">
        <v>149</v>
      </c>
      <c r="M2609">
        <v>44327</v>
      </c>
      <c r="N2609" t="s">
        <v>5543</v>
      </c>
      <c r="O2609">
        <v>2001</v>
      </c>
    </row>
    <row r="2610" spans="1:15" hidden="1" x14ac:dyDescent="0.35">
      <c r="A2610">
        <v>40000000</v>
      </c>
      <c r="B2610" s="8" t="s">
        <v>142</v>
      </c>
      <c r="C2610" t="s">
        <v>16</v>
      </c>
      <c r="D2610" t="s">
        <v>5523</v>
      </c>
      <c r="E2610" t="s">
        <v>47</v>
      </c>
      <c r="F2610">
        <v>25288103</v>
      </c>
      <c r="G2610" t="s">
        <v>5524</v>
      </c>
      <c r="H2610" t="s">
        <v>27</v>
      </c>
      <c r="I2610" s="1">
        <v>36938</v>
      </c>
      <c r="J2610">
        <v>119</v>
      </c>
      <c r="K2610">
        <v>6.7</v>
      </c>
      <c r="L2610" t="s">
        <v>1173</v>
      </c>
      <c r="M2610">
        <v>74702</v>
      </c>
      <c r="N2610" t="s">
        <v>5525</v>
      </c>
      <c r="O2610">
        <v>2001</v>
      </c>
    </row>
    <row r="2611" spans="1:15" hidden="1" x14ac:dyDescent="0.35">
      <c r="A2611">
        <v>57000000</v>
      </c>
      <c r="B2611" s="8" t="s">
        <v>105</v>
      </c>
      <c r="C2611" t="s">
        <v>45</v>
      </c>
      <c r="D2611" t="s">
        <v>4115</v>
      </c>
      <c r="E2611" t="s">
        <v>47</v>
      </c>
      <c r="F2611">
        <v>25543895</v>
      </c>
      <c r="G2611" t="s">
        <v>5611</v>
      </c>
      <c r="H2611" t="s">
        <v>20</v>
      </c>
      <c r="I2611" s="1">
        <v>37120</v>
      </c>
      <c r="J2611">
        <v>131</v>
      </c>
      <c r="K2611">
        <v>5.9</v>
      </c>
      <c r="L2611" t="s">
        <v>486</v>
      </c>
      <c r="M2611">
        <v>29405</v>
      </c>
      <c r="N2611" t="s">
        <v>5612</v>
      </c>
      <c r="O2611">
        <v>2001</v>
      </c>
    </row>
    <row r="2612" spans="1:15" hidden="1" x14ac:dyDescent="0.35">
      <c r="A2612">
        <v>21150000</v>
      </c>
      <c r="B2612" s="8" t="s">
        <v>5517</v>
      </c>
      <c r="C2612" t="s">
        <v>68</v>
      </c>
      <c r="D2612" t="s">
        <v>1566</v>
      </c>
      <c r="E2612" t="s">
        <v>18</v>
      </c>
      <c r="F2612">
        <v>25635682</v>
      </c>
      <c r="G2612" t="s">
        <v>5518</v>
      </c>
      <c r="H2612" t="s">
        <v>32</v>
      </c>
      <c r="I2612" s="1">
        <v>37001</v>
      </c>
      <c r="J2612">
        <v>92</v>
      </c>
      <c r="K2612">
        <v>4.8</v>
      </c>
      <c r="L2612" t="s">
        <v>71</v>
      </c>
      <c r="M2612">
        <v>20819</v>
      </c>
      <c r="N2612" t="s">
        <v>71</v>
      </c>
      <c r="O2612">
        <v>2001</v>
      </c>
    </row>
    <row r="2613" spans="1:15" hidden="1" x14ac:dyDescent="0.35">
      <c r="A2613">
        <v>40000000</v>
      </c>
      <c r="B2613" s="8" t="s">
        <v>3508</v>
      </c>
      <c r="C2613" t="s">
        <v>1832</v>
      </c>
      <c r="D2613" t="s">
        <v>2777</v>
      </c>
      <c r="E2613" t="s">
        <v>30</v>
      </c>
      <c r="F2613">
        <v>27053815</v>
      </c>
      <c r="G2613" t="s">
        <v>5686</v>
      </c>
      <c r="H2613" t="s">
        <v>27</v>
      </c>
      <c r="I2613" s="1">
        <v>37141</v>
      </c>
      <c r="J2613">
        <v>104</v>
      </c>
      <c r="K2613">
        <v>4.7</v>
      </c>
      <c r="L2613" t="s">
        <v>5687</v>
      </c>
      <c r="M2613">
        <v>13209</v>
      </c>
      <c r="N2613" t="s">
        <v>2356</v>
      </c>
      <c r="O2613">
        <v>2001</v>
      </c>
    </row>
    <row r="2614" spans="1:15" hidden="1" x14ac:dyDescent="0.35">
      <c r="A2614">
        <v>17700000</v>
      </c>
      <c r="B2614" s="8" t="s">
        <v>15</v>
      </c>
      <c r="C2614" t="s">
        <v>16</v>
      </c>
      <c r="D2614" t="s">
        <v>5480</v>
      </c>
      <c r="E2614" t="s">
        <v>18</v>
      </c>
      <c r="F2614">
        <v>27087695</v>
      </c>
      <c r="G2614" t="s">
        <v>5481</v>
      </c>
      <c r="H2614" t="s">
        <v>27</v>
      </c>
      <c r="I2614" s="1">
        <v>36992</v>
      </c>
      <c r="J2614">
        <v>91</v>
      </c>
      <c r="K2614">
        <v>5.9</v>
      </c>
      <c r="L2614" t="s">
        <v>4880</v>
      </c>
      <c r="M2614">
        <v>44133</v>
      </c>
      <c r="N2614" t="s">
        <v>4880</v>
      </c>
      <c r="O2614">
        <v>2001</v>
      </c>
    </row>
    <row r="2615" spans="1:15" hidden="1" x14ac:dyDescent="0.35">
      <c r="A2615">
        <v>23000000</v>
      </c>
      <c r="B2615" s="8" t="s">
        <v>3890</v>
      </c>
      <c r="C2615" t="s">
        <v>16</v>
      </c>
      <c r="D2615" t="s">
        <v>4539</v>
      </c>
      <c r="E2615" t="s">
        <v>25</v>
      </c>
      <c r="F2615">
        <v>27338033</v>
      </c>
      <c r="G2615" t="s">
        <v>5556</v>
      </c>
      <c r="H2615" t="s">
        <v>27</v>
      </c>
      <c r="I2615" s="1">
        <v>36980</v>
      </c>
      <c r="J2615">
        <v>97</v>
      </c>
      <c r="K2615">
        <v>6.1</v>
      </c>
      <c r="L2615" t="s">
        <v>2640</v>
      </c>
      <c r="M2615">
        <v>21020</v>
      </c>
      <c r="N2615" t="s">
        <v>5557</v>
      </c>
      <c r="O2615">
        <v>2001</v>
      </c>
    </row>
    <row r="2616" spans="1:15" hidden="1" x14ac:dyDescent="0.35">
      <c r="A2616">
        <v>6000000</v>
      </c>
      <c r="B2616" s="8" t="s">
        <v>4692</v>
      </c>
      <c r="C2616" t="s">
        <v>16</v>
      </c>
      <c r="D2616" t="s">
        <v>4796</v>
      </c>
      <c r="E2616" t="s">
        <v>25</v>
      </c>
      <c r="F2616">
        <v>27457409</v>
      </c>
      <c r="G2616" t="s">
        <v>5708</v>
      </c>
      <c r="H2616" t="s">
        <v>20</v>
      </c>
      <c r="I2616" s="1">
        <v>36973</v>
      </c>
      <c r="J2616">
        <v>106</v>
      </c>
      <c r="K2616">
        <v>6.4</v>
      </c>
      <c r="L2616" t="s">
        <v>5709</v>
      </c>
      <c r="M2616">
        <v>3480</v>
      </c>
      <c r="N2616" t="s">
        <v>4796</v>
      </c>
      <c r="O2616">
        <v>2001</v>
      </c>
    </row>
    <row r="2617" spans="1:15" hidden="1" x14ac:dyDescent="0.35">
      <c r="A2617">
        <v>72000000</v>
      </c>
      <c r="B2617" s="8" t="s">
        <v>1183</v>
      </c>
      <c r="C2617" t="s">
        <v>16</v>
      </c>
      <c r="D2617" t="s">
        <v>2642</v>
      </c>
      <c r="E2617" t="s">
        <v>47</v>
      </c>
      <c r="F2617">
        <v>27807266</v>
      </c>
      <c r="G2617" t="s">
        <v>5549</v>
      </c>
      <c r="H2617" t="s">
        <v>32</v>
      </c>
      <c r="I2617" s="1">
        <v>37246</v>
      </c>
      <c r="J2617">
        <v>152</v>
      </c>
      <c r="K2617">
        <v>6.9</v>
      </c>
      <c r="L2617" t="s">
        <v>2660</v>
      </c>
      <c r="M2617">
        <v>47073</v>
      </c>
      <c r="N2617" t="s">
        <v>5550</v>
      </c>
      <c r="O2617">
        <v>2001</v>
      </c>
    </row>
    <row r="2618" spans="1:15" hidden="1" x14ac:dyDescent="0.35">
      <c r="A2618">
        <v>16000000</v>
      </c>
      <c r="B2618" s="8" t="s">
        <v>631</v>
      </c>
      <c r="C2618" t="s">
        <v>16</v>
      </c>
      <c r="D2618" t="s">
        <v>1683</v>
      </c>
      <c r="E2618" t="s">
        <v>86</v>
      </c>
      <c r="F2618">
        <v>28734552</v>
      </c>
      <c r="G2618" t="s">
        <v>5505</v>
      </c>
      <c r="H2618" t="s">
        <v>20</v>
      </c>
      <c r="I2618" s="1">
        <v>37069</v>
      </c>
      <c r="J2618">
        <v>130</v>
      </c>
      <c r="K2618">
        <v>6.4</v>
      </c>
      <c r="L2618" t="s">
        <v>5506</v>
      </c>
      <c r="M2618">
        <v>10533</v>
      </c>
      <c r="N2618" t="s">
        <v>1683</v>
      </c>
      <c r="O2618">
        <v>2001</v>
      </c>
    </row>
    <row r="2619" spans="1:15" hidden="1" x14ac:dyDescent="0.35">
      <c r="A2619">
        <v>22000000</v>
      </c>
      <c r="B2619" s="8" t="s">
        <v>2214</v>
      </c>
      <c r="C2619" t="s">
        <v>16</v>
      </c>
      <c r="D2619" t="s">
        <v>2695</v>
      </c>
      <c r="E2619" t="s">
        <v>25</v>
      </c>
      <c r="F2619">
        <v>30059386</v>
      </c>
      <c r="G2619" t="s">
        <v>5446</v>
      </c>
      <c r="H2619" t="s">
        <v>20</v>
      </c>
      <c r="I2619" s="1">
        <v>37127</v>
      </c>
      <c r="J2619">
        <v>104</v>
      </c>
      <c r="K2619">
        <v>6.9</v>
      </c>
      <c r="L2619" t="s">
        <v>5447</v>
      </c>
      <c r="M2619">
        <v>134314</v>
      </c>
      <c r="N2619" t="s">
        <v>2695</v>
      </c>
      <c r="O2619">
        <v>2001</v>
      </c>
    </row>
    <row r="2620" spans="1:15" hidden="1" x14ac:dyDescent="0.35">
      <c r="A2620">
        <v>48000000</v>
      </c>
      <c r="B2620" s="8" t="s">
        <v>631</v>
      </c>
      <c r="C2620" t="s">
        <v>16</v>
      </c>
      <c r="D2620" t="s">
        <v>762</v>
      </c>
      <c r="E2620" t="s">
        <v>178</v>
      </c>
      <c r="F2620">
        <v>30165536</v>
      </c>
      <c r="G2620" t="s">
        <v>5560</v>
      </c>
      <c r="H2620" t="s">
        <v>27</v>
      </c>
      <c r="I2620" s="1">
        <v>37183</v>
      </c>
      <c r="J2620">
        <v>132</v>
      </c>
      <c r="K2620">
        <v>6.5</v>
      </c>
      <c r="L2620" t="s">
        <v>2076</v>
      </c>
      <c r="M2620">
        <v>23914</v>
      </c>
      <c r="N2620" t="s">
        <v>5561</v>
      </c>
      <c r="O2620">
        <v>2001</v>
      </c>
    </row>
    <row r="2621" spans="1:15" hidden="1" x14ac:dyDescent="0.35">
      <c r="A2621">
        <v>20000000</v>
      </c>
      <c r="B2621" s="8" t="s">
        <v>2684</v>
      </c>
      <c r="C2621" t="s">
        <v>16</v>
      </c>
      <c r="D2621" t="s">
        <v>5462</v>
      </c>
      <c r="E2621" t="s">
        <v>25</v>
      </c>
      <c r="F2621">
        <v>31155435</v>
      </c>
      <c r="G2621" t="s">
        <v>5463</v>
      </c>
      <c r="H2621" t="s">
        <v>20</v>
      </c>
      <c r="I2621" s="1">
        <v>37246</v>
      </c>
      <c r="J2621">
        <v>93</v>
      </c>
      <c r="K2621">
        <v>6.3</v>
      </c>
      <c r="L2621" t="s">
        <v>5464</v>
      </c>
      <c r="M2621">
        <v>45777</v>
      </c>
      <c r="N2621" t="s">
        <v>5465</v>
      </c>
      <c r="O2621">
        <v>2001</v>
      </c>
    </row>
    <row r="2622" spans="1:15" hidden="1" x14ac:dyDescent="0.35">
      <c r="A2622">
        <v>4000000</v>
      </c>
      <c r="B2622" s="8" t="s">
        <v>5442</v>
      </c>
      <c r="C2622" t="s">
        <v>16</v>
      </c>
      <c r="D2622" t="s">
        <v>5443</v>
      </c>
      <c r="E2622" t="s">
        <v>47</v>
      </c>
      <c r="F2622">
        <v>31252964</v>
      </c>
      <c r="G2622" t="s">
        <v>5444</v>
      </c>
      <c r="H2622" t="s">
        <v>20</v>
      </c>
      <c r="I2622" s="1">
        <v>37316</v>
      </c>
      <c r="J2622">
        <v>111</v>
      </c>
      <c r="K2622">
        <v>7.1</v>
      </c>
      <c r="L2622" t="s">
        <v>3380</v>
      </c>
      <c r="M2622">
        <v>74601</v>
      </c>
      <c r="N2622" t="s">
        <v>5445</v>
      </c>
      <c r="O2622">
        <v>2001</v>
      </c>
    </row>
    <row r="2623" spans="1:15" hidden="1" x14ac:dyDescent="0.35">
      <c r="A2623">
        <v>35000000</v>
      </c>
      <c r="B2623" s="8" t="s">
        <v>35</v>
      </c>
      <c r="C2623" t="s">
        <v>16</v>
      </c>
      <c r="D2623" t="s">
        <v>2380</v>
      </c>
      <c r="E2623" t="s">
        <v>168</v>
      </c>
      <c r="F2623">
        <v>31602566</v>
      </c>
      <c r="G2623" t="s">
        <v>5418</v>
      </c>
      <c r="H2623" t="s">
        <v>20</v>
      </c>
      <c r="I2623" s="1">
        <v>37183</v>
      </c>
      <c r="J2623">
        <v>122</v>
      </c>
      <c r="K2623">
        <v>6.8</v>
      </c>
      <c r="L2623" t="s">
        <v>1456</v>
      </c>
      <c r="M2623">
        <v>131821</v>
      </c>
      <c r="N2623" t="s">
        <v>5419</v>
      </c>
      <c r="O2623">
        <v>2001</v>
      </c>
    </row>
    <row r="2624" spans="1:15" hidden="1" x14ac:dyDescent="0.35">
      <c r="A2624">
        <v>60000000</v>
      </c>
      <c r="B2624" s="8" t="s">
        <v>344</v>
      </c>
      <c r="C2624" t="s">
        <v>16</v>
      </c>
      <c r="D2624" t="s">
        <v>3769</v>
      </c>
      <c r="E2624" t="s">
        <v>25</v>
      </c>
      <c r="F2624">
        <v>32095318</v>
      </c>
      <c r="G2624" t="s">
        <v>5660</v>
      </c>
      <c r="H2624" t="s">
        <v>27</v>
      </c>
      <c r="I2624" s="1">
        <v>37043</v>
      </c>
      <c r="J2624">
        <v>94</v>
      </c>
      <c r="K2624">
        <v>5.5</v>
      </c>
      <c r="L2624" t="s">
        <v>3569</v>
      </c>
      <c r="M2624">
        <v>13245</v>
      </c>
      <c r="N2624" t="s">
        <v>3665</v>
      </c>
      <c r="O2624">
        <v>2001</v>
      </c>
    </row>
    <row r="2625" spans="1:15" hidden="1" x14ac:dyDescent="0.35">
      <c r="A2625">
        <v>137000000</v>
      </c>
      <c r="B2625" s="8" t="s">
        <v>5583</v>
      </c>
      <c r="C2625" t="s">
        <v>16</v>
      </c>
      <c r="D2625" t="s">
        <v>5584</v>
      </c>
      <c r="E2625" t="s">
        <v>214</v>
      </c>
      <c r="F2625">
        <v>32131830</v>
      </c>
      <c r="G2625" t="s">
        <v>5585</v>
      </c>
      <c r="H2625" t="s">
        <v>27</v>
      </c>
      <c r="I2625" s="1">
        <v>37083</v>
      </c>
      <c r="J2625">
        <v>106</v>
      </c>
      <c r="K2625">
        <v>6.4</v>
      </c>
      <c r="L2625" t="s">
        <v>731</v>
      </c>
      <c r="M2625">
        <v>75443</v>
      </c>
      <c r="N2625" t="s">
        <v>5584</v>
      </c>
      <c r="O2625">
        <v>2001</v>
      </c>
    </row>
    <row r="2626" spans="1:15" hidden="1" x14ac:dyDescent="0.35">
      <c r="A2626">
        <v>94000000</v>
      </c>
      <c r="B2626" s="8" t="s">
        <v>4507</v>
      </c>
      <c r="C2626" t="s">
        <v>16</v>
      </c>
      <c r="D2626" t="s">
        <v>386</v>
      </c>
      <c r="E2626" t="s">
        <v>30</v>
      </c>
      <c r="F2626">
        <v>32616869</v>
      </c>
      <c r="G2626" t="s">
        <v>5609</v>
      </c>
      <c r="H2626" t="s">
        <v>27</v>
      </c>
      <c r="I2626" s="1">
        <v>37008</v>
      </c>
      <c r="J2626">
        <v>116</v>
      </c>
      <c r="K2626">
        <v>4.5</v>
      </c>
      <c r="L2626" t="s">
        <v>145</v>
      </c>
      <c r="M2626">
        <v>35770</v>
      </c>
      <c r="N2626" t="s">
        <v>5610</v>
      </c>
      <c r="O2626">
        <v>2001</v>
      </c>
    </row>
    <row r="2627" spans="1:15" hidden="1" x14ac:dyDescent="0.35">
      <c r="A2627">
        <v>35000000</v>
      </c>
      <c r="B2627" s="8" t="s">
        <v>142</v>
      </c>
      <c r="C2627" t="s">
        <v>16</v>
      </c>
      <c r="D2627" t="s">
        <v>2625</v>
      </c>
      <c r="E2627" t="s">
        <v>30</v>
      </c>
      <c r="F2627">
        <v>33357476</v>
      </c>
      <c r="G2627" t="s">
        <v>5707</v>
      </c>
      <c r="H2627" t="s">
        <v>32</v>
      </c>
      <c r="I2627" s="1">
        <v>36952</v>
      </c>
      <c r="J2627">
        <v>94</v>
      </c>
      <c r="K2627">
        <v>5.4</v>
      </c>
      <c r="L2627" t="s">
        <v>5031</v>
      </c>
      <c r="M2627">
        <v>7788</v>
      </c>
      <c r="N2627" t="s">
        <v>348</v>
      </c>
      <c r="O2627">
        <v>2001</v>
      </c>
    </row>
    <row r="2628" spans="1:15" hidden="1" x14ac:dyDescent="0.35">
      <c r="A2628">
        <v>50000000</v>
      </c>
      <c r="B2628" s="8" t="s">
        <v>35</v>
      </c>
      <c r="C2628" t="s">
        <v>16</v>
      </c>
      <c r="D2628" t="s">
        <v>4483</v>
      </c>
      <c r="E2628" t="s">
        <v>18</v>
      </c>
      <c r="F2628">
        <v>33422806</v>
      </c>
      <c r="G2628" t="s">
        <v>5626</v>
      </c>
      <c r="H2628" t="s">
        <v>27</v>
      </c>
      <c r="I2628" s="1">
        <v>37216</v>
      </c>
      <c r="J2628">
        <v>95</v>
      </c>
      <c r="K2628">
        <v>4.8</v>
      </c>
      <c r="L2628" t="s">
        <v>3569</v>
      </c>
      <c r="M2628">
        <v>32829</v>
      </c>
      <c r="N2628" t="s">
        <v>5082</v>
      </c>
      <c r="O2628">
        <v>2001</v>
      </c>
    </row>
    <row r="2629" spans="1:15" hidden="1" x14ac:dyDescent="0.35">
      <c r="A2629">
        <v>1700000</v>
      </c>
      <c r="B2629" s="8" t="s">
        <v>3497</v>
      </c>
      <c r="C2629" t="s">
        <v>16</v>
      </c>
      <c r="D2629" t="s">
        <v>5588</v>
      </c>
      <c r="E2629" t="s">
        <v>86</v>
      </c>
      <c r="F2629">
        <v>35930604</v>
      </c>
      <c r="G2629" t="s">
        <v>5589</v>
      </c>
      <c r="H2629" t="s">
        <v>20</v>
      </c>
      <c r="I2629" s="1">
        <v>37295</v>
      </c>
      <c r="J2629">
        <v>130</v>
      </c>
      <c r="K2629">
        <v>7.5</v>
      </c>
      <c r="L2629" t="s">
        <v>5590</v>
      </c>
      <c r="M2629">
        <v>33720</v>
      </c>
      <c r="N2629" t="s">
        <v>5591</v>
      </c>
      <c r="O2629">
        <v>2001</v>
      </c>
    </row>
    <row r="2630" spans="1:15" hidden="1" x14ac:dyDescent="0.35">
      <c r="A2630">
        <v>23000000</v>
      </c>
      <c r="B2630" s="8" t="s">
        <v>5282</v>
      </c>
      <c r="C2630" t="s">
        <v>16</v>
      </c>
      <c r="D2630" t="s">
        <v>5728</v>
      </c>
      <c r="E2630" t="s">
        <v>214</v>
      </c>
      <c r="F2630">
        <v>36696761</v>
      </c>
      <c r="G2630" t="s">
        <v>5729</v>
      </c>
      <c r="H2630" t="s">
        <v>216</v>
      </c>
      <c r="I2630" s="1">
        <v>36938</v>
      </c>
      <c r="J2630">
        <v>82</v>
      </c>
      <c r="K2630">
        <v>6.6</v>
      </c>
      <c r="L2630" t="s">
        <v>5730</v>
      </c>
      <c r="M2630">
        <v>7522</v>
      </c>
      <c r="N2630" t="s">
        <v>5731</v>
      </c>
      <c r="O2630">
        <v>2001</v>
      </c>
    </row>
    <row r="2631" spans="1:15" hidden="1" x14ac:dyDescent="0.35">
      <c r="A2631">
        <v>25000000</v>
      </c>
      <c r="B2631" s="8" t="s">
        <v>35</v>
      </c>
      <c r="C2631" t="s">
        <v>298</v>
      </c>
      <c r="D2631" t="s">
        <v>5554</v>
      </c>
      <c r="E2631" t="s">
        <v>30</v>
      </c>
      <c r="F2631">
        <v>36845124</v>
      </c>
      <c r="G2631" t="s">
        <v>5555</v>
      </c>
      <c r="H2631" t="s">
        <v>20</v>
      </c>
      <c r="I2631" s="1">
        <v>37078</v>
      </c>
      <c r="J2631">
        <v>98</v>
      </c>
      <c r="K2631">
        <v>6.6</v>
      </c>
      <c r="L2631" t="s">
        <v>5099</v>
      </c>
      <c r="M2631">
        <v>55439</v>
      </c>
      <c r="N2631" t="s">
        <v>5099</v>
      </c>
      <c r="O2631">
        <v>2001</v>
      </c>
    </row>
    <row r="2632" spans="1:15" hidden="1" x14ac:dyDescent="0.35">
      <c r="A2632">
        <v>10000000</v>
      </c>
      <c r="B2632" s="8" t="s">
        <v>735</v>
      </c>
      <c r="C2632" t="s">
        <v>1832</v>
      </c>
      <c r="D2632" t="s">
        <v>3042</v>
      </c>
      <c r="E2632" t="s">
        <v>168</v>
      </c>
      <c r="F2632">
        <v>37904175</v>
      </c>
      <c r="G2632" t="s">
        <v>5345</v>
      </c>
      <c r="H2632" t="s">
        <v>20</v>
      </c>
      <c r="I2632" s="1">
        <v>37134</v>
      </c>
      <c r="J2632">
        <v>90</v>
      </c>
      <c r="K2632">
        <v>6.1</v>
      </c>
      <c r="L2632" t="s">
        <v>5346</v>
      </c>
      <c r="M2632">
        <v>94632</v>
      </c>
      <c r="N2632" t="s">
        <v>3042</v>
      </c>
      <c r="O2632">
        <v>2001</v>
      </c>
    </row>
    <row r="2633" spans="1:15" hidden="1" x14ac:dyDescent="0.35">
      <c r="A2633">
        <v>15000000</v>
      </c>
      <c r="B2633" s="8" t="s">
        <v>15</v>
      </c>
      <c r="C2633" t="s">
        <v>16</v>
      </c>
      <c r="D2633" t="s">
        <v>5409</v>
      </c>
      <c r="E2633" t="s">
        <v>25</v>
      </c>
      <c r="F2633">
        <v>38252284</v>
      </c>
      <c r="G2633" t="s">
        <v>5410</v>
      </c>
      <c r="H2633" t="s">
        <v>20</v>
      </c>
      <c r="I2633" s="1">
        <v>37239</v>
      </c>
      <c r="J2633">
        <v>89</v>
      </c>
      <c r="K2633">
        <v>5.7</v>
      </c>
      <c r="L2633" t="s">
        <v>5411</v>
      </c>
      <c r="M2633">
        <v>85003</v>
      </c>
      <c r="N2633" t="s">
        <v>5412</v>
      </c>
      <c r="O2633">
        <v>2001</v>
      </c>
    </row>
    <row r="2634" spans="1:15" hidden="1" x14ac:dyDescent="0.35">
      <c r="A2634">
        <v>80000000</v>
      </c>
      <c r="B2634" s="8" t="s">
        <v>15</v>
      </c>
      <c r="C2634" t="s">
        <v>16</v>
      </c>
      <c r="D2634" t="s">
        <v>341</v>
      </c>
      <c r="E2634" t="s">
        <v>25</v>
      </c>
      <c r="F2634">
        <v>38345494</v>
      </c>
      <c r="G2634" t="s">
        <v>5503</v>
      </c>
      <c r="H2634" t="s">
        <v>27</v>
      </c>
      <c r="I2634" s="1">
        <v>37050</v>
      </c>
      <c r="J2634">
        <v>101</v>
      </c>
      <c r="K2634">
        <v>6.1</v>
      </c>
      <c r="L2634" t="s">
        <v>3920</v>
      </c>
      <c r="M2634">
        <v>106732</v>
      </c>
      <c r="N2634" t="s">
        <v>1487</v>
      </c>
      <c r="O2634">
        <v>2001</v>
      </c>
    </row>
    <row r="2635" spans="1:15" hidden="1" x14ac:dyDescent="0.35">
      <c r="A2635">
        <v>32000000</v>
      </c>
      <c r="B2635" s="8" t="s">
        <v>23</v>
      </c>
      <c r="C2635" t="s">
        <v>16</v>
      </c>
      <c r="D2635" t="s">
        <v>3829</v>
      </c>
      <c r="E2635" t="s">
        <v>47</v>
      </c>
      <c r="F2635">
        <v>40219708</v>
      </c>
      <c r="G2635" t="s">
        <v>5604</v>
      </c>
      <c r="H2635" t="s">
        <v>27</v>
      </c>
      <c r="I2635" s="1">
        <v>37148</v>
      </c>
      <c r="J2635">
        <v>106</v>
      </c>
      <c r="K2635">
        <v>6.4</v>
      </c>
      <c r="L2635" t="s">
        <v>1173</v>
      </c>
      <c r="M2635">
        <v>23931</v>
      </c>
      <c r="N2635" t="s">
        <v>5605</v>
      </c>
      <c r="O2635">
        <v>2001</v>
      </c>
    </row>
    <row r="2636" spans="1:15" hidden="1" x14ac:dyDescent="0.35">
      <c r="A2636">
        <v>22000000</v>
      </c>
      <c r="B2636" s="8" t="s">
        <v>110</v>
      </c>
      <c r="C2636" t="s">
        <v>16</v>
      </c>
      <c r="D2636" t="s">
        <v>5434</v>
      </c>
      <c r="E2636" t="s">
        <v>47</v>
      </c>
      <c r="F2636">
        <v>40311852</v>
      </c>
      <c r="G2636" t="s">
        <v>5435</v>
      </c>
      <c r="H2636" t="s">
        <v>27</v>
      </c>
      <c r="I2636" s="1">
        <v>37281</v>
      </c>
      <c r="J2636">
        <v>132</v>
      </c>
      <c r="K2636">
        <v>7.6</v>
      </c>
      <c r="L2636" t="s">
        <v>243</v>
      </c>
      <c r="M2636">
        <v>128721</v>
      </c>
      <c r="N2636" t="s">
        <v>5436</v>
      </c>
      <c r="O2636">
        <v>2001</v>
      </c>
    </row>
    <row r="2637" spans="1:15" hidden="1" x14ac:dyDescent="0.35">
      <c r="A2637">
        <v>35000000</v>
      </c>
      <c r="B2637" s="8" t="s">
        <v>1503</v>
      </c>
      <c r="C2637" t="s">
        <v>16</v>
      </c>
      <c r="D2637" t="s">
        <v>5509</v>
      </c>
      <c r="E2637" t="s">
        <v>25</v>
      </c>
      <c r="F2637">
        <v>40334024</v>
      </c>
      <c r="G2637" t="s">
        <v>5510</v>
      </c>
      <c r="H2637" t="s">
        <v>27</v>
      </c>
      <c r="I2637" s="1">
        <v>36973</v>
      </c>
      <c r="J2637">
        <v>123</v>
      </c>
      <c r="K2637">
        <v>6.2</v>
      </c>
      <c r="L2637" t="s">
        <v>38</v>
      </c>
      <c r="M2637">
        <v>46273</v>
      </c>
      <c r="N2637" t="s">
        <v>5511</v>
      </c>
      <c r="O2637">
        <v>2001</v>
      </c>
    </row>
    <row r="2638" spans="1:15" hidden="1" x14ac:dyDescent="0.35">
      <c r="A2638">
        <v>19800000</v>
      </c>
      <c r="B2638" s="8" t="s">
        <v>5474</v>
      </c>
      <c r="C2638" t="s">
        <v>45</v>
      </c>
      <c r="D2638" t="s">
        <v>2096</v>
      </c>
      <c r="E2638" t="s">
        <v>25</v>
      </c>
      <c r="F2638">
        <v>41308615</v>
      </c>
      <c r="G2638" t="s">
        <v>5498</v>
      </c>
      <c r="H2638" t="s">
        <v>20</v>
      </c>
      <c r="I2638" s="1">
        <v>37274</v>
      </c>
      <c r="J2638">
        <v>131</v>
      </c>
      <c r="K2638">
        <v>7.3</v>
      </c>
      <c r="L2638" t="s">
        <v>4788</v>
      </c>
      <c r="M2638">
        <v>68601</v>
      </c>
      <c r="N2638" t="s">
        <v>5499</v>
      </c>
      <c r="O2638">
        <v>2001</v>
      </c>
    </row>
    <row r="2639" spans="1:15" hidden="1" x14ac:dyDescent="0.35">
      <c r="A2639">
        <v>75000000</v>
      </c>
      <c r="B2639" s="8" t="s">
        <v>344</v>
      </c>
      <c r="C2639" t="s">
        <v>16</v>
      </c>
      <c r="D2639" t="s">
        <v>510</v>
      </c>
      <c r="E2639" t="s">
        <v>25</v>
      </c>
      <c r="F2639">
        <v>41575141</v>
      </c>
      <c r="G2639" t="s">
        <v>5526</v>
      </c>
      <c r="H2639" t="s">
        <v>27</v>
      </c>
      <c r="I2639" s="1">
        <v>37176</v>
      </c>
      <c r="J2639">
        <v>123</v>
      </c>
      <c r="K2639">
        <v>6.5</v>
      </c>
      <c r="L2639" t="s">
        <v>741</v>
      </c>
      <c r="M2639">
        <v>59465</v>
      </c>
      <c r="N2639" t="s">
        <v>5527</v>
      </c>
      <c r="O2639">
        <v>2001</v>
      </c>
    </row>
    <row r="2640" spans="1:15" hidden="1" x14ac:dyDescent="0.35">
      <c r="A2640">
        <v>42000000</v>
      </c>
      <c r="B2640" s="8" t="s">
        <v>142</v>
      </c>
      <c r="C2640" t="s">
        <v>16</v>
      </c>
      <c r="D2640" t="s">
        <v>5423</v>
      </c>
      <c r="E2640" t="s">
        <v>168</v>
      </c>
      <c r="F2640">
        <v>41867960</v>
      </c>
      <c r="G2640" t="s">
        <v>5424</v>
      </c>
      <c r="H2640" t="s">
        <v>20</v>
      </c>
      <c r="I2640" s="1">
        <v>37190</v>
      </c>
      <c r="J2640">
        <v>91</v>
      </c>
      <c r="K2640">
        <v>5.6</v>
      </c>
      <c r="L2640" t="s">
        <v>3457</v>
      </c>
      <c r="M2640">
        <v>69143</v>
      </c>
      <c r="N2640" t="s">
        <v>4626</v>
      </c>
      <c r="O2640">
        <v>2001</v>
      </c>
    </row>
    <row r="2641" spans="1:15" hidden="1" x14ac:dyDescent="0.35">
      <c r="A2641">
        <v>49000000</v>
      </c>
      <c r="B2641" s="8" t="s">
        <v>5368</v>
      </c>
      <c r="C2641" t="s">
        <v>16</v>
      </c>
      <c r="D2641" t="s">
        <v>4954</v>
      </c>
      <c r="E2641" t="s">
        <v>30</v>
      </c>
      <c r="F2641">
        <v>43905746</v>
      </c>
      <c r="G2641" t="s">
        <v>5576</v>
      </c>
      <c r="H2641" t="s">
        <v>27</v>
      </c>
      <c r="I2641" s="1">
        <v>37197</v>
      </c>
      <c r="J2641">
        <v>87</v>
      </c>
      <c r="K2641">
        <v>5.9</v>
      </c>
      <c r="L2641" t="s">
        <v>5099</v>
      </c>
      <c r="M2641">
        <v>81803</v>
      </c>
      <c r="N2641" t="s">
        <v>4956</v>
      </c>
      <c r="O2641">
        <v>2001</v>
      </c>
    </row>
    <row r="2642" spans="1:15" hidden="1" x14ac:dyDescent="0.35">
      <c r="A2642">
        <v>28000000</v>
      </c>
      <c r="B2642" s="8" t="s">
        <v>23</v>
      </c>
      <c r="C2642" t="s">
        <v>1832</v>
      </c>
      <c r="D2642" t="s">
        <v>2685</v>
      </c>
      <c r="E2642" t="s">
        <v>25</v>
      </c>
      <c r="F2642">
        <v>45172250</v>
      </c>
      <c r="G2642" t="s">
        <v>5432</v>
      </c>
      <c r="H2642" t="s">
        <v>27</v>
      </c>
      <c r="I2642" s="1">
        <v>37162</v>
      </c>
      <c r="J2642">
        <v>90</v>
      </c>
      <c r="K2642">
        <v>6.6</v>
      </c>
      <c r="L2642" t="s">
        <v>2685</v>
      </c>
      <c r="M2642">
        <v>215281</v>
      </c>
      <c r="N2642" t="s">
        <v>5433</v>
      </c>
      <c r="O2642">
        <v>2001</v>
      </c>
    </row>
    <row r="2643" spans="1:15" hidden="1" x14ac:dyDescent="0.35">
      <c r="A2643">
        <v>75000000</v>
      </c>
      <c r="B2643" s="8" t="s">
        <v>23</v>
      </c>
      <c r="C2643" t="s">
        <v>16</v>
      </c>
      <c r="D2643" t="s">
        <v>1078</v>
      </c>
      <c r="E2643" t="s">
        <v>86</v>
      </c>
      <c r="F2643">
        <v>45207112</v>
      </c>
      <c r="G2643" t="s">
        <v>5608</v>
      </c>
      <c r="H2643" t="s">
        <v>27</v>
      </c>
      <c r="I2643" s="1">
        <v>37197</v>
      </c>
      <c r="J2643">
        <v>89</v>
      </c>
      <c r="K2643">
        <v>5.5</v>
      </c>
      <c r="L2643" t="s">
        <v>1188</v>
      </c>
      <c r="M2643">
        <v>22199</v>
      </c>
      <c r="N2643" t="s">
        <v>2503</v>
      </c>
      <c r="O2643">
        <v>2001</v>
      </c>
    </row>
    <row r="2644" spans="1:15" hidden="1" x14ac:dyDescent="0.35">
      <c r="A2644">
        <v>48000000</v>
      </c>
      <c r="B2644" s="8" t="s">
        <v>5507</v>
      </c>
      <c r="C2644" t="s">
        <v>16</v>
      </c>
      <c r="D2644" t="s">
        <v>3817</v>
      </c>
      <c r="E2644" t="s">
        <v>25</v>
      </c>
      <c r="F2644">
        <v>47121859</v>
      </c>
      <c r="G2644" t="s">
        <v>5508</v>
      </c>
      <c r="H2644" t="s">
        <v>27</v>
      </c>
      <c r="I2644" s="1">
        <v>37250</v>
      </c>
      <c r="J2644">
        <v>118</v>
      </c>
      <c r="K2644">
        <v>6.4</v>
      </c>
      <c r="L2644" t="s">
        <v>3734</v>
      </c>
      <c r="M2644">
        <v>69008</v>
      </c>
      <c r="N2644" t="s">
        <v>4168</v>
      </c>
      <c r="O2644">
        <v>2001</v>
      </c>
    </row>
    <row r="2645" spans="1:15" hidden="1" x14ac:dyDescent="0.35">
      <c r="A2645">
        <v>28000000</v>
      </c>
      <c r="B2645" s="8" t="s">
        <v>2610</v>
      </c>
      <c r="C2645" t="s">
        <v>16</v>
      </c>
      <c r="D2645" t="s">
        <v>5437</v>
      </c>
      <c r="E2645" t="s">
        <v>25</v>
      </c>
      <c r="F2645">
        <v>50294317</v>
      </c>
      <c r="G2645" t="s">
        <v>5438</v>
      </c>
      <c r="H2645" t="s">
        <v>27</v>
      </c>
      <c r="I2645" s="1">
        <v>37169</v>
      </c>
      <c r="J2645">
        <v>90</v>
      </c>
      <c r="K2645">
        <v>6.9</v>
      </c>
      <c r="L2645" t="s">
        <v>967</v>
      </c>
      <c r="M2645">
        <v>91590</v>
      </c>
      <c r="N2645" t="s">
        <v>5439</v>
      </c>
      <c r="O2645">
        <v>2001</v>
      </c>
    </row>
    <row r="2646" spans="1:15" hidden="1" x14ac:dyDescent="0.35">
      <c r="A2646">
        <v>68000000</v>
      </c>
      <c r="B2646" s="8" t="s">
        <v>5454</v>
      </c>
      <c r="C2646" t="s">
        <v>16</v>
      </c>
      <c r="D2646" t="s">
        <v>3019</v>
      </c>
      <c r="E2646" t="s">
        <v>47</v>
      </c>
      <c r="F2646">
        <v>50338485</v>
      </c>
      <c r="G2646" t="s">
        <v>5455</v>
      </c>
      <c r="H2646" t="s">
        <v>27</v>
      </c>
      <c r="I2646" s="1">
        <v>37190</v>
      </c>
      <c r="J2646">
        <v>120</v>
      </c>
      <c r="K2646">
        <v>7.4</v>
      </c>
      <c r="L2646" t="s">
        <v>2874</v>
      </c>
      <c r="M2646">
        <v>158661</v>
      </c>
      <c r="N2646" t="s">
        <v>5456</v>
      </c>
      <c r="O2646">
        <v>2001</v>
      </c>
    </row>
    <row r="2647" spans="1:15" hidden="1" x14ac:dyDescent="0.35">
      <c r="A2647">
        <v>68000000</v>
      </c>
      <c r="B2647" s="8" t="s">
        <v>5429</v>
      </c>
      <c r="C2647" t="s">
        <v>45</v>
      </c>
      <c r="D2647" t="s">
        <v>3786</v>
      </c>
      <c r="E2647" t="s">
        <v>47</v>
      </c>
      <c r="F2647">
        <v>51401758</v>
      </c>
      <c r="G2647" t="s">
        <v>5430</v>
      </c>
      <c r="H2647" t="s">
        <v>20</v>
      </c>
      <c r="I2647" s="1">
        <v>36966</v>
      </c>
      <c r="J2647">
        <v>131</v>
      </c>
      <c r="K2647">
        <v>7.6</v>
      </c>
      <c r="L2647" t="s">
        <v>5431</v>
      </c>
      <c r="M2647">
        <v>205191</v>
      </c>
      <c r="N2647" t="s">
        <v>3786</v>
      </c>
      <c r="O2647">
        <v>2001</v>
      </c>
    </row>
    <row r="2648" spans="1:15" hidden="1" x14ac:dyDescent="0.35">
      <c r="A2648">
        <v>50000000</v>
      </c>
      <c r="B2648" s="8" t="s">
        <v>142</v>
      </c>
      <c r="C2648" t="s">
        <v>16</v>
      </c>
      <c r="D2648" t="s">
        <v>5097</v>
      </c>
      <c r="E2648" t="s">
        <v>30</v>
      </c>
      <c r="F2648">
        <v>51758599</v>
      </c>
      <c r="G2648" t="s">
        <v>5636</v>
      </c>
      <c r="H2648" t="s">
        <v>20</v>
      </c>
      <c r="I2648" s="1">
        <v>36966</v>
      </c>
      <c r="J2648">
        <v>101</v>
      </c>
      <c r="K2648">
        <v>5.5</v>
      </c>
      <c r="L2648" t="s">
        <v>857</v>
      </c>
      <c r="M2648">
        <v>28779</v>
      </c>
      <c r="N2648" t="s">
        <v>2795</v>
      </c>
      <c r="O2648">
        <v>2001</v>
      </c>
    </row>
    <row r="2649" spans="1:15" hidden="1" x14ac:dyDescent="0.35">
      <c r="A2649">
        <v>21000000</v>
      </c>
      <c r="B2649" s="8" t="s">
        <v>151</v>
      </c>
      <c r="C2649" t="s">
        <v>16</v>
      </c>
      <c r="D2649" t="s">
        <v>3392</v>
      </c>
      <c r="E2649" t="s">
        <v>25</v>
      </c>
      <c r="F2649">
        <v>52364010</v>
      </c>
      <c r="G2649" t="s">
        <v>5395</v>
      </c>
      <c r="H2649" t="s">
        <v>20</v>
      </c>
      <c r="I2649" s="1">
        <v>37260</v>
      </c>
      <c r="J2649">
        <v>110</v>
      </c>
      <c r="K2649">
        <v>7.6</v>
      </c>
      <c r="L2649" t="s">
        <v>238</v>
      </c>
      <c r="M2649">
        <v>225505</v>
      </c>
      <c r="N2649" t="s">
        <v>3392</v>
      </c>
      <c r="O2649">
        <v>2001</v>
      </c>
    </row>
    <row r="2650" spans="1:15" hidden="1" x14ac:dyDescent="0.35">
      <c r="A2650">
        <v>53000000</v>
      </c>
      <c r="B2650" s="8" t="s">
        <v>5378</v>
      </c>
      <c r="C2650" t="s">
        <v>16</v>
      </c>
      <c r="D2650" t="s">
        <v>2839</v>
      </c>
      <c r="E2650" t="s">
        <v>178</v>
      </c>
      <c r="F2650">
        <v>52990775</v>
      </c>
      <c r="G2650" t="s">
        <v>5379</v>
      </c>
      <c r="H2650" t="s">
        <v>20</v>
      </c>
      <c r="I2650" s="1">
        <v>36987</v>
      </c>
      <c r="J2650">
        <v>124</v>
      </c>
      <c r="K2650">
        <v>7.6</v>
      </c>
      <c r="L2650" t="s">
        <v>1456</v>
      </c>
      <c r="M2650">
        <v>210713</v>
      </c>
      <c r="N2650" t="s">
        <v>5380</v>
      </c>
      <c r="O2650">
        <v>2001</v>
      </c>
    </row>
    <row r="2651" spans="1:15" hidden="1" x14ac:dyDescent="0.35">
      <c r="A2651">
        <v>50000000</v>
      </c>
      <c r="B2651" s="8" t="s">
        <v>3090</v>
      </c>
      <c r="C2651" t="s">
        <v>16</v>
      </c>
      <c r="D2651" t="s">
        <v>3201</v>
      </c>
      <c r="E2651" t="s">
        <v>47</v>
      </c>
      <c r="F2651">
        <v>55001642</v>
      </c>
      <c r="G2651" t="s">
        <v>5514</v>
      </c>
      <c r="H2651" t="s">
        <v>20</v>
      </c>
      <c r="I2651" s="1">
        <v>37162</v>
      </c>
      <c r="J2651">
        <v>113</v>
      </c>
      <c r="K2651">
        <v>6.3</v>
      </c>
      <c r="L2651" t="s">
        <v>455</v>
      </c>
      <c r="M2651">
        <v>42609</v>
      </c>
      <c r="N2651" t="s">
        <v>4716</v>
      </c>
      <c r="O2651">
        <v>2001</v>
      </c>
    </row>
    <row r="2652" spans="1:15" hidden="1" x14ac:dyDescent="0.35">
      <c r="A2652">
        <v>65000000</v>
      </c>
      <c r="B2652" s="8" t="s">
        <v>15</v>
      </c>
      <c r="C2652" t="s">
        <v>16</v>
      </c>
      <c r="D2652" t="s">
        <v>3846</v>
      </c>
      <c r="E2652" t="s">
        <v>30</v>
      </c>
      <c r="F2652">
        <v>56569702</v>
      </c>
      <c r="G2652" t="s">
        <v>5415</v>
      </c>
      <c r="H2652" t="s">
        <v>27</v>
      </c>
      <c r="I2652" s="1">
        <v>37022</v>
      </c>
      <c r="J2652">
        <v>132</v>
      </c>
      <c r="K2652">
        <v>6.9</v>
      </c>
      <c r="L2652" t="s">
        <v>4485</v>
      </c>
      <c r="M2652">
        <v>146093</v>
      </c>
      <c r="N2652" t="s">
        <v>3846</v>
      </c>
      <c r="O2652">
        <v>2001</v>
      </c>
    </row>
    <row r="2653" spans="1:15" hidden="1" x14ac:dyDescent="0.35">
      <c r="A2653">
        <v>48000000</v>
      </c>
      <c r="B2653" s="8" t="s">
        <v>23</v>
      </c>
      <c r="C2653" t="s">
        <v>16</v>
      </c>
      <c r="D2653" t="s">
        <v>798</v>
      </c>
      <c r="E2653" t="s">
        <v>18</v>
      </c>
      <c r="F2653">
        <v>56618055</v>
      </c>
      <c r="G2653" t="s">
        <v>5451</v>
      </c>
      <c r="H2653" t="s">
        <v>27</v>
      </c>
      <c r="I2653" s="1">
        <v>37120</v>
      </c>
      <c r="J2653">
        <v>112</v>
      </c>
      <c r="K2653">
        <v>6.4</v>
      </c>
      <c r="L2653" t="s">
        <v>4962</v>
      </c>
      <c r="M2653">
        <v>97606</v>
      </c>
      <c r="N2653" t="s">
        <v>1966</v>
      </c>
      <c r="O2653">
        <v>2001</v>
      </c>
    </row>
    <row r="2654" spans="1:15" hidden="1" x14ac:dyDescent="0.35">
      <c r="A2654">
        <v>50000000</v>
      </c>
      <c r="B2654" s="8" t="s">
        <v>35</v>
      </c>
      <c r="C2654" t="s">
        <v>68</v>
      </c>
      <c r="D2654" t="s">
        <v>3329</v>
      </c>
      <c r="E2654" t="s">
        <v>47</v>
      </c>
      <c r="F2654">
        <v>57386607</v>
      </c>
      <c r="G2654" t="s">
        <v>5396</v>
      </c>
      <c r="H2654" t="s">
        <v>27</v>
      </c>
      <c r="I2654" s="1">
        <v>37043</v>
      </c>
      <c r="J2654">
        <v>127</v>
      </c>
      <c r="K2654">
        <v>7.6</v>
      </c>
      <c r="L2654" t="s">
        <v>3108</v>
      </c>
      <c r="M2654">
        <v>236999</v>
      </c>
      <c r="N2654" t="s">
        <v>3329</v>
      </c>
      <c r="O2654">
        <v>2001</v>
      </c>
    </row>
    <row r="2655" spans="1:15" hidden="1" x14ac:dyDescent="0.35">
      <c r="A2655">
        <v>47000000</v>
      </c>
      <c r="B2655" s="8" t="s">
        <v>5368</v>
      </c>
      <c r="C2655" t="s">
        <v>16</v>
      </c>
      <c r="D2655" t="s">
        <v>5620</v>
      </c>
      <c r="E2655" t="s">
        <v>25</v>
      </c>
      <c r="F2655">
        <v>57743062</v>
      </c>
      <c r="G2655" t="s">
        <v>5621</v>
      </c>
      <c r="H2655" t="s">
        <v>27</v>
      </c>
      <c r="I2655" s="1">
        <v>37043</v>
      </c>
      <c r="J2655">
        <v>84</v>
      </c>
      <c r="K2655">
        <v>4.8</v>
      </c>
      <c r="L2655" t="s">
        <v>4553</v>
      </c>
      <c r="M2655">
        <v>50142</v>
      </c>
      <c r="N2655" t="s">
        <v>5622</v>
      </c>
      <c r="O2655">
        <v>2001</v>
      </c>
    </row>
    <row r="2656" spans="1:15" hidden="1" x14ac:dyDescent="0.35">
      <c r="A2656">
        <v>107000000</v>
      </c>
      <c r="B2656" s="8" t="s">
        <v>15</v>
      </c>
      <c r="C2656" t="s">
        <v>16</v>
      </c>
      <c r="D2656" t="s">
        <v>85</v>
      </c>
      <c r="E2656" t="s">
        <v>178</v>
      </c>
      <c r="F2656">
        <v>58203105</v>
      </c>
      <c r="G2656" t="s">
        <v>5441</v>
      </c>
      <c r="H2656" t="s">
        <v>20</v>
      </c>
      <c r="I2656" s="1">
        <v>37250</v>
      </c>
      <c r="J2656">
        <v>157</v>
      </c>
      <c r="K2656">
        <v>6.8</v>
      </c>
      <c r="L2656" t="s">
        <v>2476</v>
      </c>
      <c r="M2656">
        <v>83314</v>
      </c>
      <c r="N2656" t="s">
        <v>4940</v>
      </c>
      <c r="O2656">
        <v>2001</v>
      </c>
    </row>
    <row r="2657" spans="1:15" hidden="1" x14ac:dyDescent="0.35">
      <c r="A2657">
        <v>40000000</v>
      </c>
      <c r="B2657" s="8" t="s">
        <v>35</v>
      </c>
      <c r="C2657" t="s">
        <v>16</v>
      </c>
      <c r="D2657" t="s">
        <v>5496</v>
      </c>
      <c r="E2657" t="s">
        <v>30</v>
      </c>
      <c r="F2657">
        <v>59068786</v>
      </c>
      <c r="G2657" t="s">
        <v>5497</v>
      </c>
      <c r="H2657" t="s">
        <v>27</v>
      </c>
      <c r="I2657" s="1">
        <v>37225</v>
      </c>
      <c r="J2657">
        <v>106</v>
      </c>
      <c r="K2657">
        <v>6.4</v>
      </c>
      <c r="L2657" t="s">
        <v>238</v>
      </c>
      <c r="M2657">
        <v>90731</v>
      </c>
      <c r="N2657" t="s">
        <v>428</v>
      </c>
      <c r="O2657">
        <v>2001</v>
      </c>
    </row>
    <row r="2658" spans="1:15" hidden="1" x14ac:dyDescent="0.35">
      <c r="A2658">
        <v>35000000</v>
      </c>
      <c r="B2658" s="8" t="s">
        <v>15</v>
      </c>
      <c r="C2658" t="s">
        <v>1832</v>
      </c>
      <c r="D2658" t="s">
        <v>5533</v>
      </c>
      <c r="E2658" t="s">
        <v>25</v>
      </c>
      <c r="F2658">
        <v>60400856</v>
      </c>
      <c r="G2658" t="s">
        <v>5534</v>
      </c>
      <c r="H2658" t="s">
        <v>27</v>
      </c>
      <c r="I2658" s="1">
        <v>36917</v>
      </c>
      <c r="J2658">
        <v>103</v>
      </c>
      <c r="K2658">
        <v>5.2</v>
      </c>
      <c r="L2658" t="s">
        <v>3751</v>
      </c>
      <c r="M2658">
        <v>65818</v>
      </c>
      <c r="N2658" t="s">
        <v>5535</v>
      </c>
      <c r="O2658">
        <v>2001</v>
      </c>
    </row>
    <row r="2659" spans="1:15" hidden="1" x14ac:dyDescent="0.35">
      <c r="A2659">
        <v>49000000</v>
      </c>
      <c r="B2659" s="8" t="s">
        <v>3859</v>
      </c>
      <c r="C2659" t="s">
        <v>1832</v>
      </c>
      <c r="D2659" t="s">
        <v>5647</v>
      </c>
      <c r="E2659" t="s">
        <v>25</v>
      </c>
      <c r="F2659">
        <v>64186502</v>
      </c>
      <c r="G2659" t="s">
        <v>5648</v>
      </c>
      <c r="H2659" t="s">
        <v>27</v>
      </c>
      <c r="I2659" s="1">
        <v>36938</v>
      </c>
      <c r="J2659">
        <v>87</v>
      </c>
      <c r="K2659">
        <v>5.4</v>
      </c>
      <c r="L2659" t="s">
        <v>5548</v>
      </c>
      <c r="M2659">
        <v>19724</v>
      </c>
      <c r="N2659" t="s">
        <v>616</v>
      </c>
      <c r="O2659">
        <v>2001</v>
      </c>
    </row>
    <row r="2660" spans="1:15" hidden="1" x14ac:dyDescent="0.35">
      <c r="A2660">
        <v>57000000</v>
      </c>
      <c r="B2660" s="8" t="s">
        <v>3765</v>
      </c>
      <c r="C2660" t="s">
        <v>16</v>
      </c>
      <c r="D2660" t="s">
        <v>3855</v>
      </c>
      <c r="E2660" t="s">
        <v>18</v>
      </c>
      <c r="F2660">
        <v>66808615</v>
      </c>
      <c r="G2660" t="s">
        <v>5482</v>
      </c>
      <c r="H2660" t="s">
        <v>20</v>
      </c>
      <c r="I2660" s="1">
        <v>36952</v>
      </c>
      <c r="J2660">
        <v>123</v>
      </c>
      <c r="K2660">
        <v>6.1</v>
      </c>
      <c r="L2660" t="s">
        <v>2438</v>
      </c>
      <c r="M2660">
        <v>91818</v>
      </c>
      <c r="N2660" t="s">
        <v>5483</v>
      </c>
      <c r="O2660">
        <v>2001</v>
      </c>
    </row>
    <row r="2661" spans="1:15" hidden="1" x14ac:dyDescent="0.35">
      <c r="A2661">
        <v>102000000</v>
      </c>
      <c r="B2661" s="8" t="s">
        <v>5469</v>
      </c>
      <c r="C2661" t="s">
        <v>16</v>
      </c>
      <c r="D2661" t="s">
        <v>2436</v>
      </c>
      <c r="E2661" t="s">
        <v>30</v>
      </c>
      <c r="F2661">
        <v>69772969</v>
      </c>
      <c r="G2661" t="s">
        <v>5470</v>
      </c>
      <c r="H2661" t="s">
        <v>20</v>
      </c>
      <c r="I2661" s="1">
        <v>37050</v>
      </c>
      <c r="J2661">
        <v>99</v>
      </c>
      <c r="K2661">
        <v>6.5</v>
      </c>
      <c r="L2661" t="s">
        <v>1188</v>
      </c>
      <c r="M2661">
        <v>161863</v>
      </c>
      <c r="N2661" t="s">
        <v>5471</v>
      </c>
      <c r="O2661">
        <v>2001</v>
      </c>
    </row>
    <row r="2662" spans="1:15" hidden="1" x14ac:dyDescent="0.35">
      <c r="A2662">
        <v>40000000</v>
      </c>
      <c r="B2662" s="8" t="s">
        <v>35</v>
      </c>
      <c r="C2662" t="s">
        <v>16</v>
      </c>
      <c r="D2662" t="s">
        <v>3407</v>
      </c>
      <c r="E2662" t="s">
        <v>25</v>
      </c>
      <c r="F2662">
        <v>70836296</v>
      </c>
      <c r="G2662" t="s">
        <v>5457</v>
      </c>
      <c r="H2662" t="s">
        <v>27</v>
      </c>
      <c r="I2662" s="1">
        <v>37204</v>
      </c>
      <c r="J2662">
        <v>114</v>
      </c>
      <c r="K2662">
        <v>5.9</v>
      </c>
      <c r="L2662" t="s">
        <v>5458</v>
      </c>
      <c r="M2662">
        <v>114670</v>
      </c>
      <c r="N2662" t="s">
        <v>5459</v>
      </c>
      <c r="O2662">
        <v>2001</v>
      </c>
    </row>
    <row r="2663" spans="1:15" hidden="1" x14ac:dyDescent="0.35">
      <c r="A2663">
        <v>68000000</v>
      </c>
      <c r="B2663" s="8" t="s">
        <v>23</v>
      </c>
      <c r="C2663" t="s">
        <v>16</v>
      </c>
      <c r="D2663" t="s">
        <v>98</v>
      </c>
      <c r="E2663" t="s">
        <v>86</v>
      </c>
      <c r="F2663">
        <v>71069884</v>
      </c>
      <c r="G2663" t="s">
        <v>5460</v>
      </c>
      <c r="H2663" t="s">
        <v>20</v>
      </c>
      <c r="I2663" s="1">
        <v>37085</v>
      </c>
      <c r="J2663">
        <v>124</v>
      </c>
      <c r="K2663">
        <v>6.8</v>
      </c>
      <c r="L2663" t="s">
        <v>149</v>
      </c>
      <c r="M2663">
        <v>107003</v>
      </c>
      <c r="N2663" t="s">
        <v>5461</v>
      </c>
      <c r="O2663">
        <v>2001</v>
      </c>
    </row>
    <row r="2664" spans="1:15" hidden="1" x14ac:dyDescent="0.35">
      <c r="A2664">
        <v>45000000</v>
      </c>
      <c r="B2664" s="8" t="s">
        <v>2214</v>
      </c>
      <c r="C2664" t="s">
        <v>16</v>
      </c>
      <c r="D2664" t="s">
        <v>902</v>
      </c>
      <c r="E2664" t="s">
        <v>25</v>
      </c>
      <c r="F2664">
        <v>71308997</v>
      </c>
      <c r="G2664" t="s">
        <v>5417</v>
      </c>
      <c r="H2664" t="s">
        <v>20</v>
      </c>
      <c r="I2664" s="1">
        <v>37076</v>
      </c>
      <c r="J2664">
        <v>83</v>
      </c>
      <c r="K2664">
        <v>5.3</v>
      </c>
      <c r="L2664" t="s">
        <v>4949</v>
      </c>
      <c r="M2664">
        <v>127881</v>
      </c>
      <c r="N2664" t="s">
        <v>3405</v>
      </c>
      <c r="O2664">
        <v>2001</v>
      </c>
    </row>
    <row r="2665" spans="1:15" hidden="1" x14ac:dyDescent="0.35">
      <c r="A2665">
        <v>25000000</v>
      </c>
      <c r="B2665" s="8" t="s">
        <v>2610</v>
      </c>
      <c r="C2665" t="s">
        <v>45</v>
      </c>
      <c r="D2665" t="s">
        <v>5420</v>
      </c>
      <c r="E2665" t="s">
        <v>25</v>
      </c>
      <c r="F2665">
        <v>71543427</v>
      </c>
      <c r="G2665" t="s">
        <v>5421</v>
      </c>
      <c r="H2665" t="s">
        <v>20</v>
      </c>
      <c r="I2665" s="1">
        <v>36994</v>
      </c>
      <c r="J2665">
        <v>97</v>
      </c>
      <c r="K2665">
        <v>6.7</v>
      </c>
      <c r="L2665" t="s">
        <v>2708</v>
      </c>
      <c r="M2665">
        <v>188905</v>
      </c>
      <c r="N2665" t="s">
        <v>5422</v>
      </c>
      <c r="O2665">
        <v>2001</v>
      </c>
    </row>
    <row r="2666" spans="1:15" hidden="1" x14ac:dyDescent="0.35">
      <c r="A2666">
        <v>60000000</v>
      </c>
      <c r="B2666" s="8" t="s">
        <v>23</v>
      </c>
      <c r="C2666" t="s">
        <v>16</v>
      </c>
      <c r="D2666" t="s">
        <v>3539</v>
      </c>
      <c r="E2666" t="s">
        <v>47</v>
      </c>
      <c r="F2666">
        <v>74078174</v>
      </c>
      <c r="G2666" t="s">
        <v>5490</v>
      </c>
      <c r="H2666" t="s">
        <v>20</v>
      </c>
      <c r="I2666" s="1">
        <v>36987</v>
      </c>
      <c r="J2666">
        <v>104</v>
      </c>
      <c r="K2666">
        <v>6.3</v>
      </c>
      <c r="L2666" t="s">
        <v>1214</v>
      </c>
      <c r="M2666">
        <v>62868</v>
      </c>
      <c r="N2666" t="s">
        <v>3804</v>
      </c>
      <c r="O2666">
        <v>2001</v>
      </c>
    </row>
    <row r="2667" spans="1:15" hidden="1" x14ac:dyDescent="0.35">
      <c r="A2667">
        <v>45000000</v>
      </c>
      <c r="B2667" s="8" t="s">
        <v>142</v>
      </c>
      <c r="C2667" t="s">
        <v>16</v>
      </c>
      <c r="D2667" t="s">
        <v>4249</v>
      </c>
      <c r="E2667" t="s">
        <v>86</v>
      </c>
      <c r="F2667">
        <v>76631907</v>
      </c>
      <c r="G2667" t="s">
        <v>5363</v>
      </c>
      <c r="H2667" t="s">
        <v>20</v>
      </c>
      <c r="I2667" s="1">
        <v>37169</v>
      </c>
      <c r="J2667">
        <v>122</v>
      </c>
      <c r="K2667">
        <v>7.7</v>
      </c>
      <c r="L2667" t="s">
        <v>598</v>
      </c>
      <c r="M2667">
        <v>328937</v>
      </c>
      <c r="N2667" t="s">
        <v>5364</v>
      </c>
      <c r="O2667">
        <v>2001</v>
      </c>
    </row>
    <row r="2668" spans="1:15" hidden="1" x14ac:dyDescent="0.35">
      <c r="A2668">
        <v>100000000</v>
      </c>
      <c r="B2668" s="8" t="s">
        <v>142</v>
      </c>
      <c r="C2668" t="s">
        <v>16</v>
      </c>
      <c r="D2668" t="s">
        <v>464</v>
      </c>
      <c r="E2668" t="s">
        <v>18</v>
      </c>
      <c r="F2668">
        <v>78616689</v>
      </c>
      <c r="G2668" t="s">
        <v>5399</v>
      </c>
      <c r="H2668" t="s">
        <v>27</v>
      </c>
      <c r="I2668" s="1">
        <v>37071</v>
      </c>
      <c r="J2668">
        <v>146</v>
      </c>
      <c r="K2668">
        <v>7.1</v>
      </c>
      <c r="L2668" t="s">
        <v>5400</v>
      </c>
      <c r="M2668">
        <v>255580</v>
      </c>
      <c r="N2668" t="s">
        <v>1660</v>
      </c>
      <c r="O2668">
        <v>2001</v>
      </c>
    </row>
    <row r="2669" spans="1:15" hidden="1" x14ac:dyDescent="0.35">
      <c r="A2669">
        <v>30000000</v>
      </c>
      <c r="B2669" s="8" t="s">
        <v>23</v>
      </c>
      <c r="C2669" t="s">
        <v>16</v>
      </c>
      <c r="D2669" t="s">
        <v>5562</v>
      </c>
      <c r="E2669" t="s">
        <v>214</v>
      </c>
      <c r="F2669">
        <v>80936232</v>
      </c>
      <c r="G2669" t="s">
        <v>5563</v>
      </c>
      <c r="H2669" t="s">
        <v>216</v>
      </c>
      <c r="I2669" s="1">
        <v>37246</v>
      </c>
      <c r="J2669">
        <v>82</v>
      </c>
      <c r="K2669">
        <v>6</v>
      </c>
      <c r="L2669" t="s">
        <v>5564</v>
      </c>
      <c r="M2669">
        <v>25867</v>
      </c>
      <c r="N2669" t="s">
        <v>5562</v>
      </c>
      <c r="O2669">
        <v>2001</v>
      </c>
    </row>
    <row r="2670" spans="1:15" hidden="1" x14ac:dyDescent="0.35">
      <c r="A2670">
        <v>120000000</v>
      </c>
      <c r="B2670" s="8" t="s">
        <v>862</v>
      </c>
      <c r="C2670" t="s">
        <v>16</v>
      </c>
      <c r="D2670" t="s">
        <v>1679</v>
      </c>
      <c r="E2670" t="s">
        <v>214</v>
      </c>
      <c r="F2670">
        <v>84052762</v>
      </c>
      <c r="G2670" t="s">
        <v>5416</v>
      </c>
      <c r="H2670" t="s">
        <v>32</v>
      </c>
      <c r="I2670" s="1">
        <v>37057</v>
      </c>
      <c r="J2670">
        <v>95</v>
      </c>
      <c r="K2670">
        <v>6.8</v>
      </c>
      <c r="L2670" t="s">
        <v>563</v>
      </c>
      <c r="M2670">
        <v>80961</v>
      </c>
      <c r="N2670" t="s">
        <v>3374</v>
      </c>
      <c r="O2670">
        <v>2001</v>
      </c>
    </row>
    <row r="2671" spans="1:15" hidden="1" x14ac:dyDescent="0.35">
      <c r="A2671">
        <v>13000000</v>
      </c>
      <c r="B2671" s="8" t="s">
        <v>5492</v>
      </c>
      <c r="C2671" t="s">
        <v>16</v>
      </c>
      <c r="D2671" t="s">
        <v>3961</v>
      </c>
      <c r="E2671" t="s">
        <v>47</v>
      </c>
      <c r="F2671">
        <v>91057006</v>
      </c>
      <c r="G2671" t="s">
        <v>5493</v>
      </c>
      <c r="H2671" t="s">
        <v>27</v>
      </c>
      <c r="I2671" s="1">
        <v>36903</v>
      </c>
      <c r="J2671">
        <v>112</v>
      </c>
      <c r="K2671">
        <v>6.2</v>
      </c>
      <c r="L2671" t="s">
        <v>5494</v>
      </c>
      <c r="M2671">
        <v>50689</v>
      </c>
      <c r="N2671" t="s">
        <v>5495</v>
      </c>
      <c r="O2671">
        <v>2001</v>
      </c>
    </row>
    <row r="2672" spans="1:15" hidden="1" x14ac:dyDescent="0.35">
      <c r="A2672">
        <v>60000000</v>
      </c>
      <c r="B2672" s="8" t="s">
        <v>142</v>
      </c>
      <c r="C2672" t="s">
        <v>16</v>
      </c>
      <c r="D2672" t="s">
        <v>5570</v>
      </c>
      <c r="E2672" t="s">
        <v>30</v>
      </c>
      <c r="F2672">
        <v>93385515</v>
      </c>
      <c r="G2672" t="s">
        <v>5571</v>
      </c>
      <c r="H2672" t="s">
        <v>32</v>
      </c>
      <c r="I2672" s="1">
        <v>37076</v>
      </c>
      <c r="J2672">
        <v>87</v>
      </c>
      <c r="K2672">
        <v>5.0999999999999996</v>
      </c>
      <c r="L2672" t="s">
        <v>731</v>
      </c>
      <c r="M2672">
        <v>48987</v>
      </c>
      <c r="N2672" t="s">
        <v>5572</v>
      </c>
      <c r="O2672">
        <v>2001</v>
      </c>
    </row>
    <row r="2673" spans="1:15" hidden="1" x14ac:dyDescent="0.35">
      <c r="A2673">
        <v>46000000</v>
      </c>
      <c r="B2673" s="8" t="s">
        <v>5368</v>
      </c>
      <c r="C2673" t="s">
        <v>16</v>
      </c>
      <c r="D2673" t="s">
        <v>5558</v>
      </c>
      <c r="E2673" t="s">
        <v>25</v>
      </c>
      <c r="F2673">
        <v>93607673</v>
      </c>
      <c r="G2673" t="s">
        <v>5559</v>
      </c>
      <c r="H2673" t="s">
        <v>27</v>
      </c>
      <c r="I2673" s="1">
        <v>37092</v>
      </c>
      <c r="J2673">
        <v>102</v>
      </c>
      <c r="K2673">
        <v>5.7</v>
      </c>
      <c r="L2673" t="s">
        <v>1748</v>
      </c>
      <c r="M2673">
        <v>49618</v>
      </c>
      <c r="N2673" t="s">
        <v>1141</v>
      </c>
      <c r="O2673">
        <v>2001</v>
      </c>
    </row>
    <row r="2674" spans="1:15" hidden="1" x14ac:dyDescent="0.35">
      <c r="A2674">
        <v>18000000</v>
      </c>
      <c r="B2674" s="8" t="s">
        <v>344</v>
      </c>
      <c r="C2674" t="s">
        <v>16</v>
      </c>
      <c r="D2674" t="s">
        <v>5365</v>
      </c>
      <c r="E2674" t="s">
        <v>25</v>
      </c>
      <c r="F2674">
        <v>96520674</v>
      </c>
      <c r="G2674" t="s">
        <v>5366</v>
      </c>
      <c r="H2674" t="s">
        <v>27</v>
      </c>
      <c r="I2674" s="1">
        <v>37085</v>
      </c>
      <c r="J2674">
        <v>96</v>
      </c>
      <c r="K2674">
        <v>6.2</v>
      </c>
      <c r="L2674" t="s">
        <v>3501</v>
      </c>
      <c r="M2674">
        <v>145161</v>
      </c>
      <c r="N2674" t="s">
        <v>5367</v>
      </c>
      <c r="O2674">
        <v>2001</v>
      </c>
    </row>
    <row r="2675" spans="1:15" hidden="1" x14ac:dyDescent="0.35">
      <c r="A2675">
        <v>17000000</v>
      </c>
      <c r="B2675" s="8" t="s">
        <v>4370</v>
      </c>
      <c r="C2675" t="s">
        <v>974</v>
      </c>
      <c r="D2675" t="s">
        <v>5393</v>
      </c>
      <c r="E2675" t="s">
        <v>168</v>
      </c>
      <c r="F2675">
        <v>96522687</v>
      </c>
      <c r="G2675" t="s">
        <v>5394</v>
      </c>
      <c r="H2675" t="s">
        <v>27</v>
      </c>
      <c r="I2675" s="1">
        <v>37113</v>
      </c>
      <c r="J2675">
        <v>101</v>
      </c>
      <c r="K2675">
        <v>7.6</v>
      </c>
      <c r="L2675" t="s">
        <v>3108</v>
      </c>
      <c r="M2675">
        <v>291033</v>
      </c>
      <c r="N2675" t="s">
        <v>5393</v>
      </c>
      <c r="O2675">
        <v>2001</v>
      </c>
    </row>
    <row r="2676" spans="1:15" hidden="1" x14ac:dyDescent="0.35">
      <c r="A2676">
        <v>68000000</v>
      </c>
      <c r="B2676" s="8" t="s">
        <v>23</v>
      </c>
      <c r="C2676" t="s">
        <v>16</v>
      </c>
      <c r="D2676" t="s">
        <v>3343</v>
      </c>
      <c r="E2676" t="s">
        <v>540</v>
      </c>
      <c r="F2676">
        <v>100614858</v>
      </c>
      <c r="G2676" t="s">
        <v>5414</v>
      </c>
      <c r="H2676" t="s">
        <v>20</v>
      </c>
      <c r="I2676" s="1">
        <v>37239</v>
      </c>
      <c r="J2676">
        <v>136</v>
      </c>
      <c r="K2676">
        <v>6.9</v>
      </c>
      <c r="L2676" t="s">
        <v>33</v>
      </c>
      <c r="M2676">
        <v>218433</v>
      </c>
      <c r="N2676" t="s">
        <v>5393</v>
      </c>
      <c r="O2676">
        <v>2001</v>
      </c>
    </row>
    <row r="2677" spans="1:15" hidden="1" x14ac:dyDescent="0.35">
      <c r="A2677">
        <v>26000000</v>
      </c>
      <c r="B2677" s="8" t="s">
        <v>39</v>
      </c>
      <c r="C2677" t="s">
        <v>16</v>
      </c>
      <c r="D2677" t="s">
        <v>1450</v>
      </c>
      <c r="E2677" t="s">
        <v>25</v>
      </c>
      <c r="F2677">
        <v>108248956</v>
      </c>
      <c r="G2677" t="s">
        <v>5404</v>
      </c>
      <c r="H2677" t="s">
        <v>216</v>
      </c>
      <c r="I2677" s="1">
        <v>37106</v>
      </c>
      <c r="J2677">
        <v>111</v>
      </c>
      <c r="K2677">
        <v>6.3</v>
      </c>
      <c r="L2677" t="s">
        <v>5405</v>
      </c>
      <c r="M2677">
        <v>103820</v>
      </c>
      <c r="N2677" t="s">
        <v>5406</v>
      </c>
      <c r="O2677">
        <v>2001</v>
      </c>
    </row>
    <row r="2678" spans="1:15" hidden="1" x14ac:dyDescent="0.35">
      <c r="A2678">
        <v>92000000</v>
      </c>
      <c r="B2678" s="8" t="s">
        <v>5368</v>
      </c>
      <c r="C2678" t="s">
        <v>16</v>
      </c>
      <c r="D2678" t="s">
        <v>592</v>
      </c>
      <c r="E2678" t="s">
        <v>47</v>
      </c>
      <c r="F2678">
        <v>108638745</v>
      </c>
      <c r="G2678" t="s">
        <v>5369</v>
      </c>
      <c r="H2678" t="s">
        <v>20</v>
      </c>
      <c r="I2678" s="1">
        <v>37274</v>
      </c>
      <c r="J2678">
        <v>144</v>
      </c>
      <c r="K2678">
        <v>7.7</v>
      </c>
      <c r="L2678" t="s">
        <v>5370</v>
      </c>
      <c r="M2678">
        <v>313611</v>
      </c>
      <c r="N2678" t="s">
        <v>2609</v>
      </c>
      <c r="O2678">
        <v>2001</v>
      </c>
    </row>
    <row r="2679" spans="1:15" hidden="1" x14ac:dyDescent="0.35">
      <c r="A2679">
        <v>35000000</v>
      </c>
      <c r="B2679" s="8" t="s">
        <v>2214</v>
      </c>
      <c r="C2679" t="s">
        <v>16</v>
      </c>
      <c r="D2679" t="s">
        <v>2113</v>
      </c>
      <c r="E2679" t="s">
        <v>30</v>
      </c>
      <c r="F2679">
        <v>112719001</v>
      </c>
      <c r="G2679" t="s">
        <v>5407</v>
      </c>
      <c r="H2679" t="s">
        <v>32</v>
      </c>
      <c r="I2679" s="1">
        <v>36980</v>
      </c>
      <c r="J2679">
        <v>88</v>
      </c>
      <c r="K2679">
        <v>5.4</v>
      </c>
      <c r="L2679" t="s">
        <v>5408</v>
      </c>
      <c r="M2679">
        <v>90839</v>
      </c>
      <c r="N2679" t="s">
        <v>2113</v>
      </c>
      <c r="O2679">
        <v>2001</v>
      </c>
    </row>
    <row r="2680" spans="1:15" hidden="1" x14ac:dyDescent="0.35">
      <c r="A2680">
        <v>70000000</v>
      </c>
      <c r="B2680" s="8" t="s">
        <v>35</v>
      </c>
      <c r="C2680" t="s">
        <v>16</v>
      </c>
      <c r="D2680" t="s">
        <v>5066</v>
      </c>
      <c r="E2680" t="s">
        <v>25</v>
      </c>
      <c r="F2680">
        <v>112952899</v>
      </c>
      <c r="G2680" t="s">
        <v>5675</v>
      </c>
      <c r="H2680" t="s">
        <v>32</v>
      </c>
      <c r="I2680" s="1">
        <v>37064</v>
      </c>
      <c r="J2680">
        <v>87</v>
      </c>
      <c r="K2680">
        <v>4.7</v>
      </c>
      <c r="L2680" t="s">
        <v>132</v>
      </c>
      <c r="M2680">
        <v>36199</v>
      </c>
      <c r="N2680" t="s">
        <v>4208</v>
      </c>
      <c r="O2680">
        <v>2001</v>
      </c>
    </row>
    <row r="2681" spans="1:15" hidden="1" x14ac:dyDescent="0.35">
      <c r="A2681">
        <v>115000000</v>
      </c>
      <c r="B2681" s="8" t="s">
        <v>23</v>
      </c>
      <c r="C2681" t="s">
        <v>16</v>
      </c>
      <c r="D2681" t="s">
        <v>3701</v>
      </c>
      <c r="E2681" t="s">
        <v>30</v>
      </c>
      <c r="F2681">
        <v>131144183</v>
      </c>
      <c r="G2681" t="s">
        <v>5357</v>
      </c>
      <c r="H2681" t="s">
        <v>27</v>
      </c>
      <c r="I2681" s="1">
        <v>37057</v>
      </c>
      <c r="J2681">
        <v>100</v>
      </c>
      <c r="K2681">
        <v>5.8</v>
      </c>
      <c r="L2681" t="s">
        <v>5358</v>
      </c>
      <c r="M2681">
        <v>167892</v>
      </c>
      <c r="N2681" t="s">
        <v>5359</v>
      </c>
      <c r="O2681">
        <v>2001</v>
      </c>
    </row>
    <row r="2682" spans="1:15" hidden="1" x14ac:dyDescent="0.35">
      <c r="A2682">
        <v>38000000</v>
      </c>
      <c r="B2682" s="8" t="s">
        <v>105</v>
      </c>
      <c r="C2682" t="s">
        <v>16</v>
      </c>
      <c r="D2682" t="s">
        <v>2376</v>
      </c>
      <c r="E2682" t="s">
        <v>30</v>
      </c>
      <c r="F2682">
        <v>144533925</v>
      </c>
      <c r="G2682" t="s">
        <v>5371</v>
      </c>
      <c r="H2682" t="s">
        <v>27</v>
      </c>
      <c r="I2682" s="1">
        <v>37064</v>
      </c>
      <c r="J2682">
        <v>106</v>
      </c>
      <c r="K2682">
        <v>6.7</v>
      </c>
      <c r="L2682" t="s">
        <v>5372</v>
      </c>
      <c r="M2682">
        <v>295769</v>
      </c>
      <c r="N2682" t="s">
        <v>5373</v>
      </c>
      <c r="O2682">
        <v>2001</v>
      </c>
    </row>
    <row r="2683" spans="1:15" hidden="1" x14ac:dyDescent="0.35">
      <c r="A2683">
        <v>30000000</v>
      </c>
      <c r="B2683" s="8" t="s">
        <v>5426</v>
      </c>
      <c r="C2683" t="s">
        <v>16</v>
      </c>
      <c r="D2683" t="s">
        <v>5427</v>
      </c>
      <c r="E2683" t="s">
        <v>25</v>
      </c>
      <c r="F2683">
        <v>145103595</v>
      </c>
      <c r="G2683" t="s">
        <v>5428</v>
      </c>
      <c r="H2683" t="s">
        <v>20</v>
      </c>
      <c r="I2683" s="1">
        <v>37113</v>
      </c>
      <c r="J2683">
        <v>108</v>
      </c>
      <c r="K2683">
        <v>6.4</v>
      </c>
      <c r="L2683" t="s">
        <v>4478</v>
      </c>
      <c r="M2683">
        <v>211629</v>
      </c>
      <c r="N2683" t="s">
        <v>4479</v>
      </c>
      <c r="O2683">
        <v>2001</v>
      </c>
    </row>
    <row r="2684" spans="1:15" hidden="1" x14ac:dyDescent="0.35">
      <c r="A2684">
        <v>87000000</v>
      </c>
      <c r="B2684" s="8" t="s">
        <v>344</v>
      </c>
      <c r="C2684" t="s">
        <v>16</v>
      </c>
      <c r="D2684" t="s">
        <v>592</v>
      </c>
      <c r="E2684" t="s">
        <v>86</v>
      </c>
      <c r="F2684">
        <v>165092268</v>
      </c>
      <c r="G2684" t="s">
        <v>5377</v>
      </c>
      <c r="H2684" t="s">
        <v>20</v>
      </c>
      <c r="I2684" s="1">
        <v>36931</v>
      </c>
      <c r="J2684">
        <v>131</v>
      </c>
      <c r="K2684">
        <v>6.8</v>
      </c>
      <c r="L2684" t="s">
        <v>2423</v>
      </c>
      <c r="M2684">
        <v>221016</v>
      </c>
      <c r="N2684" t="s">
        <v>89</v>
      </c>
      <c r="O2684">
        <v>2001</v>
      </c>
    </row>
    <row r="2685" spans="1:15" hidden="1" x14ac:dyDescent="0.35">
      <c r="A2685">
        <v>58000000</v>
      </c>
      <c r="B2685" s="8" t="s">
        <v>105</v>
      </c>
      <c r="C2685" t="s">
        <v>16</v>
      </c>
      <c r="D2685" t="s">
        <v>258</v>
      </c>
      <c r="E2685" t="s">
        <v>178</v>
      </c>
      <c r="F2685">
        <v>170742341</v>
      </c>
      <c r="G2685" t="s">
        <v>5360</v>
      </c>
      <c r="H2685" t="s">
        <v>27</v>
      </c>
      <c r="I2685" s="1">
        <v>37260</v>
      </c>
      <c r="J2685">
        <v>135</v>
      </c>
      <c r="K2685">
        <v>8.1999999999999993</v>
      </c>
      <c r="L2685" t="s">
        <v>4569</v>
      </c>
      <c r="M2685">
        <v>681379</v>
      </c>
      <c r="N2685" t="s">
        <v>2940</v>
      </c>
      <c r="O2685">
        <v>2001</v>
      </c>
    </row>
    <row r="2686" spans="1:15" hidden="1" x14ac:dyDescent="0.35">
      <c r="A2686">
        <v>100000000</v>
      </c>
      <c r="B2686" s="8" t="s">
        <v>35</v>
      </c>
      <c r="C2686" t="s">
        <v>16</v>
      </c>
      <c r="D2686" t="s">
        <v>729</v>
      </c>
      <c r="E2686" t="s">
        <v>30</v>
      </c>
      <c r="F2686">
        <v>180011740</v>
      </c>
      <c r="G2686" t="s">
        <v>5386</v>
      </c>
      <c r="H2686" t="s">
        <v>27</v>
      </c>
      <c r="I2686" s="1">
        <v>37099</v>
      </c>
      <c r="J2686">
        <v>119</v>
      </c>
      <c r="K2686">
        <v>5.7</v>
      </c>
      <c r="L2686" t="s">
        <v>3704</v>
      </c>
      <c r="M2686">
        <v>189575</v>
      </c>
      <c r="N2686" t="s">
        <v>5387</v>
      </c>
      <c r="O2686">
        <v>2001</v>
      </c>
    </row>
    <row r="2687" spans="1:15" hidden="1" x14ac:dyDescent="0.35">
      <c r="A2687">
        <v>93000000</v>
      </c>
      <c r="B2687" s="8" t="s">
        <v>105</v>
      </c>
      <c r="C2687" t="s">
        <v>16</v>
      </c>
      <c r="D2687" t="s">
        <v>1193</v>
      </c>
      <c r="E2687" t="s">
        <v>30</v>
      </c>
      <c r="F2687">
        <v>181171875</v>
      </c>
      <c r="G2687" t="s">
        <v>5440</v>
      </c>
      <c r="H2687" t="s">
        <v>27</v>
      </c>
      <c r="I2687" s="1">
        <v>37090</v>
      </c>
      <c r="J2687">
        <v>92</v>
      </c>
      <c r="K2687">
        <v>5.9</v>
      </c>
      <c r="L2687" t="s">
        <v>2299</v>
      </c>
      <c r="M2687">
        <v>239644</v>
      </c>
      <c r="N2687" t="s">
        <v>1429</v>
      </c>
      <c r="O2687">
        <v>2001</v>
      </c>
    </row>
    <row r="2688" spans="1:15" hidden="1" x14ac:dyDescent="0.35">
      <c r="A2688">
        <v>85000000</v>
      </c>
      <c r="B2688" s="8" t="s">
        <v>142</v>
      </c>
      <c r="C2688" t="s">
        <v>16</v>
      </c>
      <c r="D2688" t="s">
        <v>1209</v>
      </c>
      <c r="E2688" t="s">
        <v>86</v>
      </c>
      <c r="F2688">
        <v>183405771</v>
      </c>
      <c r="G2688" t="s">
        <v>5390</v>
      </c>
      <c r="H2688" t="s">
        <v>27</v>
      </c>
      <c r="I2688" s="1">
        <v>37232</v>
      </c>
      <c r="J2688">
        <v>116</v>
      </c>
      <c r="K2688">
        <v>7.8</v>
      </c>
      <c r="L2688" t="s">
        <v>3865</v>
      </c>
      <c r="M2688">
        <v>434421</v>
      </c>
      <c r="N2688" t="s">
        <v>5391</v>
      </c>
      <c r="O2688">
        <v>2001</v>
      </c>
    </row>
    <row r="2689" spans="1:15" hidden="1" x14ac:dyDescent="0.35">
      <c r="A2689">
        <v>140000000</v>
      </c>
      <c r="B2689" s="8" t="s">
        <v>151</v>
      </c>
      <c r="C2689" t="s">
        <v>16</v>
      </c>
      <c r="D2689" t="s">
        <v>3023</v>
      </c>
      <c r="E2689" t="s">
        <v>30</v>
      </c>
      <c r="F2689">
        <v>198542554</v>
      </c>
      <c r="G2689" t="s">
        <v>5392</v>
      </c>
      <c r="H2689" t="s">
        <v>27</v>
      </c>
      <c r="I2689" s="1">
        <v>37036</v>
      </c>
      <c r="J2689">
        <v>183</v>
      </c>
      <c r="K2689">
        <v>6.1</v>
      </c>
      <c r="L2689" t="s">
        <v>3807</v>
      </c>
      <c r="M2689">
        <v>272170</v>
      </c>
      <c r="N2689" t="s">
        <v>2984</v>
      </c>
      <c r="O2689">
        <v>2001</v>
      </c>
    </row>
    <row r="2690" spans="1:15" hidden="1" x14ac:dyDescent="0.35">
      <c r="A2690">
        <v>98000000</v>
      </c>
      <c r="B2690" s="8" t="s">
        <v>105</v>
      </c>
      <c r="C2690" t="s">
        <v>16</v>
      </c>
      <c r="D2690" t="s">
        <v>2521</v>
      </c>
      <c r="E2690" t="s">
        <v>30</v>
      </c>
      <c r="F2690">
        <v>202019785</v>
      </c>
      <c r="G2690" t="s">
        <v>5413</v>
      </c>
      <c r="H2690" t="s">
        <v>27</v>
      </c>
      <c r="I2690" s="1">
        <v>37015</v>
      </c>
      <c r="J2690">
        <v>130</v>
      </c>
      <c r="K2690">
        <v>6.3</v>
      </c>
      <c r="L2690" t="s">
        <v>3771</v>
      </c>
      <c r="M2690">
        <v>264562</v>
      </c>
      <c r="N2690" t="s">
        <v>2521</v>
      </c>
      <c r="O2690">
        <v>2001</v>
      </c>
    </row>
    <row r="2691" spans="1:15" hidden="1" x14ac:dyDescent="0.35">
      <c r="A2691">
        <v>90000000</v>
      </c>
      <c r="B2691" s="8" t="s">
        <v>110</v>
      </c>
      <c r="C2691" t="s">
        <v>16</v>
      </c>
      <c r="D2691" t="s">
        <v>3894</v>
      </c>
      <c r="E2691" t="s">
        <v>30</v>
      </c>
      <c r="F2691">
        <v>226164286</v>
      </c>
      <c r="G2691" t="s">
        <v>5477</v>
      </c>
      <c r="H2691" t="s">
        <v>27</v>
      </c>
      <c r="I2691" s="1">
        <v>37106</v>
      </c>
      <c r="J2691">
        <v>90</v>
      </c>
      <c r="K2691">
        <v>6.6</v>
      </c>
      <c r="L2691" t="s">
        <v>2163</v>
      </c>
      <c r="M2691">
        <v>171603</v>
      </c>
      <c r="N2691" t="s">
        <v>4119</v>
      </c>
      <c r="O2691">
        <v>2001</v>
      </c>
    </row>
    <row r="2692" spans="1:15" hidden="1" x14ac:dyDescent="0.35">
      <c r="A2692">
        <v>60000000</v>
      </c>
      <c r="B2692" s="8" t="s">
        <v>4131</v>
      </c>
      <c r="C2692" t="s">
        <v>16</v>
      </c>
      <c r="D2692" t="s">
        <v>5374</v>
      </c>
      <c r="E2692" t="s">
        <v>214</v>
      </c>
      <c r="F2692">
        <v>267665011</v>
      </c>
      <c r="G2692" t="s">
        <v>5375</v>
      </c>
      <c r="H2692" t="s">
        <v>32</v>
      </c>
      <c r="I2692" s="1">
        <v>37029</v>
      </c>
      <c r="J2692">
        <v>90</v>
      </c>
      <c r="K2692">
        <v>7.9</v>
      </c>
      <c r="L2692" t="s">
        <v>2009</v>
      </c>
      <c r="M2692">
        <v>506495</v>
      </c>
      <c r="N2692" t="s">
        <v>5376</v>
      </c>
      <c r="O2692">
        <v>2001</v>
      </c>
    </row>
    <row r="2693" spans="1:15" hidden="1" x14ac:dyDescent="0.35">
      <c r="A2693">
        <v>115000000</v>
      </c>
      <c r="B2693" s="8" t="s">
        <v>2995</v>
      </c>
      <c r="C2693" t="s">
        <v>16</v>
      </c>
      <c r="D2693" t="s">
        <v>5361</v>
      </c>
      <c r="E2693" t="s">
        <v>214</v>
      </c>
      <c r="F2693">
        <v>289916256</v>
      </c>
      <c r="G2693" t="s">
        <v>5362</v>
      </c>
      <c r="H2693" t="s">
        <v>216</v>
      </c>
      <c r="I2693" s="1">
        <v>37197</v>
      </c>
      <c r="J2693">
        <v>92</v>
      </c>
      <c r="K2693">
        <v>8.1</v>
      </c>
      <c r="L2693" t="s">
        <v>1141</v>
      </c>
      <c r="M2693">
        <v>652440</v>
      </c>
      <c r="N2693" t="s">
        <v>5361</v>
      </c>
      <c r="O2693">
        <v>2001</v>
      </c>
    </row>
    <row r="2694" spans="1:15" hidden="1" x14ac:dyDescent="0.35">
      <c r="A2694">
        <v>93000000</v>
      </c>
      <c r="B2694" s="8" t="s">
        <v>110</v>
      </c>
      <c r="C2694" t="s">
        <v>2019</v>
      </c>
      <c r="D2694" t="s">
        <v>2020</v>
      </c>
      <c r="E2694" t="s">
        <v>18</v>
      </c>
      <c r="F2694">
        <v>315544750</v>
      </c>
      <c r="G2694" t="s">
        <v>5343</v>
      </c>
      <c r="H2694" t="s">
        <v>27</v>
      </c>
      <c r="I2694" s="1">
        <v>37244</v>
      </c>
      <c r="J2694">
        <v>178</v>
      </c>
      <c r="K2694">
        <v>8.8000000000000007</v>
      </c>
      <c r="L2694" t="s">
        <v>2523</v>
      </c>
      <c r="M2694">
        <v>1352483</v>
      </c>
      <c r="N2694" t="s">
        <v>5344</v>
      </c>
      <c r="O2694">
        <v>2001</v>
      </c>
    </row>
    <row r="2695" spans="1:15" hidden="1" x14ac:dyDescent="0.35">
      <c r="A2695">
        <v>125000000</v>
      </c>
      <c r="B2695" s="8" t="s">
        <v>142</v>
      </c>
      <c r="C2695" t="s">
        <v>45</v>
      </c>
      <c r="D2695" t="s">
        <v>1122</v>
      </c>
      <c r="E2695" t="s">
        <v>18</v>
      </c>
      <c r="F2695">
        <v>317575550</v>
      </c>
      <c r="G2695" t="s">
        <v>5340</v>
      </c>
      <c r="H2695" t="s">
        <v>32</v>
      </c>
      <c r="I2695" s="1">
        <v>37211</v>
      </c>
      <c r="J2695">
        <v>152</v>
      </c>
      <c r="K2695">
        <v>7.5</v>
      </c>
      <c r="L2695" t="s">
        <v>5341</v>
      </c>
      <c r="M2695">
        <v>499582</v>
      </c>
      <c r="N2695" t="s">
        <v>5342</v>
      </c>
      <c r="O2695">
        <v>2001</v>
      </c>
    </row>
    <row r="2696" spans="1:15" hidden="1" x14ac:dyDescent="0.35">
      <c r="A2696">
        <v>1000000</v>
      </c>
      <c r="B2696" s="8" t="s">
        <v>5319</v>
      </c>
      <c r="C2696" t="s">
        <v>16</v>
      </c>
      <c r="D2696" t="s">
        <v>5320</v>
      </c>
      <c r="E2696" t="s">
        <v>30</v>
      </c>
      <c r="F2696">
        <v>12996</v>
      </c>
      <c r="G2696" t="s">
        <v>5321</v>
      </c>
      <c r="H2696" t="s">
        <v>20</v>
      </c>
      <c r="I2696" s="1">
        <v>36787</v>
      </c>
      <c r="J2696">
        <v>82</v>
      </c>
      <c r="K2696">
        <v>6</v>
      </c>
      <c r="L2696" t="s">
        <v>1134</v>
      </c>
      <c r="M2696">
        <v>2010</v>
      </c>
      <c r="N2696" t="s">
        <v>5322</v>
      </c>
      <c r="O2696">
        <v>2000</v>
      </c>
    </row>
    <row r="2697" spans="1:15" hidden="1" x14ac:dyDescent="0.35">
      <c r="A2697">
        <v>120000</v>
      </c>
      <c r="B2697" s="8" t="s">
        <v>5292</v>
      </c>
      <c r="C2697" t="s">
        <v>16</v>
      </c>
      <c r="D2697" t="s">
        <v>5293</v>
      </c>
      <c r="E2697" t="s">
        <v>86</v>
      </c>
      <c r="F2697">
        <v>14904</v>
      </c>
      <c r="G2697" t="s">
        <v>5294</v>
      </c>
      <c r="H2697" t="s">
        <v>20</v>
      </c>
      <c r="I2697" s="1">
        <v>37372</v>
      </c>
      <c r="J2697">
        <v>87</v>
      </c>
      <c r="K2697">
        <v>5.3</v>
      </c>
      <c r="L2697" t="s">
        <v>2697</v>
      </c>
      <c r="M2697">
        <v>3665</v>
      </c>
      <c r="N2697" t="s">
        <v>5293</v>
      </c>
      <c r="O2697">
        <v>2000</v>
      </c>
    </row>
    <row r="2698" spans="1:15" hidden="1" x14ac:dyDescent="0.35">
      <c r="A2698">
        <v>3000000</v>
      </c>
      <c r="B2698" s="8" t="s">
        <v>2610</v>
      </c>
      <c r="C2698" t="s">
        <v>16</v>
      </c>
      <c r="D2698" t="s">
        <v>3653</v>
      </c>
      <c r="E2698" t="s">
        <v>25</v>
      </c>
      <c r="F2698">
        <v>40361</v>
      </c>
      <c r="G2698" t="s">
        <v>5301</v>
      </c>
      <c r="H2698" t="s">
        <v>20</v>
      </c>
      <c r="I2698" s="1">
        <v>36721</v>
      </c>
      <c r="J2698">
        <v>98</v>
      </c>
      <c r="K2698">
        <v>5.2</v>
      </c>
      <c r="L2698" t="s">
        <v>5302</v>
      </c>
      <c r="M2698">
        <v>3330</v>
      </c>
      <c r="N2698" t="s">
        <v>3653</v>
      </c>
      <c r="O2698">
        <v>2000</v>
      </c>
    </row>
    <row r="2699" spans="1:15" hidden="1" x14ac:dyDescent="0.35">
      <c r="A2699">
        <v>3600000</v>
      </c>
      <c r="B2699" s="8" t="s">
        <v>5260</v>
      </c>
      <c r="C2699" t="s">
        <v>16</v>
      </c>
      <c r="D2699" t="s">
        <v>3213</v>
      </c>
      <c r="E2699" t="s">
        <v>86</v>
      </c>
      <c r="F2699">
        <v>43805</v>
      </c>
      <c r="G2699" t="s">
        <v>5261</v>
      </c>
      <c r="H2699" t="s">
        <v>20</v>
      </c>
      <c r="I2699" s="1">
        <v>36739</v>
      </c>
      <c r="J2699">
        <v>94</v>
      </c>
      <c r="K2699">
        <v>6.6</v>
      </c>
      <c r="L2699" t="s">
        <v>844</v>
      </c>
      <c r="M2699">
        <v>11086</v>
      </c>
      <c r="N2699" t="s">
        <v>5262</v>
      </c>
      <c r="O2699">
        <v>2000</v>
      </c>
    </row>
    <row r="2700" spans="1:15" hidden="1" x14ac:dyDescent="0.35">
      <c r="A2700">
        <v>36000000</v>
      </c>
      <c r="B2700" s="8" t="s">
        <v>5316</v>
      </c>
      <c r="C2700" t="s">
        <v>298</v>
      </c>
      <c r="D2700" t="s">
        <v>147</v>
      </c>
      <c r="E2700" t="s">
        <v>178</v>
      </c>
      <c r="F2700">
        <v>49464</v>
      </c>
      <c r="G2700" t="s">
        <v>5317</v>
      </c>
      <c r="H2700" t="s">
        <v>27</v>
      </c>
      <c r="I2700" s="1">
        <v>37212</v>
      </c>
      <c r="J2700">
        <v>103</v>
      </c>
      <c r="K2700">
        <v>6.6</v>
      </c>
      <c r="L2700" t="s">
        <v>2102</v>
      </c>
      <c r="M2700">
        <v>6605</v>
      </c>
      <c r="N2700" t="s">
        <v>5318</v>
      </c>
      <c r="O2700">
        <v>2000</v>
      </c>
    </row>
    <row r="2701" spans="1:15" hidden="1" x14ac:dyDescent="0.35">
      <c r="A2701">
        <v>8000000</v>
      </c>
      <c r="B2701" s="8" t="s">
        <v>2429</v>
      </c>
      <c r="C2701" t="s">
        <v>1832</v>
      </c>
      <c r="D2701" t="s">
        <v>1833</v>
      </c>
      <c r="E2701" t="s">
        <v>47</v>
      </c>
      <c r="F2701">
        <v>52526</v>
      </c>
      <c r="G2701" t="s">
        <v>5280</v>
      </c>
      <c r="H2701" t="s">
        <v>20</v>
      </c>
      <c r="I2701" s="1">
        <v>36566</v>
      </c>
      <c r="J2701">
        <v>122</v>
      </c>
      <c r="K2701">
        <v>5.9</v>
      </c>
      <c r="L2701" t="s">
        <v>2854</v>
      </c>
      <c r="M2701">
        <v>19103</v>
      </c>
      <c r="N2701" t="s">
        <v>5281</v>
      </c>
      <c r="O2701">
        <v>2000</v>
      </c>
    </row>
    <row r="2702" spans="1:15" hidden="1" x14ac:dyDescent="0.35">
      <c r="A2702">
        <v>16000000</v>
      </c>
      <c r="B2702" s="8" t="s">
        <v>2053</v>
      </c>
      <c r="C2702" t="s">
        <v>16</v>
      </c>
      <c r="D2702" t="s">
        <v>529</v>
      </c>
      <c r="E2702" t="s">
        <v>86</v>
      </c>
      <c r="F2702">
        <v>102622</v>
      </c>
      <c r="G2702" t="s">
        <v>5204</v>
      </c>
      <c r="H2702" t="s">
        <v>20</v>
      </c>
      <c r="I2702" s="1">
        <v>37468</v>
      </c>
      <c r="J2702">
        <v>100</v>
      </c>
      <c r="K2702">
        <v>5.9</v>
      </c>
      <c r="L2702" t="s">
        <v>4244</v>
      </c>
      <c r="M2702">
        <v>7993</v>
      </c>
      <c r="N2702" t="s">
        <v>5205</v>
      </c>
      <c r="O2702">
        <v>2000</v>
      </c>
    </row>
    <row r="2703" spans="1:15" hidden="1" x14ac:dyDescent="0.35">
      <c r="A2703">
        <v>10000000</v>
      </c>
      <c r="B2703" s="8" t="s">
        <v>5136</v>
      </c>
      <c r="C2703" t="s">
        <v>16</v>
      </c>
      <c r="D2703" t="s">
        <v>1366</v>
      </c>
      <c r="E2703" t="s">
        <v>47</v>
      </c>
      <c r="F2703">
        <v>139692</v>
      </c>
      <c r="G2703" t="s">
        <v>5137</v>
      </c>
      <c r="H2703" t="s">
        <v>20</v>
      </c>
      <c r="I2703" s="1">
        <v>37035</v>
      </c>
      <c r="J2703">
        <v>101</v>
      </c>
      <c r="K2703">
        <v>7</v>
      </c>
      <c r="L2703" t="s">
        <v>5138</v>
      </c>
      <c r="M2703">
        <v>34628</v>
      </c>
      <c r="N2703" t="s">
        <v>5139</v>
      </c>
      <c r="O2703">
        <v>2000</v>
      </c>
    </row>
    <row r="2704" spans="1:15" hidden="1" x14ac:dyDescent="0.35">
      <c r="A2704">
        <v>25000000</v>
      </c>
      <c r="B2704" s="8" t="s">
        <v>5144</v>
      </c>
      <c r="C2704" t="s">
        <v>298</v>
      </c>
      <c r="D2704" t="s">
        <v>1232</v>
      </c>
      <c r="E2704" t="s">
        <v>86</v>
      </c>
      <c r="F2704">
        <v>258691</v>
      </c>
      <c r="G2704" t="s">
        <v>5145</v>
      </c>
      <c r="H2704" t="s">
        <v>20</v>
      </c>
      <c r="I2704" s="1">
        <v>37113</v>
      </c>
      <c r="J2704">
        <v>110</v>
      </c>
      <c r="K2704">
        <v>6.5</v>
      </c>
      <c r="L2704" t="s">
        <v>1214</v>
      </c>
      <c r="M2704">
        <v>19265</v>
      </c>
      <c r="N2704" t="s">
        <v>5146</v>
      </c>
      <c r="O2704">
        <v>2000</v>
      </c>
    </row>
    <row r="2705" spans="1:15" hidden="1" x14ac:dyDescent="0.35">
      <c r="A2705">
        <v>13000000</v>
      </c>
      <c r="B2705" s="8" t="s">
        <v>4830</v>
      </c>
      <c r="C2705" t="s">
        <v>45</v>
      </c>
      <c r="D2705" t="s">
        <v>1256</v>
      </c>
      <c r="E2705" t="s">
        <v>4030</v>
      </c>
      <c r="F2705">
        <v>284291</v>
      </c>
      <c r="G2705" t="s">
        <v>5277</v>
      </c>
      <c r="H2705" t="s">
        <v>32</v>
      </c>
      <c r="I2705" s="1">
        <v>36616</v>
      </c>
      <c r="J2705">
        <v>93</v>
      </c>
      <c r="K2705">
        <v>6.1</v>
      </c>
      <c r="L2705" t="s">
        <v>4834</v>
      </c>
      <c r="M2705">
        <v>3984</v>
      </c>
      <c r="N2705" t="s">
        <v>1258</v>
      </c>
      <c r="O2705">
        <v>2000</v>
      </c>
    </row>
    <row r="2706" spans="1:15" hidden="1" x14ac:dyDescent="0.35">
      <c r="A2706">
        <v>8500000</v>
      </c>
      <c r="B2706" s="8" t="s">
        <v>2517</v>
      </c>
      <c r="C2706" t="s">
        <v>16</v>
      </c>
      <c r="D2706" t="s">
        <v>2221</v>
      </c>
      <c r="E2706" t="s">
        <v>47</v>
      </c>
      <c r="F2706">
        <v>327418</v>
      </c>
      <c r="G2706" t="s">
        <v>5287</v>
      </c>
      <c r="H2706" t="s">
        <v>20</v>
      </c>
      <c r="I2706" s="1">
        <v>36609</v>
      </c>
      <c r="J2706">
        <v>105</v>
      </c>
      <c r="K2706">
        <v>6.7</v>
      </c>
      <c r="L2706" t="s">
        <v>4372</v>
      </c>
      <c r="M2706">
        <v>6173</v>
      </c>
      <c r="N2706" t="s">
        <v>5288</v>
      </c>
      <c r="O2706">
        <v>2000</v>
      </c>
    </row>
    <row r="2707" spans="1:15" hidden="1" x14ac:dyDescent="0.35">
      <c r="A2707">
        <v>10000000</v>
      </c>
      <c r="B2707" s="8" t="s">
        <v>505</v>
      </c>
      <c r="C2707" t="s">
        <v>16</v>
      </c>
      <c r="D2707" t="s">
        <v>5252</v>
      </c>
      <c r="E2707" t="s">
        <v>86</v>
      </c>
      <c r="F2707">
        <v>447750</v>
      </c>
      <c r="G2707" t="s">
        <v>5253</v>
      </c>
      <c r="H2707" t="s">
        <v>20</v>
      </c>
      <c r="I2707" s="1">
        <v>37162</v>
      </c>
      <c r="J2707">
        <v>114</v>
      </c>
      <c r="K2707">
        <v>7.2</v>
      </c>
      <c r="L2707" t="s">
        <v>5252</v>
      </c>
      <c r="M2707">
        <v>19600</v>
      </c>
      <c r="N2707" t="s">
        <v>5252</v>
      </c>
      <c r="O2707">
        <v>2000</v>
      </c>
    </row>
    <row r="2708" spans="1:15" hidden="1" x14ac:dyDescent="0.35">
      <c r="A2708">
        <v>1000000</v>
      </c>
      <c r="B2708" s="8" t="s">
        <v>4457</v>
      </c>
      <c r="C2708" t="s">
        <v>16</v>
      </c>
      <c r="D2708" t="s">
        <v>5325</v>
      </c>
      <c r="E2708" t="s">
        <v>25</v>
      </c>
      <c r="F2708">
        <v>779137</v>
      </c>
      <c r="G2708" t="s">
        <v>5326</v>
      </c>
      <c r="H2708" t="s">
        <v>20</v>
      </c>
      <c r="I2708" s="1">
        <v>37183</v>
      </c>
      <c r="J2708">
        <v>88</v>
      </c>
      <c r="K2708">
        <v>6.8</v>
      </c>
      <c r="L2708" t="s">
        <v>3321</v>
      </c>
      <c r="M2708">
        <v>7413</v>
      </c>
      <c r="N2708" t="s">
        <v>5325</v>
      </c>
      <c r="O2708">
        <v>2000</v>
      </c>
    </row>
    <row r="2709" spans="1:15" hidden="1" x14ac:dyDescent="0.35">
      <c r="A2709">
        <v>24000000</v>
      </c>
      <c r="B2709" s="8" t="s">
        <v>2610</v>
      </c>
      <c r="C2709" t="s">
        <v>16</v>
      </c>
      <c r="D2709" t="s">
        <v>2928</v>
      </c>
      <c r="E2709" t="s">
        <v>86</v>
      </c>
      <c r="F2709">
        <v>882710</v>
      </c>
      <c r="G2709" t="s">
        <v>5164</v>
      </c>
      <c r="H2709" t="s">
        <v>20</v>
      </c>
      <c r="I2709" s="1">
        <v>36826</v>
      </c>
      <c r="J2709">
        <v>115</v>
      </c>
      <c r="K2709">
        <v>6.4</v>
      </c>
      <c r="L2709" t="s">
        <v>3704</v>
      </c>
      <c r="M2709">
        <v>17187</v>
      </c>
      <c r="N2709" t="s">
        <v>2928</v>
      </c>
      <c r="O2709">
        <v>2000</v>
      </c>
    </row>
    <row r="2710" spans="1:15" hidden="1" x14ac:dyDescent="0.35">
      <c r="A2710">
        <v>4000000</v>
      </c>
      <c r="B2710" s="8" t="s">
        <v>4692</v>
      </c>
      <c r="C2710" t="s">
        <v>16</v>
      </c>
      <c r="D2710" t="s">
        <v>2570</v>
      </c>
      <c r="E2710" t="s">
        <v>47</v>
      </c>
      <c r="F2710">
        <v>945041</v>
      </c>
      <c r="G2710" t="s">
        <v>5310</v>
      </c>
      <c r="H2710" t="s">
        <v>20</v>
      </c>
      <c r="I2710" s="1">
        <v>36644</v>
      </c>
      <c r="J2710">
        <v>97</v>
      </c>
      <c r="K2710">
        <v>6.2</v>
      </c>
      <c r="L2710" t="s">
        <v>4032</v>
      </c>
      <c r="M2710">
        <v>6042</v>
      </c>
      <c r="N2710" t="s">
        <v>2570</v>
      </c>
      <c r="O2710">
        <v>2000</v>
      </c>
    </row>
    <row r="2711" spans="1:15" hidden="1" x14ac:dyDescent="0.35">
      <c r="A2711">
        <v>250000</v>
      </c>
      <c r="B2711" s="8" t="s">
        <v>4457</v>
      </c>
      <c r="C2711" t="s">
        <v>16</v>
      </c>
      <c r="D2711" t="s">
        <v>5311</v>
      </c>
      <c r="E2711" t="s">
        <v>25</v>
      </c>
      <c r="F2711">
        <v>1050600</v>
      </c>
      <c r="G2711" t="s">
        <v>5312</v>
      </c>
      <c r="H2711" t="s">
        <v>20</v>
      </c>
      <c r="I2711" s="1">
        <v>36742</v>
      </c>
      <c r="J2711">
        <v>96</v>
      </c>
      <c r="K2711">
        <v>6.6</v>
      </c>
      <c r="L2711" t="s">
        <v>5313</v>
      </c>
      <c r="M2711">
        <v>4800</v>
      </c>
      <c r="N2711" t="s">
        <v>5313</v>
      </c>
      <c r="O2711">
        <v>2000</v>
      </c>
    </row>
    <row r="2712" spans="1:15" hidden="1" x14ac:dyDescent="0.35">
      <c r="A2712">
        <v>1500000</v>
      </c>
      <c r="B2712" s="8" t="s">
        <v>5156</v>
      </c>
      <c r="C2712" t="s">
        <v>5157</v>
      </c>
      <c r="D2712" t="s">
        <v>5158</v>
      </c>
      <c r="E2712" t="s">
        <v>86</v>
      </c>
      <c r="F2712">
        <v>1221261</v>
      </c>
      <c r="G2712" t="s">
        <v>5159</v>
      </c>
      <c r="H2712" t="s">
        <v>20</v>
      </c>
      <c r="I2712" s="1">
        <v>36769</v>
      </c>
      <c r="J2712">
        <v>114</v>
      </c>
      <c r="K2712">
        <v>7.9</v>
      </c>
      <c r="L2712" t="s">
        <v>5160</v>
      </c>
      <c r="M2712">
        <v>41658</v>
      </c>
      <c r="N2712" t="s">
        <v>5158</v>
      </c>
      <c r="O2712">
        <v>2000</v>
      </c>
    </row>
    <row r="2713" spans="1:15" hidden="1" x14ac:dyDescent="0.35">
      <c r="A2713">
        <v>4500000</v>
      </c>
      <c r="B2713" s="8" t="s">
        <v>5327</v>
      </c>
      <c r="C2713" t="s">
        <v>538</v>
      </c>
      <c r="D2713" t="s">
        <v>5328</v>
      </c>
      <c r="E2713" t="s">
        <v>25</v>
      </c>
      <c r="F2713">
        <v>1246237</v>
      </c>
      <c r="G2713" t="s">
        <v>5329</v>
      </c>
      <c r="H2713" t="s">
        <v>32</v>
      </c>
      <c r="I2713" s="1">
        <v>36819</v>
      </c>
      <c r="J2713">
        <v>93</v>
      </c>
      <c r="K2713">
        <v>3.8</v>
      </c>
      <c r="L2713" t="s">
        <v>5330</v>
      </c>
      <c r="M2713">
        <v>1908</v>
      </c>
      <c r="N2713" t="s">
        <v>5331</v>
      </c>
      <c r="O2713">
        <v>2000</v>
      </c>
    </row>
    <row r="2714" spans="1:15" hidden="1" x14ac:dyDescent="0.35">
      <c r="A2714">
        <v>10000000</v>
      </c>
      <c r="B2714" s="8" t="s">
        <v>5243</v>
      </c>
      <c r="C2714" t="s">
        <v>298</v>
      </c>
      <c r="D2714" t="s">
        <v>846</v>
      </c>
      <c r="E2714" t="s">
        <v>25</v>
      </c>
      <c r="F2714">
        <v>1284646</v>
      </c>
      <c r="G2714" t="s">
        <v>5244</v>
      </c>
      <c r="H2714" t="s">
        <v>20</v>
      </c>
      <c r="I2714" s="1">
        <v>36770</v>
      </c>
      <c r="J2714">
        <v>87</v>
      </c>
      <c r="K2714">
        <v>6.2</v>
      </c>
      <c r="L2714" t="s">
        <v>805</v>
      </c>
      <c r="M2714">
        <v>11917</v>
      </c>
      <c r="N2714" t="s">
        <v>846</v>
      </c>
      <c r="O2714">
        <v>2000</v>
      </c>
    </row>
    <row r="2715" spans="1:15" hidden="1" x14ac:dyDescent="0.35">
      <c r="A2715">
        <v>1000000</v>
      </c>
      <c r="B2715" s="8" t="s">
        <v>5234</v>
      </c>
      <c r="C2715" t="s">
        <v>16</v>
      </c>
      <c r="D2715" t="s">
        <v>5235</v>
      </c>
      <c r="E2715" t="s">
        <v>47</v>
      </c>
      <c r="F2715">
        <v>1523941</v>
      </c>
      <c r="G2715" t="s">
        <v>5236</v>
      </c>
      <c r="H2715" t="s">
        <v>20</v>
      </c>
      <c r="I2715" s="1">
        <v>36805</v>
      </c>
      <c r="J2715">
        <v>110</v>
      </c>
      <c r="K2715">
        <v>6.8</v>
      </c>
      <c r="L2715" t="s">
        <v>5237</v>
      </c>
      <c r="M2715">
        <v>8530</v>
      </c>
      <c r="N2715" t="s">
        <v>5235</v>
      </c>
      <c r="O2715">
        <v>2000</v>
      </c>
    </row>
    <row r="2716" spans="1:15" hidden="1" x14ac:dyDescent="0.35">
      <c r="A2716">
        <v>2000000</v>
      </c>
      <c r="B2716" s="8" t="s">
        <v>5233</v>
      </c>
      <c r="C2716" t="s">
        <v>16</v>
      </c>
      <c r="D2716" t="s">
        <v>2964</v>
      </c>
      <c r="E2716" t="s">
        <v>47</v>
      </c>
      <c r="F2716">
        <v>1568749</v>
      </c>
      <c r="G2716" t="s">
        <v>3432</v>
      </c>
      <c r="H2716" t="s">
        <v>20</v>
      </c>
      <c r="I2716" s="1">
        <v>36700</v>
      </c>
      <c r="J2716">
        <v>112</v>
      </c>
      <c r="K2716">
        <v>6</v>
      </c>
      <c r="L2716" t="s">
        <v>1819</v>
      </c>
      <c r="M2716">
        <v>8354</v>
      </c>
      <c r="N2716" t="s">
        <v>1258</v>
      </c>
      <c r="O2716">
        <v>2000</v>
      </c>
    </row>
    <row r="2717" spans="1:15" hidden="1" x14ac:dyDescent="0.35">
      <c r="A2717">
        <v>10000000</v>
      </c>
      <c r="B2717" s="8" t="s">
        <v>1483</v>
      </c>
      <c r="C2717" t="s">
        <v>16</v>
      </c>
      <c r="D2717" t="s">
        <v>5238</v>
      </c>
      <c r="E2717" t="s">
        <v>25</v>
      </c>
      <c r="F2717">
        <v>1631839</v>
      </c>
      <c r="G2717" t="s">
        <v>5239</v>
      </c>
      <c r="H2717" t="s">
        <v>20</v>
      </c>
      <c r="I2717" s="1">
        <v>36560</v>
      </c>
      <c r="J2717">
        <v>101</v>
      </c>
      <c r="K2717">
        <v>5.7</v>
      </c>
      <c r="L2717" t="s">
        <v>1517</v>
      </c>
      <c r="M2717">
        <v>6181</v>
      </c>
      <c r="N2717" t="s">
        <v>5238</v>
      </c>
      <c r="O2717">
        <v>2000</v>
      </c>
    </row>
    <row r="2718" spans="1:15" hidden="1" x14ac:dyDescent="0.35">
      <c r="A2718">
        <v>1000000</v>
      </c>
      <c r="B2718" s="8" t="s">
        <v>5270</v>
      </c>
      <c r="C2718" t="s">
        <v>16</v>
      </c>
      <c r="D2718" t="s">
        <v>5271</v>
      </c>
      <c r="E2718" t="s">
        <v>25</v>
      </c>
      <c r="F2718">
        <v>1744858</v>
      </c>
      <c r="G2718" t="s">
        <v>5272</v>
      </c>
      <c r="H2718" t="s">
        <v>20</v>
      </c>
      <c r="I2718" s="1">
        <v>36819</v>
      </c>
      <c r="J2718">
        <v>94</v>
      </c>
      <c r="K2718">
        <v>7</v>
      </c>
      <c r="L2718" t="s">
        <v>5273</v>
      </c>
      <c r="M2718">
        <v>6337</v>
      </c>
      <c r="N2718" t="s">
        <v>5271</v>
      </c>
      <c r="O2718">
        <v>2000</v>
      </c>
    </row>
    <row r="2719" spans="1:15" hidden="1" x14ac:dyDescent="0.35">
      <c r="A2719">
        <v>10000000</v>
      </c>
      <c r="B2719" s="8" t="s">
        <v>110</v>
      </c>
      <c r="C2719" t="s">
        <v>16</v>
      </c>
      <c r="D2719" t="s">
        <v>263</v>
      </c>
      <c r="E2719" t="s">
        <v>25</v>
      </c>
      <c r="F2719">
        <v>2185266</v>
      </c>
      <c r="G2719" t="s">
        <v>5215</v>
      </c>
      <c r="H2719" t="s">
        <v>20</v>
      </c>
      <c r="I2719" s="1">
        <v>36819</v>
      </c>
      <c r="J2719">
        <v>135</v>
      </c>
      <c r="K2719">
        <v>6.5</v>
      </c>
      <c r="L2719" t="s">
        <v>2192</v>
      </c>
      <c r="M2719">
        <v>9042</v>
      </c>
      <c r="N2719" t="s">
        <v>263</v>
      </c>
      <c r="O2719">
        <v>2000</v>
      </c>
    </row>
    <row r="2720" spans="1:15" hidden="1" x14ac:dyDescent="0.35">
      <c r="A2720">
        <v>150000</v>
      </c>
      <c r="B2720" s="8" t="s">
        <v>2610</v>
      </c>
      <c r="C2720" t="s">
        <v>16</v>
      </c>
      <c r="D2720" t="s">
        <v>5264</v>
      </c>
      <c r="E2720" t="s">
        <v>25</v>
      </c>
      <c r="F2720">
        <v>2882062</v>
      </c>
      <c r="G2720" t="s">
        <v>5265</v>
      </c>
      <c r="H2720" t="s">
        <v>27</v>
      </c>
      <c r="I2720" s="1">
        <v>37491</v>
      </c>
      <c r="J2720">
        <v>78</v>
      </c>
      <c r="K2720">
        <v>6.2</v>
      </c>
      <c r="L2720" t="s">
        <v>38</v>
      </c>
      <c r="M2720">
        <v>5310</v>
      </c>
      <c r="N2720" t="s">
        <v>5266</v>
      </c>
      <c r="O2720">
        <v>2000</v>
      </c>
    </row>
    <row r="2721" spans="1:15" hidden="1" x14ac:dyDescent="0.35">
      <c r="A2721">
        <v>10000000</v>
      </c>
      <c r="B2721" s="8" t="s">
        <v>5289</v>
      </c>
      <c r="C2721" t="s">
        <v>45</v>
      </c>
      <c r="D2721" t="s">
        <v>5290</v>
      </c>
      <c r="E2721" t="s">
        <v>4030</v>
      </c>
      <c r="F2721">
        <v>3041803</v>
      </c>
      <c r="G2721" t="s">
        <v>5291</v>
      </c>
      <c r="H2721" t="s">
        <v>32</v>
      </c>
      <c r="I2721" s="1">
        <v>36957</v>
      </c>
      <c r="J2721">
        <v>135</v>
      </c>
      <c r="K2721">
        <v>7.1</v>
      </c>
      <c r="L2721" t="s">
        <v>4335</v>
      </c>
      <c r="M2721">
        <v>6606</v>
      </c>
      <c r="N2721" t="s">
        <v>2368</v>
      </c>
      <c r="O2721">
        <v>2000</v>
      </c>
    </row>
    <row r="2722" spans="1:15" hidden="1" x14ac:dyDescent="0.35">
      <c r="A2722">
        <v>1800000</v>
      </c>
      <c r="B2722" s="8" t="s">
        <v>5245</v>
      </c>
      <c r="C2722" t="s">
        <v>16</v>
      </c>
      <c r="D2722" t="s">
        <v>5246</v>
      </c>
      <c r="E2722" t="s">
        <v>47</v>
      </c>
      <c r="F2722">
        <v>3050934</v>
      </c>
      <c r="G2722" t="s">
        <v>5247</v>
      </c>
      <c r="H2722" t="s">
        <v>27</v>
      </c>
      <c r="I2722" s="1">
        <v>37099</v>
      </c>
      <c r="J2722">
        <v>109</v>
      </c>
      <c r="K2722">
        <v>7.2</v>
      </c>
      <c r="L2722" t="s">
        <v>4922</v>
      </c>
      <c r="M2722">
        <v>2939</v>
      </c>
      <c r="N2722" t="s">
        <v>5246</v>
      </c>
      <c r="O2722">
        <v>2000</v>
      </c>
    </row>
    <row r="2723" spans="1:15" hidden="1" x14ac:dyDescent="0.35">
      <c r="A2723">
        <v>14000000</v>
      </c>
      <c r="B2723" s="8" t="s">
        <v>4884</v>
      </c>
      <c r="C2723" t="s">
        <v>16</v>
      </c>
      <c r="D2723" t="s">
        <v>722</v>
      </c>
      <c r="E2723" t="s">
        <v>47</v>
      </c>
      <c r="F2723">
        <v>3060963</v>
      </c>
      <c r="G2723" t="s">
        <v>5183</v>
      </c>
      <c r="H2723" t="s">
        <v>27</v>
      </c>
      <c r="I2723" s="1">
        <v>36798</v>
      </c>
      <c r="J2723">
        <v>112</v>
      </c>
      <c r="K2723">
        <v>5.4</v>
      </c>
      <c r="L2723" t="s">
        <v>5184</v>
      </c>
      <c r="M2723">
        <v>3378</v>
      </c>
      <c r="N2723" t="s">
        <v>4461</v>
      </c>
      <c r="O2723">
        <v>2000</v>
      </c>
    </row>
    <row r="2724" spans="1:15" hidden="1" x14ac:dyDescent="0.35">
      <c r="A2724">
        <v>4500000</v>
      </c>
      <c r="B2724" s="8" t="s">
        <v>4457</v>
      </c>
      <c r="C2724" t="s">
        <v>16</v>
      </c>
      <c r="D2724" t="s">
        <v>4082</v>
      </c>
      <c r="E2724" t="s">
        <v>47</v>
      </c>
      <c r="F2724">
        <v>3609278</v>
      </c>
      <c r="G2724" t="s">
        <v>4928</v>
      </c>
      <c r="H2724" t="s">
        <v>20</v>
      </c>
      <c r="I2724" s="1">
        <v>36875</v>
      </c>
      <c r="J2724">
        <v>102</v>
      </c>
      <c r="K2724">
        <v>8.3000000000000007</v>
      </c>
      <c r="L2724" t="s">
        <v>4929</v>
      </c>
      <c r="M2724">
        <v>630161</v>
      </c>
      <c r="N2724" t="s">
        <v>4930</v>
      </c>
      <c r="O2724">
        <v>2000</v>
      </c>
    </row>
    <row r="2725" spans="1:15" hidden="1" x14ac:dyDescent="0.35">
      <c r="A2725">
        <v>12800000</v>
      </c>
      <c r="B2725" s="8" t="s">
        <v>4277</v>
      </c>
      <c r="C2725" t="s">
        <v>3971</v>
      </c>
      <c r="D2725" t="s">
        <v>4278</v>
      </c>
      <c r="E2725" t="s">
        <v>86</v>
      </c>
      <c r="F2725">
        <v>4184036</v>
      </c>
      <c r="G2725" t="s">
        <v>5021</v>
      </c>
      <c r="H2725" t="s">
        <v>20</v>
      </c>
      <c r="I2725" s="1">
        <v>36805</v>
      </c>
      <c r="J2725">
        <v>140</v>
      </c>
      <c r="K2725">
        <v>8</v>
      </c>
      <c r="L2725" t="s">
        <v>5022</v>
      </c>
      <c r="M2725">
        <v>85318</v>
      </c>
      <c r="N2725" t="s">
        <v>4278</v>
      </c>
      <c r="O2725">
        <v>2000</v>
      </c>
    </row>
    <row r="2726" spans="1:15" hidden="1" x14ac:dyDescent="0.35">
      <c r="A2726">
        <v>15000000</v>
      </c>
      <c r="B2726" s="8" t="s">
        <v>1483</v>
      </c>
      <c r="C2726" t="s">
        <v>16</v>
      </c>
      <c r="D2726" t="s">
        <v>5256</v>
      </c>
      <c r="E2726" t="s">
        <v>25</v>
      </c>
      <c r="F2726">
        <v>4734235</v>
      </c>
      <c r="G2726" t="s">
        <v>5257</v>
      </c>
      <c r="H2726" t="s">
        <v>20</v>
      </c>
      <c r="I2726" s="1">
        <v>36784</v>
      </c>
      <c r="J2726">
        <v>112</v>
      </c>
      <c r="K2726">
        <v>6</v>
      </c>
      <c r="L2726" t="s">
        <v>5258</v>
      </c>
      <c r="M2726">
        <v>8505</v>
      </c>
      <c r="N2726" t="s">
        <v>5259</v>
      </c>
      <c r="O2726">
        <v>2000</v>
      </c>
    </row>
    <row r="2727" spans="1:15" hidden="1" x14ac:dyDescent="0.35">
      <c r="A2727">
        <v>8000000</v>
      </c>
      <c r="B2727" s="8" t="s">
        <v>3627</v>
      </c>
      <c r="C2727" t="s">
        <v>16</v>
      </c>
      <c r="D2727" t="s">
        <v>5248</v>
      </c>
      <c r="E2727" t="s">
        <v>25</v>
      </c>
      <c r="F2727">
        <v>5018450</v>
      </c>
      <c r="G2727" t="s">
        <v>5249</v>
      </c>
      <c r="H2727" t="s">
        <v>20</v>
      </c>
      <c r="I2727" s="1">
        <v>36791</v>
      </c>
      <c r="J2727">
        <v>92</v>
      </c>
      <c r="K2727">
        <v>5.3</v>
      </c>
      <c r="L2727" t="s">
        <v>5250</v>
      </c>
      <c r="M2727">
        <v>9009</v>
      </c>
      <c r="N2727" t="s">
        <v>5251</v>
      </c>
      <c r="O2727">
        <v>2000</v>
      </c>
    </row>
    <row r="2728" spans="1:15" hidden="1" x14ac:dyDescent="0.35">
      <c r="A2728">
        <v>24000000</v>
      </c>
      <c r="B2728" s="8" t="s">
        <v>5228</v>
      </c>
      <c r="C2728" t="s">
        <v>16</v>
      </c>
      <c r="D2728" t="s">
        <v>5229</v>
      </c>
      <c r="E2728" t="s">
        <v>47</v>
      </c>
      <c r="F2728">
        <v>5108820</v>
      </c>
      <c r="G2728" t="s">
        <v>5230</v>
      </c>
      <c r="H2728" t="s">
        <v>20</v>
      </c>
      <c r="I2728" s="1">
        <v>36637</v>
      </c>
      <c r="J2728">
        <v>90</v>
      </c>
      <c r="K2728">
        <v>5.9</v>
      </c>
      <c r="L2728" t="s">
        <v>4162</v>
      </c>
      <c r="M2728">
        <v>13017</v>
      </c>
      <c r="N2728" t="s">
        <v>3931</v>
      </c>
      <c r="O2728">
        <v>2000</v>
      </c>
    </row>
    <row r="2729" spans="1:15" hidden="1" x14ac:dyDescent="0.35">
      <c r="A2729">
        <v>12500000</v>
      </c>
      <c r="B2729" s="8" t="s">
        <v>828</v>
      </c>
      <c r="C2729" t="s">
        <v>16</v>
      </c>
      <c r="D2729" t="s">
        <v>1156</v>
      </c>
      <c r="E2729" t="s">
        <v>47</v>
      </c>
      <c r="F2729">
        <v>5217498</v>
      </c>
      <c r="G2729" t="s">
        <v>5267</v>
      </c>
      <c r="H2729" t="s">
        <v>27</v>
      </c>
      <c r="I2729" s="1">
        <v>36726</v>
      </c>
      <c r="J2729">
        <v>105</v>
      </c>
      <c r="K2729">
        <v>4.5999999999999996</v>
      </c>
      <c r="L2729" t="s">
        <v>5268</v>
      </c>
      <c r="M2729">
        <v>3803</v>
      </c>
      <c r="N2729" t="s">
        <v>5269</v>
      </c>
      <c r="O2729">
        <v>2000</v>
      </c>
    </row>
    <row r="2730" spans="1:15" hidden="1" x14ac:dyDescent="0.35">
      <c r="A2730">
        <v>2000000</v>
      </c>
      <c r="B2730" s="8" t="s">
        <v>5011</v>
      </c>
      <c r="C2730" t="s">
        <v>2108</v>
      </c>
      <c r="D2730" t="s">
        <v>5012</v>
      </c>
      <c r="E2730" t="s">
        <v>47</v>
      </c>
      <c r="F2730">
        <v>5383834</v>
      </c>
      <c r="G2730" t="s">
        <v>5013</v>
      </c>
      <c r="H2730" t="s">
        <v>20</v>
      </c>
      <c r="I2730" s="1">
        <v>36994</v>
      </c>
      <c r="J2730">
        <v>154</v>
      </c>
      <c r="K2730">
        <v>8.1</v>
      </c>
      <c r="L2730" t="s">
        <v>5014</v>
      </c>
      <c r="M2730">
        <v>187814</v>
      </c>
      <c r="N2730" t="s">
        <v>5015</v>
      </c>
      <c r="O2730">
        <v>2000</v>
      </c>
    </row>
    <row r="2731" spans="1:15" hidden="1" x14ac:dyDescent="0.35">
      <c r="A2731">
        <v>28000000</v>
      </c>
      <c r="B2731" s="8" t="s">
        <v>2303</v>
      </c>
      <c r="C2731" t="s">
        <v>1832</v>
      </c>
      <c r="D2731" t="s">
        <v>5333</v>
      </c>
      <c r="E2731" t="s">
        <v>47</v>
      </c>
      <c r="F2731">
        <v>5658940</v>
      </c>
      <c r="G2731" t="s">
        <v>5334</v>
      </c>
      <c r="H2731" t="s">
        <v>27</v>
      </c>
      <c r="I2731" s="1">
        <v>36630</v>
      </c>
      <c r="J2731">
        <v>89</v>
      </c>
      <c r="K2731">
        <v>6.3</v>
      </c>
      <c r="L2731" t="s">
        <v>154</v>
      </c>
      <c r="M2731">
        <v>4730</v>
      </c>
      <c r="N2731" t="s">
        <v>5335</v>
      </c>
      <c r="O2731">
        <v>2000</v>
      </c>
    </row>
    <row r="2732" spans="1:15" hidden="1" x14ac:dyDescent="0.35">
      <c r="A2732">
        <v>8500000</v>
      </c>
      <c r="B2732" s="8" t="s">
        <v>4457</v>
      </c>
      <c r="C2732" t="s">
        <v>16</v>
      </c>
      <c r="D2732" t="s">
        <v>2987</v>
      </c>
      <c r="E2732" t="s">
        <v>30</v>
      </c>
      <c r="F2732">
        <v>6055661</v>
      </c>
      <c r="G2732" t="s">
        <v>5185</v>
      </c>
      <c r="H2732" t="s">
        <v>20</v>
      </c>
      <c r="I2732" s="1">
        <v>36777</v>
      </c>
      <c r="J2732">
        <v>119</v>
      </c>
      <c r="K2732">
        <v>6.7</v>
      </c>
      <c r="L2732" t="s">
        <v>4223</v>
      </c>
      <c r="M2732">
        <v>28466</v>
      </c>
      <c r="N2732" t="s">
        <v>2987</v>
      </c>
      <c r="O2732">
        <v>2000</v>
      </c>
    </row>
    <row r="2733" spans="1:15" hidden="1" x14ac:dyDescent="0.35">
      <c r="A2733">
        <v>60000000</v>
      </c>
      <c r="B2733" s="8" t="s">
        <v>5319</v>
      </c>
      <c r="C2733" t="s">
        <v>16</v>
      </c>
      <c r="D2733" t="s">
        <v>245</v>
      </c>
      <c r="E2733" t="s">
        <v>25</v>
      </c>
      <c r="F2733">
        <v>6291602</v>
      </c>
      <c r="G2733" t="s">
        <v>5323</v>
      </c>
      <c r="H2733" t="s">
        <v>20</v>
      </c>
      <c r="I2733" s="1">
        <v>36588</v>
      </c>
      <c r="J2733">
        <v>105</v>
      </c>
      <c r="K2733">
        <v>5.6</v>
      </c>
      <c r="L2733" t="s">
        <v>5324</v>
      </c>
      <c r="M2733">
        <v>8346</v>
      </c>
      <c r="N2733" t="s">
        <v>5324</v>
      </c>
      <c r="O2733">
        <v>2000</v>
      </c>
    </row>
    <row r="2734" spans="1:15" hidden="1" x14ac:dyDescent="0.35">
      <c r="A2734">
        <v>50000000</v>
      </c>
      <c r="B2734" s="8" t="s">
        <v>15</v>
      </c>
      <c r="C2734" t="s">
        <v>16</v>
      </c>
      <c r="D2734" t="s">
        <v>5298</v>
      </c>
      <c r="E2734" t="s">
        <v>18</v>
      </c>
      <c r="F2734">
        <v>6543194</v>
      </c>
      <c r="G2734" t="s">
        <v>5299</v>
      </c>
      <c r="H2734" t="s">
        <v>27</v>
      </c>
      <c r="I2734" s="1">
        <v>36651</v>
      </c>
      <c r="J2734">
        <v>114</v>
      </c>
      <c r="K2734">
        <v>5.6</v>
      </c>
      <c r="L2734" t="s">
        <v>570</v>
      </c>
      <c r="M2734">
        <v>3933</v>
      </c>
      <c r="N2734" t="s">
        <v>5300</v>
      </c>
      <c r="O2734">
        <v>2000</v>
      </c>
    </row>
    <row r="2735" spans="1:15" hidden="1" x14ac:dyDescent="0.35">
      <c r="A2735">
        <v>10000000</v>
      </c>
      <c r="B2735" s="8" t="s">
        <v>105</v>
      </c>
      <c r="C2735" t="s">
        <v>16</v>
      </c>
      <c r="D2735" t="s">
        <v>1495</v>
      </c>
      <c r="E2735" t="s">
        <v>25</v>
      </c>
      <c r="F2735">
        <v>7027345</v>
      </c>
      <c r="G2735" t="s">
        <v>5295</v>
      </c>
      <c r="H2735" t="s">
        <v>27</v>
      </c>
      <c r="I2735" s="1">
        <v>36658</v>
      </c>
      <c r="J2735">
        <v>81</v>
      </c>
      <c r="K2735">
        <v>5.7</v>
      </c>
      <c r="L2735" t="s">
        <v>4271</v>
      </c>
      <c r="M2735">
        <v>7286</v>
      </c>
      <c r="N2735" t="s">
        <v>1495</v>
      </c>
      <c r="O2735">
        <v>2000</v>
      </c>
    </row>
    <row r="2736" spans="1:15" hidden="1" x14ac:dyDescent="0.35">
      <c r="A2736">
        <v>13500000</v>
      </c>
      <c r="B2736" s="8" t="s">
        <v>3627</v>
      </c>
      <c r="C2736" t="s">
        <v>45</v>
      </c>
      <c r="D2736" t="s">
        <v>820</v>
      </c>
      <c r="E2736" t="s">
        <v>178</v>
      </c>
      <c r="F2736">
        <v>7060876</v>
      </c>
      <c r="G2736" t="s">
        <v>5048</v>
      </c>
      <c r="H2736" t="s">
        <v>20</v>
      </c>
      <c r="I2736" s="1">
        <v>36885</v>
      </c>
      <c r="J2736">
        <v>124</v>
      </c>
      <c r="K2736">
        <v>7.3</v>
      </c>
      <c r="L2736" t="s">
        <v>3486</v>
      </c>
      <c r="M2736">
        <v>46715</v>
      </c>
      <c r="N2736" t="s">
        <v>5049</v>
      </c>
      <c r="O2736">
        <v>2000</v>
      </c>
    </row>
    <row r="2737" spans="1:15" hidden="1" x14ac:dyDescent="0.35">
      <c r="A2737">
        <v>8000000</v>
      </c>
      <c r="B2737" s="8" t="s">
        <v>5112</v>
      </c>
      <c r="C2737" t="s">
        <v>45</v>
      </c>
      <c r="D2737" t="s">
        <v>5113</v>
      </c>
      <c r="E2737" t="s">
        <v>47</v>
      </c>
      <c r="F2737">
        <v>8279017</v>
      </c>
      <c r="G2737" t="s">
        <v>5114</v>
      </c>
      <c r="H2737" t="s">
        <v>20</v>
      </c>
      <c r="I2737" s="1">
        <v>36917</v>
      </c>
      <c r="J2737">
        <v>92</v>
      </c>
      <c r="K2737">
        <v>6.9</v>
      </c>
      <c r="L2737" t="s">
        <v>5115</v>
      </c>
      <c r="M2737">
        <v>35600</v>
      </c>
      <c r="N2737" t="s">
        <v>5116</v>
      </c>
      <c r="O2737">
        <v>2000</v>
      </c>
    </row>
    <row r="2738" spans="1:15" hidden="1" x14ac:dyDescent="0.35">
      <c r="A2738">
        <v>6000000</v>
      </c>
      <c r="B2738" s="8" t="s">
        <v>5175</v>
      </c>
      <c r="C2738" t="s">
        <v>16</v>
      </c>
      <c r="D2738" t="s">
        <v>694</v>
      </c>
      <c r="E2738" t="s">
        <v>178</v>
      </c>
      <c r="F2738">
        <v>8596914</v>
      </c>
      <c r="G2738" t="s">
        <v>5176</v>
      </c>
      <c r="H2738" t="s">
        <v>20</v>
      </c>
      <c r="I2738" s="1">
        <v>36973</v>
      </c>
      <c r="J2738">
        <v>122</v>
      </c>
      <c r="K2738">
        <v>7</v>
      </c>
      <c r="L2738" t="s">
        <v>694</v>
      </c>
      <c r="M2738">
        <v>24202</v>
      </c>
      <c r="N2738" t="s">
        <v>5177</v>
      </c>
      <c r="O2738">
        <v>2000</v>
      </c>
    </row>
    <row r="2739" spans="1:15" hidden="1" x14ac:dyDescent="0.35">
      <c r="A2739">
        <v>32000000</v>
      </c>
      <c r="B2739" s="8" t="s">
        <v>15</v>
      </c>
      <c r="C2739" t="s">
        <v>16</v>
      </c>
      <c r="D2739" t="s">
        <v>4793</v>
      </c>
      <c r="E2739" t="s">
        <v>25</v>
      </c>
      <c r="F2739">
        <v>8735529</v>
      </c>
      <c r="G2739" t="s">
        <v>5117</v>
      </c>
      <c r="H2739" t="s">
        <v>27</v>
      </c>
      <c r="I2739" s="1">
        <v>36609</v>
      </c>
      <c r="J2739">
        <v>94</v>
      </c>
      <c r="K2739">
        <v>5.5</v>
      </c>
      <c r="L2739" t="s">
        <v>5118</v>
      </c>
      <c r="M2739">
        <v>8432</v>
      </c>
      <c r="N2739" t="s">
        <v>5119</v>
      </c>
      <c r="O2739">
        <v>2000</v>
      </c>
    </row>
    <row r="2740" spans="1:15" hidden="1" x14ac:dyDescent="0.35">
      <c r="A2740">
        <v>1200000</v>
      </c>
      <c r="B2740" s="8" t="s">
        <v>5100</v>
      </c>
      <c r="C2740" t="s">
        <v>16</v>
      </c>
      <c r="D2740" t="s">
        <v>4660</v>
      </c>
      <c r="E2740" t="s">
        <v>47</v>
      </c>
      <c r="F2740">
        <v>9180275</v>
      </c>
      <c r="G2740" t="s">
        <v>5101</v>
      </c>
      <c r="H2740" t="s">
        <v>20</v>
      </c>
      <c r="I2740" s="1">
        <v>36882</v>
      </c>
      <c r="J2740">
        <v>111</v>
      </c>
      <c r="K2740">
        <v>7.7</v>
      </c>
      <c r="L2740" t="s">
        <v>3032</v>
      </c>
      <c r="M2740">
        <v>24362</v>
      </c>
      <c r="N2740" t="s">
        <v>4660</v>
      </c>
      <c r="O2740">
        <v>2000</v>
      </c>
    </row>
    <row r="2741" spans="1:15" hidden="1" x14ac:dyDescent="0.35">
      <c r="A2741">
        <v>5000000</v>
      </c>
      <c r="B2741" s="8" t="s">
        <v>3954</v>
      </c>
      <c r="C2741" t="s">
        <v>16</v>
      </c>
      <c r="D2741" t="s">
        <v>5336</v>
      </c>
      <c r="E2741" t="s">
        <v>214</v>
      </c>
      <c r="F2741">
        <v>9628751</v>
      </c>
      <c r="G2741" t="s">
        <v>5337</v>
      </c>
      <c r="H2741" t="s">
        <v>32</v>
      </c>
      <c r="I2741" s="1">
        <v>36805</v>
      </c>
      <c r="J2741">
        <v>100</v>
      </c>
      <c r="K2741">
        <v>6</v>
      </c>
      <c r="L2741" t="s">
        <v>5338</v>
      </c>
      <c r="M2741">
        <v>5625</v>
      </c>
      <c r="N2741" t="s">
        <v>5339</v>
      </c>
      <c r="O2741">
        <v>2000</v>
      </c>
    </row>
    <row r="2742" spans="1:15" hidden="1" x14ac:dyDescent="0.35">
      <c r="A2742">
        <v>63000000</v>
      </c>
      <c r="B2742" s="8" t="s">
        <v>23</v>
      </c>
      <c r="C2742" t="s">
        <v>298</v>
      </c>
      <c r="D2742" t="s">
        <v>248</v>
      </c>
      <c r="E2742" t="s">
        <v>25</v>
      </c>
      <c r="F2742">
        <v>10014234</v>
      </c>
      <c r="G2742" t="s">
        <v>5254</v>
      </c>
      <c r="H2742" t="s">
        <v>20</v>
      </c>
      <c r="I2742" s="1">
        <v>36826</v>
      </c>
      <c r="J2742">
        <v>105</v>
      </c>
      <c r="K2742">
        <v>5</v>
      </c>
      <c r="L2742" t="s">
        <v>1188</v>
      </c>
      <c r="M2742">
        <v>8957</v>
      </c>
      <c r="N2742" t="s">
        <v>5255</v>
      </c>
      <c r="O2742">
        <v>2000</v>
      </c>
    </row>
    <row r="2743" spans="1:15" hidden="1" x14ac:dyDescent="0.35">
      <c r="A2743">
        <v>15000000</v>
      </c>
      <c r="B2743" s="8" t="s">
        <v>3890</v>
      </c>
      <c r="C2743" t="s">
        <v>16</v>
      </c>
      <c r="D2743" t="s">
        <v>5306</v>
      </c>
      <c r="E2743" t="s">
        <v>47</v>
      </c>
      <c r="F2743">
        <v>10494147</v>
      </c>
      <c r="G2743" t="s">
        <v>5307</v>
      </c>
      <c r="H2743" t="s">
        <v>27</v>
      </c>
      <c r="I2743" s="1">
        <v>36609</v>
      </c>
      <c r="J2743">
        <v>96</v>
      </c>
      <c r="K2743">
        <v>5.0999999999999996</v>
      </c>
      <c r="L2743" t="s">
        <v>5308</v>
      </c>
      <c r="M2743">
        <v>7660</v>
      </c>
      <c r="N2743" t="s">
        <v>5309</v>
      </c>
      <c r="O2743">
        <v>2000</v>
      </c>
    </row>
    <row r="2744" spans="1:15" hidden="1" x14ac:dyDescent="0.35">
      <c r="A2744">
        <v>10000000</v>
      </c>
      <c r="B2744" s="8" t="s">
        <v>4028</v>
      </c>
      <c r="C2744" t="s">
        <v>16</v>
      </c>
      <c r="D2744" t="s">
        <v>444</v>
      </c>
      <c r="E2744" t="s">
        <v>47</v>
      </c>
      <c r="F2744">
        <v>12008642</v>
      </c>
      <c r="G2744" t="s">
        <v>5068</v>
      </c>
      <c r="H2744" t="s">
        <v>20</v>
      </c>
      <c r="I2744" s="1">
        <v>36910</v>
      </c>
      <c r="J2744">
        <v>112</v>
      </c>
      <c r="K2744">
        <v>6.7</v>
      </c>
      <c r="L2744" t="s">
        <v>4185</v>
      </c>
      <c r="M2744">
        <v>55272</v>
      </c>
      <c r="N2744" t="s">
        <v>3380</v>
      </c>
      <c r="O2744">
        <v>2000</v>
      </c>
    </row>
    <row r="2745" spans="1:15" hidden="1" x14ac:dyDescent="0.35">
      <c r="A2745">
        <v>10000000</v>
      </c>
      <c r="B2745" s="8" t="s">
        <v>5178</v>
      </c>
      <c r="C2745" t="s">
        <v>45</v>
      </c>
      <c r="D2745" t="s">
        <v>5179</v>
      </c>
      <c r="E2745" t="s">
        <v>25</v>
      </c>
      <c r="F2745">
        <v>12115757</v>
      </c>
      <c r="G2745" t="s">
        <v>5180</v>
      </c>
      <c r="H2745" t="s">
        <v>20</v>
      </c>
      <c r="I2745" s="1">
        <v>36770</v>
      </c>
      <c r="J2745">
        <v>93</v>
      </c>
      <c r="K2745">
        <v>6.9</v>
      </c>
      <c r="L2745" t="s">
        <v>5181</v>
      </c>
      <c r="M2745">
        <v>16011</v>
      </c>
      <c r="N2745" t="s">
        <v>5182</v>
      </c>
      <c r="O2745">
        <v>2000</v>
      </c>
    </row>
    <row r="2746" spans="1:15" hidden="1" x14ac:dyDescent="0.35">
      <c r="A2746">
        <v>24000000</v>
      </c>
      <c r="B2746" s="8" t="s">
        <v>4665</v>
      </c>
      <c r="C2746" t="s">
        <v>16</v>
      </c>
      <c r="D2746" t="s">
        <v>3829</v>
      </c>
      <c r="E2746" t="s">
        <v>25</v>
      </c>
      <c r="F2746">
        <v>12372410</v>
      </c>
      <c r="G2746" t="s">
        <v>5167</v>
      </c>
      <c r="H2746" t="s">
        <v>27</v>
      </c>
      <c r="I2746" s="1">
        <v>36623</v>
      </c>
      <c r="J2746">
        <v>107</v>
      </c>
      <c r="K2746">
        <v>5.3</v>
      </c>
      <c r="L2746" t="s">
        <v>5031</v>
      </c>
      <c r="M2746">
        <v>12277</v>
      </c>
      <c r="N2746" t="s">
        <v>2012</v>
      </c>
      <c r="O2746">
        <v>2000</v>
      </c>
    </row>
    <row r="2747" spans="1:15" hidden="1" x14ac:dyDescent="0.35">
      <c r="A2747">
        <v>25000000</v>
      </c>
      <c r="B2747" s="8" t="s">
        <v>1810</v>
      </c>
      <c r="C2747" t="s">
        <v>16</v>
      </c>
      <c r="D2747" t="s">
        <v>5199</v>
      </c>
      <c r="E2747" t="s">
        <v>30</v>
      </c>
      <c r="F2747">
        <v>12801190</v>
      </c>
      <c r="G2747" t="s">
        <v>5200</v>
      </c>
      <c r="H2747" t="s">
        <v>20</v>
      </c>
      <c r="I2747" s="1">
        <v>36770</v>
      </c>
      <c r="J2747">
        <v>87</v>
      </c>
      <c r="K2747">
        <v>4.5999999999999996</v>
      </c>
      <c r="L2747" t="s">
        <v>76</v>
      </c>
      <c r="M2747">
        <v>17216</v>
      </c>
      <c r="N2747" t="s">
        <v>77</v>
      </c>
      <c r="O2747">
        <v>2000</v>
      </c>
    </row>
    <row r="2748" spans="1:15" hidden="1" x14ac:dyDescent="0.35">
      <c r="A2748">
        <v>38000000</v>
      </c>
      <c r="B2748" s="8" t="s">
        <v>5091</v>
      </c>
      <c r="C2748" t="s">
        <v>16</v>
      </c>
      <c r="D2748" t="s">
        <v>5092</v>
      </c>
      <c r="E2748" t="s">
        <v>86</v>
      </c>
      <c r="F2748">
        <v>13019253</v>
      </c>
      <c r="G2748" t="s">
        <v>5093</v>
      </c>
      <c r="H2748" t="s">
        <v>27</v>
      </c>
      <c r="I2748" s="1">
        <v>36763</v>
      </c>
      <c r="J2748">
        <v>88</v>
      </c>
      <c r="K2748">
        <v>5.6</v>
      </c>
      <c r="L2748" t="s">
        <v>673</v>
      </c>
      <c r="M2748">
        <v>4108</v>
      </c>
      <c r="N2748" t="s">
        <v>3409</v>
      </c>
      <c r="O2748">
        <v>2000</v>
      </c>
    </row>
    <row r="2749" spans="1:15" hidden="1" x14ac:dyDescent="0.35">
      <c r="A2749">
        <v>23000000</v>
      </c>
      <c r="B2749" s="8" t="s">
        <v>4457</v>
      </c>
      <c r="C2749" t="s">
        <v>16</v>
      </c>
      <c r="D2749" t="s">
        <v>2096</v>
      </c>
      <c r="E2749" t="s">
        <v>25</v>
      </c>
      <c r="F2749">
        <v>13113041</v>
      </c>
      <c r="G2749" t="s">
        <v>5190</v>
      </c>
      <c r="H2749" t="s">
        <v>20</v>
      </c>
      <c r="I2749" s="1">
        <v>36812</v>
      </c>
      <c r="J2749">
        <v>122</v>
      </c>
      <c r="K2749">
        <v>4.5999999999999996</v>
      </c>
      <c r="L2749" t="s">
        <v>356</v>
      </c>
      <c r="M2749">
        <v>16174</v>
      </c>
      <c r="N2749" t="s">
        <v>4827</v>
      </c>
      <c r="O2749">
        <v>2000</v>
      </c>
    </row>
    <row r="2750" spans="1:15" hidden="1" x14ac:dyDescent="0.35">
      <c r="A2750">
        <v>35000000</v>
      </c>
      <c r="B2750" s="8" t="s">
        <v>3299</v>
      </c>
      <c r="C2750" t="s">
        <v>1832</v>
      </c>
      <c r="D2750" t="s">
        <v>2466</v>
      </c>
      <c r="E2750" t="s">
        <v>18</v>
      </c>
      <c r="F2750">
        <v>13555988</v>
      </c>
      <c r="G2750" t="s">
        <v>5133</v>
      </c>
      <c r="H2750" t="s">
        <v>32</v>
      </c>
      <c r="I2750" s="1">
        <v>36826</v>
      </c>
      <c r="J2750">
        <v>95</v>
      </c>
      <c r="K2750">
        <v>5.7</v>
      </c>
      <c r="L2750" t="s">
        <v>5134</v>
      </c>
      <c r="M2750">
        <v>7879</v>
      </c>
      <c r="N2750" t="s">
        <v>5135</v>
      </c>
      <c r="O2750">
        <v>2000</v>
      </c>
    </row>
    <row r="2751" spans="1:15" hidden="1" x14ac:dyDescent="0.35">
      <c r="A2751">
        <v>24000000</v>
      </c>
      <c r="B2751" s="8" t="s">
        <v>4196</v>
      </c>
      <c r="C2751" t="s">
        <v>16</v>
      </c>
      <c r="D2751" t="s">
        <v>1552</v>
      </c>
      <c r="E2751" t="s">
        <v>25</v>
      </c>
      <c r="F2751">
        <v>13592872</v>
      </c>
      <c r="G2751" t="s">
        <v>5206</v>
      </c>
      <c r="H2751" t="s">
        <v>20</v>
      </c>
      <c r="I2751" s="1">
        <v>36812</v>
      </c>
      <c r="J2751">
        <v>84</v>
      </c>
      <c r="K2751">
        <v>5.0999999999999996</v>
      </c>
      <c r="L2751" t="s">
        <v>5207</v>
      </c>
      <c r="M2751">
        <v>11223</v>
      </c>
      <c r="N2751" t="s">
        <v>5207</v>
      </c>
      <c r="O2751">
        <v>2000</v>
      </c>
    </row>
    <row r="2752" spans="1:15" hidden="1" x14ac:dyDescent="0.35">
      <c r="A2752">
        <v>90000000</v>
      </c>
      <c r="B2752" s="8" t="s">
        <v>5142</v>
      </c>
      <c r="C2752" t="s">
        <v>16</v>
      </c>
      <c r="D2752" t="s">
        <v>623</v>
      </c>
      <c r="E2752" t="s">
        <v>168</v>
      </c>
      <c r="F2752">
        <v>14218868</v>
      </c>
      <c r="G2752" t="s">
        <v>5143</v>
      </c>
      <c r="H2752" t="s">
        <v>27</v>
      </c>
      <c r="I2752" s="1">
        <v>36539</v>
      </c>
      <c r="J2752">
        <v>90</v>
      </c>
      <c r="K2752">
        <v>4.8</v>
      </c>
      <c r="L2752" t="s">
        <v>1112</v>
      </c>
      <c r="M2752">
        <v>15330</v>
      </c>
      <c r="N2752" t="s">
        <v>4624</v>
      </c>
      <c r="O2752">
        <v>2000</v>
      </c>
    </row>
    <row r="2753" spans="1:15" hidden="1" x14ac:dyDescent="0.35">
      <c r="A2753">
        <v>63600000</v>
      </c>
      <c r="B2753" s="8" t="s">
        <v>828</v>
      </c>
      <c r="C2753" t="s">
        <v>16</v>
      </c>
      <c r="D2753" t="s">
        <v>4056</v>
      </c>
      <c r="E2753" t="s">
        <v>30</v>
      </c>
      <c r="F2753">
        <v>14967182</v>
      </c>
      <c r="G2753" t="s">
        <v>5152</v>
      </c>
      <c r="H2753" t="s">
        <v>20</v>
      </c>
      <c r="I2753" s="1">
        <v>36805</v>
      </c>
      <c r="J2753">
        <v>102</v>
      </c>
      <c r="K2753">
        <v>5.0999999999999996</v>
      </c>
      <c r="L2753" t="s">
        <v>145</v>
      </c>
      <c r="M2753">
        <v>28856</v>
      </c>
      <c r="N2753" t="s">
        <v>5153</v>
      </c>
      <c r="O2753">
        <v>2000</v>
      </c>
    </row>
    <row r="2754" spans="1:15" hidden="1" x14ac:dyDescent="0.35">
      <c r="A2754">
        <v>25000000</v>
      </c>
      <c r="B2754" s="8" t="s">
        <v>4028</v>
      </c>
      <c r="C2754" t="s">
        <v>16</v>
      </c>
      <c r="D2754" t="s">
        <v>1568</v>
      </c>
      <c r="E2754" t="s">
        <v>25</v>
      </c>
      <c r="F2754">
        <v>14990582</v>
      </c>
      <c r="G2754" t="s">
        <v>5315</v>
      </c>
      <c r="H2754" t="s">
        <v>27</v>
      </c>
      <c r="I2754" s="1">
        <v>36588</v>
      </c>
      <c r="J2754">
        <v>108</v>
      </c>
      <c r="K2754">
        <v>4.7</v>
      </c>
      <c r="L2754" t="s">
        <v>2468</v>
      </c>
      <c r="M2754">
        <v>9717</v>
      </c>
      <c r="N2754" t="s">
        <v>1104</v>
      </c>
      <c r="O2754">
        <v>2000</v>
      </c>
    </row>
    <row r="2755" spans="1:15" hidden="1" x14ac:dyDescent="0.35">
      <c r="A2755">
        <v>7000000</v>
      </c>
      <c r="B2755" s="8" t="s">
        <v>4932</v>
      </c>
      <c r="C2755" t="s">
        <v>16</v>
      </c>
      <c r="D2755" t="s">
        <v>4933</v>
      </c>
      <c r="E2755" t="s">
        <v>86</v>
      </c>
      <c r="F2755">
        <v>15070285</v>
      </c>
      <c r="G2755" t="s">
        <v>4934</v>
      </c>
      <c r="H2755" t="s">
        <v>20</v>
      </c>
      <c r="I2755" s="1">
        <v>36630</v>
      </c>
      <c r="J2755">
        <v>102</v>
      </c>
      <c r="K2755">
        <v>7.6</v>
      </c>
      <c r="L2755" t="s">
        <v>466</v>
      </c>
      <c r="M2755">
        <v>391018</v>
      </c>
      <c r="N2755" t="s">
        <v>4935</v>
      </c>
      <c r="O2755">
        <v>2000</v>
      </c>
    </row>
    <row r="2756" spans="1:15" hidden="1" x14ac:dyDescent="0.35">
      <c r="A2756">
        <v>45000000</v>
      </c>
      <c r="B2756" s="8" t="s">
        <v>110</v>
      </c>
      <c r="C2756" t="s">
        <v>16</v>
      </c>
      <c r="D2756" t="s">
        <v>5120</v>
      </c>
      <c r="E2756" t="s">
        <v>30</v>
      </c>
      <c r="F2756">
        <v>15220685</v>
      </c>
      <c r="G2756" t="s">
        <v>5121</v>
      </c>
      <c r="H2756" t="s">
        <v>27</v>
      </c>
      <c r="I2756" s="1">
        <v>36868</v>
      </c>
      <c r="J2756">
        <v>107</v>
      </c>
      <c r="K2756">
        <v>3.6</v>
      </c>
      <c r="L2756" t="s">
        <v>1711</v>
      </c>
      <c r="M2756">
        <v>28683</v>
      </c>
      <c r="N2756" t="s">
        <v>5122</v>
      </c>
      <c r="O2756">
        <v>2000</v>
      </c>
    </row>
    <row r="2757" spans="1:15" hidden="1" x14ac:dyDescent="0.35">
      <c r="A2757">
        <v>51000000</v>
      </c>
      <c r="B2757" s="8" t="s">
        <v>1183</v>
      </c>
      <c r="C2757" t="s">
        <v>538</v>
      </c>
      <c r="D2757" t="s">
        <v>4249</v>
      </c>
      <c r="E2757" t="s">
        <v>30</v>
      </c>
      <c r="F2757">
        <v>15325127</v>
      </c>
      <c r="G2757" t="s">
        <v>5303</v>
      </c>
      <c r="H2757" t="s">
        <v>20</v>
      </c>
      <c r="I2757" s="1">
        <v>36784</v>
      </c>
      <c r="J2757">
        <v>119</v>
      </c>
      <c r="K2757">
        <v>5.7</v>
      </c>
      <c r="L2757" t="s">
        <v>5304</v>
      </c>
      <c r="M2757">
        <v>9493</v>
      </c>
      <c r="N2757" t="s">
        <v>5305</v>
      </c>
      <c r="O2757">
        <v>2000</v>
      </c>
    </row>
    <row r="2758" spans="1:15" hidden="1" x14ac:dyDescent="0.35">
      <c r="A2758">
        <v>6000000</v>
      </c>
      <c r="B2758" s="8" t="s">
        <v>5274</v>
      </c>
      <c r="C2758" t="s">
        <v>16</v>
      </c>
      <c r="D2758" t="s">
        <v>2289</v>
      </c>
      <c r="E2758" t="s">
        <v>86</v>
      </c>
      <c r="F2758">
        <v>15427192</v>
      </c>
      <c r="G2758" t="s">
        <v>5275</v>
      </c>
      <c r="H2758" t="s">
        <v>27</v>
      </c>
      <c r="I2758" s="1">
        <v>36588</v>
      </c>
      <c r="J2758">
        <v>96</v>
      </c>
      <c r="K2758">
        <v>5.6</v>
      </c>
      <c r="L2758" t="s">
        <v>347</v>
      </c>
      <c r="M2758">
        <v>12165</v>
      </c>
      <c r="N2758" t="s">
        <v>5276</v>
      </c>
      <c r="O2758">
        <v>2000</v>
      </c>
    </row>
    <row r="2759" spans="1:15" hidden="1" x14ac:dyDescent="0.35">
      <c r="A2759">
        <v>57000000</v>
      </c>
      <c r="B2759" s="8" t="s">
        <v>15</v>
      </c>
      <c r="C2759" t="s">
        <v>16</v>
      </c>
      <c r="D2759" t="s">
        <v>3380</v>
      </c>
      <c r="E2759" t="s">
        <v>47</v>
      </c>
      <c r="F2759">
        <v>15527125</v>
      </c>
      <c r="G2759" t="s">
        <v>5079</v>
      </c>
      <c r="H2759" t="s">
        <v>27</v>
      </c>
      <c r="I2759" s="1">
        <v>36885</v>
      </c>
      <c r="J2759">
        <v>116</v>
      </c>
      <c r="K2759">
        <v>5.8</v>
      </c>
      <c r="L2759" t="s">
        <v>3684</v>
      </c>
      <c r="M2759">
        <v>11851</v>
      </c>
      <c r="N2759" t="s">
        <v>5080</v>
      </c>
      <c r="O2759">
        <v>2000</v>
      </c>
    </row>
    <row r="2760" spans="1:15" hidden="1" x14ac:dyDescent="0.35">
      <c r="A2760">
        <v>20000000</v>
      </c>
      <c r="B2760" s="8" t="s">
        <v>5140</v>
      </c>
      <c r="C2760" t="s">
        <v>16</v>
      </c>
      <c r="D2760" t="s">
        <v>1186</v>
      </c>
      <c r="E2760" t="s">
        <v>25</v>
      </c>
      <c r="F2760">
        <v>15618626</v>
      </c>
      <c r="G2760" t="s">
        <v>5141</v>
      </c>
      <c r="H2760" t="s">
        <v>27</v>
      </c>
      <c r="I2760" s="1">
        <v>36728</v>
      </c>
      <c r="J2760">
        <v>98</v>
      </c>
      <c r="K2760">
        <v>5.3</v>
      </c>
      <c r="L2760" t="s">
        <v>4478</v>
      </c>
      <c r="M2760">
        <v>23989</v>
      </c>
      <c r="N2760" t="s">
        <v>1186</v>
      </c>
      <c r="O2760">
        <v>2000</v>
      </c>
    </row>
    <row r="2761" spans="1:15" hidden="1" x14ac:dyDescent="0.35">
      <c r="A2761">
        <v>19000000</v>
      </c>
      <c r="B2761" s="8" t="s">
        <v>5191</v>
      </c>
      <c r="C2761" t="s">
        <v>45</v>
      </c>
      <c r="D2761" t="s">
        <v>5192</v>
      </c>
      <c r="E2761" t="s">
        <v>18</v>
      </c>
      <c r="F2761">
        <v>15911333</v>
      </c>
      <c r="G2761" t="s">
        <v>5193</v>
      </c>
      <c r="H2761" t="s">
        <v>216</v>
      </c>
      <c r="I2761" s="1">
        <v>36733</v>
      </c>
      <c r="J2761">
        <v>85</v>
      </c>
      <c r="K2761">
        <v>3.7</v>
      </c>
      <c r="L2761" t="s">
        <v>731</v>
      </c>
      <c r="M2761">
        <v>3106</v>
      </c>
      <c r="N2761" t="s">
        <v>5192</v>
      </c>
      <c r="O2761">
        <v>2000</v>
      </c>
    </row>
    <row r="2762" spans="1:15" hidden="1" x14ac:dyDescent="0.35">
      <c r="A2762">
        <v>50000000</v>
      </c>
      <c r="B2762" s="8" t="s">
        <v>4987</v>
      </c>
      <c r="C2762" t="s">
        <v>16</v>
      </c>
      <c r="D2762" t="s">
        <v>5240</v>
      </c>
      <c r="E2762" t="s">
        <v>47</v>
      </c>
      <c r="F2762">
        <v>16779636</v>
      </c>
      <c r="G2762" t="s">
        <v>5241</v>
      </c>
      <c r="H2762" t="s">
        <v>20</v>
      </c>
      <c r="I2762" s="1">
        <v>36812</v>
      </c>
      <c r="J2762">
        <v>97</v>
      </c>
      <c r="K2762">
        <v>4.8</v>
      </c>
      <c r="L2762" t="s">
        <v>749</v>
      </c>
      <c r="M2762">
        <v>9712</v>
      </c>
      <c r="N2762" t="s">
        <v>5242</v>
      </c>
      <c r="O2762">
        <v>2000</v>
      </c>
    </row>
    <row r="2763" spans="1:15" hidden="1" x14ac:dyDescent="0.35">
      <c r="A2763">
        <v>7000000</v>
      </c>
      <c r="B2763" s="8" t="s">
        <v>110</v>
      </c>
      <c r="C2763" t="s">
        <v>16</v>
      </c>
      <c r="D2763" t="s">
        <v>5057</v>
      </c>
      <c r="E2763" t="s">
        <v>86</v>
      </c>
      <c r="F2763">
        <v>16938179</v>
      </c>
      <c r="G2763" t="s">
        <v>5058</v>
      </c>
      <c r="H2763" t="s">
        <v>20</v>
      </c>
      <c r="I2763" s="1">
        <v>36574</v>
      </c>
      <c r="J2763">
        <v>120</v>
      </c>
      <c r="K2763">
        <v>7</v>
      </c>
      <c r="L2763" t="s">
        <v>5059</v>
      </c>
      <c r="M2763">
        <v>43830</v>
      </c>
      <c r="N2763" t="s">
        <v>5057</v>
      </c>
      <c r="O2763">
        <v>2000</v>
      </c>
    </row>
    <row r="2764" spans="1:15" hidden="1" x14ac:dyDescent="0.35">
      <c r="A2764">
        <v>16000000</v>
      </c>
      <c r="B2764" s="8" t="s">
        <v>4808</v>
      </c>
      <c r="C2764" t="s">
        <v>982</v>
      </c>
      <c r="D2764" t="s">
        <v>4315</v>
      </c>
      <c r="E2764" t="s">
        <v>214</v>
      </c>
      <c r="F2764">
        <v>17052128</v>
      </c>
      <c r="G2764" t="s">
        <v>5296</v>
      </c>
      <c r="H2764" t="s">
        <v>216</v>
      </c>
      <c r="I2764" s="1">
        <v>36987</v>
      </c>
      <c r="J2764">
        <v>93</v>
      </c>
      <c r="K2764">
        <v>5.7</v>
      </c>
      <c r="L2764" t="s">
        <v>4811</v>
      </c>
      <c r="M2764">
        <v>10090</v>
      </c>
      <c r="N2764" t="s">
        <v>5297</v>
      </c>
      <c r="O2764">
        <v>2000</v>
      </c>
    </row>
    <row r="2765" spans="1:15" hidden="1" x14ac:dyDescent="0.35">
      <c r="A2765">
        <v>25000000</v>
      </c>
      <c r="B2765" s="8" t="s">
        <v>3765</v>
      </c>
      <c r="C2765" t="s">
        <v>16</v>
      </c>
      <c r="D2765" t="s">
        <v>210</v>
      </c>
      <c r="E2765" t="s">
        <v>25</v>
      </c>
      <c r="F2765">
        <v>17071230</v>
      </c>
      <c r="G2765" t="s">
        <v>5208</v>
      </c>
      <c r="H2765" t="s">
        <v>32</v>
      </c>
      <c r="I2765" s="1">
        <v>36665</v>
      </c>
      <c r="J2765">
        <v>94</v>
      </c>
      <c r="K2765">
        <v>6.7</v>
      </c>
      <c r="L2765" t="s">
        <v>210</v>
      </c>
      <c r="M2765">
        <v>32888</v>
      </c>
      <c r="N2765" t="s">
        <v>210</v>
      </c>
      <c r="O2765">
        <v>2000</v>
      </c>
    </row>
    <row r="2766" spans="1:15" hidden="1" x14ac:dyDescent="0.35">
      <c r="A2766">
        <v>29000000</v>
      </c>
      <c r="B2766" s="8" t="s">
        <v>15</v>
      </c>
      <c r="C2766" t="s">
        <v>16</v>
      </c>
      <c r="D2766" t="s">
        <v>3375</v>
      </c>
      <c r="E2766" t="s">
        <v>47</v>
      </c>
      <c r="F2766">
        <v>17174870</v>
      </c>
      <c r="G2766" t="s">
        <v>5064</v>
      </c>
      <c r="H2766" t="s">
        <v>27</v>
      </c>
      <c r="I2766" s="1">
        <v>36658</v>
      </c>
      <c r="J2766">
        <v>115</v>
      </c>
      <c r="K2766">
        <v>6.7</v>
      </c>
      <c r="L2766" t="s">
        <v>5065</v>
      </c>
      <c r="M2766">
        <v>16575</v>
      </c>
      <c r="N2766" t="s">
        <v>2471</v>
      </c>
      <c r="O2766">
        <v>2000</v>
      </c>
    </row>
    <row r="2767" spans="1:15" hidden="1" x14ac:dyDescent="0.35">
      <c r="A2767">
        <v>80000000</v>
      </c>
      <c r="B2767" s="8" t="s">
        <v>142</v>
      </c>
      <c r="C2767" t="s">
        <v>16</v>
      </c>
      <c r="D2767" t="s">
        <v>5128</v>
      </c>
      <c r="E2767" t="s">
        <v>30</v>
      </c>
      <c r="F2767">
        <v>17480890</v>
      </c>
      <c r="G2767" t="s">
        <v>5129</v>
      </c>
      <c r="H2767" t="s">
        <v>27</v>
      </c>
      <c r="I2767" s="1">
        <v>36840</v>
      </c>
      <c r="J2767">
        <v>106</v>
      </c>
      <c r="K2767">
        <v>5.7</v>
      </c>
      <c r="L2767" t="s">
        <v>744</v>
      </c>
      <c r="M2767">
        <v>49905</v>
      </c>
      <c r="N2767" t="s">
        <v>2386</v>
      </c>
      <c r="O2767">
        <v>2000</v>
      </c>
    </row>
    <row r="2768" spans="1:15" hidden="1" x14ac:dyDescent="0.35">
      <c r="A2768">
        <v>20000000</v>
      </c>
      <c r="B2768" s="8" t="s">
        <v>5209</v>
      </c>
      <c r="C2768" t="s">
        <v>16</v>
      </c>
      <c r="D2768" t="s">
        <v>5210</v>
      </c>
      <c r="E2768" t="s">
        <v>47</v>
      </c>
      <c r="F2768">
        <v>17872723</v>
      </c>
      <c r="G2768" t="s">
        <v>5211</v>
      </c>
      <c r="H2768" t="s">
        <v>20</v>
      </c>
      <c r="I2768" s="1">
        <v>36812</v>
      </c>
      <c r="J2768">
        <v>126</v>
      </c>
      <c r="K2768">
        <v>7</v>
      </c>
      <c r="L2768" t="s">
        <v>5212</v>
      </c>
      <c r="M2768">
        <v>21189</v>
      </c>
      <c r="N2768" t="s">
        <v>5210</v>
      </c>
      <c r="O2768">
        <v>2000</v>
      </c>
    </row>
    <row r="2769" spans="1:15" hidden="1" x14ac:dyDescent="0.35">
      <c r="A2769">
        <v>6000000</v>
      </c>
      <c r="B2769" s="8" t="s">
        <v>1183</v>
      </c>
      <c r="C2769" t="s">
        <v>16</v>
      </c>
      <c r="D2769" t="s">
        <v>1379</v>
      </c>
      <c r="E2769" t="s">
        <v>25</v>
      </c>
      <c r="F2769">
        <v>18621249</v>
      </c>
      <c r="G2769" t="s">
        <v>5019</v>
      </c>
      <c r="H2769" t="s">
        <v>27</v>
      </c>
      <c r="I2769" s="1">
        <v>36819</v>
      </c>
      <c r="J2769">
        <v>90</v>
      </c>
      <c r="K2769">
        <v>7.5</v>
      </c>
      <c r="L2769" t="s">
        <v>5020</v>
      </c>
      <c r="M2769">
        <v>48351</v>
      </c>
      <c r="N2769" t="s">
        <v>1379</v>
      </c>
      <c r="O2769">
        <v>2000</v>
      </c>
    </row>
    <row r="2770" spans="1:15" hidden="1" x14ac:dyDescent="0.35">
      <c r="A2770">
        <v>55000000</v>
      </c>
      <c r="B2770" s="8" t="s">
        <v>2178</v>
      </c>
      <c r="C2770" t="s">
        <v>16</v>
      </c>
      <c r="D2770" t="s">
        <v>1619</v>
      </c>
      <c r="E2770" t="s">
        <v>25</v>
      </c>
      <c r="F2770">
        <v>19389454</v>
      </c>
      <c r="G2770" t="s">
        <v>5147</v>
      </c>
      <c r="H2770" t="s">
        <v>20</v>
      </c>
      <c r="I2770" s="1">
        <v>36581</v>
      </c>
      <c r="J2770">
        <v>107</v>
      </c>
      <c r="K2770">
        <v>7.4</v>
      </c>
      <c r="L2770" t="s">
        <v>455</v>
      </c>
      <c r="M2770">
        <v>56555</v>
      </c>
      <c r="N2770" t="s">
        <v>5148</v>
      </c>
      <c r="O2770">
        <v>2000</v>
      </c>
    </row>
    <row r="2771" spans="1:15" hidden="1" x14ac:dyDescent="0.35">
      <c r="A2771">
        <v>35000000</v>
      </c>
      <c r="B2771" s="8" t="s">
        <v>5201</v>
      </c>
      <c r="C2771" t="s">
        <v>16</v>
      </c>
      <c r="D2771" t="s">
        <v>5202</v>
      </c>
      <c r="E2771" t="s">
        <v>25</v>
      </c>
      <c r="F2771">
        <v>20035310</v>
      </c>
      <c r="G2771" t="s">
        <v>5203</v>
      </c>
      <c r="H2771" t="s">
        <v>27</v>
      </c>
      <c r="I2771" s="1">
        <v>36546</v>
      </c>
      <c r="J2771">
        <v>91</v>
      </c>
      <c r="K2771">
        <v>4.9000000000000004</v>
      </c>
      <c r="L2771" t="s">
        <v>4531</v>
      </c>
      <c r="M2771">
        <v>12868</v>
      </c>
      <c r="N2771" t="s">
        <v>5202</v>
      </c>
      <c r="O2771">
        <v>2000</v>
      </c>
    </row>
    <row r="2772" spans="1:15" hidden="1" x14ac:dyDescent="0.35">
      <c r="A2772">
        <v>35000000</v>
      </c>
      <c r="B2772" s="8" t="s">
        <v>5196</v>
      </c>
      <c r="C2772" t="s">
        <v>16</v>
      </c>
      <c r="D2772" t="s">
        <v>4529</v>
      </c>
      <c r="E2772" t="s">
        <v>25</v>
      </c>
      <c r="F2772">
        <v>20627372</v>
      </c>
      <c r="G2772" t="s">
        <v>5197</v>
      </c>
      <c r="H2772" t="s">
        <v>27</v>
      </c>
      <c r="I2772" s="1">
        <v>36693</v>
      </c>
      <c r="J2772">
        <v>94</v>
      </c>
      <c r="K2772">
        <v>5.4</v>
      </c>
      <c r="L2772" t="s">
        <v>4531</v>
      </c>
      <c r="M2772">
        <v>14393</v>
      </c>
      <c r="N2772" t="s">
        <v>5198</v>
      </c>
      <c r="O2772">
        <v>2000</v>
      </c>
    </row>
    <row r="2773" spans="1:15" hidden="1" x14ac:dyDescent="0.35">
      <c r="A2773">
        <v>14000000</v>
      </c>
      <c r="B2773" s="8" t="s">
        <v>3824</v>
      </c>
      <c r="C2773" t="s">
        <v>16</v>
      </c>
      <c r="D2773" t="s">
        <v>5224</v>
      </c>
      <c r="E2773" t="s">
        <v>168</v>
      </c>
      <c r="F2773">
        <v>21468807</v>
      </c>
      <c r="G2773" t="s">
        <v>5225</v>
      </c>
      <c r="H2773" t="s">
        <v>20</v>
      </c>
      <c r="I2773" s="1">
        <v>36791</v>
      </c>
      <c r="J2773">
        <v>97</v>
      </c>
      <c r="K2773">
        <v>4.0999999999999996</v>
      </c>
      <c r="L2773" t="s">
        <v>5226</v>
      </c>
      <c r="M2773">
        <v>13751</v>
      </c>
      <c r="N2773" t="s">
        <v>4193</v>
      </c>
      <c r="O2773">
        <v>2000</v>
      </c>
    </row>
    <row r="2774" spans="1:15" hidden="1" x14ac:dyDescent="0.35">
      <c r="A2774">
        <v>73000000</v>
      </c>
      <c r="B2774" s="8" t="s">
        <v>142</v>
      </c>
      <c r="C2774" t="s">
        <v>16</v>
      </c>
      <c r="D2774" t="s">
        <v>4997</v>
      </c>
      <c r="E2774" t="s">
        <v>30</v>
      </c>
      <c r="F2774">
        <v>21471685</v>
      </c>
      <c r="G2774" t="s">
        <v>4998</v>
      </c>
      <c r="H2774" t="s">
        <v>27</v>
      </c>
      <c r="I2774" s="1">
        <v>36658</v>
      </c>
      <c r="J2774">
        <v>118</v>
      </c>
      <c r="K2774">
        <v>2.4</v>
      </c>
      <c r="L2774" t="s">
        <v>1188</v>
      </c>
      <c r="M2774">
        <v>68160</v>
      </c>
      <c r="N2774" t="s">
        <v>4999</v>
      </c>
      <c r="O2774">
        <v>2000</v>
      </c>
    </row>
    <row r="2775" spans="1:15" hidden="1" x14ac:dyDescent="0.35">
      <c r="A2775">
        <v>5000000</v>
      </c>
      <c r="B2775" s="8" t="s">
        <v>2053</v>
      </c>
      <c r="C2775" t="s">
        <v>45</v>
      </c>
      <c r="D2775" t="s">
        <v>5007</v>
      </c>
      <c r="E2775" t="s">
        <v>47</v>
      </c>
      <c r="F2775">
        <v>21995263</v>
      </c>
      <c r="G2775" t="s">
        <v>5008</v>
      </c>
      <c r="H2775" t="s">
        <v>20</v>
      </c>
      <c r="I2775" s="1">
        <v>36840</v>
      </c>
      <c r="J2775">
        <v>110</v>
      </c>
      <c r="K2775">
        <v>7.7</v>
      </c>
      <c r="L2775" t="s">
        <v>5009</v>
      </c>
      <c r="M2775">
        <v>104498</v>
      </c>
      <c r="N2775" t="s">
        <v>5010</v>
      </c>
      <c r="O2775">
        <v>2000</v>
      </c>
    </row>
    <row r="2776" spans="1:15" hidden="1" x14ac:dyDescent="0.35">
      <c r="A2776">
        <v>75000000</v>
      </c>
      <c r="B2776" s="8" t="s">
        <v>3947</v>
      </c>
      <c r="C2776" t="s">
        <v>16</v>
      </c>
      <c r="D2776" t="s">
        <v>809</v>
      </c>
      <c r="E2776" t="s">
        <v>214</v>
      </c>
      <c r="F2776">
        <v>22751979</v>
      </c>
      <c r="G2776" t="s">
        <v>5111</v>
      </c>
      <c r="H2776" t="s">
        <v>32</v>
      </c>
      <c r="I2776" s="1">
        <v>36693</v>
      </c>
      <c r="J2776">
        <v>94</v>
      </c>
      <c r="K2776">
        <v>6.6</v>
      </c>
      <c r="L2776" t="s">
        <v>3684</v>
      </c>
      <c r="M2776">
        <v>54115</v>
      </c>
      <c r="N2776" t="s">
        <v>3762</v>
      </c>
      <c r="O2776">
        <v>2000</v>
      </c>
    </row>
    <row r="2777" spans="1:15" hidden="1" x14ac:dyDescent="0.35">
      <c r="A2777">
        <v>42000000</v>
      </c>
      <c r="B2777" s="8" t="s">
        <v>2214</v>
      </c>
      <c r="C2777" t="s">
        <v>16</v>
      </c>
      <c r="D2777" t="s">
        <v>3369</v>
      </c>
      <c r="E2777" t="s">
        <v>30</v>
      </c>
      <c r="F2777">
        <v>23360779</v>
      </c>
      <c r="G2777" t="s">
        <v>5127</v>
      </c>
      <c r="H2777" t="s">
        <v>20</v>
      </c>
      <c r="I2777" s="1">
        <v>36581</v>
      </c>
      <c r="J2777">
        <v>104</v>
      </c>
      <c r="K2777">
        <v>5.7</v>
      </c>
      <c r="L2777" t="s">
        <v>3807</v>
      </c>
      <c r="M2777">
        <v>33094</v>
      </c>
      <c r="N2777" t="s">
        <v>4695</v>
      </c>
      <c r="O2777">
        <v>2000</v>
      </c>
    </row>
    <row r="2778" spans="1:15" hidden="1" x14ac:dyDescent="0.35">
      <c r="A2778">
        <v>24000000</v>
      </c>
      <c r="B2778" s="8" t="s">
        <v>2303</v>
      </c>
      <c r="C2778" t="s">
        <v>1832</v>
      </c>
      <c r="D2778" t="s">
        <v>4005</v>
      </c>
      <c r="E2778" t="s">
        <v>25</v>
      </c>
      <c r="F2778">
        <v>25167270</v>
      </c>
      <c r="G2778" t="s">
        <v>5278</v>
      </c>
      <c r="H2778" t="s">
        <v>20</v>
      </c>
      <c r="I2778" s="1">
        <v>36777</v>
      </c>
      <c r="J2778">
        <v>110</v>
      </c>
      <c r="K2778">
        <v>6.2</v>
      </c>
      <c r="L2778" t="s">
        <v>2708</v>
      </c>
      <c r="M2778">
        <v>30785</v>
      </c>
      <c r="N2778" t="s">
        <v>5279</v>
      </c>
      <c r="O2778">
        <v>2000</v>
      </c>
    </row>
    <row r="2779" spans="1:15" hidden="1" x14ac:dyDescent="0.35">
      <c r="A2779">
        <v>9000000</v>
      </c>
      <c r="B2779" s="8" t="s">
        <v>4839</v>
      </c>
      <c r="C2779" t="s">
        <v>16</v>
      </c>
      <c r="D2779" t="s">
        <v>4180</v>
      </c>
      <c r="E2779" t="s">
        <v>1519</v>
      </c>
      <c r="F2779">
        <v>25544867</v>
      </c>
      <c r="G2779" t="s">
        <v>4937</v>
      </c>
      <c r="H2779" t="s">
        <v>20</v>
      </c>
      <c r="I2779" s="1">
        <v>37036</v>
      </c>
      <c r="J2779">
        <v>113</v>
      </c>
      <c r="K2779">
        <v>8.5</v>
      </c>
      <c r="L2779" t="s">
        <v>4561</v>
      </c>
      <c r="M2779">
        <v>929360</v>
      </c>
      <c r="N2779" t="s">
        <v>4180</v>
      </c>
      <c r="O2779">
        <v>2000</v>
      </c>
    </row>
    <row r="2780" spans="1:15" hidden="1" x14ac:dyDescent="0.35">
      <c r="A2780">
        <v>76000000</v>
      </c>
      <c r="B2780" s="8" t="s">
        <v>1847</v>
      </c>
      <c r="C2780" t="s">
        <v>16</v>
      </c>
      <c r="D2780" t="s">
        <v>5123</v>
      </c>
      <c r="E2780" t="s">
        <v>214</v>
      </c>
      <c r="F2780">
        <v>26000610</v>
      </c>
      <c r="G2780" t="s">
        <v>5124</v>
      </c>
      <c r="H2780" t="s">
        <v>32</v>
      </c>
      <c r="I2780" s="1">
        <v>36707</v>
      </c>
      <c r="J2780">
        <v>92</v>
      </c>
      <c r="K2780">
        <v>4.2</v>
      </c>
      <c r="L2780" t="s">
        <v>149</v>
      </c>
      <c r="M2780">
        <v>17406</v>
      </c>
      <c r="N2780" t="s">
        <v>3772</v>
      </c>
      <c r="O2780">
        <v>2000</v>
      </c>
    </row>
    <row r="2781" spans="1:15" hidden="1" x14ac:dyDescent="0.35">
      <c r="A2781">
        <v>15000000</v>
      </c>
      <c r="B2781" s="8" t="s">
        <v>4457</v>
      </c>
      <c r="C2781" t="s">
        <v>16</v>
      </c>
      <c r="D2781" t="s">
        <v>5161</v>
      </c>
      <c r="E2781" t="s">
        <v>18</v>
      </c>
      <c r="F2781">
        <v>26437094</v>
      </c>
      <c r="G2781" t="s">
        <v>5162</v>
      </c>
      <c r="H2781" t="s">
        <v>20</v>
      </c>
      <c r="I2781" s="1">
        <v>36826</v>
      </c>
      <c r="J2781">
        <v>90</v>
      </c>
      <c r="K2781">
        <v>4</v>
      </c>
      <c r="L2781" t="s">
        <v>5163</v>
      </c>
      <c r="M2781">
        <v>31565</v>
      </c>
      <c r="N2781" t="s">
        <v>4519</v>
      </c>
      <c r="O2781">
        <v>2000</v>
      </c>
    </row>
    <row r="2782" spans="1:15" hidden="1" x14ac:dyDescent="0.35">
      <c r="A2782">
        <v>30000000</v>
      </c>
      <c r="B2782" s="8" t="s">
        <v>151</v>
      </c>
      <c r="C2782" t="s">
        <v>45</v>
      </c>
      <c r="D2782" t="s">
        <v>816</v>
      </c>
      <c r="E2782" t="s">
        <v>25</v>
      </c>
      <c r="F2782">
        <v>27277055</v>
      </c>
      <c r="G2782" t="s">
        <v>5016</v>
      </c>
      <c r="H2782" t="s">
        <v>20</v>
      </c>
      <c r="I2782" s="1">
        <v>36616</v>
      </c>
      <c r="J2782">
        <v>113</v>
      </c>
      <c r="K2782">
        <v>7.5</v>
      </c>
      <c r="L2782" t="s">
        <v>967</v>
      </c>
      <c r="M2782">
        <v>150311</v>
      </c>
      <c r="N2782" t="s">
        <v>5017</v>
      </c>
      <c r="O2782">
        <v>2000</v>
      </c>
    </row>
    <row r="2783" spans="1:15" hidden="1" x14ac:dyDescent="0.35">
      <c r="A2783">
        <v>20000000</v>
      </c>
      <c r="B2783" s="8" t="s">
        <v>262</v>
      </c>
      <c r="C2783" t="s">
        <v>16</v>
      </c>
      <c r="D2783" t="s">
        <v>5094</v>
      </c>
      <c r="E2783" t="s">
        <v>47</v>
      </c>
      <c r="F2783">
        <v>27441122</v>
      </c>
      <c r="G2783" t="s">
        <v>5095</v>
      </c>
      <c r="H2783" t="s">
        <v>27</v>
      </c>
      <c r="I2783" s="1">
        <v>36637</v>
      </c>
      <c r="J2783">
        <v>124</v>
      </c>
      <c r="K2783">
        <v>7.2</v>
      </c>
      <c r="L2783" t="s">
        <v>5096</v>
      </c>
      <c r="M2783">
        <v>15454</v>
      </c>
      <c r="N2783" t="s">
        <v>5094</v>
      </c>
      <c r="O2783">
        <v>2000</v>
      </c>
    </row>
    <row r="2784" spans="1:15" hidden="1" x14ac:dyDescent="0.35">
      <c r="A2784">
        <v>30000000</v>
      </c>
      <c r="B2784" s="8" t="s">
        <v>5168</v>
      </c>
      <c r="C2784" t="s">
        <v>16</v>
      </c>
      <c r="D2784" t="s">
        <v>5169</v>
      </c>
      <c r="E2784" t="s">
        <v>86</v>
      </c>
      <c r="F2784">
        <v>28927720</v>
      </c>
      <c r="G2784" t="s">
        <v>5170</v>
      </c>
      <c r="H2784" t="s">
        <v>20</v>
      </c>
      <c r="I2784" s="1">
        <v>36777</v>
      </c>
      <c r="J2784">
        <v>97</v>
      </c>
      <c r="K2784">
        <v>5.3</v>
      </c>
      <c r="L2784" t="s">
        <v>1112</v>
      </c>
      <c r="M2784">
        <v>23123</v>
      </c>
      <c r="N2784" t="s">
        <v>5171</v>
      </c>
      <c r="O2784">
        <v>2000</v>
      </c>
    </row>
    <row r="2785" spans="1:15" hidden="1" x14ac:dyDescent="0.35">
      <c r="A2785">
        <v>65000000</v>
      </c>
      <c r="B2785" s="8" t="s">
        <v>23</v>
      </c>
      <c r="C2785" t="s">
        <v>16</v>
      </c>
      <c r="D2785" t="s">
        <v>472</v>
      </c>
      <c r="E2785" t="s">
        <v>86</v>
      </c>
      <c r="F2785">
        <v>29374178</v>
      </c>
      <c r="G2785" t="s">
        <v>5231</v>
      </c>
      <c r="H2785" t="s">
        <v>20</v>
      </c>
      <c r="I2785" s="1">
        <v>36749</v>
      </c>
      <c r="J2785">
        <v>107</v>
      </c>
      <c r="K2785">
        <v>5.0999999999999996</v>
      </c>
      <c r="L2785" t="s">
        <v>570</v>
      </c>
      <c r="M2785">
        <v>12659</v>
      </c>
      <c r="N2785" t="s">
        <v>5232</v>
      </c>
      <c r="O2785">
        <v>2000</v>
      </c>
    </row>
    <row r="2786" spans="1:15" hidden="1" x14ac:dyDescent="0.35">
      <c r="A2786">
        <v>60000000</v>
      </c>
      <c r="B2786" s="8" t="s">
        <v>828</v>
      </c>
      <c r="C2786" t="s">
        <v>16</v>
      </c>
      <c r="D2786" t="s">
        <v>3167</v>
      </c>
      <c r="E2786" t="s">
        <v>30</v>
      </c>
      <c r="F2786">
        <v>30208599</v>
      </c>
      <c r="G2786" t="s">
        <v>5213</v>
      </c>
      <c r="H2786" t="s">
        <v>20</v>
      </c>
      <c r="I2786" s="1">
        <v>36763</v>
      </c>
      <c r="J2786">
        <v>117</v>
      </c>
      <c r="K2786">
        <v>5.7</v>
      </c>
      <c r="L2786" t="s">
        <v>1758</v>
      </c>
      <c r="M2786">
        <v>26180</v>
      </c>
      <c r="N2786" t="s">
        <v>5214</v>
      </c>
      <c r="O2786">
        <v>2000</v>
      </c>
    </row>
    <row r="2787" spans="1:15" hidden="1" x14ac:dyDescent="0.35">
      <c r="A2787">
        <v>80000000</v>
      </c>
      <c r="B2787" s="8" t="s">
        <v>35</v>
      </c>
      <c r="C2787" t="s">
        <v>16</v>
      </c>
      <c r="D2787" t="s">
        <v>343</v>
      </c>
      <c r="E2787" t="s">
        <v>47</v>
      </c>
      <c r="F2787">
        <v>30695227</v>
      </c>
      <c r="G2787" t="s">
        <v>5071</v>
      </c>
      <c r="H2787" t="s">
        <v>27</v>
      </c>
      <c r="I2787" s="1">
        <v>36833</v>
      </c>
      <c r="J2787">
        <v>126</v>
      </c>
      <c r="K2787">
        <v>6.7</v>
      </c>
      <c r="L2787" t="s">
        <v>2476</v>
      </c>
      <c r="M2787">
        <v>48043</v>
      </c>
      <c r="N2787" t="s">
        <v>5072</v>
      </c>
      <c r="O2787">
        <v>2000</v>
      </c>
    </row>
    <row r="2788" spans="1:15" hidden="1" x14ac:dyDescent="0.35">
      <c r="A2788">
        <v>60000000</v>
      </c>
      <c r="B2788" s="8" t="s">
        <v>631</v>
      </c>
      <c r="C2788" t="s">
        <v>16</v>
      </c>
      <c r="D2788" t="s">
        <v>3343</v>
      </c>
      <c r="E2788" t="s">
        <v>18</v>
      </c>
      <c r="F2788">
        <v>32534850</v>
      </c>
      <c r="G2788" t="s">
        <v>4942</v>
      </c>
      <c r="H2788" t="s">
        <v>20</v>
      </c>
      <c r="I2788" s="1">
        <v>36791</v>
      </c>
      <c r="J2788">
        <v>122</v>
      </c>
      <c r="K2788">
        <v>7.9</v>
      </c>
      <c r="L2788" t="s">
        <v>4372</v>
      </c>
      <c r="M2788">
        <v>220062</v>
      </c>
      <c r="N2788" t="s">
        <v>3343</v>
      </c>
      <c r="O2788">
        <v>2000</v>
      </c>
    </row>
    <row r="2789" spans="1:15" hidden="1" x14ac:dyDescent="0.35">
      <c r="A2789">
        <v>65000000</v>
      </c>
      <c r="B2789" s="8" t="s">
        <v>1183</v>
      </c>
      <c r="C2789" t="s">
        <v>16</v>
      </c>
      <c r="D2789" t="s">
        <v>2327</v>
      </c>
      <c r="E2789" t="s">
        <v>30</v>
      </c>
      <c r="F2789">
        <v>32598931</v>
      </c>
      <c r="G2789" t="s">
        <v>5165</v>
      </c>
      <c r="H2789" t="s">
        <v>20</v>
      </c>
      <c r="I2789" s="1">
        <v>36868</v>
      </c>
      <c r="J2789">
        <v>135</v>
      </c>
      <c r="K2789">
        <v>6.2</v>
      </c>
      <c r="L2789" t="s">
        <v>3734</v>
      </c>
      <c r="M2789">
        <v>50964</v>
      </c>
      <c r="N2789" t="s">
        <v>5166</v>
      </c>
      <c r="O2789">
        <v>2000</v>
      </c>
    </row>
    <row r="2790" spans="1:15" hidden="1" x14ac:dyDescent="0.35">
      <c r="A2790">
        <v>24000000</v>
      </c>
      <c r="B2790" s="8" t="s">
        <v>344</v>
      </c>
      <c r="C2790" t="s">
        <v>16</v>
      </c>
      <c r="D2790" t="s">
        <v>5154</v>
      </c>
      <c r="E2790" t="s">
        <v>25</v>
      </c>
      <c r="F2790">
        <v>32662299</v>
      </c>
      <c r="G2790" t="s">
        <v>5155</v>
      </c>
      <c r="H2790" t="s">
        <v>32</v>
      </c>
      <c r="I2790" s="1">
        <v>36623</v>
      </c>
      <c r="J2790">
        <v>115</v>
      </c>
      <c r="K2790">
        <v>6.9</v>
      </c>
      <c r="L2790" t="s">
        <v>3920</v>
      </c>
      <c r="M2790">
        <v>17212</v>
      </c>
      <c r="N2790" t="s">
        <v>5154</v>
      </c>
      <c r="O2790">
        <v>2000</v>
      </c>
    </row>
    <row r="2791" spans="1:15" hidden="1" x14ac:dyDescent="0.35">
      <c r="A2791">
        <v>54000000</v>
      </c>
      <c r="B2791" s="8" t="s">
        <v>2214</v>
      </c>
      <c r="C2791" t="s">
        <v>16</v>
      </c>
      <c r="D2791" t="s">
        <v>5102</v>
      </c>
      <c r="E2791" t="s">
        <v>30</v>
      </c>
      <c r="F2791">
        <v>33022767</v>
      </c>
      <c r="G2791" t="s">
        <v>5103</v>
      </c>
      <c r="H2791" t="s">
        <v>20</v>
      </c>
      <c r="I2791" s="1">
        <v>36882</v>
      </c>
      <c r="J2791">
        <v>99</v>
      </c>
      <c r="K2791">
        <v>4.9000000000000004</v>
      </c>
      <c r="L2791" t="s">
        <v>5104</v>
      </c>
      <c r="M2791">
        <v>28622</v>
      </c>
      <c r="N2791" t="s">
        <v>5105</v>
      </c>
      <c r="O2791">
        <v>2000</v>
      </c>
    </row>
    <row r="2792" spans="1:15" hidden="1" x14ac:dyDescent="0.35">
      <c r="A2792">
        <v>40000000</v>
      </c>
      <c r="B2792" s="8" t="s">
        <v>142</v>
      </c>
      <c r="C2792" t="s">
        <v>16</v>
      </c>
      <c r="D2792" t="s">
        <v>3863</v>
      </c>
      <c r="E2792" t="s">
        <v>47</v>
      </c>
      <c r="F2792">
        <v>33519628</v>
      </c>
      <c r="G2792" t="s">
        <v>5046</v>
      </c>
      <c r="H2792" t="s">
        <v>27</v>
      </c>
      <c r="I2792" s="1">
        <v>36819</v>
      </c>
      <c r="J2792">
        <v>123</v>
      </c>
      <c r="K2792">
        <v>7.2</v>
      </c>
      <c r="L2792" t="s">
        <v>2874</v>
      </c>
      <c r="M2792">
        <v>101554</v>
      </c>
      <c r="N2792" t="s">
        <v>5047</v>
      </c>
      <c r="O2792">
        <v>2000</v>
      </c>
    </row>
    <row r="2793" spans="1:15" hidden="1" x14ac:dyDescent="0.35">
      <c r="A2793">
        <v>15000000</v>
      </c>
      <c r="B2793" s="8" t="s">
        <v>35</v>
      </c>
      <c r="C2793" t="s">
        <v>16</v>
      </c>
      <c r="D2793" t="s">
        <v>5054</v>
      </c>
      <c r="E2793" t="s">
        <v>25</v>
      </c>
      <c r="F2793">
        <v>33771174</v>
      </c>
      <c r="G2793" t="s">
        <v>5055</v>
      </c>
      <c r="H2793" t="s">
        <v>27</v>
      </c>
      <c r="I2793" s="1">
        <v>36644</v>
      </c>
      <c r="J2793">
        <v>120</v>
      </c>
      <c r="K2793">
        <v>6.8</v>
      </c>
      <c r="L2793" t="s">
        <v>5056</v>
      </c>
      <c r="M2793">
        <v>28510</v>
      </c>
      <c r="N2793" t="s">
        <v>1202</v>
      </c>
      <c r="O2793">
        <v>2000</v>
      </c>
    </row>
    <row r="2794" spans="1:15" hidden="1" x14ac:dyDescent="0.35">
      <c r="A2794">
        <v>6000000</v>
      </c>
      <c r="B2794" s="8" t="s">
        <v>4878</v>
      </c>
      <c r="C2794" t="s">
        <v>16</v>
      </c>
      <c r="D2794" t="s">
        <v>5186</v>
      </c>
      <c r="E2794" t="s">
        <v>25</v>
      </c>
      <c r="F2794">
        <v>34099640</v>
      </c>
      <c r="G2794" t="s">
        <v>5187</v>
      </c>
      <c r="H2794" t="s">
        <v>32</v>
      </c>
      <c r="I2794" s="1">
        <v>36588</v>
      </c>
      <c r="J2794">
        <v>95</v>
      </c>
      <c r="K2794">
        <v>7</v>
      </c>
      <c r="L2794" t="s">
        <v>5188</v>
      </c>
      <c r="M2794">
        <v>17398</v>
      </c>
      <c r="N2794" t="s">
        <v>5189</v>
      </c>
      <c r="O2794">
        <v>2000</v>
      </c>
    </row>
    <row r="2795" spans="1:15" hidden="1" x14ac:dyDescent="0.35">
      <c r="A2795">
        <v>80000000</v>
      </c>
      <c r="B2795" s="8" t="s">
        <v>110</v>
      </c>
      <c r="C2795" t="s">
        <v>16</v>
      </c>
      <c r="D2795" t="s">
        <v>532</v>
      </c>
      <c r="E2795" t="s">
        <v>47</v>
      </c>
      <c r="F2795">
        <v>34592089</v>
      </c>
      <c r="G2795" t="s">
        <v>5045</v>
      </c>
      <c r="H2795" t="s">
        <v>27</v>
      </c>
      <c r="I2795" s="1">
        <v>36903</v>
      </c>
      <c r="J2795">
        <v>145</v>
      </c>
      <c r="K2795">
        <v>7.3</v>
      </c>
      <c r="L2795" t="s">
        <v>442</v>
      </c>
      <c r="M2795">
        <v>47719</v>
      </c>
      <c r="N2795" t="s">
        <v>4609</v>
      </c>
      <c r="O2795">
        <v>2000</v>
      </c>
    </row>
    <row r="2796" spans="1:15" hidden="1" x14ac:dyDescent="0.35">
      <c r="A2796">
        <v>82000000</v>
      </c>
      <c r="B2796" s="8" t="s">
        <v>3824</v>
      </c>
      <c r="C2796" t="s">
        <v>16</v>
      </c>
      <c r="D2796" t="s">
        <v>308</v>
      </c>
      <c r="E2796" t="s">
        <v>30</v>
      </c>
      <c r="F2796">
        <v>34604280</v>
      </c>
      <c r="G2796" t="s">
        <v>5086</v>
      </c>
      <c r="H2796" t="s">
        <v>27</v>
      </c>
      <c r="I2796" s="1">
        <v>36847</v>
      </c>
      <c r="J2796">
        <v>123</v>
      </c>
      <c r="K2796">
        <v>5.9</v>
      </c>
      <c r="L2796" t="s">
        <v>221</v>
      </c>
      <c r="M2796">
        <v>104775</v>
      </c>
      <c r="N2796" t="s">
        <v>5087</v>
      </c>
      <c r="O2796">
        <v>2000</v>
      </c>
    </row>
    <row r="2797" spans="1:15" hidden="1" x14ac:dyDescent="0.35">
      <c r="A2797">
        <v>35000000</v>
      </c>
      <c r="B2797" s="8" t="s">
        <v>105</v>
      </c>
      <c r="C2797" t="s">
        <v>16</v>
      </c>
      <c r="D2797" t="s">
        <v>2376</v>
      </c>
      <c r="E2797" t="s">
        <v>30</v>
      </c>
      <c r="F2797">
        <v>35007180</v>
      </c>
      <c r="G2797" t="s">
        <v>5172</v>
      </c>
      <c r="H2797" t="s">
        <v>27</v>
      </c>
      <c r="I2797" s="1">
        <v>36616</v>
      </c>
      <c r="J2797">
        <v>106</v>
      </c>
      <c r="K2797">
        <v>5.6</v>
      </c>
      <c r="L2797" t="s">
        <v>5173</v>
      </c>
      <c r="M2797">
        <v>28112</v>
      </c>
      <c r="N2797" t="s">
        <v>5174</v>
      </c>
      <c r="O2797">
        <v>2000</v>
      </c>
    </row>
    <row r="2798" spans="1:15" hidden="1" x14ac:dyDescent="0.35">
      <c r="A2798">
        <v>83000000</v>
      </c>
      <c r="B2798" s="8" t="s">
        <v>105</v>
      </c>
      <c r="C2798" t="s">
        <v>16</v>
      </c>
      <c r="D2798" t="s">
        <v>1730</v>
      </c>
      <c r="E2798" t="s">
        <v>25</v>
      </c>
      <c r="F2798">
        <v>35268275</v>
      </c>
      <c r="G2798" t="s">
        <v>5060</v>
      </c>
      <c r="H2798" t="s">
        <v>32</v>
      </c>
      <c r="I2798" s="1">
        <v>36644</v>
      </c>
      <c r="J2798">
        <v>90</v>
      </c>
      <c r="K2798">
        <v>3.6</v>
      </c>
      <c r="L2798" t="s">
        <v>5061</v>
      </c>
      <c r="M2798">
        <v>16842</v>
      </c>
      <c r="N2798" t="s">
        <v>5062</v>
      </c>
      <c r="O2798">
        <v>2000</v>
      </c>
    </row>
    <row r="2799" spans="1:15" hidden="1" x14ac:dyDescent="0.35">
      <c r="A2799">
        <v>60000000</v>
      </c>
      <c r="B2799" s="8" t="s">
        <v>15</v>
      </c>
      <c r="C2799" t="s">
        <v>1832</v>
      </c>
      <c r="D2799" t="s">
        <v>360</v>
      </c>
      <c r="E2799" t="s">
        <v>25</v>
      </c>
      <c r="F2799">
        <v>36050230</v>
      </c>
      <c r="G2799" t="s">
        <v>5194</v>
      </c>
      <c r="H2799" t="s">
        <v>27</v>
      </c>
      <c r="I2799" s="1">
        <v>36574</v>
      </c>
      <c r="J2799">
        <v>94</v>
      </c>
      <c r="K2799">
        <v>4.8</v>
      </c>
      <c r="L2799" t="s">
        <v>360</v>
      </c>
      <c r="M2799">
        <v>10627</v>
      </c>
      <c r="N2799" t="s">
        <v>5195</v>
      </c>
      <c r="O2799">
        <v>2000</v>
      </c>
    </row>
    <row r="2800" spans="1:15" hidden="1" x14ac:dyDescent="0.35">
      <c r="A2800">
        <v>35000000</v>
      </c>
      <c r="B2800" s="8" t="s">
        <v>2610</v>
      </c>
      <c r="C2800" t="s">
        <v>16</v>
      </c>
      <c r="D2800" t="s">
        <v>2228</v>
      </c>
      <c r="E2800" t="s">
        <v>47</v>
      </c>
      <c r="F2800">
        <v>36779296</v>
      </c>
      <c r="G2800" t="s">
        <v>5227</v>
      </c>
      <c r="H2800" t="s">
        <v>27</v>
      </c>
      <c r="I2800" s="1">
        <v>36847</v>
      </c>
      <c r="J2800">
        <v>106</v>
      </c>
      <c r="K2800">
        <v>5.7</v>
      </c>
      <c r="L2800" t="s">
        <v>3807</v>
      </c>
      <c r="M2800">
        <v>18326</v>
      </c>
      <c r="N2800" t="s">
        <v>2228</v>
      </c>
      <c r="O2800">
        <v>2000</v>
      </c>
    </row>
    <row r="2801" spans="1:15" hidden="1" x14ac:dyDescent="0.35">
      <c r="A2801">
        <v>29000000</v>
      </c>
      <c r="B2801" s="8" t="s">
        <v>4720</v>
      </c>
      <c r="C2801" t="s">
        <v>16</v>
      </c>
      <c r="D2801" t="s">
        <v>4072</v>
      </c>
      <c r="E2801" t="s">
        <v>25</v>
      </c>
      <c r="F2801">
        <v>37047880</v>
      </c>
      <c r="G2801" t="s">
        <v>5074</v>
      </c>
      <c r="H2801" t="s">
        <v>27</v>
      </c>
      <c r="I2801" s="1">
        <v>36630</v>
      </c>
      <c r="J2801">
        <v>128</v>
      </c>
      <c r="K2801">
        <v>6.4</v>
      </c>
      <c r="L2801" t="s">
        <v>2685</v>
      </c>
      <c r="M2801">
        <v>46213</v>
      </c>
      <c r="N2801" t="s">
        <v>5075</v>
      </c>
      <c r="O2801">
        <v>2000</v>
      </c>
    </row>
    <row r="2802" spans="1:15" hidden="1" x14ac:dyDescent="0.35">
      <c r="A2802">
        <v>43000000</v>
      </c>
      <c r="B2802" s="8" t="s">
        <v>15</v>
      </c>
      <c r="C2802" t="s">
        <v>16</v>
      </c>
      <c r="D2802" t="s">
        <v>3081</v>
      </c>
      <c r="E2802" t="s">
        <v>25</v>
      </c>
      <c r="F2802">
        <v>37170488</v>
      </c>
      <c r="G2802" t="s">
        <v>5088</v>
      </c>
      <c r="H2802" t="s">
        <v>27</v>
      </c>
      <c r="I2802" s="1">
        <v>36630</v>
      </c>
      <c r="J2802">
        <v>103</v>
      </c>
      <c r="K2802">
        <v>6</v>
      </c>
      <c r="L2802" t="s">
        <v>3068</v>
      </c>
      <c r="M2802">
        <v>37015</v>
      </c>
      <c r="N2802" t="s">
        <v>4153</v>
      </c>
      <c r="O2802">
        <v>2000</v>
      </c>
    </row>
    <row r="2803" spans="1:15" hidden="1" x14ac:dyDescent="0.35">
      <c r="A2803">
        <v>65000000</v>
      </c>
      <c r="B2803" s="8" t="s">
        <v>344</v>
      </c>
      <c r="C2803" t="s">
        <v>16</v>
      </c>
      <c r="D2803" t="s">
        <v>5106</v>
      </c>
      <c r="E2803" t="s">
        <v>47</v>
      </c>
      <c r="F2803">
        <v>37752931</v>
      </c>
      <c r="G2803" t="s">
        <v>5107</v>
      </c>
      <c r="H2803" t="s">
        <v>27</v>
      </c>
      <c r="I2803" s="1">
        <v>36749</v>
      </c>
      <c r="J2803">
        <v>103</v>
      </c>
      <c r="K2803">
        <v>5.5</v>
      </c>
      <c r="L2803" t="s">
        <v>356</v>
      </c>
      <c r="M2803">
        <v>21504</v>
      </c>
      <c r="N2803" t="s">
        <v>5108</v>
      </c>
      <c r="O2803">
        <v>2000</v>
      </c>
    </row>
    <row r="2804" spans="1:15" hidden="1" x14ac:dyDescent="0.35">
      <c r="A2804">
        <v>48000000</v>
      </c>
      <c r="B2804" s="8" t="s">
        <v>35</v>
      </c>
      <c r="C2804" t="s">
        <v>16</v>
      </c>
      <c r="D2804" t="s">
        <v>338</v>
      </c>
      <c r="E2804" t="s">
        <v>25</v>
      </c>
      <c r="F2804">
        <v>37879996</v>
      </c>
      <c r="G2804" t="s">
        <v>5026</v>
      </c>
      <c r="H2804" t="s">
        <v>27</v>
      </c>
      <c r="I2804" s="1">
        <v>36819</v>
      </c>
      <c r="J2804">
        <v>93</v>
      </c>
      <c r="K2804">
        <v>6</v>
      </c>
      <c r="L2804" t="s">
        <v>3771</v>
      </c>
      <c r="M2804">
        <v>86122</v>
      </c>
      <c r="N2804" t="s">
        <v>5027</v>
      </c>
      <c r="O2804">
        <v>2000</v>
      </c>
    </row>
    <row r="2805" spans="1:15" hidden="1" x14ac:dyDescent="0.35">
      <c r="A2805">
        <v>23000000</v>
      </c>
      <c r="B2805" s="8" t="s">
        <v>2517</v>
      </c>
      <c r="C2805" t="s">
        <v>16</v>
      </c>
      <c r="D2805" t="s">
        <v>940</v>
      </c>
      <c r="E2805" t="s">
        <v>168</v>
      </c>
      <c r="F2805">
        <v>39240659</v>
      </c>
      <c r="G2805" t="s">
        <v>5003</v>
      </c>
      <c r="H2805" t="s">
        <v>20</v>
      </c>
      <c r="I2805" s="1">
        <v>36574</v>
      </c>
      <c r="J2805">
        <v>109</v>
      </c>
      <c r="K2805">
        <v>7.1</v>
      </c>
      <c r="L2805" t="s">
        <v>5004</v>
      </c>
      <c r="M2805">
        <v>203269</v>
      </c>
      <c r="N2805" t="s">
        <v>1293</v>
      </c>
      <c r="O2805">
        <v>2000</v>
      </c>
    </row>
    <row r="2806" spans="1:15" hidden="1" x14ac:dyDescent="0.35">
      <c r="A2806">
        <v>85000000</v>
      </c>
      <c r="B2806" s="8" t="s">
        <v>4987</v>
      </c>
      <c r="C2806" t="s">
        <v>16</v>
      </c>
      <c r="D2806" t="s">
        <v>2012</v>
      </c>
      <c r="E2806" t="s">
        <v>25</v>
      </c>
      <c r="F2806">
        <v>39464775</v>
      </c>
      <c r="G2806" t="s">
        <v>4988</v>
      </c>
      <c r="H2806" t="s">
        <v>27</v>
      </c>
      <c r="I2806" s="1">
        <v>36840</v>
      </c>
      <c r="J2806">
        <v>90</v>
      </c>
      <c r="K2806">
        <v>5.3</v>
      </c>
      <c r="L2806" t="s">
        <v>3027</v>
      </c>
      <c r="M2806">
        <v>85512</v>
      </c>
      <c r="N2806" t="s">
        <v>3028</v>
      </c>
      <c r="O2806">
        <v>2000</v>
      </c>
    </row>
    <row r="2807" spans="1:15" hidden="1" x14ac:dyDescent="0.35">
      <c r="A2807">
        <v>50000000</v>
      </c>
      <c r="B2807" s="8" t="s">
        <v>4950</v>
      </c>
      <c r="C2807" t="s">
        <v>16</v>
      </c>
      <c r="D2807" t="s">
        <v>2801</v>
      </c>
      <c r="E2807" t="s">
        <v>18</v>
      </c>
      <c r="F2807">
        <v>39785027</v>
      </c>
      <c r="G2807" t="s">
        <v>4951</v>
      </c>
      <c r="H2807" t="s">
        <v>20</v>
      </c>
      <c r="I2807" s="1">
        <v>36567</v>
      </c>
      <c r="J2807">
        <v>119</v>
      </c>
      <c r="K2807">
        <v>6.6</v>
      </c>
      <c r="L2807" t="s">
        <v>3176</v>
      </c>
      <c r="M2807">
        <v>191504</v>
      </c>
      <c r="N2807" t="s">
        <v>2804</v>
      </c>
      <c r="O2807">
        <v>2000</v>
      </c>
    </row>
    <row r="2808" spans="1:15" hidden="1" x14ac:dyDescent="0.35">
      <c r="A2808">
        <v>50000000</v>
      </c>
      <c r="B2808" s="8" t="s">
        <v>4665</v>
      </c>
      <c r="C2808" t="s">
        <v>16</v>
      </c>
      <c r="D2808" t="s">
        <v>59</v>
      </c>
      <c r="E2808" t="s">
        <v>25</v>
      </c>
      <c r="F2808">
        <v>44737059</v>
      </c>
      <c r="G2808" t="s">
        <v>5005</v>
      </c>
      <c r="H2808" t="s">
        <v>27</v>
      </c>
      <c r="I2808" s="1">
        <v>36749</v>
      </c>
      <c r="J2808">
        <v>118</v>
      </c>
      <c r="K2808">
        <v>6.5</v>
      </c>
      <c r="L2808" t="s">
        <v>1173</v>
      </c>
      <c r="M2808">
        <v>50976</v>
      </c>
      <c r="N2808" t="s">
        <v>5006</v>
      </c>
      <c r="O2808">
        <v>2000</v>
      </c>
    </row>
    <row r="2809" spans="1:15" hidden="1" x14ac:dyDescent="0.35">
      <c r="A2809">
        <v>31000000</v>
      </c>
      <c r="B2809" s="8" t="s">
        <v>110</v>
      </c>
      <c r="C2809" t="s">
        <v>16</v>
      </c>
      <c r="D2809" t="s">
        <v>3349</v>
      </c>
      <c r="E2809" t="s">
        <v>86</v>
      </c>
      <c r="F2809">
        <v>45010278</v>
      </c>
      <c r="G2809" t="s">
        <v>5032</v>
      </c>
      <c r="H2809" t="s">
        <v>27</v>
      </c>
      <c r="I2809" s="1">
        <v>36644</v>
      </c>
      <c r="J2809">
        <v>118</v>
      </c>
      <c r="K2809">
        <v>7.4</v>
      </c>
      <c r="L2809" t="s">
        <v>498</v>
      </c>
      <c r="M2809">
        <v>87828</v>
      </c>
      <c r="N2809" t="s">
        <v>5033</v>
      </c>
      <c r="O2809">
        <v>2000</v>
      </c>
    </row>
    <row r="2810" spans="1:15" hidden="1" x14ac:dyDescent="0.35">
      <c r="A2810">
        <v>26000000</v>
      </c>
      <c r="B2810" s="8" t="s">
        <v>151</v>
      </c>
      <c r="C2810" t="s">
        <v>45</v>
      </c>
      <c r="D2810" t="s">
        <v>484</v>
      </c>
      <c r="E2810" t="s">
        <v>18</v>
      </c>
      <c r="F2810">
        <v>45506619</v>
      </c>
      <c r="G2810" t="s">
        <v>4963</v>
      </c>
      <c r="H2810" t="s">
        <v>27</v>
      </c>
      <c r="I2810" s="1">
        <v>36924</v>
      </c>
      <c r="J2810">
        <v>107</v>
      </c>
      <c r="K2810">
        <v>7.8</v>
      </c>
      <c r="L2810" t="s">
        <v>3865</v>
      </c>
      <c r="M2810">
        <v>242380</v>
      </c>
      <c r="N2810" t="s">
        <v>4964</v>
      </c>
      <c r="O2810">
        <v>2000</v>
      </c>
    </row>
    <row r="2811" spans="1:15" hidden="1" x14ac:dyDescent="0.35">
      <c r="A2811">
        <v>30000000</v>
      </c>
      <c r="B2811" s="8" t="s">
        <v>5282</v>
      </c>
      <c r="C2811" t="s">
        <v>16</v>
      </c>
      <c r="D2811" t="s">
        <v>5283</v>
      </c>
      <c r="E2811" t="s">
        <v>214</v>
      </c>
      <c r="F2811">
        <v>45554533</v>
      </c>
      <c r="G2811" t="s">
        <v>5284</v>
      </c>
      <c r="H2811" t="s">
        <v>216</v>
      </c>
      <c r="I2811" s="1">
        <v>36567</v>
      </c>
      <c r="J2811">
        <v>77</v>
      </c>
      <c r="K2811">
        <v>6.3</v>
      </c>
      <c r="L2811" t="s">
        <v>5285</v>
      </c>
      <c r="M2811">
        <v>14258</v>
      </c>
      <c r="N2811" t="s">
        <v>5286</v>
      </c>
      <c r="O2811">
        <v>2000</v>
      </c>
    </row>
    <row r="2812" spans="1:15" hidden="1" x14ac:dyDescent="0.35">
      <c r="A2812">
        <v>13000000</v>
      </c>
      <c r="B2812" s="8" t="s">
        <v>35</v>
      </c>
      <c r="C2812" t="s">
        <v>16</v>
      </c>
      <c r="D2812" t="s">
        <v>5050</v>
      </c>
      <c r="E2812" t="s">
        <v>25</v>
      </c>
      <c r="F2812">
        <v>46729800</v>
      </c>
      <c r="G2812" t="s">
        <v>5051</v>
      </c>
      <c r="H2812" t="s">
        <v>27</v>
      </c>
      <c r="I2812" s="1">
        <v>36875</v>
      </c>
      <c r="J2812">
        <v>83</v>
      </c>
      <c r="K2812">
        <v>5.5</v>
      </c>
      <c r="L2812" t="s">
        <v>5052</v>
      </c>
      <c r="M2812">
        <v>121888</v>
      </c>
      <c r="N2812" t="s">
        <v>5053</v>
      </c>
      <c r="O2812">
        <v>2000</v>
      </c>
    </row>
    <row r="2813" spans="1:15" hidden="1" x14ac:dyDescent="0.35">
      <c r="A2813">
        <v>32000000</v>
      </c>
      <c r="B2813" s="8" t="s">
        <v>3890</v>
      </c>
      <c r="C2813" t="s">
        <v>16</v>
      </c>
      <c r="D2813" t="s">
        <v>3891</v>
      </c>
      <c r="E2813" t="s">
        <v>178</v>
      </c>
      <c r="F2813">
        <v>48818921</v>
      </c>
      <c r="G2813" t="s">
        <v>5037</v>
      </c>
      <c r="H2813" t="s">
        <v>20</v>
      </c>
      <c r="I2813" s="1">
        <v>36840</v>
      </c>
      <c r="J2813">
        <v>129</v>
      </c>
      <c r="K2813">
        <v>7.2</v>
      </c>
      <c r="L2813" t="s">
        <v>1685</v>
      </c>
      <c r="M2813">
        <v>94931</v>
      </c>
      <c r="N2813" t="s">
        <v>5038</v>
      </c>
      <c r="O2813">
        <v>2000</v>
      </c>
    </row>
    <row r="2814" spans="1:15" hidden="1" x14ac:dyDescent="0.35">
      <c r="A2814">
        <v>95000000</v>
      </c>
      <c r="B2814" s="8" t="s">
        <v>4131</v>
      </c>
      <c r="C2814" t="s">
        <v>16</v>
      </c>
      <c r="D2814" t="s">
        <v>5000</v>
      </c>
      <c r="E2814" t="s">
        <v>214</v>
      </c>
      <c r="F2814">
        <v>50863742</v>
      </c>
      <c r="G2814" t="s">
        <v>5001</v>
      </c>
      <c r="H2814" t="s">
        <v>32</v>
      </c>
      <c r="I2814" s="1">
        <v>36616</v>
      </c>
      <c r="J2814">
        <v>89</v>
      </c>
      <c r="K2814">
        <v>6.9</v>
      </c>
      <c r="L2814" t="s">
        <v>2148</v>
      </c>
      <c r="M2814">
        <v>65786</v>
      </c>
      <c r="N2814" t="s">
        <v>5002</v>
      </c>
      <c r="O2814">
        <v>2000</v>
      </c>
    </row>
    <row r="2815" spans="1:15" hidden="1" x14ac:dyDescent="0.35">
      <c r="A2815">
        <v>43000000</v>
      </c>
      <c r="B2815" s="8" t="s">
        <v>15</v>
      </c>
      <c r="C2815" t="s">
        <v>16</v>
      </c>
      <c r="D2815" t="s">
        <v>1277</v>
      </c>
      <c r="E2815" t="s">
        <v>47</v>
      </c>
      <c r="F2815">
        <v>51804714</v>
      </c>
      <c r="G2815" t="s">
        <v>5109</v>
      </c>
      <c r="H2815" t="s">
        <v>27</v>
      </c>
      <c r="I2815" s="1">
        <v>36903</v>
      </c>
      <c r="J2815">
        <v>136</v>
      </c>
      <c r="K2815">
        <v>7.3</v>
      </c>
      <c r="L2815" t="s">
        <v>1462</v>
      </c>
      <c r="M2815">
        <v>75692</v>
      </c>
      <c r="N2815" t="s">
        <v>5110</v>
      </c>
      <c r="O2815">
        <v>2000</v>
      </c>
    </row>
    <row r="2816" spans="1:15" hidden="1" x14ac:dyDescent="0.35">
      <c r="A2816">
        <v>23000000</v>
      </c>
      <c r="B2816" s="8" t="s">
        <v>110</v>
      </c>
      <c r="C2816" t="s">
        <v>16</v>
      </c>
      <c r="D2816" t="s">
        <v>4954</v>
      </c>
      <c r="E2816" t="s">
        <v>168</v>
      </c>
      <c r="F2816">
        <v>53331147</v>
      </c>
      <c r="G2816" t="s">
        <v>4955</v>
      </c>
      <c r="H2816" t="s">
        <v>20</v>
      </c>
      <c r="I2816" s="1">
        <v>36602</v>
      </c>
      <c r="J2816">
        <v>98</v>
      </c>
      <c r="K2816">
        <v>6.7</v>
      </c>
      <c r="L2816" t="s">
        <v>4638</v>
      </c>
      <c r="M2816">
        <v>194181</v>
      </c>
      <c r="N2816" t="s">
        <v>4956</v>
      </c>
      <c r="O2816">
        <v>2000</v>
      </c>
    </row>
    <row r="2817" spans="1:15" hidden="1" x14ac:dyDescent="0.35">
      <c r="A2817">
        <v>25000000</v>
      </c>
      <c r="B2817" s="8" t="s">
        <v>142</v>
      </c>
      <c r="C2817" t="s">
        <v>16</v>
      </c>
      <c r="D2817" t="s">
        <v>5097</v>
      </c>
      <c r="E2817" t="s">
        <v>30</v>
      </c>
      <c r="F2817">
        <v>55973336</v>
      </c>
      <c r="G2817" t="s">
        <v>5098</v>
      </c>
      <c r="H2817" t="s">
        <v>20</v>
      </c>
      <c r="I2817" s="1">
        <v>36607</v>
      </c>
      <c r="J2817">
        <v>115</v>
      </c>
      <c r="K2817">
        <v>6.1</v>
      </c>
      <c r="L2817" t="s">
        <v>5099</v>
      </c>
      <c r="M2817">
        <v>59814</v>
      </c>
      <c r="N2817" t="s">
        <v>5044</v>
      </c>
      <c r="O2817">
        <v>2000</v>
      </c>
    </row>
    <row r="2818" spans="1:15" hidden="1" x14ac:dyDescent="0.35">
      <c r="A2818">
        <v>55000000</v>
      </c>
      <c r="B2818" s="8" t="s">
        <v>151</v>
      </c>
      <c r="C2818" t="s">
        <v>16</v>
      </c>
      <c r="D2818" t="s">
        <v>5076</v>
      </c>
      <c r="E2818" t="s">
        <v>30</v>
      </c>
      <c r="F2818">
        <v>56937502</v>
      </c>
      <c r="G2818" t="s">
        <v>5077</v>
      </c>
      <c r="H2818" t="s">
        <v>27</v>
      </c>
      <c r="I2818" s="1">
        <v>36672</v>
      </c>
      <c r="J2818">
        <v>110</v>
      </c>
      <c r="K2818">
        <v>6.6</v>
      </c>
      <c r="L2818" t="s">
        <v>2163</v>
      </c>
      <c r="M2818">
        <v>103550</v>
      </c>
      <c r="N2818" t="s">
        <v>5078</v>
      </c>
      <c r="O2818">
        <v>2000</v>
      </c>
    </row>
    <row r="2819" spans="1:15" hidden="1" x14ac:dyDescent="0.35">
      <c r="A2819">
        <v>41300000</v>
      </c>
      <c r="B2819" s="8" t="s">
        <v>4507</v>
      </c>
      <c r="C2819" t="s">
        <v>16</v>
      </c>
      <c r="D2819" t="s">
        <v>1982</v>
      </c>
      <c r="E2819" t="s">
        <v>25</v>
      </c>
      <c r="F2819">
        <v>57262492</v>
      </c>
      <c r="G2819" t="s">
        <v>5043</v>
      </c>
      <c r="H2819" t="s">
        <v>20</v>
      </c>
      <c r="I2819" s="1">
        <v>36574</v>
      </c>
      <c r="J2819">
        <v>98</v>
      </c>
      <c r="K2819">
        <v>6.7</v>
      </c>
      <c r="L2819" t="s">
        <v>741</v>
      </c>
      <c r="M2819">
        <v>95357</v>
      </c>
      <c r="N2819" t="s">
        <v>5044</v>
      </c>
      <c r="O2819">
        <v>2000</v>
      </c>
    </row>
    <row r="2820" spans="1:15" hidden="1" x14ac:dyDescent="0.35">
      <c r="A2820">
        <v>11000000</v>
      </c>
      <c r="B2820" s="8" t="s">
        <v>110</v>
      </c>
      <c r="C2820" t="s">
        <v>16</v>
      </c>
      <c r="D2820" t="s">
        <v>5066</v>
      </c>
      <c r="E2820" t="s">
        <v>25</v>
      </c>
      <c r="F2820">
        <v>57328603</v>
      </c>
      <c r="G2820" t="s">
        <v>5067</v>
      </c>
      <c r="H2820" t="s">
        <v>20</v>
      </c>
      <c r="I2820" s="1">
        <v>36537</v>
      </c>
      <c r="J2820">
        <v>98</v>
      </c>
      <c r="K2820">
        <v>6.1</v>
      </c>
      <c r="L2820" t="s">
        <v>3012</v>
      </c>
      <c r="M2820">
        <v>30194</v>
      </c>
      <c r="N2820" t="s">
        <v>3012</v>
      </c>
      <c r="O2820">
        <v>2000</v>
      </c>
    </row>
    <row r="2821" spans="1:15" hidden="1" x14ac:dyDescent="0.35">
      <c r="A2821">
        <v>13000000</v>
      </c>
      <c r="B2821" s="8" t="s">
        <v>5216</v>
      </c>
      <c r="C2821" t="s">
        <v>16</v>
      </c>
      <c r="D2821" t="s">
        <v>5217</v>
      </c>
      <c r="E2821" t="s">
        <v>18</v>
      </c>
      <c r="F2821">
        <v>60020107</v>
      </c>
      <c r="G2821" t="s">
        <v>5218</v>
      </c>
      <c r="H2821" t="s">
        <v>32</v>
      </c>
      <c r="I2821" s="1">
        <v>36567</v>
      </c>
      <c r="J2821">
        <v>89</v>
      </c>
      <c r="K2821">
        <v>5</v>
      </c>
      <c r="L2821" t="s">
        <v>993</v>
      </c>
      <c r="M2821">
        <v>9929</v>
      </c>
      <c r="N2821" t="s">
        <v>5219</v>
      </c>
      <c r="O2821">
        <v>2000</v>
      </c>
    </row>
    <row r="2822" spans="1:15" hidden="1" x14ac:dyDescent="0.35">
      <c r="A2822">
        <v>45000000</v>
      </c>
      <c r="B2822" s="8" t="s">
        <v>4938</v>
      </c>
      <c r="C2822" t="s">
        <v>16</v>
      </c>
      <c r="D2822" t="s">
        <v>4991</v>
      </c>
      <c r="E2822" t="s">
        <v>25</v>
      </c>
      <c r="F2822">
        <v>60786269</v>
      </c>
      <c r="G2822" t="s">
        <v>4992</v>
      </c>
      <c r="H2822" t="s">
        <v>27</v>
      </c>
      <c r="I2822" s="1">
        <v>36742</v>
      </c>
      <c r="J2822">
        <v>100</v>
      </c>
      <c r="K2822">
        <v>5.6</v>
      </c>
      <c r="L2822" t="s">
        <v>4993</v>
      </c>
      <c r="M2822">
        <v>95297</v>
      </c>
      <c r="N2822" t="s">
        <v>4994</v>
      </c>
      <c r="O2822">
        <v>2000</v>
      </c>
    </row>
    <row r="2823" spans="1:15" hidden="1" x14ac:dyDescent="0.35">
      <c r="A2823">
        <v>100000000</v>
      </c>
      <c r="B2823" s="8" t="s">
        <v>151</v>
      </c>
      <c r="C2823" t="s">
        <v>16</v>
      </c>
      <c r="D2823" t="s">
        <v>345</v>
      </c>
      <c r="E2823" t="s">
        <v>18</v>
      </c>
      <c r="F2823">
        <v>60883407</v>
      </c>
      <c r="G2823" t="s">
        <v>4975</v>
      </c>
      <c r="H2823" t="s">
        <v>32</v>
      </c>
      <c r="I2823" s="1">
        <v>36595</v>
      </c>
      <c r="J2823">
        <v>114</v>
      </c>
      <c r="K2823">
        <v>5.6</v>
      </c>
      <c r="L2823" t="s">
        <v>1477</v>
      </c>
      <c r="M2823">
        <v>63522</v>
      </c>
      <c r="N2823" t="s">
        <v>4976</v>
      </c>
      <c r="O2823">
        <v>2000</v>
      </c>
    </row>
    <row r="2824" spans="1:15" hidden="1" x14ac:dyDescent="0.35">
      <c r="A2824">
        <v>33000000</v>
      </c>
      <c r="B2824" s="8" t="s">
        <v>110</v>
      </c>
      <c r="C2824" t="s">
        <v>16</v>
      </c>
      <c r="D2824" t="s">
        <v>4967</v>
      </c>
      <c r="E2824" t="s">
        <v>168</v>
      </c>
      <c r="F2824">
        <v>61334059</v>
      </c>
      <c r="G2824" t="s">
        <v>4968</v>
      </c>
      <c r="H2824" t="s">
        <v>20</v>
      </c>
      <c r="I2824" s="1">
        <v>36756</v>
      </c>
      <c r="J2824">
        <v>107</v>
      </c>
      <c r="K2824">
        <v>6.3</v>
      </c>
      <c r="L2824" t="s">
        <v>3751</v>
      </c>
      <c r="M2824">
        <v>84206</v>
      </c>
      <c r="N2824" t="s">
        <v>4969</v>
      </c>
      <c r="O2824">
        <v>2000</v>
      </c>
    </row>
    <row r="2825" spans="1:15" hidden="1" x14ac:dyDescent="0.35">
      <c r="A2825">
        <v>60000000</v>
      </c>
      <c r="B2825" s="8" t="s">
        <v>23</v>
      </c>
      <c r="C2825" t="s">
        <v>45</v>
      </c>
      <c r="D2825" t="s">
        <v>674</v>
      </c>
      <c r="E2825" t="s">
        <v>47</v>
      </c>
      <c r="F2825">
        <v>61335230</v>
      </c>
      <c r="G2825" t="s">
        <v>5125</v>
      </c>
      <c r="H2825" t="s">
        <v>20</v>
      </c>
      <c r="I2825" s="1">
        <v>36623</v>
      </c>
      <c r="J2825">
        <v>128</v>
      </c>
      <c r="K2825">
        <v>6.4</v>
      </c>
      <c r="L2825" t="s">
        <v>3706</v>
      </c>
      <c r="M2825">
        <v>39436</v>
      </c>
      <c r="N2825" t="s">
        <v>5126</v>
      </c>
      <c r="O2825">
        <v>2000</v>
      </c>
    </row>
    <row r="2826" spans="1:15" hidden="1" x14ac:dyDescent="0.35">
      <c r="A2826">
        <v>85000000</v>
      </c>
      <c r="B2826" s="8" t="s">
        <v>5130</v>
      </c>
      <c r="C2826" t="s">
        <v>16</v>
      </c>
      <c r="D2826" t="s">
        <v>5131</v>
      </c>
      <c r="E2826" t="s">
        <v>18</v>
      </c>
      <c r="F2826">
        <v>66957026</v>
      </c>
      <c r="G2826" t="s">
        <v>5132</v>
      </c>
      <c r="H2826" t="s">
        <v>216</v>
      </c>
      <c r="I2826" s="1">
        <v>36852</v>
      </c>
      <c r="J2826">
        <v>100</v>
      </c>
      <c r="K2826">
        <v>4.8</v>
      </c>
      <c r="L2826" t="s">
        <v>818</v>
      </c>
      <c r="M2826">
        <v>28524</v>
      </c>
      <c r="N2826" t="s">
        <v>3401</v>
      </c>
      <c r="O2826">
        <v>2000</v>
      </c>
    </row>
    <row r="2827" spans="1:15" hidden="1" x14ac:dyDescent="0.35">
      <c r="A2827">
        <v>11000000</v>
      </c>
      <c r="B2827" s="8" t="s">
        <v>2578</v>
      </c>
      <c r="C2827" t="s">
        <v>16</v>
      </c>
      <c r="D2827" t="s">
        <v>4978</v>
      </c>
      <c r="E2827" t="s">
        <v>25</v>
      </c>
      <c r="F2827">
        <v>68379000</v>
      </c>
      <c r="G2827" t="s">
        <v>4979</v>
      </c>
      <c r="H2827" t="s">
        <v>27</v>
      </c>
      <c r="I2827" s="1">
        <v>36763</v>
      </c>
      <c r="J2827">
        <v>98</v>
      </c>
      <c r="K2827">
        <v>6</v>
      </c>
      <c r="L2827" t="s">
        <v>4171</v>
      </c>
      <c r="M2827">
        <v>74635</v>
      </c>
      <c r="N2827" t="s">
        <v>4980</v>
      </c>
      <c r="O2827">
        <v>2000</v>
      </c>
    </row>
    <row r="2828" spans="1:15" hidden="1" x14ac:dyDescent="0.35">
      <c r="A2828">
        <v>16000000</v>
      </c>
      <c r="B2828" s="8" t="s">
        <v>3765</v>
      </c>
      <c r="C2828" t="s">
        <v>16</v>
      </c>
      <c r="D2828" t="s">
        <v>4960</v>
      </c>
      <c r="E2828" t="s">
        <v>18</v>
      </c>
      <c r="F2828">
        <v>68540777</v>
      </c>
      <c r="G2828" t="s">
        <v>4961</v>
      </c>
      <c r="H2828" t="s">
        <v>20</v>
      </c>
      <c r="I2828" s="1">
        <v>36665</v>
      </c>
      <c r="J2828">
        <v>93</v>
      </c>
      <c r="K2828">
        <v>6.5</v>
      </c>
      <c r="L2828" t="s">
        <v>4962</v>
      </c>
      <c r="M2828">
        <v>140390</v>
      </c>
      <c r="N2828" t="s">
        <v>4960</v>
      </c>
      <c r="O2828">
        <v>2000</v>
      </c>
    </row>
    <row r="2829" spans="1:15" hidden="1" x14ac:dyDescent="0.35">
      <c r="A2829">
        <v>75000000</v>
      </c>
      <c r="B2829" s="8" t="s">
        <v>15</v>
      </c>
      <c r="C2829" t="s">
        <v>16</v>
      </c>
      <c r="D2829" t="s">
        <v>2826</v>
      </c>
      <c r="E2829" t="s">
        <v>30</v>
      </c>
      <c r="F2829">
        <v>69243859</v>
      </c>
      <c r="G2829" t="s">
        <v>5089</v>
      </c>
      <c r="H2829" t="s">
        <v>27</v>
      </c>
      <c r="I2829" s="1">
        <v>36868</v>
      </c>
      <c r="J2829">
        <v>124</v>
      </c>
      <c r="K2829">
        <v>5.9</v>
      </c>
      <c r="L2829" t="s">
        <v>5090</v>
      </c>
      <c r="M2829">
        <v>52111</v>
      </c>
      <c r="N2829" t="s">
        <v>2973</v>
      </c>
      <c r="O2829">
        <v>2000</v>
      </c>
    </row>
    <row r="2830" spans="1:15" hidden="1" x14ac:dyDescent="0.35">
      <c r="A2830">
        <v>65000000</v>
      </c>
      <c r="B2830" s="8" t="s">
        <v>5149</v>
      </c>
      <c r="C2830" t="s">
        <v>16</v>
      </c>
      <c r="D2830" t="s">
        <v>2089</v>
      </c>
      <c r="E2830" t="s">
        <v>25</v>
      </c>
      <c r="F2830">
        <v>69691949</v>
      </c>
      <c r="G2830" t="s">
        <v>5150</v>
      </c>
      <c r="H2830" t="s">
        <v>32</v>
      </c>
      <c r="I2830" s="1">
        <v>36714</v>
      </c>
      <c r="J2830">
        <v>104</v>
      </c>
      <c r="K2830">
        <v>6.1</v>
      </c>
      <c r="L2830" t="s">
        <v>741</v>
      </c>
      <c r="M2830">
        <v>36128</v>
      </c>
      <c r="N2830" t="s">
        <v>5151</v>
      </c>
      <c r="O2830">
        <v>2000</v>
      </c>
    </row>
    <row r="2831" spans="1:15" hidden="1" x14ac:dyDescent="0.35">
      <c r="A2831">
        <v>46000000</v>
      </c>
      <c r="B2831" s="8" t="s">
        <v>23</v>
      </c>
      <c r="C2831" t="s">
        <v>1832</v>
      </c>
      <c r="D2831" t="s">
        <v>1683</v>
      </c>
      <c r="E2831" t="s">
        <v>30</v>
      </c>
      <c r="F2831">
        <v>70334258</v>
      </c>
      <c r="G2831" t="s">
        <v>5041</v>
      </c>
      <c r="H2831" t="s">
        <v>20</v>
      </c>
      <c r="I2831" s="1">
        <v>36693</v>
      </c>
      <c r="J2831">
        <v>99</v>
      </c>
      <c r="K2831">
        <v>5.9</v>
      </c>
      <c r="L2831" t="s">
        <v>3945</v>
      </c>
      <c r="M2831">
        <v>61511</v>
      </c>
      <c r="N2831" t="s">
        <v>5042</v>
      </c>
      <c r="O2831">
        <v>2000</v>
      </c>
    </row>
    <row r="2832" spans="1:15" hidden="1" x14ac:dyDescent="0.35">
      <c r="A2832">
        <v>25000000</v>
      </c>
      <c r="B2832" s="8" t="s">
        <v>2610</v>
      </c>
      <c r="C2832" t="s">
        <v>45</v>
      </c>
      <c r="D2832" t="s">
        <v>1919</v>
      </c>
      <c r="E2832" t="s">
        <v>47</v>
      </c>
      <c r="F2832">
        <v>71509363</v>
      </c>
      <c r="G2832" t="s">
        <v>4983</v>
      </c>
      <c r="H2832" t="s">
        <v>27</v>
      </c>
      <c r="I2832" s="1">
        <v>36910</v>
      </c>
      <c r="J2832">
        <v>121</v>
      </c>
      <c r="K2832">
        <v>7.3</v>
      </c>
      <c r="L2832" t="s">
        <v>1908</v>
      </c>
      <c r="M2832">
        <v>158788</v>
      </c>
      <c r="N2832" t="s">
        <v>4984</v>
      </c>
      <c r="O2832">
        <v>2000</v>
      </c>
    </row>
    <row r="2833" spans="1:15" hidden="1" x14ac:dyDescent="0.35">
      <c r="A2833">
        <v>95000000</v>
      </c>
      <c r="B2833" s="8" t="s">
        <v>15</v>
      </c>
      <c r="C2833" t="s">
        <v>16</v>
      </c>
      <c r="D2833" t="s">
        <v>433</v>
      </c>
      <c r="E2833" t="s">
        <v>30</v>
      </c>
      <c r="F2833">
        <v>73209340</v>
      </c>
      <c r="G2833" t="s">
        <v>4947</v>
      </c>
      <c r="H2833" t="s">
        <v>20</v>
      </c>
      <c r="I2833" s="1">
        <v>36742</v>
      </c>
      <c r="J2833">
        <v>112</v>
      </c>
      <c r="K2833">
        <v>5.7</v>
      </c>
      <c r="L2833" t="s">
        <v>1381</v>
      </c>
      <c r="M2833">
        <v>107767</v>
      </c>
      <c r="N2833" t="s">
        <v>2146</v>
      </c>
      <c r="O2833">
        <v>2000</v>
      </c>
    </row>
    <row r="2834" spans="1:15" hidden="1" x14ac:dyDescent="0.35">
      <c r="A2834">
        <v>60000000</v>
      </c>
      <c r="B2834" s="8" t="s">
        <v>105</v>
      </c>
      <c r="C2834" t="s">
        <v>16</v>
      </c>
      <c r="D2834" t="s">
        <v>3894</v>
      </c>
      <c r="E2834" t="s">
        <v>25</v>
      </c>
      <c r="F2834">
        <v>75793305</v>
      </c>
      <c r="G2834" t="s">
        <v>5069</v>
      </c>
      <c r="H2834" t="s">
        <v>27</v>
      </c>
      <c r="I2834" s="1">
        <v>36882</v>
      </c>
      <c r="J2834">
        <v>125</v>
      </c>
      <c r="K2834">
        <v>6.7</v>
      </c>
      <c r="L2834" t="s">
        <v>486</v>
      </c>
      <c r="M2834">
        <v>90612</v>
      </c>
      <c r="N2834" t="s">
        <v>5070</v>
      </c>
      <c r="O2834">
        <v>2000</v>
      </c>
    </row>
    <row r="2835" spans="1:15" hidden="1" x14ac:dyDescent="0.35">
      <c r="A2835">
        <v>30000000</v>
      </c>
      <c r="B2835" s="8" t="s">
        <v>23</v>
      </c>
      <c r="C2835" t="s">
        <v>1832</v>
      </c>
      <c r="D2835" t="s">
        <v>5220</v>
      </c>
      <c r="E2835" t="s">
        <v>214</v>
      </c>
      <c r="F2835">
        <v>76507756</v>
      </c>
      <c r="G2835" t="s">
        <v>5221</v>
      </c>
      <c r="H2835" t="s">
        <v>216</v>
      </c>
      <c r="I2835" s="1">
        <v>36847</v>
      </c>
      <c r="J2835">
        <v>78</v>
      </c>
      <c r="K2835">
        <v>6.1</v>
      </c>
      <c r="L2835" t="s">
        <v>5222</v>
      </c>
      <c r="M2835">
        <v>8974</v>
      </c>
      <c r="N2835" t="s">
        <v>5223</v>
      </c>
      <c r="O2835">
        <v>2000</v>
      </c>
    </row>
    <row r="2836" spans="1:15" hidden="1" x14ac:dyDescent="0.35">
      <c r="A2836">
        <v>62000000</v>
      </c>
      <c r="B2836" s="8" t="s">
        <v>105</v>
      </c>
      <c r="C2836" t="s">
        <v>298</v>
      </c>
      <c r="D2836" t="s">
        <v>3851</v>
      </c>
      <c r="E2836" t="s">
        <v>30</v>
      </c>
      <c r="F2836">
        <v>77086030</v>
      </c>
      <c r="G2836" t="s">
        <v>5073</v>
      </c>
      <c r="H2836" t="s">
        <v>27</v>
      </c>
      <c r="I2836" s="1">
        <v>36637</v>
      </c>
      <c r="J2836">
        <v>116</v>
      </c>
      <c r="K2836">
        <v>6.6</v>
      </c>
      <c r="L2836" t="s">
        <v>3358</v>
      </c>
      <c r="M2836">
        <v>68714</v>
      </c>
      <c r="N2836" t="s">
        <v>3851</v>
      </c>
      <c r="O2836">
        <v>2000</v>
      </c>
    </row>
    <row r="2837" spans="1:15" hidden="1" x14ac:dyDescent="0.35">
      <c r="A2837">
        <v>40000000</v>
      </c>
      <c r="B2837" s="8" t="s">
        <v>2214</v>
      </c>
      <c r="C2837" t="s">
        <v>16</v>
      </c>
      <c r="D2837" t="s">
        <v>475</v>
      </c>
      <c r="E2837" t="s">
        <v>168</v>
      </c>
      <c r="F2837">
        <v>89138076</v>
      </c>
      <c r="G2837" t="s">
        <v>5030</v>
      </c>
      <c r="H2837" t="s">
        <v>20</v>
      </c>
      <c r="I2837" s="1">
        <v>36560</v>
      </c>
      <c r="J2837">
        <v>116</v>
      </c>
      <c r="K2837">
        <v>5.5</v>
      </c>
      <c r="L2837" t="s">
        <v>5031</v>
      </c>
      <c r="M2837">
        <v>105236</v>
      </c>
      <c r="N2837" t="s">
        <v>3324</v>
      </c>
      <c r="O2837">
        <v>2000</v>
      </c>
    </row>
    <row r="2838" spans="1:15" hidden="1" x14ac:dyDescent="0.35">
      <c r="A2838">
        <v>100000000</v>
      </c>
      <c r="B2838" s="8" t="s">
        <v>862</v>
      </c>
      <c r="C2838" t="s">
        <v>16</v>
      </c>
      <c r="D2838" t="s">
        <v>3948</v>
      </c>
      <c r="E2838" t="s">
        <v>214</v>
      </c>
      <c r="F2838">
        <v>89302687</v>
      </c>
      <c r="G2838" t="s">
        <v>4995</v>
      </c>
      <c r="H2838" t="s">
        <v>216</v>
      </c>
      <c r="I2838" s="1">
        <v>36875</v>
      </c>
      <c r="J2838">
        <v>78</v>
      </c>
      <c r="K2838">
        <v>7.3</v>
      </c>
      <c r="L2838" t="s">
        <v>4880</v>
      </c>
      <c r="M2838">
        <v>141885</v>
      </c>
      <c r="N2838" t="s">
        <v>4996</v>
      </c>
      <c r="O2838">
        <v>2000</v>
      </c>
    </row>
    <row r="2839" spans="1:15" hidden="1" x14ac:dyDescent="0.35">
      <c r="A2839">
        <v>65000000</v>
      </c>
      <c r="B2839" s="8" t="s">
        <v>5083</v>
      </c>
      <c r="C2839" t="s">
        <v>16</v>
      </c>
      <c r="D2839" t="s">
        <v>123</v>
      </c>
      <c r="E2839" t="s">
        <v>30</v>
      </c>
      <c r="F2839">
        <v>90464773</v>
      </c>
      <c r="G2839" t="s">
        <v>5084</v>
      </c>
      <c r="H2839" t="s">
        <v>27</v>
      </c>
      <c r="I2839" s="1">
        <v>36742</v>
      </c>
      <c r="J2839">
        <v>130</v>
      </c>
      <c r="K2839">
        <v>6.4</v>
      </c>
      <c r="L2839" t="s">
        <v>123</v>
      </c>
      <c r="M2839">
        <v>63698</v>
      </c>
      <c r="N2839" t="s">
        <v>5085</v>
      </c>
      <c r="O2839">
        <v>2000</v>
      </c>
    </row>
    <row r="2840" spans="1:15" hidden="1" x14ac:dyDescent="0.35">
      <c r="A2840">
        <v>51000000</v>
      </c>
      <c r="B2840" s="8" t="s">
        <v>35</v>
      </c>
      <c r="C2840" t="s">
        <v>16</v>
      </c>
      <c r="D2840" t="s">
        <v>3407</v>
      </c>
      <c r="E2840" t="s">
        <v>25</v>
      </c>
      <c r="F2840">
        <v>90570999</v>
      </c>
      <c r="G2840" t="s">
        <v>5018</v>
      </c>
      <c r="H2840" t="s">
        <v>20</v>
      </c>
      <c r="I2840" s="1">
        <v>36700</v>
      </c>
      <c r="J2840">
        <v>116</v>
      </c>
      <c r="K2840">
        <v>6.6</v>
      </c>
      <c r="L2840" t="s">
        <v>2660</v>
      </c>
      <c r="M2840">
        <v>196521</v>
      </c>
      <c r="N2840" t="s">
        <v>2662</v>
      </c>
      <c r="O2840">
        <v>2000</v>
      </c>
    </row>
    <row r="2841" spans="1:15" hidden="1" x14ac:dyDescent="0.35">
      <c r="A2841">
        <v>75000000</v>
      </c>
      <c r="B2841" s="8" t="s">
        <v>151</v>
      </c>
      <c r="C2841" t="s">
        <v>16</v>
      </c>
      <c r="D2841" t="s">
        <v>4398</v>
      </c>
      <c r="E2841" t="s">
        <v>47</v>
      </c>
      <c r="F2841">
        <v>95011339</v>
      </c>
      <c r="G2841" t="s">
        <v>4941</v>
      </c>
      <c r="H2841" t="s">
        <v>27</v>
      </c>
      <c r="I2841" s="1">
        <v>36852</v>
      </c>
      <c r="J2841">
        <v>106</v>
      </c>
      <c r="K2841">
        <v>7.2</v>
      </c>
      <c r="L2841" t="s">
        <v>741</v>
      </c>
      <c r="M2841">
        <v>280513</v>
      </c>
      <c r="N2841" t="s">
        <v>4398</v>
      </c>
      <c r="O2841">
        <v>2000</v>
      </c>
    </row>
    <row r="2842" spans="1:15" hidden="1" x14ac:dyDescent="0.35">
      <c r="A2842">
        <v>90000000</v>
      </c>
      <c r="B2842" s="8" t="s">
        <v>151</v>
      </c>
      <c r="C2842" t="s">
        <v>16</v>
      </c>
      <c r="D2842" t="s">
        <v>2436</v>
      </c>
      <c r="E2842" t="s">
        <v>30</v>
      </c>
      <c r="F2842">
        <v>101648571</v>
      </c>
      <c r="G2842" t="s">
        <v>4965</v>
      </c>
      <c r="H2842" t="s">
        <v>27</v>
      </c>
      <c r="I2842" s="1">
        <v>36686</v>
      </c>
      <c r="J2842">
        <v>118</v>
      </c>
      <c r="K2842">
        <v>6.5</v>
      </c>
      <c r="L2842" t="s">
        <v>486</v>
      </c>
      <c r="M2842">
        <v>230823</v>
      </c>
      <c r="N2842" t="s">
        <v>4966</v>
      </c>
      <c r="O2842">
        <v>2000</v>
      </c>
    </row>
    <row r="2843" spans="1:15" hidden="1" x14ac:dyDescent="0.35">
      <c r="A2843">
        <v>45000000</v>
      </c>
      <c r="B2843" s="8" t="s">
        <v>1183</v>
      </c>
      <c r="C2843" t="s">
        <v>16</v>
      </c>
      <c r="D2843" t="s">
        <v>835</v>
      </c>
      <c r="E2843" t="s">
        <v>30</v>
      </c>
      <c r="F2843">
        <v>106807667</v>
      </c>
      <c r="G2843" t="s">
        <v>4982</v>
      </c>
      <c r="H2843" t="s">
        <v>27</v>
      </c>
      <c r="I2843" s="1">
        <v>36882</v>
      </c>
      <c r="J2843">
        <v>109</v>
      </c>
      <c r="K2843">
        <v>6.2</v>
      </c>
      <c r="L2843" t="s">
        <v>3068</v>
      </c>
      <c r="M2843">
        <v>150621</v>
      </c>
      <c r="N2843" t="s">
        <v>4706</v>
      </c>
      <c r="O2843">
        <v>2000</v>
      </c>
    </row>
    <row r="2844" spans="1:15" hidden="1" x14ac:dyDescent="0.35">
      <c r="A2844">
        <v>45000000</v>
      </c>
      <c r="B2844" s="8" t="s">
        <v>5034</v>
      </c>
      <c r="C2844" t="s">
        <v>45</v>
      </c>
      <c r="D2844" t="s">
        <v>5035</v>
      </c>
      <c r="E2844" t="s">
        <v>214</v>
      </c>
      <c r="F2844">
        <v>106834564</v>
      </c>
      <c r="G2844" t="s">
        <v>5036</v>
      </c>
      <c r="H2844" t="s">
        <v>216</v>
      </c>
      <c r="I2844" s="1">
        <v>36700</v>
      </c>
      <c r="J2844">
        <v>84</v>
      </c>
      <c r="K2844">
        <v>7</v>
      </c>
      <c r="L2844" t="s">
        <v>439</v>
      </c>
      <c r="M2844">
        <v>150396</v>
      </c>
      <c r="N2844" t="s">
        <v>5035</v>
      </c>
      <c r="O2844">
        <v>2000</v>
      </c>
    </row>
    <row r="2845" spans="1:15" hidden="1" x14ac:dyDescent="0.35">
      <c r="A2845">
        <v>110000000</v>
      </c>
      <c r="B2845" s="8" t="s">
        <v>15</v>
      </c>
      <c r="C2845" t="s">
        <v>16</v>
      </c>
      <c r="D2845" t="s">
        <v>2054</v>
      </c>
      <c r="E2845" t="s">
        <v>30</v>
      </c>
      <c r="F2845">
        <v>113330342</v>
      </c>
      <c r="G2845" t="s">
        <v>4936</v>
      </c>
      <c r="H2845" t="s">
        <v>20</v>
      </c>
      <c r="I2845" s="1">
        <v>36705</v>
      </c>
      <c r="J2845">
        <v>165</v>
      </c>
      <c r="K2845">
        <v>7.2</v>
      </c>
      <c r="L2845" t="s">
        <v>439</v>
      </c>
      <c r="M2845">
        <v>221478</v>
      </c>
      <c r="N2845" t="s">
        <v>4068</v>
      </c>
      <c r="O2845">
        <v>2000</v>
      </c>
    </row>
    <row r="2846" spans="1:15" hidden="1" x14ac:dyDescent="0.35">
      <c r="A2846">
        <v>30000000</v>
      </c>
      <c r="B2846" s="8" t="s">
        <v>4938</v>
      </c>
      <c r="C2846" t="s">
        <v>16</v>
      </c>
      <c r="D2846" t="s">
        <v>1564</v>
      </c>
      <c r="E2846" t="s">
        <v>178</v>
      </c>
      <c r="F2846">
        <v>115654751</v>
      </c>
      <c r="G2846" t="s">
        <v>4939</v>
      </c>
      <c r="H2846" t="s">
        <v>32</v>
      </c>
      <c r="I2846" s="1">
        <v>36798</v>
      </c>
      <c r="J2846">
        <v>113</v>
      </c>
      <c r="K2846">
        <v>7.8</v>
      </c>
      <c r="L2846" t="s">
        <v>598</v>
      </c>
      <c r="M2846">
        <v>171757</v>
      </c>
      <c r="N2846" t="s">
        <v>4940</v>
      </c>
      <c r="O2846">
        <v>2000</v>
      </c>
    </row>
    <row r="2847" spans="1:15" hidden="1" x14ac:dyDescent="0.35">
      <c r="A2847">
        <v>30000000</v>
      </c>
      <c r="B2847" s="8" t="s">
        <v>35</v>
      </c>
      <c r="C2847" t="s">
        <v>16</v>
      </c>
      <c r="D2847" t="s">
        <v>3778</v>
      </c>
      <c r="E2847" t="s">
        <v>30</v>
      </c>
      <c r="F2847">
        <v>117559438</v>
      </c>
      <c r="G2847" t="s">
        <v>5081</v>
      </c>
      <c r="H2847" t="s">
        <v>27</v>
      </c>
      <c r="I2847" s="1">
        <v>36679</v>
      </c>
      <c r="J2847">
        <v>99</v>
      </c>
      <c r="K2847">
        <v>5.0999999999999996</v>
      </c>
      <c r="L2847" t="s">
        <v>3569</v>
      </c>
      <c r="M2847">
        <v>71163</v>
      </c>
      <c r="N2847" t="s">
        <v>5082</v>
      </c>
      <c r="O2847">
        <v>2000</v>
      </c>
    </row>
    <row r="2848" spans="1:15" hidden="1" x14ac:dyDescent="0.35">
      <c r="A2848">
        <v>84000000</v>
      </c>
      <c r="B2848" s="8" t="s">
        <v>105</v>
      </c>
      <c r="C2848" t="s">
        <v>16</v>
      </c>
      <c r="D2848" t="s">
        <v>2757</v>
      </c>
      <c r="E2848" t="s">
        <v>25</v>
      </c>
      <c r="F2848">
        <v>123309890</v>
      </c>
      <c r="G2848" t="s">
        <v>5063</v>
      </c>
      <c r="H2848" t="s">
        <v>27</v>
      </c>
      <c r="I2848" s="1">
        <v>36735</v>
      </c>
      <c r="J2848">
        <v>106</v>
      </c>
      <c r="K2848">
        <v>4.3</v>
      </c>
      <c r="L2848" t="s">
        <v>132</v>
      </c>
      <c r="M2848">
        <v>41835</v>
      </c>
      <c r="N2848" t="s">
        <v>3424</v>
      </c>
      <c r="O2848">
        <v>2000</v>
      </c>
    </row>
    <row r="2849" spans="1:15" hidden="1" x14ac:dyDescent="0.35">
      <c r="A2849">
        <v>48000000</v>
      </c>
      <c r="B2849" s="8" t="s">
        <v>4989</v>
      </c>
      <c r="C2849" t="s">
        <v>16</v>
      </c>
      <c r="D2849" t="s">
        <v>1209</v>
      </c>
      <c r="E2849" t="s">
        <v>86</v>
      </c>
      <c r="F2849">
        <v>124115725</v>
      </c>
      <c r="G2849" t="s">
        <v>4990</v>
      </c>
      <c r="H2849" t="s">
        <v>20</v>
      </c>
      <c r="I2849" s="1">
        <v>36896</v>
      </c>
      <c r="J2849">
        <v>147</v>
      </c>
      <c r="K2849">
        <v>7.6</v>
      </c>
      <c r="L2849" t="s">
        <v>455</v>
      </c>
      <c r="M2849">
        <v>177611</v>
      </c>
      <c r="N2849" t="s">
        <v>3071</v>
      </c>
      <c r="O2849">
        <v>2000</v>
      </c>
    </row>
    <row r="2850" spans="1:15" hidden="1" x14ac:dyDescent="0.35">
      <c r="A2850">
        <v>93000000</v>
      </c>
      <c r="B2850" s="8" t="s">
        <v>15</v>
      </c>
      <c r="C2850" t="s">
        <v>16</v>
      </c>
      <c r="D2850" t="s">
        <v>4957</v>
      </c>
      <c r="E2850" t="s">
        <v>30</v>
      </c>
      <c r="F2850">
        <v>125305545</v>
      </c>
      <c r="G2850" t="s">
        <v>4958</v>
      </c>
      <c r="H2850" t="s">
        <v>27</v>
      </c>
      <c r="I2850" s="1">
        <v>36833</v>
      </c>
      <c r="J2850">
        <v>98</v>
      </c>
      <c r="K2850">
        <v>5.5</v>
      </c>
      <c r="L2850" t="s">
        <v>3914</v>
      </c>
      <c r="M2850">
        <v>153010</v>
      </c>
      <c r="N2850" t="s">
        <v>4959</v>
      </c>
      <c r="O2850">
        <v>2000</v>
      </c>
    </row>
    <row r="2851" spans="1:15" hidden="1" x14ac:dyDescent="0.35">
      <c r="A2851">
        <v>52000000</v>
      </c>
      <c r="B2851" s="8" t="s">
        <v>105</v>
      </c>
      <c r="C2851" t="s">
        <v>16</v>
      </c>
      <c r="D2851" t="s">
        <v>1209</v>
      </c>
      <c r="E2851" t="s">
        <v>178</v>
      </c>
      <c r="F2851">
        <v>125595205</v>
      </c>
      <c r="G2851" t="s">
        <v>4981</v>
      </c>
      <c r="H2851" t="s">
        <v>20</v>
      </c>
      <c r="I2851" s="1">
        <v>36602</v>
      </c>
      <c r="J2851">
        <v>131</v>
      </c>
      <c r="K2851">
        <v>7.3</v>
      </c>
      <c r="L2851" t="s">
        <v>1748</v>
      </c>
      <c r="M2851">
        <v>145443</v>
      </c>
      <c r="N2851" t="s">
        <v>4153</v>
      </c>
      <c r="O2851">
        <v>2000</v>
      </c>
    </row>
    <row r="2852" spans="1:15" hidden="1" x14ac:dyDescent="0.35">
      <c r="A2852">
        <v>17000000</v>
      </c>
      <c r="B2852" s="8" t="s">
        <v>4970</v>
      </c>
      <c r="C2852" t="s">
        <v>2266</v>
      </c>
      <c r="D2852" t="s">
        <v>2267</v>
      </c>
      <c r="E2852" t="s">
        <v>30</v>
      </c>
      <c r="F2852">
        <v>128078872</v>
      </c>
      <c r="G2852" t="s">
        <v>4971</v>
      </c>
      <c r="H2852" t="s">
        <v>27</v>
      </c>
      <c r="I2852" s="1">
        <v>36903</v>
      </c>
      <c r="J2852">
        <v>120</v>
      </c>
      <c r="K2852">
        <v>7.9</v>
      </c>
      <c r="L2852" t="s">
        <v>4251</v>
      </c>
      <c r="M2852">
        <v>228025</v>
      </c>
      <c r="N2852" t="s">
        <v>4972</v>
      </c>
      <c r="O2852">
        <v>2000</v>
      </c>
    </row>
    <row r="2853" spans="1:15" hidden="1" x14ac:dyDescent="0.35">
      <c r="A2853">
        <v>127500000</v>
      </c>
      <c r="B2853" s="8" t="s">
        <v>39</v>
      </c>
      <c r="C2853" t="s">
        <v>16</v>
      </c>
      <c r="D2853" t="s">
        <v>5023</v>
      </c>
      <c r="E2853" t="s">
        <v>214</v>
      </c>
      <c r="F2853">
        <v>137748063</v>
      </c>
      <c r="G2853" t="s">
        <v>5024</v>
      </c>
      <c r="H2853" t="s">
        <v>32</v>
      </c>
      <c r="I2853" s="1">
        <v>36665</v>
      </c>
      <c r="J2853">
        <v>82</v>
      </c>
      <c r="K2853">
        <v>6.5</v>
      </c>
      <c r="L2853" t="s">
        <v>2414</v>
      </c>
      <c r="M2853">
        <v>42134</v>
      </c>
      <c r="N2853" t="s">
        <v>5025</v>
      </c>
      <c r="O2853">
        <v>2000</v>
      </c>
    </row>
    <row r="2854" spans="1:15" hidden="1" x14ac:dyDescent="0.35">
      <c r="A2854">
        <v>100000000</v>
      </c>
      <c r="B2854" s="8" t="s">
        <v>3765</v>
      </c>
      <c r="C2854" t="s">
        <v>16</v>
      </c>
      <c r="D2854" t="s">
        <v>757</v>
      </c>
      <c r="E2854" t="s">
        <v>47</v>
      </c>
      <c r="F2854">
        <v>155464351</v>
      </c>
      <c r="G2854" t="s">
        <v>4952</v>
      </c>
      <c r="H2854" t="s">
        <v>27</v>
      </c>
      <c r="I2854" s="1">
        <v>36728</v>
      </c>
      <c r="J2854">
        <v>130</v>
      </c>
      <c r="K2854">
        <v>6.6</v>
      </c>
      <c r="L2854" t="s">
        <v>174</v>
      </c>
      <c r="M2854">
        <v>103332</v>
      </c>
      <c r="N2854" t="s">
        <v>4953</v>
      </c>
      <c r="O2854">
        <v>2000</v>
      </c>
    </row>
    <row r="2855" spans="1:15" hidden="1" x14ac:dyDescent="0.35">
      <c r="A2855">
        <v>19000000</v>
      </c>
      <c r="B2855" s="8" t="s">
        <v>2214</v>
      </c>
      <c r="C2855" t="s">
        <v>16</v>
      </c>
      <c r="D2855" t="s">
        <v>902</v>
      </c>
      <c r="E2855" t="s">
        <v>25</v>
      </c>
      <c r="F2855">
        <v>157019771</v>
      </c>
      <c r="G2855" t="s">
        <v>4948</v>
      </c>
      <c r="H2855" t="s">
        <v>20</v>
      </c>
      <c r="I2855" s="1">
        <v>36714</v>
      </c>
      <c r="J2855">
        <v>88</v>
      </c>
      <c r="K2855">
        <v>6.2</v>
      </c>
      <c r="L2855" t="s">
        <v>4949</v>
      </c>
      <c r="M2855">
        <v>199176</v>
      </c>
      <c r="N2855" t="s">
        <v>3405</v>
      </c>
      <c r="O2855">
        <v>2000</v>
      </c>
    </row>
    <row r="2856" spans="1:15" hidden="1" x14ac:dyDescent="0.35">
      <c r="A2856">
        <v>75000000</v>
      </c>
      <c r="B2856" s="8" t="s">
        <v>35</v>
      </c>
      <c r="C2856" t="s">
        <v>16</v>
      </c>
      <c r="D2856" t="s">
        <v>2985</v>
      </c>
      <c r="E2856" t="s">
        <v>30</v>
      </c>
      <c r="F2856">
        <v>157299717</v>
      </c>
      <c r="G2856" t="s">
        <v>4945</v>
      </c>
      <c r="H2856" t="s">
        <v>27</v>
      </c>
      <c r="I2856" s="1">
        <v>36721</v>
      </c>
      <c r="J2856">
        <v>104</v>
      </c>
      <c r="K2856">
        <v>7.4</v>
      </c>
      <c r="L2856" t="s">
        <v>2690</v>
      </c>
      <c r="M2856">
        <v>493164</v>
      </c>
      <c r="N2856" t="s">
        <v>4946</v>
      </c>
      <c r="O2856">
        <v>2000</v>
      </c>
    </row>
    <row r="2857" spans="1:15" hidden="1" x14ac:dyDescent="0.35">
      <c r="A2857">
        <v>55000000</v>
      </c>
      <c r="B2857" s="8" t="s">
        <v>105</v>
      </c>
      <c r="C2857" t="s">
        <v>16</v>
      </c>
      <c r="D2857" t="s">
        <v>3742</v>
      </c>
      <c r="E2857" t="s">
        <v>25</v>
      </c>
      <c r="F2857">
        <v>166244045</v>
      </c>
      <c r="G2857" t="s">
        <v>5028</v>
      </c>
      <c r="H2857" t="s">
        <v>27</v>
      </c>
      <c r="I2857" s="1">
        <v>36805</v>
      </c>
      <c r="J2857">
        <v>108</v>
      </c>
      <c r="K2857">
        <v>7</v>
      </c>
      <c r="L2857" t="s">
        <v>2685</v>
      </c>
      <c r="M2857">
        <v>275232</v>
      </c>
      <c r="N2857" t="s">
        <v>5029</v>
      </c>
      <c r="O2857">
        <v>2000</v>
      </c>
    </row>
    <row r="2858" spans="1:15" hidden="1" x14ac:dyDescent="0.35">
      <c r="A2858">
        <v>140000000</v>
      </c>
      <c r="B2858" s="8" t="s">
        <v>142</v>
      </c>
      <c r="C2858" t="s">
        <v>16</v>
      </c>
      <c r="D2858" t="s">
        <v>1848</v>
      </c>
      <c r="E2858" t="s">
        <v>30</v>
      </c>
      <c r="F2858">
        <v>182618434</v>
      </c>
      <c r="G2858" t="s">
        <v>5039</v>
      </c>
      <c r="H2858" t="s">
        <v>27</v>
      </c>
      <c r="I2858" s="1">
        <v>36707</v>
      </c>
      <c r="J2858">
        <v>130</v>
      </c>
      <c r="K2858">
        <v>6.4</v>
      </c>
      <c r="L2858" t="s">
        <v>3865</v>
      </c>
      <c r="M2858">
        <v>139439</v>
      </c>
      <c r="N2858" t="s">
        <v>5040</v>
      </c>
      <c r="O2858">
        <v>2000</v>
      </c>
    </row>
    <row r="2859" spans="1:15" hidden="1" x14ac:dyDescent="0.35">
      <c r="A2859">
        <v>70000000</v>
      </c>
      <c r="B2859" s="8" t="s">
        <v>23</v>
      </c>
      <c r="C2859" t="s">
        <v>16</v>
      </c>
      <c r="D2859" t="s">
        <v>2908</v>
      </c>
      <c r="E2859" t="s">
        <v>25</v>
      </c>
      <c r="F2859">
        <v>182811707</v>
      </c>
      <c r="G2859" t="s">
        <v>4985</v>
      </c>
      <c r="H2859" t="s">
        <v>27</v>
      </c>
      <c r="I2859" s="1">
        <v>36875</v>
      </c>
      <c r="J2859">
        <v>127</v>
      </c>
      <c r="K2859">
        <v>6.4</v>
      </c>
      <c r="L2859" t="s">
        <v>439</v>
      </c>
      <c r="M2859">
        <v>169079</v>
      </c>
      <c r="N2859" t="s">
        <v>4986</v>
      </c>
      <c r="O2859">
        <v>2000</v>
      </c>
    </row>
    <row r="2860" spans="1:15" hidden="1" x14ac:dyDescent="0.35">
      <c r="A2860">
        <v>103000000</v>
      </c>
      <c r="B2860" s="8" t="s">
        <v>3765</v>
      </c>
      <c r="C2860" t="s">
        <v>16</v>
      </c>
      <c r="D2860" t="s">
        <v>592</v>
      </c>
      <c r="E2860" t="s">
        <v>30</v>
      </c>
      <c r="F2860">
        <v>187705427</v>
      </c>
      <c r="G2860" t="s">
        <v>4931</v>
      </c>
      <c r="H2860" t="s">
        <v>20</v>
      </c>
      <c r="I2860" s="1">
        <v>36651</v>
      </c>
      <c r="J2860">
        <v>155</v>
      </c>
      <c r="K2860">
        <v>8.5</v>
      </c>
      <c r="L2860" t="s">
        <v>4569</v>
      </c>
      <c r="M2860">
        <v>1081122</v>
      </c>
      <c r="N2860" t="s">
        <v>3768</v>
      </c>
      <c r="O2860">
        <v>2000</v>
      </c>
    </row>
    <row r="2861" spans="1:15" hidden="1" x14ac:dyDescent="0.35">
      <c r="A2861">
        <v>125000000</v>
      </c>
      <c r="B2861" s="8" t="s">
        <v>23</v>
      </c>
      <c r="C2861" t="s">
        <v>16</v>
      </c>
      <c r="D2861" t="s">
        <v>2384</v>
      </c>
      <c r="E2861" t="s">
        <v>30</v>
      </c>
      <c r="F2861">
        <v>215409889</v>
      </c>
      <c r="G2861" t="s">
        <v>4977</v>
      </c>
      <c r="H2861" t="s">
        <v>27</v>
      </c>
      <c r="I2861" s="1">
        <v>36670</v>
      </c>
      <c r="J2861">
        <v>123</v>
      </c>
      <c r="K2861">
        <v>6.1</v>
      </c>
      <c r="L2861" t="s">
        <v>33</v>
      </c>
      <c r="M2861">
        <v>260493</v>
      </c>
      <c r="N2861" t="s">
        <v>3348</v>
      </c>
      <c r="O2861">
        <v>2000</v>
      </c>
    </row>
    <row r="2862" spans="1:15" hidden="1" x14ac:dyDescent="0.35">
      <c r="A2862">
        <v>90000000</v>
      </c>
      <c r="B2862" s="8" t="s">
        <v>35</v>
      </c>
      <c r="C2862" t="s">
        <v>16</v>
      </c>
      <c r="D2862" t="s">
        <v>757</v>
      </c>
      <c r="E2862" t="s">
        <v>18</v>
      </c>
      <c r="F2862">
        <v>233632142</v>
      </c>
      <c r="G2862" t="s">
        <v>4943</v>
      </c>
      <c r="H2862" t="s">
        <v>27</v>
      </c>
      <c r="I2862" s="1">
        <v>36882</v>
      </c>
      <c r="J2862">
        <v>143</v>
      </c>
      <c r="K2862">
        <v>7.8</v>
      </c>
      <c r="L2862" t="s">
        <v>165</v>
      </c>
      <c r="M2862">
        <v>429806</v>
      </c>
      <c r="N2862" t="s">
        <v>4944</v>
      </c>
      <c r="O2862">
        <v>2000</v>
      </c>
    </row>
    <row r="2863" spans="1:15" hidden="1" x14ac:dyDescent="0.35">
      <c r="A2863">
        <v>123000000</v>
      </c>
      <c r="B2863" s="8" t="s">
        <v>105</v>
      </c>
      <c r="C2863" t="s">
        <v>16</v>
      </c>
      <c r="D2863" t="s">
        <v>258</v>
      </c>
      <c r="E2863" t="s">
        <v>25</v>
      </c>
      <c r="F2863">
        <v>260044825</v>
      </c>
      <c r="G2863" t="s">
        <v>4973</v>
      </c>
      <c r="H2863" t="s">
        <v>32</v>
      </c>
      <c r="I2863" s="1">
        <v>36847</v>
      </c>
      <c r="J2863">
        <v>104</v>
      </c>
      <c r="K2863">
        <v>6</v>
      </c>
      <c r="L2863" t="s">
        <v>2660</v>
      </c>
      <c r="M2863">
        <v>155553</v>
      </c>
      <c r="N2863" t="s">
        <v>4974</v>
      </c>
      <c r="O2863">
        <v>2000</v>
      </c>
    </row>
    <row r="2864" spans="1:15" hidden="1" x14ac:dyDescent="0.35">
      <c r="A2864">
        <v>500000</v>
      </c>
      <c r="B2864" s="8" t="s">
        <v>4895</v>
      </c>
      <c r="C2864" t="s">
        <v>16</v>
      </c>
      <c r="D2864" t="s">
        <v>1400</v>
      </c>
      <c r="E2864" t="s">
        <v>25</v>
      </c>
      <c r="F2864">
        <v>1434</v>
      </c>
      <c r="G2864" t="s">
        <v>4896</v>
      </c>
      <c r="H2864" t="s">
        <v>20</v>
      </c>
      <c r="I2864" s="1">
        <v>36331</v>
      </c>
      <c r="J2864">
        <v>114</v>
      </c>
      <c r="K2864">
        <v>6.3</v>
      </c>
      <c r="L2864" t="s">
        <v>4897</v>
      </c>
      <c r="M2864">
        <v>4225</v>
      </c>
      <c r="N2864" t="s">
        <v>4898</v>
      </c>
      <c r="O2864">
        <v>1999</v>
      </c>
    </row>
    <row r="2865" spans="1:15" hidden="1" x14ac:dyDescent="0.35">
      <c r="A2865">
        <v>21000000</v>
      </c>
      <c r="B2865" s="8" t="s">
        <v>4906</v>
      </c>
      <c r="C2865" t="s">
        <v>16</v>
      </c>
      <c r="D2865" t="s">
        <v>4020</v>
      </c>
      <c r="E2865" t="s">
        <v>25</v>
      </c>
      <c r="F2865">
        <v>15593</v>
      </c>
      <c r="G2865" t="s">
        <v>4907</v>
      </c>
      <c r="H2865" t="s">
        <v>27</v>
      </c>
      <c r="I2865" s="3">
        <v>1999</v>
      </c>
      <c r="J2865">
        <v>102</v>
      </c>
      <c r="K2865">
        <v>5.8</v>
      </c>
      <c r="L2865" t="s">
        <v>4908</v>
      </c>
      <c r="M2865">
        <v>2410</v>
      </c>
      <c r="N2865" t="s">
        <v>4909</v>
      </c>
      <c r="O2865">
        <v>1999</v>
      </c>
    </row>
    <row r="2866" spans="1:15" hidden="1" x14ac:dyDescent="0.35">
      <c r="A2866">
        <v>7000000</v>
      </c>
      <c r="B2866" s="8" t="s">
        <v>4758</v>
      </c>
      <c r="C2866" t="s">
        <v>16</v>
      </c>
      <c r="D2866" t="s">
        <v>4832</v>
      </c>
      <c r="E2866" t="s">
        <v>86</v>
      </c>
      <c r="F2866">
        <v>25651</v>
      </c>
      <c r="G2866" t="s">
        <v>4833</v>
      </c>
      <c r="H2866" t="s">
        <v>20</v>
      </c>
      <c r="I2866" s="1">
        <v>36637</v>
      </c>
      <c r="J2866">
        <v>92</v>
      </c>
      <c r="K2866">
        <v>6.2</v>
      </c>
      <c r="L2866" t="s">
        <v>4834</v>
      </c>
      <c r="M2866">
        <v>6562</v>
      </c>
      <c r="N2866" t="s">
        <v>4562</v>
      </c>
      <c r="O2866">
        <v>1999</v>
      </c>
    </row>
    <row r="2867" spans="1:15" hidden="1" x14ac:dyDescent="0.35">
      <c r="A2867">
        <v>7000000</v>
      </c>
      <c r="B2867" s="8" t="s">
        <v>4507</v>
      </c>
      <c r="C2867" t="s">
        <v>16</v>
      </c>
      <c r="D2867" t="s">
        <v>4508</v>
      </c>
      <c r="E2867" t="s">
        <v>30</v>
      </c>
      <c r="F2867">
        <v>25812</v>
      </c>
      <c r="G2867" t="s">
        <v>4509</v>
      </c>
      <c r="H2867" t="s">
        <v>20</v>
      </c>
      <c r="I2867" s="1">
        <v>36483</v>
      </c>
      <c r="J2867">
        <v>108</v>
      </c>
      <c r="K2867">
        <v>7.9</v>
      </c>
      <c r="L2867" t="s">
        <v>844</v>
      </c>
      <c r="M2867">
        <v>206785</v>
      </c>
      <c r="N2867" t="s">
        <v>4508</v>
      </c>
      <c r="O2867">
        <v>1999</v>
      </c>
    </row>
    <row r="2868" spans="1:15" hidden="1" x14ac:dyDescent="0.35">
      <c r="A2868">
        <v>5000000</v>
      </c>
      <c r="B2868" s="8" t="s">
        <v>4844</v>
      </c>
      <c r="C2868" t="s">
        <v>4845</v>
      </c>
      <c r="D2868" t="s">
        <v>4846</v>
      </c>
      <c r="E2868" t="s">
        <v>30</v>
      </c>
      <c r="F2868">
        <v>97152</v>
      </c>
      <c r="G2868" t="s">
        <v>4847</v>
      </c>
      <c r="H2868" t="s">
        <v>20</v>
      </c>
      <c r="I2868" s="1">
        <v>36204</v>
      </c>
      <c r="J2868">
        <v>125</v>
      </c>
      <c r="K2868">
        <v>6.7</v>
      </c>
      <c r="L2868" t="s">
        <v>4848</v>
      </c>
      <c r="M2868">
        <v>7224</v>
      </c>
      <c r="N2868" t="s">
        <v>4846</v>
      </c>
      <c r="O2868">
        <v>1999</v>
      </c>
    </row>
    <row r="2869" spans="1:15" hidden="1" x14ac:dyDescent="0.35">
      <c r="A2869">
        <v>12000000</v>
      </c>
      <c r="B2869" s="8" t="s">
        <v>4861</v>
      </c>
      <c r="C2869" t="s">
        <v>16</v>
      </c>
      <c r="D2869" t="s">
        <v>1839</v>
      </c>
      <c r="E2869" t="s">
        <v>25</v>
      </c>
      <c r="F2869">
        <v>175370</v>
      </c>
      <c r="G2869" t="s">
        <v>4862</v>
      </c>
      <c r="H2869" t="s">
        <v>20</v>
      </c>
      <c r="I2869" s="1">
        <v>36209</v>
      </c>
      <c r="J2869">
        <v>110</v>
      </c>
      <c r="K2869">
        <v>4.5999999999999996</v>
      </c>
      <c r="L2869" t="s">
        <v>741</v>
      </c>
      <c r="M2869">
        <v>7081</v>
      </c>
      <c r="N2869" t="s">
        <v>3659</v>
      </c>
      <c r="O2869">
        <v>1999</v>
      </c>
    </row>
    <row r="2870" spans="1:15" hidden="1" x14ac:dyDescent="0.35">
      <c r="A2870">
        <v>14000000</v>
      </c>
      <c r="B2870" s="8" t="s">
        <v>4902</v>
      </c>
      <c r="C2870" t="s">
        <v>45</v>
      </c>
      <c r="D2870" t="s">
        <v>4903</v>
      </c>
      <c r="E2870" t="s">
        <v>47</v>
      </c>
      <c r="F2870">
        <v>206128</v>
      </c>
      <c r="G2870" t="s">
        <v>4904</v>
      </c>
      <c r="H2870" t="s">
        <v>20</v>
      </c>
      <c r="I2870" s="1">
        <v>36483</v>
      </c>
      <c r="J2870">
        <v>106</v>
      </c>
      <c r="K2870">
        <v>6.9</v>
      </c>
      <c r="L2870" t="s">
        <v>2752</v>
      </c>
      <c r="M2870">
        <v>6629</v>
      </c>
      <c r="N2870" t="s">
        <v>4905</v>
      </c>
      <c r="O2870">
        <v>1999</v>
      </c>
    </row>
    <row r="2871" spans="1:15" hidden="1" x14ac:dyDescent="0.35">
      <c r="A2871">
        <v>10000000</v>
      </c>
      <c r="B2871" s="8" t="s">
        <v>4888</v>
      </c>
      <c r="C2871" t="s">
        <v>1832</v>
      </c>
      <c r="D2871" t="s">
        <v>4889</v>
      </c>
      <c r="E2871" t="s">
        <v>30</v>
      </c>
      <c r="F2871">
        <v>292152</v>
      </c>
      <c r="G2871" t="s">
        <v>4890</v>
      </c>
      <c r="H2871" t="s">
        <v>27</v>
      </c>
      <c r="I2871" s="1">
        <v>36427</v>
      </c>
      <c r="J2871">
        <v>85</v>
      </c>
      <c r="K2871">
        <v>2.5</v>
      </c>
      <c r="L2871" t="s">
        <v>4891</v>
      </c>
      <c r="M2871">
        <v>6187</v>
      </c>
      <c r="N2871" t="s">
        <v>4892</v>
      </c>
      <c r="O2871">
        <v>1999</v>
      </c>
    </row>
    <row r="2872" spans="1:15" hidden="1" x14ac:dyDescent="0.35">
      <c r="A2872">
        <v>4000000</v>
      </c>
      <c r="B2872" s="8" t="s">
        <v>4839</v>
      </c>
      <c r="C2872" t="s">
        <v>16</v>
      </c>
      <c r="D2872" t="s">
        <v>2570</v>
      </c>
      <c r="E2872" t="s">
        <v>47</v>
      </c>
      <c r="F2872">
        <v>399793</v>
      </c>
      <c r="G2872" t="s">
        <v>4840</v>
      </c>
      <c r="H2872" t="s">
        <v>20</v>
      </c>
      <c r="I2872" s="1">
        <v>36532</v>
      </c>
      <c r="J2872">
        <v>106</v>
      </c>
      <c r="K2872">
        <v>5.4</v>
      </c>
      <c r="L2872" t="s">
        <v>1283</v>
      </c>
      <c r="M2872">
        <v>2940</v>
      </c>
      <c r="N2872" t="s">
        <v>2570</v>
      </c>
      <c r="O2872">
        <v>1999</v>
      </c>
    </row>
    <row r="2873" spans="1:15" hidden="1" x14ac:dyDescent="0.35">
      <c r="A2873">
        <v>35000000</v>
      </c>
      <c r="B2873" s="8" t="s">
        <v>105</v>
      </c>
      <c r="C2873" t="s">
        <v>16</v>
      </c>
      <c r="D2873" t="s">
        <v>2267</v>
      </c>
      <c r="E2873" t="s">
        <v>47</v>
      </c>
      <c r="F2873">
        <v>630779</v>
      </c>
      <c r="G2873" t="s">
        <v>4779</v>
      </c>
      <c r="H2873" t="s">
        <v>20</v>
      </c>
      <c r="I2873" s="1">
        <v>36469</v>
      </c>
      <c r="J2873">
        <v>138</v>
      </c>
      <c r="K2873">
        <v>6.8</v>
      </c>
      <c r="L2873" t="s">
        <v>4166</v>
      </c>
      <c r="M2873">
        <v>11587</v>
      </c>
      <c r="N2873" t="s">
        <v>4780</v>
      </c>
      <c r="O2873">
        <v>1999</v>
      </c>
    </row>
    <row r="2874" spans="1:15" hidden="1" x14ac:dyDescent="0.35">
      <c r="A2874">
        <v>30000000</v>
      </c>
      <c r="B2874" s="8" t="s">
        <v>4882</v>
      </c>
      <c r="C2874" t="s">
        <v>45</v>
      </c>
      <c r="D2874" t="s">
        <v>596</v>
      </c>
      <c r="E2874" t="s">
        <v>178</v>
      </c>
      <c r="F2874">
        <v>632617</v>
      </c>
      <c r="G2874" t="s">
        <v>4883</v>
      </c>
      <c r="H2874" t="s">
        <v>27</v>
      </c>
      <c r="I2874" s="1">
        <v>36434</v>
      </c>
      <c r="J2874">
        <v>100</v>
      </c>
      <c r="K2874">
        <v>6</v>
      </c>
      <c r="L2874" t="s">
        <v>3000</v>
      </c>
      <c r="M2874">
        <v>2996</v>
      </c>
      <c r="N2874" t="s">
        <v>2492</v>
      </c>
      <c r="O2874">
        <v>1999</v>
      </c>
    </row>
    <row r="2875" spans="1:15" hidden="1" x14ac:dyDescent="0.35">
      <c r="A2875">
        <v>10000000</v>
      </c>
      <c r="B2875" s="8" t="s">
        <v>4915</v>
      </c>
      <c r="C2875" t="s">
        <v>45</v>
      </c>
      <c r="D2875" t="s">
        <v>4916</v>
      </c>
      <c r="E2875" t="s">
        <v>47</v>
      </c>
      <c r="F2875">
        <v>902144</v>
      </c>
      <c r="G2875" t="s">
        <v>4917</v>
      </c>
      <c r="H2875" t="s">
        <v>20</v>
      </c>
      <c r="I2875" s="1">
        <v>36560</v>
      </c>
      <c r="J2875">
        <v>106</v>
      </c>
      <c r="K2875">
        <v>4.5</v>
      </c>
      <c r="L2875" t="s">
        <v>318</v>
      </c>
      <c r="M2875">
        <v>3075</v>
      </c>
      <c r="N2875" t="s">
        <v>4918</v>
      </c>
      <c r="O2875">
        <v>1999</v>
      </c>
    </row>
    <row r="2876" spans="1:15" hidden="1" x14ac:dyDescent="0.35">
      <c r="A2876">
        <v>312000</v>
      </c>
      <c r="B2876" s="8" t="s">
        <v>4919</v>
      </c>
      <c r="C2876" t="s">
        <v>16</v>
      </c>
      <c r="D2876" t="s">
        <v>4920</v>
      </c>
      <c r="E2876" t="s">
        <v>47</v>
      </c>
      <c r="F2876">
        <v>1281176</v>
      </c>
      <c r="G2876" t="s">
        <v>4921</v>
      </c>
      <c r="H2876" t="s">
        <v>27</v>
      </c>
      <c r="I2876" s="1">
        <v>36588</v>
      </c>
      <c r="J2876">
        <v>102</v>
      </c>
      <c r="K2876">
        <v>6.7</v>
      </c>
      <c r="L2876" t="s">
        <v>4922</v>
      </c>
      <c r="M2876">
        <v>3018</v>
      </c>
      <c r="N2876" t="s">
        <v>4923</v>
      </c>
      <c r="O2876">
        <v>1999</v>
      </c>
    </row>
    <row r="2877" spans="1:15" hidden="1" x14ac:dyDescent="0.35">
      <c r="A2877">
        <v>2500000</v>
      </c>
      <c r="B2877" s="8" t="s">
        <v>4873</v>
      </c>
      <c r="C2877" t="s">
        <v>16</v>
      </c>
      <c r="D2877" t="s">
        <v>4874</v>
      </c>
      <c r="E2877" t="s">
        <v>47</v>
      </c>
      <c r="F2877">
        <v>1282084</v>
      </c>
      <c r="G2877" t="s">
        <v>4875</v>
      </c>
      <c r="H2877" t="s">
        <v>20</v>
      </c>
      <c r="I2877" s="1">
        <v>36714</v>
      </c>
      <c r="J2877">
        <v>107</v>
      </c>
      <c r="K2877">
        <v>7</v>
      </c>
      <c r="L2877" t="s">
        <v>4372</v>
      </c>
      <c r="M2877">
        <v>6425</v>
      </c>
      <c r="N2877" t="s">
        <v>4876</v>
      </c>
      <c r="O2877">
        <v>1999</v>
      </c>
    </row>
    <row r="2878" spans="1:15" hidden="1" x14ac:dyDescent="0.35">
      <c r="A2878">
        <v>1700000</v>
      </c>
      <c r="B2878" s="8" t="s">
        <v>4910</v>
      </c>
      <c r="C2878" t="s">
        <v>16</v>
      </c>
      <c r="D2878" t="s">
        <v>4911</v>
      </c>
      <c r="E2878" t="s">
        <v>25</v>
      </c>
      <c r="F2878">
        <v>1943649</v>
      </c>
      <c r="G2878" t="s">
        <v>4912</v>
      </c>
      <c r="H2878" t="s">
        <v>27</v>
      </c>
      <c r="I2878" s="1">
        <v>36497</v>
      </c>
      <c r="J2878">
        <v>98</v>
      </c>
      <c r="K2878">
        <v>6.3</v>
      </c>
      <c r="L2878" t="s">
        <v>4913</v>
      </c>
      <c r="M2878">
        <v>8911</v>
      </c>
      <c r="N2878" t="s">
        <v>4914</v>
      </c>
      <c r="O2878">
        <v>1999</v>
      </c>
    </row>
    <row r="2879" spans="1:15" hidden="1" x14ac:dyDescent="0.35">
      <c r="A2879">
        <v>15000000</v>
      </c>
      <c r="B2879" s="8" t="s">
        <v>15</v>
      </c>
      <c r="C2879" t="s">
        <v>1832</v>
      </c>
      <c r="D2879" t="s">
        <v>3056</v>
      </c>
      <c r="E2879" t="s">
        <v>25</v>
      </c>
      <c r="F2879">
        <v>1954202</v>
      </c>
      <c r="G2879" t="s">
        <v>4781</v>
      </c>
      <c r="H2879" t="s">
        <v>27</v>
      </c>
      <c r="I2879" s="1">
        <v>36455</v>
      </c>
      <c r="J2879">
        <v>111</v>
      </c>
      <c r="K2879">
        <v>6.3</v>
      </c>
      <c r="L2879" t="s">
        <v>805</v>
      </c>
      <c r="M2879">
        <v>6108</v>
      </c>
      <c r="N2879" t="s">
        <v>4782</v>
      </c>
      <c r="O2879">
        <v>1999</v>
      </c>
    </row>
    <row r="2880" spans="1:15" hidden="1" x14ac:dyDescent="0.35">
      <c r="A2880">
        <v>450000</v>
      </c>
      <c r="B2880" s="8" t="s">
        <v>3497</v>
      </c>
      <c r="C2880" t="s">
        <v>16</v>
      </c>
      <c r="D2880" t="s">
        <v>4835</v>
      </c>
      <c r="E2880" t="s">
        <v>25</v>
      </c>
      <c r="F2880">
        <v>2049595</v>
      </c>
      <c r="G2880" t="s">
        <v>4836</v>
      </c>
      <c r="H2880" t="s">
        <v>20</v>
      </c>
      <c r="I2880" s="1">
        <v>36364</v>
      </c>
      <c r="J2880">
        <v>89</v>
      </c>
      <c r="K2880">
        <v>7.2</v>
      </c>
      <c r="L2880" t="s">
        <v>4837</v>
      </c>
      <c r="M2880">
        <v>7252</v>
      </c>
      <c r="N2880" t="s">
        <v>4838</v>
      </c>
      <c r="O2880">
        <v>1999</v>
      </c>
    </row>
    <row r="2881" spans="1:15" hidden="1" x14ac:dyDescent="0.35">
      <c r="A2881">
        <v>12000000</v>
      </c>
      <c r="B2881" s="8" t="s">
        <v>4557</v>
      </c>
      <c r="C2881" t="s">
        <v>4558</v>
      </c>
      <c r="D2881" t="s">
        <v>4559</v>
      </c>
      <c r="E2881" t="s">
        <v>540</v>
      </c>
      <c r="F2881">
        <v>2060953</v>
      </c>
      <c r="G2881" t="s">
        <v>4560</v>
      </c>
      <c r="H2881" t="s">
        <v>20</v>
      </c>
      <c r="I2881" s="1">
        <v>36238</v>
      </c>
      <c r="J2881">
        <v>101</v>
      </c>
      <c r="K2881">
        <v>7</v>
      </c>
      <c r="L2881" t="s">
        <v>4561</v>
      </c>
      <c r="M2881">
        <v>31991</v>
      </c>
      <c r="N2881" t="s">
        <v>4562</v>
      </c>
      <c r="O2881">
        <v>1999</v>
      </c>
    </row>
    <row r="2882" spans="1:15" hidden="1" x14ac:dyDescent="0.35">
      <c r="A2882">
        <v>1200000</v>
      </c>
      <c r="B2882" s="8" t="s">
        <v>4661</v>
      </c>
      <c r="C2882" t="s">
        <v>16</v>
      </c>
      <c r="D2882" t="s">
        <v>4662</v>
      </c>
      <c r="E2882" t="s">
        <v>25</v>
      </c>
      <c r="F2882">
        <v>2205627</v>
      </c>
      <c r="G2882" t="s">
        <v>4663</v>
      </c>
      <c r="H2882" t="s">
        <v>20</v>
      </c>
      <c r="I2882" s="1">
        <v>36749</v>
      </c>
      <c r="J2882">
        <v>85</v>
      </c>
      <c r="K2882">
        <v>6.6</v>
      </c>
      <c r="L2882" t="s">
        <v>4329</v>
      </c>
      <c r="M2882">
        <v>21306</v>
      </c>
      <c r="N2882" t="s">
        <v>4664</v>
      </c>
      <c r="O2882">
        <v>1999</v>
      </c>
    </row>
    <row r="2883" spans="1:15" hidden="1" x14ac:dyDescent="0.35">
      <c r="A2883">
        <v>4000000</v>
      </c>
      <c r="B2883" s="8" t="s">
        <v>4790</v>
      </c>
      <c r="C2883" t="s">
        <v>16</v>
      </c>
      <c r="D2883" t="s">
        <v>4797</v>
      </c>
      <c r="E2883" t="s">
        <v>25</v>
      </c>
      <c r="F2883">
        <v>2800000</v>
      </c>
      <c r="G2883" t="s">
        <v>4798</v>
      </c>
      <c r="H2883" t="s">
        <v>20</v>
      </c>
      <c r="I2883" s="1">
        <v>36413</v>
      </c>
      <c r="J2883">
        <v>94</v>
      </c>
      <c r="K2883">
        <v>5.8</v>
      </c>
      <c r="L2883" t="s">
        <v>4799</v>
      </c>
      <c r="M2883">
        <v>4508</v>
      </c>
      <c r="N2883" t="s">
        <v>4797</v>
      </c>
      <c r="O2883">
        <v>1999</v>
      </c>
    </row>
    <row r="2884" spans="1:15" hidden="1" x14ac:dyDescent="0.35">
      <c r="A2884">
        <v>32000000</v>
      </c>
      <c r="B2884" s="8" t="s">
        <v>4867</v>
      </c>
      <c r="C2884" t="s">
        <v>16</v>
      </c>
      <c r="D2884" t="s">
        <v>1477</v>
      </c>
      <c r="E2884" t="s">
        <v>47</v>
      </c>
      <c r="F2884">
        <v>2899970</v>
      </c>
      <c r="G2884" t="s">
        <v>4868</v>
      </c>
      <c r="H2884" t="s">
        <v>20</v>
      </c>
      <c r="I2884" s="1">
        <v>36546</v>
      </c>
      <c r="J2884">
        <v>132</v>
      </c>
      <c r="K2884">
        <v>6.9</v>
      </c>
      <c r="L2884" t="s">
        <v>4869</v>
      </c>
      <c r="M2884">
        <v>8237</v>
      </c>
      <c r="N2884" t="s">
        <v>1477</v>
      </c>
      <c r="O2884">
        <v>1999</v>
      </c>
    </row>
    <row r="2885" spans="1:15" hidden="1" x14ac:dyDescent="0.35">
      <c r="A2885">
        <v>3500000</v>
      </c>
      <c r="B2885" s="8" t="s">
        <v>4582</v>
      </c>
      <c r="C2885" t="s">
        <v>16</v>
      </c>
      <c r="D2885" t="s">
        <v>4583</v>
      </c>
      <c r="E2885" t="s">
        <v>25</v>
      </c>
      <c r="F2885">
        <v>3071947</v>
      </c>
      <c r="G2885" t="s">
        <v>4584</v>
      </c>
      <c r="H2885" t="s">
        <v>20</v>
      </c>
      <c r="I2885" s="1">
        <v>36210</v>
      </c>
      <c r="J2885">
        <v>87</v>
      </c>
      <c r="K2885">
        <v>5.5</v>
      </c>
      <c r="L2885" t="s">
        <v>4585</v>
      </c>
      <c r="M2885">
        <v>20256</v>
      </c>
      <c r="N2885" t="s">
        <v>4583</v>
      </c>
      <c r="O2885">
        <v>1999</v>
      </c>
    </row>
    <row r="2886" spans="1:15" hidden="1" x14ac:dyDescent="0.35">
      <c r="A2886">
        <v>9000000</v>
      </c>
      <c r="B2886" s="8" t="s">
        <v>4457</v>
      </c>
      <c r="C2886" t="s">
        <v>16</v>
      </c>
      <c r="D2886" t="s">
        <v>1209</v>
      </c>
      <c r="E2886" t="s">
        <v>86</v>
      </c>
      <c r="F2886">
        <v>3193102</v>
      </c>
      <c r="G2886" t="s">
        <v>4730</v>
      </c>
      <c r="H2886" t="s">
        <v>20</v>
      </c>
      <c r="I2886" s="1">
        <v>36376</v>
      </c>
      <c r="J2886">
        <v>89</v>
      </c>
      <c r="K2886">
        <v>7.1</v>
      </c>
      <c r="L2886" t="s">
        <v>4731</v>
      </c>
      <c r="M2886">
        <v>25899</v>
      </c>
      <c r="N2886" t="s">
        <v>1858</v>
      </c>
      <c r="O2886">
        <v>1999</v>
      </c>
    </row>
    <row r="2887" spans="1:15" hidden="1" x14ac:dyDescent="0.35">
      <c r="A2887">
        <v>25000000</v>
      </c>
      <c r="B2887" s="8" t="s">
        <v>15</v>
      </c>
      <c r="C2887" t="s">
        <v>16</v>
      </c>
      <c r="D2887" t="s">
        <v>2910</v>
      </c>
      <c r="E2887" t="s">
        <v>25</v>
      </c>
      <c r="F2887">
        <v>4002955</v>
      </c>
      <c r="G2887" t="s">
        <v>4637</v>
      </c>
      <c r="H2887" t="s">
        <v>20</v>
      </c>
      <c r="I2887" s="1">
        <v>36280</v>
      </c>
      <c r="J2887">
        <v>92</v>
      </c>
      <c r="K2887">
        <v>6.2</v>
      </c>
      <c r="L2887" t="s">
        <v>4638</v>
      </c>
      <c r="M2887">
        <v>35197</v>
      </c>
      <c r="N2887" t="s">
        <v>4639</v>
      </c>
      <c r="O2887">
        <v>1999</v>
      </c>
    </row>
    <row r="2888" spans="1:15" hidden="1" x14ac:dyDescent="0.35">
      <c r="A2888">
        <v>30000000</v>
      </c>
      <c r="B2888" s="8" t="s">
        <v>15</v>
      </c>
      <c r="C2888" t="s">
        <v>16</v>
      </c>
      <c r="D2888" t="s">
        <v>354</v>
      </c>
      <c r="E2888" t="s">
        <v>86</v>
      </c>
      <c r="F2888">
        <v>4155234</v>
      </c>
      <c r="G2888" t="s">
        <v>4717</v>
      </c>
      <c r="H2888" t="s">
        <v>20</v>
      </c>
      <c r="I2888" s="1">
        <v>36182</v>
      </c>
      <c r="J2888">
        <v>108</v>
      </c>
      <c r="K2888">
        <v>5.0999999999999996</v>
      </c>
      <c r="L2888" t="s">
        <v>2362</v>
      </c>
      <c r="M2888">
        <v>4711</v>
      </c>
      <c r="N2888" t="s">
        <v>3934</v>
      </c>
      <c r="O2888">
        <v>1999</v>
      </c>
    </row>
    <row r="2889" spans="1:15" hidden="1" x14ac:dyDescent="0.35">
      <c r="A2889">
        <v>29750000</v>
      </c>
      <c r="B2889" s="8" t="s">
        <v>3122</v>
      </c>
      <c r="C2889" t="s">
        <v>16</v>
      </c>
      <c r="D2889" t="s">
        <v>210</v>
      </c>
      <c r="E2889" t="s">
        <v>25</v>
      </c>
      <c r="F2889">
        <v>4196621</v>
      </c>
      <c r="G2889" t="s">
        <v>4752</v>
      </c>
      <c r="H2889" t="s">
        <v>27</v>
      </c>
      <c r="I2889" s="1">
        <v>36595</v>
      </c>
      <c r="J2889">
        <v>95</v>
      </c>
      <c r="K2889">
        <v>7.3</v>
      </c>
      <c r="L2889" t="s">
        <v>243</v>
      </c>
      <c r="M2889">
        <v>29088</v>
      </c>
      <c r="N2889" t="s">
        <v>210</v>
      </c>
      <c r="O2889">
        <v>1999</v>
      </c>
    </row>
    <row r="2890" spans="1:15" hidden="1" x14ac:dyDescent="0.35">
      <c r="A2890">
        <v>6500000</v>
      </c>
      <c r="B2890" s="8" t="s">
        <v>110</v>
      </c>
      <c r="C2890" t="s">
        <v>16</v>
      </c>
      <c r="D2890" t="s">
        <v>3858</v>
      </c>
      <c r="E2890" t="s">
        <v>25</v>
      </c>
      <c r="F2890">
        <v>4217115</v>
      </c>
      <c r="G2890" t="s">
        <v>4649</v>
      </c>
      <c r="H2890" t="s">
        <v>20</v>
      </c>
      <c r="I2890" s="1">
        <v>36385</v>
      </c>
      <c r="J2890">
        <v>95</v>
      </c>
      <c r="K2890">
        <v>6.8</v>
      </c>
      <c r="L2890" t="s">
        <v>2051</v>
      </c>
      <c r="M2890">
        <v>31824</v>
      </c>
      <c r="N2890" t="s">
        <v>4650</v>
      </c>
      <c r="O2890">
        <v>1999</v>
      </c>
    </row>
    <row r="2891" spans="1:15" hidden="1" x14ac:dyDescent="0.35">
      <c r="A2891">
        <v>6000000</v>
      </c>
      <c r="B2891" s="8" t="s">
        <v>3666</v>
      </c>
      <c r="C2891" t="s">
        <v>1832</v>
      </c>
      <c r="D2891" t="s">
        <v>4749</v>
      </c>
      <c r="E2891" t="s">
        <v>25</v>
      </c>
      <c r="F2891">
        <v>4394936</v>
      </c>
      <c r="G2891" t="s">
        <v>4750</v>
      </c>
      <c r="H2891" t="s">
        <v>27</v>
      </c>
      <c r="I2891" s="1">
        <v>36196</v>
      </c>
      <c r="J2891">
        <v>96</v>
      </c>
      <c r="K2891">
        <v>5.3</v>
      </c>
      <c r="L2891" t="s">
        <v>4499</v>
      </c>
      <c r="M2891">
        <v>11965</v>
      </c>
      <c r="N2891" t="s">
        <v>4751</v>
      </c>
      <c r="O2891">
        <v>1999</v>
      </c>
    </row>
    <row r="2892" spans="1:15" hidden="1" x14ac:dyDescent="0.35">
      <c r="A2892">
        <v>15000000</v>
      </c>
      <c r="B2892" s="8" t="s">
        <v>4674</v>
      </c>
      <c r="C2892" t="s">
        <v>16</v>
      </c>
      <c r="D2892" t="s">
        <v>1366</v>
      </c>
      <c r="E2892" t="s">
        <v>25</v>
      </c>
      <c r="F2892">
        <v>4485485</v>
      </c>
      <c r="G2892" t="s">
        <v>4675</v>
      </c>
      <c r="H2892" t="s">
        <v>20</v>
      </c>
      <c r="I2892" s="1">
        <v>36488</v>
      </c>
      <c r="J2892">
        <v>112</v>
      </c>
      <c r="K2892">
        <v>6.4</v>
      </c>
      <c r="L2892" t="s">
        <v>149</v>
      </c>
      <c r="M2892">
        <v>15402</v>
      </c>
      <c r="N2892" t="s">
        <v>1366</v>
      </c>
      <c r="O2892">
        <v>1999</v>
      </c>
    </row>
    <row r="2893" spans="1:15" hidden="1" x14ac:dyDescent="0.35">
      <c r="A2893">
        <v>28000000</v>
      </c>
      <c r="B2893" s="8" t="s">
        <v>151</v>
      </c>
      <c r="C2893" t="s">
        <v>16</v>
      </c>
      <c r="D2893" t="s">
        <v>2006</v>
      </c>
      <c r="E2893" t="s">
        <v>25</v>
      </c>
      <c r="F2893">
        <v>4554569</v>
      </c>
      <c r="G2893" t="s">
        <v>4783</v>
      </c>
      <c r="H2893" t="s">
        <v>20</v>
      </c>
      <c r="I2893" s="1">
        <v>36427</v>
      </c>
      <c r="J2893">
        <v>112</v>
      </c>
      <c r="K2893">
        <v>6.9</v>
      </c>
      <c r="L2893" t="s">
        <v>4784</v>
      </c>
      <c r="M2893">
        <v>8298</v>
      </c>
      <c r="N2893" t="s">
        <v>2006</v>
      </c>
      <c r="O2893">
        <v>1999</v>
      </c>
    </row>
    <row r="2894" spans="1:15" hidden="1" x14ac:dyDescent="0.35">
      <c r="A2894">
        <v>14000000</v>
      </c>
      <c r="B2894" s="8" t="s">
        <v>2610</v>
      </c>
      <c r="C2894" t="s">
        <v>16</v>
      </c>
      <c r="D2894" t="s">
        <v>4539</v>
      </c>
      <c r="E2894" t="s">
        <v>47</v>
      </c>
      <c r="F2894">
        <v>4741987</v>
      </c>
      <c r="G2894" t="s">
        <v>4735</v>
      </c>
      <c r="H2894" t="s">
        <v>20</v>
      </c>
      <c r="I2894" s="1">
        <v>36273</v>
      </c>
      <c r="J2894">
        <v>107</v>
      </c>
      <c r="K2894">
        <v>6.6</v>
      </c>
      <c r="L2894" t="s">
        <v>4736</v>
      </c>
      <c r="M2894">
        <v>7083</v>
      </c>
      <c r="N2894" t="s">
        <v>4737</v>
      </c>
      <c r="O2894">
        <v>1999</v>
      </c>
    </row>
    <row r="2895" spans="1:15" hidden="1" x14ac:dyDescent="0.35">
      <c r="A2895">
        <v>6000000</v>
      </c>
      <c r="B2895" s="8" t="s">
        <v>1971</v>
      </c>
      <c r="C2895" t="s">
        <v>16</v>
      </c>
      <c r="D2895" t="s">
        <v>4494</v>
      </c>
      <c r="E2895" t="s">
        <v>47</v>
      </c>
      <c r="F2895">
        <v>4859475</v>
      </c>
      <c r="G2895" t="s">
        <v>4495</v>
      </c>
      <c r="H2895" t="s">
        <v>20</v>
      </c>
      <c r="I2895" s="1">
        <v>36665</v>
      </c>
      <c r="J2895">
        <v>97</v>
      </c>
      <c r="K2895">
        <v>7.2</v>
      </c>
      <c r="L2895" t="s">
        <v>4171</v>
      </c>
      <c r="M2895">
        <v>125166</v>
      </c>
      <c r="N2895" t="s">
        <v>4496</v>
      </c>
      <c r="O2895">
        <v>1999</v>
      </c>
    </row>
    <row r="2896" spans="1:15" hidden="1" x14ac:dyDescent="0.35">
      <c r="A2896">
        <v>45000000</v>
      </c>
      <c r="B2896" s="8" t="s">
        <v>631</v>
      </c>
      <c r="C2896" t="s">
        <v>298</v>
      </c>
      <c r="D2896" t="s">
        <v>4769</v>
      </c>
      <c r="E2896" t="s">
        <v>47</v>
      </c>
      <c r="F2896">
        <v>4956401</v>
      </c>
      <c r="G2896" t="s">
        <v>4770</v>
      </c>
      <c r="H2896" t="s">
        <v>27</v>
      </c>
      <c r="I2896" s="1">
        <v>36427</v>
      </c>
      <c r="J2896">
        <v>120</v>
      </c>
      <c r="K2896">
        <v>6.5</v>
      </c>
      <c r="L2896" t="s">
        <v>310</v>
      </c>
      <c r="M2896">
        <v>13320</v>
      </c>
      <c r="N2896" t="s">
        <v>4771</v>
      </c>
      <c r="O2896">
        <v>1999</v>
      </c>
    </row>
    <row r="2897" spans="1:15" hidden="1" x14ac:dyDescent="0.35">
      <c r="A2897">
        <v>12000000</v>
      </c>
      <c r="B2897" s="8" t="s">
        <v>4865</v>
      </c>
      <c r="C2897" t="s">
        <v>16</v>
      </c>
      <c r="D2897" t="s">
        <v>585</v>
      </c>
      <c r="E2897" t="s">
        <v>86</v>
      </c>
      <c r="F2897">
        <v>5241315</v>
      </c>
      <c r="G2897" t="s">
        <v>4866</v>
      </c>
      <c r="H2897" t="s">
        <v>20</v>
      </c>
      <c r="I2897" s="1">
        <v>36621</v>
      </c>
      <c r="J2897">
        <v>98</v>
      </c>
      <c r="K2897">
        <v>5</v>
      </c>
      <c r="L2897" t="s">
        <v>2685</v>
      </c>
      <c r="M2897">
        <v>5216</v>
      </c>
      <c r="N2897" t="s">
        <v>585</v>
      </c>
      <c r="O2897">
        <v>1999</v>
      </c>
    </row>
    <row r="2898" spans="1:15" hidden="1" x14ac:dyDescent="0.35">
      <c r="A2898">
        <v>10000000</v>
      </c>
      <c r="B2898" s="8" t="s">
        <v>4589</v>
      </c>
      <c r="C2898" t="s">
        <v>298</v>
      </c>
      <c r="D2898" t="s">
        <v>56</v>
      </c>
      <c r="E2898" t="s">
        <v>178</v>
      </c>
      <c r="F2898">
        <v>6203044</v>
      </c>
      <c r="G2898" t="s">
        <v>4590</v>
      </c>
      <c r="H2898" t="s">
        <v>216</v>
      </c>
      <c r="I2898" s="1">
        <v>36467</v>
      </c>
      <c r="J2898">
        <v>112</v>
      </c>
      <c r="K2898">
        <v>8</v>
      </c>
      <c r="L2898" t="s">
        <v>4591</v>
      </c>
      <c r="M2898">
        <v>68583</v>
      </c>
      <c r="N2898" t="s">
        <v>4592</v>
      </c>
      <c r="O2898">
        <v>1999</v>
      </c>
    </row>
    <row r="2899" spans="1:15" hidden="1" x14ac:dyDescent="0.35">
      <c r="A2899">
        <v>13000000</v>
      </c>
      <c r="B2899" s="8" t="s">
        <v>4686</v>
      </c>
      <c r="C2899" t="s">
        <v>298</v>
      </c>
      <c r="D2899" t="s">
        <v>1118</v>
      </c>
      <c r="E2899" t="s">
        <v>25</v>
      </c>
      <c r="F2899">
        <v>6241697</v>
      </c>
      <c r="G2899" t="s">
        <v>4687</v>
      </c>
      <c r="H2899" t="s">
        <v>27</v>
      </c>
      <c r="I2899" s="1">
        <v>36376</v>
      </c>
      <c r="J2899">
        <v>94</v>
      </c>
      <c r="K2899">
        <v>6.1</v>
      </c>
      <c r="L2899" t="s">
        <v>4171</v>
      </c>
      <c r="M2899">
        <v>16661</v>
      </c>
      <c r="N2899" t="s">
        <v>1118</v>
      </c>
      <c r="O2899">
        <v>1999</v>
      </c>
    </row>
    <row r="2900" spans="1:15" hidden="1" x14ac:dyDescent="0.35">
      <c r="A2900">
        <v>30000000</v>
      </c>
      <c r="B2900" s="8" t="s">
        <v>4878</v>
      </c>
      <c r="C2900" t="s">
        <v>16</v>
      </c>
      <c r="D2900" t="s">
        <v>2784</v>
      </c>
      <c r="E2900" t="s">
        <v>25</v>
      </c>
      <c r="F2900">
        <v>6545360</v>
      </c>
      <c r="G2900" t="s">
        <v>4879</v>
      </c>
      <c r="H2900" t="s">
        <v>27</v>
      </c>
      <c r="I2900" s="1">
        <v>36273</v>
      </c>
      <c r="J2900">
        <v>95</v>
      </c>
      <c r="K2900">
        <v>5</v>
      </c>
      <c r="L2900" t="s">
        <v>4880</v>
      </c>
      <c r="M2900">
        <v>5807</v>
      </c>
      <c r="N2900" t="s">
        <v>4881</v>
      </c>
      <c r="O2900">
        <v>1999</v>
      </c>
    </row>
    <row r="2901" spans="1:15" hidden="1" x14ac:dyDescent="0.35">
      <c r="A2901">
        <v>6000000</v>
      </c>
      <c r="B2901" s="8" t="s">
        <v>4758</v>
      </c>
      <c r="C2901" t="s">
        <v>16</v>
      </c>
      <c r="D2901" t="s">
        <v>4759</v>
      </c>
      <c r="E2901" t="s">
        <v>25</v>
      </c>
      <c r="F2901">
        <v>6851636</v>
      </c>
      <c r="G2901" t="s">
        <v>4760</v>
      </c>
      <c r="H2901" t="s">
        <v>20</v>
      </c>
      <c r="I2901" s="1">
        <v>36217</v>
      </c>
      <c r="J2901">
        <v>101</v>
      </c>
      <c r="K2901">
        <v>5.9</v>
      </c>
      <c r="L2901" t="s">
        <v>3807</v>
      </c>
      <c r="M2901">
        <v>13466</v>
      </c>
      <c r="N2901" t="s">
        <v>4761</v>
      </c>
      <c r="O2901">
        <v>1999</v>
      </c>
    </row>
    <row r="2902" spans="1:15" hidden="1" x14ac:dyDescent="0.35">
      <c r="A2902">
        <v>7000000</v>
      </c>
      <c r="B2902" s="8" t="s">
        <v>2610</v>
      </c>
      <c r="C2902" t="s">
        <v>16</v>
      </c>
      <c r="D2902" t="s">
        <v>4816</v>
      </c>
      <c r="E2902" t="s">
        <v>25</v>
      </c>
      <c r="F2902">
        <v>7292175</v>
      </c>
      <c r="G2902" t="s">
        <v>4817</v>
      </c>
      <c r="H2902" t="s">
        <v>20</v>
      </c>
      <c r="I2902" s="1">
        <v>36404</v>
      </c>
      <c r="J2902">
        <v>96</v>
      </c>
      <c r="K2902">
        <v>6.4</v>
      </c>
      <c r="L2902" t="s">
        <v>4818</v>
      </c>
      <c r="M2902">
        <v>7949</v>
      </c>
      <c r="N2902" t="s">
        <v>2662</v>
      </c>
      <c r="O2902">
        <v>1999</v>
      </c>
    </row>
    <row r="2903" spans="1:15" hidden="1" x14ac:dyDescent="0.35">
      <c r="A2903">
        <v>20000000</v>
      </c>
      <c r="B2903" s="8" t="s">
        <v>3765</v>
      </c>
      <c r="C2903" t="s">
        <v>16</v>
      </c>
      <c r="D2903" t="s">
        <v>4702</v>
      </c>
      <c r="E2903" t="s">
        <v>25</v>
      </c>
      <c r="F2903">
        <v>8276228</v>
      </c>
      <c r="G2903" t="s">
        <v>4703</v>
      </c>
      <c r="H2903" t="s">
        <v>27</v>
      </c>
      <c r="I2903" s="1">
        <v>36301</v>
      </c>
      <c r="J2903">
        <v>88</v>
      </c>
      <c r="K2903">
        <v>5.4</v>
      </c>
      <c r="L2903" t="s">
        <v>208</v>
      </c>
      <c r="M2903">
        <v>3641</v>
      </c>
      <c r="N2903" t="s">
        <v>4704</v>
      </c>
      <c r="O2903">
        <v>1999</v>
      </c>
    </row>
    <row r="2904" spans="1:15" hidden="1" x14ac:dyDescent="0.35">
      <c r="A2904">
        <v>33000000</v>
      </c>
      <c r="B2904" s="8" t="s">
        <v>4743</v>
      </c>
      <c r="C2904" t="s">
        <v>16</v>
      </c>
      <c r="D2904" t="s">
        <v>2656</v>
      </c>
      <c r="E2904" t="s">
        <v>25</v>
      </c>
      <c r="F2904">
        <v>8406264</v>
      </c>
      <c r="G2904" t="s">
        <v>4744</v>
      </c>
      <c r="H2904" t="s">
        <v>20</v>
      </c>
      <c r="I2904" s="1">
        <v>36273</v>
      </c>
      <c r="J2904">
        <v>124</v>
      </c>
      <c r="K2904">
        <v>6</v>
      </c>
      <c r="L2904" t="s">
        <v>967</v>
      </c>
      <c r="M2904">
        <v>25713</v>
      </c>
      <c r="N2904" t="s">
        <v>4745</v>
      </c>
      <c r="O2904">
        <v>1999</v>
      </c>
    </row>
    <row r="2905" spans="1:15" hidden="1" x14ac:dyDescent="0.35">
      <c r="A2905">
        <v>24000000</v>
      </c>
      <c r="B2905" s="8" t="s">
        <v>4741</v>
      </c>
      <c r="C2905" t="s">
        <v>16</v>
      </c>
      <c r="D2905" t="s">
        <v>311</v>
      </c>
      <c r="E2905" t="s">
        <v>25</v>
      </c>
      <c r="F2905">
        <v>8427204</v>
      </c>
      <c r="G2905" t="s">
        <v>4742</v>
      </c>
      <c r="H2905" t="s">
        <v>20</v>
      </c>
      <c r="I2905" s="1">
        <v>36546</v>
      </c>
      <c r="J2905">
        <v>124</v>
      </c>
      <c r="K2905">
        <v>5.4</v>
      </c>
      <c r="L2905" t="s">
        <v>2665</v>
      </c>
      <c r="M2905">
        <v>10533</v>
      </c>
      <c r="N2905" t="s">
        <v>311</v>
      </c>
      <c r="O2905">
        <v>1999</v>
      </c>
    </row>
    <row r="2906" spans="1:15" hidden="1" x14ac:dyDescent="0.35">
      <c r="A2906">
        <v>28000000</v>
      </c>
      <c r="B2906" s="8" t="s">
        <v>4640</v>
      </c>
      <c r="C2906" t="s">
        <v>538</v>
      </c>
      <c r="D2906" t="s">
        <v>3742</v>
      </c>
      <c r="E2906" t="s">
        <v>25</v>
      </c>
      <c r="F2906">
        <v>8888143</v>
      </c>
      <c r="G2906" t="s">
        <v>4641</v>
      </c>
      <c r="H2906" t="s">
        <v>20</v>
      </c>
      <c r="I2906" s="1">
        <v>36434</v>
      </c>
      <c r="J2906">
        <v>119</v>
      </c>
      <c r="K2906">
        <v>6.7</v>
      </c>
      <c r="L2906" t="s">
        <v>4569</v>
      </c>
      <c r="M2906">
        <v>23089</v>
      </c>
      <c r="N2906" t="s">
        <v>4606</v>
      </c>
      <c r="O2906">
        <v>1999</v>
      </c>
    </row>
    <row r="2907" spans="1:15" hidden="1" x14ac:dyDescent="0.35">
      <c r="A2907">
        <v>13000000</v>
      </c>
      <c r="B2907" s="8" t="s">
        <v>2610</v>
      </c>
      <c r="C2907" t="s">
        <v>16</v>
      </c>
      <c r="D2907" t="s">
        <v>3324</v>
      </c>
      <c r="E2907" t="s">
        <v>25</v>
      </c>
      <c r="F2907">
        <v>8946237</v>
      </c>
      <c r="G2907" t="s">
        <v>4764</v>
      </c>
      <c r="H2907" t="s">
        <v>27</v>
      </c>
      <c r="I2907" s="1">
        <v>36392</v>
      </c>
      <c r="J2907">
        <v>96</v>
      </c>
      <c r="K2907">
        <v>5.2</v>
      </c>
      <c r="L2907" t="s">
        <v>4765</v>
      </c>
      <c r="M2907">
        <v>17917</v>
      </c>
      <c r="N2907" t="s">
        <v>3324</v>
      </c>
      <c r="O2907">
        <v>1999</v>
      </c>
    </row>
    <row r="2908" spans="1:15" hidden="1" x14ac:dyDescent="0.35">
      <c r="A2908">
        <v>3000000</v>
      </c>
      <c r="B2908" s="8" t="s">
        <v>2578</v>
      </c>
      <c r="C2908" t="s">
        <v>16</v>
      </c>
      <c r="D2908" t="s">
        <v>4793</v>
      </c>
      <c r="E2908" t="s">
        <v>25</v>
      </c>
      <c r="F2908">
        <v>9016377</v>
      </c>
      <c r="G2908" t="s">
        <v>4794</v>
      </c>
      <c r="H2908" t="s">
        <v>20</v>
      </c>
      <c r="I2908" s="1">
        <v>36292</v>
      </c>
      <c r="J2908">
        <v>94</v>
      </c>
      <c r="K2908">
        <v>5.2</v>
      </c>
      <c r="L2908" t="s">
        <v>4795</v>
      </c>
      <c r="M2908">
        <v>1043</v>
      </c>
      <c r="N2908" t="s">
        <v>4796</v>
      </c>
      <c r="O2908">
        <v>1999</v>
      </c>
    </row>
    <row r="2909" spans="1:15" hidden="1" x14ac:dyDescent="0.35">
      <c r="A2909">
        <v>70000000</v>
      </c>
      <c r="B2909" s="8" t="s">
        <v>105</v>
      </c>
      <c r="C2909" t="s">
        <v>16</v>
      </c>
      <c r="D2909" t="s">
        <v>2919</v>
      </c>
      <c r="E2909" t="s">
        <v>25</v>
      </c>
      <c r="F2909">
        <v>9694105</v>
      </c>
      <c r="G2909" t="s">
        <v>4877</v>
      </c>
      <c r="H2909" t="s">
        <v>32</v>
      </c>
      <c r="I2909" s="1">
        <v>36399</v>
      </c>
      <c r="J2909">
        <v>77</v>
      </c>
      <c r="K2909">
        <v>3.9</v>
      </c>
      <c r="L2909" t="s">
        <v>3771</v>
      </c>
      <c r="M2909">
        <v>8641</v>
      </c>
      <c r="N2909" t="s">
        <v>3772</v>
      </c>
      <c r="O2909">
        <v>1999</v>
      </c>
    </row>
    <row r="2910" spans="1:15" hidden="1" x14ac:dyDescent="0.35">
      <c r="A2910">
        <v>13000000</v>
      </c>
      <c r="B2910" s="8" t="s">
        <v>4772</v>
      </c>
      <c r="C2910" t="s">
        <v>982</v>
      </c>
      <c r="D2910" t="s">
        <v>4773</v>
      </c>
      <c r="E2910" t="s">
        <v>30</v>
      </c>
      <c r="F2910">
        <v>10037390</v>
      </c>
      <c r="G2910" t="s">
        <v>4774</v>
      </c>
      <c r="H2910" t="s">
        <v>32</v>
      </c>
      <c r="I2910" s="1">
        <v>36756</v>
      </c>
      <c r="J2910">
        <v>99</v>
      </c>
      <c r="K2910">
        <v>6.1</v>
      </c>
      <c r="L2910" t="s">
        <v>4775</v>
      </c>
      <c r="M2910">
        <v>5994</v>
      </c>
      <c r="N2910" t="s">
        <v>4776</v>
      </c>
      <c r="O2910">
        <v>1999</v>
      </c>
    </row>
    <row r="2911" spans="1:15" hidden="1" x14ac:dyDescent="0.35">
      <c r="A2911">
        <v>25000000</v>
      </c>
      <c r="B2911" s="8" t="s">
        <v>3890</v>
      </c>
      <c r="C2911" t="s">
        <v>16</v>
      </c>
      <c r="D2911" t="s">
        <v>609</v>
      </c>
      <c r="E2911" t="s">
        <v>47</v>
      </c>
      <c r="F2911">
        <v>10114315</v>
      </c>
      <c r="G2911" t="s">
        <v>4643</v>
      </c>
      <c r="H2911" t="s">
        <v>27</v>
      </c>
      <c r="I2911" s="1">
        <v>36385</v>
      </c>
      <c r="J2911">
        <v>100</v>
      </c>
      <c r="K2911">
        <v>6.4</v>
      </c>
      <c r="L2911" t="s">
        <v>4644</v>
      </c>
      <c r="M2911">
        <v>19516</v>
      </c>
      <c r="N2911" t="s">
        <v>4645</v>
      </c>
      <c r="O2911">
        <v>1999</v>
      </c>
    </row>
    <row r="2912" spans="1:15" hidden="1" x14ac:dyDescent="0.35">
      <c r="A2912">
        <v>5250000</v>
      </c>
      <c r="B2912" s="8" t="s">
        <v>4884</v>
      </c>
      <c r="C2912" t="s">
        <v>16</v>
      </c>
      <c r="D2912" t="s">
        <v>4885</v>
      </c>
      <c r="E2912" t="s">
        <v>168</v>
      </c>
      <c r="F2912">
        <v>10155690</v>
      </c>
      <c r="G2912" t="s">
        <v>4886</v>
      </c>
      <c r="H2912" t="s">
        <v>27</v>
      </c>
      <c r="I2912" s="1">
        <v>36455</v>
      </c>
      <c r="J2912">
        <v>91</v>
      </c>
      <c r="K2912">
        <v>3.7</v>
      </c>
      <c r="L2912" t="s">
        <v>527</v>
      </c>
      <c r="M2912">
        <v>8632</v>
      </c>
      <c r="N2912" t="s">
        <v>4887</v>
      </c>
      <c r="O2912">
        <v>1999</v>
      </c>
    </row>
    <row r="2913" spans="1:15" hidden="1" x14ac:dyDescent="0.35">
      <c r="A2913">
        <v>45000000</v>
      </c>
      <c r="B2913" s="8" t="s">
        <v>4790</v>
      </c>
      <c r="C2913" t="s">
        <v>16</v>
      </c>
      <c r="D2913" t="s">
        <v>4791</v>
      </c>
      <c r="E2913" t="s">
        <v>30</v>
      </c>
      <c r="F2913">
        <v>10431220</v>
      </c>
      <c r="G2913" t="s">
        <v>4792</v>
      </c>
      <c r="H2913" t="s">
        <v>20</v>
      </c>
      <c r="I2913" s="1">
        <v>36392</v>
      </c>
      <c r="J2913">
        <v>83</v>
      </c>
      <c r="K2913">
        <v>4.0999999999999996</v>
      </c>
      <c r="L2913" t="s">
        <v>802</v>
      </c>
      <c r="M2913">
        <v>25272</v>
      </c>
      <c r="N2913" t="s">
        <v>2056</v>
      </c>
      <c r="O2913">
        <v>1999</v>
      </c>
    </row>
    <row r="2914" spans="1:15" hidden="1" x14ac:dyDescent="0.35">
      <c r="A2914">
        <v>20000000</v>
      </c>
      <c r="B2914" s="8" t="s">
        <v>142</v>
      </c>
      <c r="C2914" t="s">
        <v>68</v>
      </c>
      <c r="D2914" t="s">
        <v>4841</v>
      </c>
      <c r="E2914" t="s">
        <v>25</v>
      </c>
      <c r="F2914">
        <v>10544143</v>
      </c>
      <c r="G2914" t="s">
        <v>4842</v>
      </c>
      <c r="H2914" t="s">
        <v>27</v>
      </c>
      <c r="I2914" s="1">
        <v>36455</v>
      </c>
      <c r="J2914">
        <v>98</v>
      </c>
      <c r="K2914">
        <v>6.1</v>
      </c>
      <c r="L2914" t="s">
        <v>3323</v>
      </c>
      <c r="M2914">
        <v>16906</v>
      </c>
      <c r="N2914" t="s">
        <v>4843</v>
      </c>
      <c r="O2914">
        <v>1999</v>
      </c>
    </row>
    <row r="2915" spans="1:15" hidden="1" x14ac:dyDescent="0.35">
      <c r="A2915">
        <v>15000000</v>
      </c>
      <c r="B2915" s="8" t="s">
        <v>110</v>
      </c>
      <c r="C2915" t="s">
        <v>1832</v>
      </c>
      <c r="D2915" t="s">
        <v>4599</v>
      </c>
      <c r="E2915" t="s">
        <v>25</v>
      </c>
      <c r="F2915">
        <v>10561238</v>
      </c>
      <c r="G2915" t="s">
        <v>4600</v>
      </c>
      <c r="H2915" t="s">
        <v>27</v>
      </c>
      <c r="I2915" s="1">
        <v>36364</v>
      </c>
      <c r="J2915">
        <v>97</v>
      </c>
      <c r="K2915">
        <v>6.6</v>
      </c>
      <c r="L2915" t="s">
        <v>4171</v>
      </c>
      <c r="M2915">
        <v>28434</v>
      </c>
      <c r="N2915" t="s">
        <v>4601</v>
      </c>
      <c r="O2915">
        <v>1999</v>
      </c>
    </row>
    <row r="2916" spans="1:15" hidden="1" x14ac:dyDescent="0.35">
      <c r="A2916">
        <v>23000000</v>
      </c>
      <c r="B2916" s="8" t="s">
        <v>15</v>
      </c>
      <c r="C2916" t="s">
        <v>45</v>
      </c>
      <c r="D2916" t="s">
        <v>922</v>
      </c>
      <c r="E2916" t="s">
        <v>47</v>
      </c>
      <c r="F2916">
        <v>10660147</v>
      </c>
      <c r="G2916" t="s">
        <v>4713</v>
      </c>
      <c r="H2916" t="s">
        <v>20</v>
      </c>
      <c r="I2916" s="1">
        <v>36546</v>
      </c>
      <c r="J2916">
        <v>102</v>
      </c>
      <c r="K2916">
        <v>7.2</v>
      </c>
      <c r="L2916" t="s">
        <v>2752</v>
      </c>
      <c r="M2916">
        <v>18698</v>
      </c>
      <c r="N2916" t="s">
        <v>4714</v>
      </c>
      <c r="O2916">
        <v>1999</v>
      </c>
    </row>
    <row r="2917" spans="1:15" hidden="1" x14ac:dyDescent="0.35">
      <c r="A2917">
        <v>75000000</v>
      </c>
      <c r="B2917" s="8" t="s">
        <v>110</v>
      </c>
      <c r="C2917" t="s">
        <v>16</v>
      </c>
      <c r="D2917" t="s">
        <v>4630</v>
      </c>
      <c r="E2917" t="s">
        <v>47</v>
      </c>
      <c r="F2917">
        <v>10672566</v>
      </c>
      <c r="G2917" t="s">
        <v>4631</v>
      </c>
      <c r="H2917" t="s">
        <v>20</v>
      </c>
      <c r="I2917" s="1">
        <v>36399</v>
      </c>
      <c r="J2917">
        <v>109</v>
      </c>
      <c r="K2917">
        <v>5.3</v>
      </c>
      <c r="L2917" t="s">
        <v>4632</v>
      </c>
      <c r="M2917">
        <v>47987</v>
      </c>
      <c r="N2917" t="s">
        <v>4630</v>
      </c>
      <c r="O2917">
        <v>1999</v>
      </c>
    </row>
    <row r="2918" spans="1:15" hidden="1" x14ac:dyDescent="0.35">
      <c r="A2918">
        <v>10000000</v>
      </c>
      <c r="B2918" s="8" t="s">
        <v>35</v>
      </c>
      <c r="C2918" t="s">
        <v>16</v>
      </c>
      <c r="D2918" t="s">
        <v>3556</v>
      </c>
      <c r="E2918" t="s">
        <v>25</v>
      </c>
      <c r="F2918">
        <v>10824921</v>
      </c>
      <c r="G2918" t="s">
        <v>4492</v>
      </c>
      <c r="H2918" t="s">
        <v>20</v>
      </c>
      <c r="I2918" s="1">
        <v>36210</v>
      </c>
      <c r="J2918">
        <v>89</v>
      </c>
      <c r="K2918">
        <v>7.8</v>
      </c>
      <c r="L2918" t="s">
        <v>4493</v>
      </c>
      <c r="M2918">
        <v>212640</v>
      </c>
      <c r="N2918" t="s">
        <v>3556</v>
      </c>
      <c r="O2918">
        <v>1999</v>
      </c>
    </row>
    <row r="2919" spans="1:15" hidden="1" x14ac:dyDescent="0.35">
      <c r="A2919">
        <v>8500000</v>
      </c>
      <c r="B2919" s="8" t="s">
        <v>4825</v>
      </c>
      <c r="C2919" t="s">
        <v>16</v>
      </c>
      <c r="D2919" t="s">
        <v>2096</v>
      </c>
      <c r="E2919" t="s">
        <v>25</v>
      </c>
      <c r="F2919">
        <v>10919177</v>
      </c>
      <c r="G2919" t="s">
        <v>4826</v>
      </c>
      <c r="H2919" t="s">
        <v>27</v>
      </c>
      <c r="I2919" s="1">
        <v>36266</v>
      </c>
      <c r="J2919">
        <v>118</v>
      </c>
      <c r="K2919">
        <v>6.9</v>
      </c>
      <c r="L2919" t="s">
        <v>818</v>
      </c>
      <c r="M2919">
        <v>11540</v>
      </c>
      <c r="N2919" t="s">
        <v>4827</v>
      </c>
      <c r="O2919">
        <v>1999</v>
      </c>
    </row>
    <row r="2920" spans="1:15" hidden="1" x14ac:dyDescent="0.35">
      <c r="A2920">
        <v>70000000</v>
      </c>
      <c r="B2920" s="8" t="s">
        <v>828</v>
      </c>
      <c r="C2920" t="s">
        <v>16</v>
      </c>
      <c r="D2920" t="s">
        <v>4899</v>
      </c>
      <c r="E2920" t="s">
        <v>30</v>
      </c>
      <c r="F2920">
        <v>11227940</v>
      </c>
      <c r="G2920" t="s">
        <v>4900</v>
      </c>
      <c r="H2920" t="s">
        <v>20</v>
      </c>
      <c r="I2920" s="1">
        <v>36404</v>
      </c>
      <c r="J2920">
        <v>102</v>
      </c>
      <c r="K2920">
        <v>5.2</v>
      </c>
      <c r="L2920" t="s">
        <v>1685</v>
      </c>
      <c r="M2920">
        <v>8600</v>
      </c>
      <c r="N2920" t="s">
        <v>4901</v>
      </c>
      <c r="O2920">
        <v>1999</v>
      </c>
    </row>
    <row r="2921" spans="1:15" hidden="1" x14ac:dyDescent="0.35">
      <c r="A2921">
        <v>2000000</v>
      </c>
      <c r="B2921" s="8" t="s">
        <v>3627</v>
      </c>
      <c r="C2921" t="s">
        <v>16</v>
      </c>
      <c r="D2921" t="s">
        <v>4578</v>
      </c>
      <c r="E2921" t="s">
        <v>178</v>
      </c>
      <c r="F2921">
        <v>11533945</v>
      </c>
      <c r="G2921" t="s">
        <v>4579</v>
      </c>
      <c r="H2921" t="s">
        <v>20</v>
      </c>
      <c r="I2921" s="1">
        <v>36616</v>
      </c>
      <c r="J2921">
        <v>118</v>
      </c>
      <c r="K2921">
        <v>7.6</v>
      </c>
      <c r="L2921" t="s">
        <v>4580</v>
      </c>
      <c r="M2921">
        <v>81901</v>
      </c>
      <c r="N2921" t="s">
        <v>4578</v>
      </c>
      <c r="O2921">
        <v>1999</v>
      </c>
    </row>
    <row r="2922" spans="1:15" hidden="1" x14ac:dyDescent="0.35">
      <c r="A2922">
        <v>30000000</v>
      </c>
      <c r="B2922" s="8" t="s">
        <v>4849</v>
      </c>
      <c r="C2922" t="s">
        <v>16</v>
      </c>
      <c r="D2922" t="s">
        <v>4850</v>
      </c>
      <c r="E2922" t="s">
        <v>30</v>
      </c>
      <c r="F2922">
        <v>11576087</v>
      </c>
      <c r="G2922" t="s">
        <v>4851</v>
      </c>
      <c r="H2922" t="s">
        <v>27</v>
      </c>
      <c r="I2922" s="1">
        <v>36231</v>
      </c>
      <c r="J2922">
        <v>100</v>
      </c>
      <c r="K2922">
        <v>4.2</v>
      </c>
      <c r="L2922" t="s">
        <v>4531</v>
      </c>
      <c r="M2922">
        <v>15148</v>
      </c>
      <c r="N2922" t="s">
        <v>4850</v>
      </c>
      <c r="O2922">
        <v>1999</v>
      </c>
    </row>
    <row r="2923" spans="1:15" hidden="1" x14ac:dyDescent="0.35">
      <c r="A2923">
        <v>15000000</v>
      </c>
      <c r="B2923" s="8" t="s">
        <v>3625</v>
      </c>
      <c r="C2923" t="s">
        <v>16</v>
      </c>
      <c r="D2923" t="s">
        <v>4893</v>
      </c>
      <c r="E2923" t="s">
        <v>25</v>
      </c>
      <c r="F2923">
        <v>11614236</v>
      </c>
      <c r="G2923" t="s">
        <v>4894</v>
      </c>
      <c r="H2923" t="s">
        <v>27</v>
      </c>
      <c r="I2923" s="1">
        <v>36399</v>
      </c>
      <c r="J2923">
        <v>97</v>
      </c>
      <c r="K2923">
        <v>5.6</v>
      </c>
      <c r="L2923" t="s">
        <v>4893</v>
      </c>
      <c r="M2923">
        <v>9648</v>
      </c>
      <c r="N2923" t="s">
        <v>4893</v>
      </c>
      <c r="O2923">
        <v>1999</v>
      </c>
    </row>
    <row r="2924" spans="1:15" hidden="1" x14ac:dyDescent="0.35">
      <c r="A2924">
        <v>26000000</v>
      </c>
      <c r="B2924" s="8" t="s">
        <v>4800</v>
      </c>
      <c r="C2924" t="s">
        <v>16</v>
      </c>
      <c r="D2924" t="s">
        <v>4801</v>
      </c>
      <c r="E2924" t="s">
        <v>18</v>
      </c>
      <c r="F2924">
        <v>11634458</v>
      </c>
      <c r="G2924" t="s">
        <v>4802</v>
      </c>
      <c r="H2924" t="s">
        <v>216</v>
      </c>
      <c r="I2924" s="1">
        <v>36434</v>
      </c>
      <c r="J2924">
        <v>73</v>
      </c>
      <c r="K2924">
        <v>5.8</v>
      </c>
      <c r="L2924" t="s">
        <v>4803</v>
      </c>
      <c r="M2924">
        <v>2304</v>
      </c>
      <c r="N2924" t="s">
        <v>4804</v>
      </c>
      <c r="O2924">
        <v>1999</v>
      </c>
    </row>
    <row r="2925" spans="1:15" hidden="1" x14ac:dyDescent="0.35">
      <c r="A2925">
        <v>25000000</v>
      </c>
      <c r="B2925" s="8" t="s">
        <v>828</v>
      </c>
      <c r="C2925" t="s">
        <v>16</v>
      </c>
      <c r="D2925" t="s">
        <v>2781</v>
      </c>
      <c r="E2925" t="s">
        <v>214</v>
      </c>
      <c r="F2925">
        <v>11956538</v>
      </c>
      <c r="G2925" t="s">
        <v>4855</v>
      </c>
      <c r="H2925" t="s">
        <v>216</v>
      </c>
      <c r="I2925" s="1">
        <v>36238</v>
      </c>
      <c r="J2925">
        <v>87</v>
      </c>
      <c r="K2925">
        <v>4.0999999999999996</v>
      </c>
      <c r="L2925" t="s">
        <v>4856</v>
      </c>
      <c r="M2925">
        <v>3209</v>
      </c>
      <c r="N2925" t="s">
        <v>4857</v>
      </c>
      <c r="O2925">
        <v>1999</v>
      </c>
    </row>
    <row r="2926" spans="1:15" hidden="1" x14ac:dyDescent="0.35">
      <c r="A2926">
        <v>30000000</v>
      </c>
      <c r="B2926" s="8" t="s">
        <v>162</v>
      </c>
      <c r="C2926" t="s">
        <v>16</v>
      </c>
      <c r="D2926" t="s">
        <v>922</v>
      </c>
      <c r="E2926" t="s">
        <v>47</v>
      </c>
      <c r="F2926">
        <v>12017369</v>
      </c>
      <c r="G2926" t="s">
        <v>4852</v>
      </c>
      <c r="H2926" t="s">
        <v>20</v>
      </c>
      <c r="I2926" s="1">
        <v>36175</v>
      </c>
      <c r="J2926">
        <v>100</v>
      </c>
      <c r="K2926">
        <v>5.5</v>
      </c>
      <c r="L2926" t="s">
        <v>4853</v>
      </c>
      <c r="M2926">
        <v>11323</v>
      </c>
      <c r="N2926" t="s">
        <v>4854</v>
      </c>
      <c r="O2926">
        <v>1999</v>
      </c>
    </row>
    <row r="2927" spans="1:15" hidden="1" x14ac:dyDescent="0.35">
      <c r="A2927">
        <v>7500000</v>
      </c>
      <c r="B2927" s="8" t="s">
        <v>4924</v>
      </c>
      <c r="C2927" t="s">
        <v>16</v>
      </c>
      <c r="D2927" t="s">
        <v>4925</v>
      </c>
      <c r="E2927" t="s">
        <v>30</v>
      </c>
      <c r="F2927">
        <v>12614346</v>
      </c>
      <c r="G2927" t="s">
        <v>4926</v>
      </c>
      <c r="H2927" t="s">
        <v>27</v>
      </c>
      <c r="I2927" s="1">
        <v>36399</v>
      </c>
      <c r="J2927">
        <v>100</v>
      </c>
      <c r="K2927">
        <v>3.5</v>
      </c>
      <c r="L2927" t="s">
        <v>3695</v>
      </c>
      <c r="M2927">
        <v>4762</v>
      </c>
      <c r="N2927" t="s">
        <v>4927</v>
      </c>
      <c r="O2927">
        <v>1999</v>
      </c>
    </row>
    <row r="2928" spans="1:15" hidden="1" x14ac:dyDescent="0.35">
      <c r="A2928">
        <v>50000000</v>
      </c>
      <c r="B2928" s="8" t="s">
        <v>4710</v>
      </c>
      <c r="C2928" t="s">
        <v>16</v>
      </c>
      <c r="D2928" t="s">
        <v>489</v>
      </c>
      <c r="E2928" t="s">
        <v>47</v>
      </c>
      <c r="F2928">
        <v>13038660</v>
      </c>
      <c r="G2928" t="s">
        <v>4711</v>
      </c>
      <c r="H2928" t="s">
        <v>20</v>
      </c>
      <c r="I2928" s="1">
        <v>36546</v>
      </c>
      <c r="J2928">
        <v>145</v>
      </c>
      <c r="K2928">
        <v>7.3</v>
      </c>
      <c r="L2928" t="s">
        <v>4421</v>
      </c>
      <c r="M2928">
        <v>17953</v>
      </c>
      <c r="N2928" t="s">
        <v>4712</v>
      </c>
      <c r="O2928">
        <v>1999</v>
      </c>
    </row>
    <row r="2929" spans="1:15" hidden="1" x14ac:dyDescent="0.35">
      <c r="A2929">
        <v>50000000</v>
      </c>
      <c r="B2929" s="8" t="s">
        <v>344</v>
      </c>
      <c r="C2929" t="s">
        <v>16</v>
      </c>
      <c r="D2929" t="s">
        <v>4870</v>
      </c>
      <c r="E2929" t="s">
        <v>30</v>
      </c>
      <c r="F2929">
        <v>13260050</v>
      </c>
      <c r="G2929" t="s">
        <v>4871</v>
      </c>
      <c r="H2929" t="s">
        <v>20</v>
      </c>
      <c r="I2929" s="1">
        <v>36245</v>
      </c>
      <c r="J2929">
        <v>92</v>
      </c>
      <c r="K2929">
        <v>4.2</v>
      </c>
      <c r="L2929" t="s">
        <v>4644</v>
      </c>
      <c r="M2929">
        <v>7995</v>
      </c>
      <c r="N2929" t="s">
        <v>4872</v>
      </c>
      <c r="O2929">
        <v>1999</v>
      </c>
    </row>
    <row r="2930" spans="1:15" hidden="1" x14ac:dyDescent="0.35">
      <c r="A2930">
        <v>38000000</v>
      </c>
      <c r="B2930" s="8" t="s">
        <v>15</v>
      </c>
      <c r="C2930" t="s">
        <v>16</v>
      </c>
      <c r="D2930" t="s">
        <v>4746</v>
      </c>
      <c r="E2930" t="s">
        <v>47</v>
      </c>
      <c r="F2930">
        <v>13376506</v>
      </c>
      <c r="G2930" t="s">
        <v>4747</v>
      </c>
      <c r="H2930" t="s">
        <v>27</v>
      </c>
      <c r="I2930" s="1">
        <v>36231</v>
      </c>
      <c r="J2930">
        <v>106</v>
      </c>
      <c r="K2930">
        <v>6.3</v>
      </c>
      <c r="L2930" t="s">
        <v>916</v>
      </c>
      <c r="M2930">
        <v>11136</v>
      </c>
      <c r="N2930" t="s">
        <v>4748</v>
      </c>
      <c r="O2930">
        <v>1999</v>
      </c>
    </row>
    <row r="2931" spans="1:15" hidden="1" x14ac:dyDescent="0.35">
      <c r="A2931">
        <v>7000000</v>
      </c>
      <c r="B2931" s="8" t="s">
        <v>2214</v>
      </c>
      <c r="C2931" t="s">
        <v>16</v>
      </c>
      <c r="D2931" t="s">
        <v>4858</v>
      </c>
      <c r="E2931" t="s">
        <v>86</v>
      </c>
      <c r="F2931">
        <v>14003141</v>
      </c>
      <c r="G2931" t="s">
        <v>4859</v>
      </c>
      <c r="H2931" t="s">
        <v>20</v>
      </c>
      <c r="I2931" s="1">
        <v>36397</v>
      </c>
      <c r="J2931">
        <v>95</v>
      </c>
      <c r="K2931">
        <v>6.2</v>
      </c>
      <c r="L2931" t="s">
        <v>2064</v>
      </c>
      <c r="M2931">
        <v>4935</v>
      </c>
      <c r="N2931" t="s">
        <v>4860</v>
      </c>
      <c r="O2931">
        <v>1999</v>
      </c>
    </row>
    <row r="2932" spans="1:15" hidden="1" x14ac:dyDescent="0.35">
      <c r="A2932">
        <v>75000000</v>
      </c>
      <c r="B2932" s="8" t="s">
        <v>4727</v>
      </c>
      <c r="C2932" t="s">
        <v>16</v>
      </c>
      <c r="D2932" t="s">
        <v>4728</v>
      </c>
      <c r="E2932" t="s">
        <v>30</v>
      </c>
      <c r="F2932">
        <v>14010690</v>
      </c>
      <c r="G2932" t="s">
        <v>4729</v>
      </c>
      <c r="H2932" t="s">
        <v>20</v>
      </c>
      <c r="I2932" s="1">
        <v>36175</v>
      </c>
      <c r="J2932">
        <v>99</v>
      </c>
      <c r="K2932">
        <v>4.9000000000000004</v>
      </c>
      <c r="L2932" t="s">
        <v>2613</v>
      </c>
      <c r="M2932">
        <v>23127</v>
      </c>
      <c r="N2932" t="s">
        <v>2386</v>
      </c>
      <c r="O2932">
        <v>1999</v>
      </c>
    </row>
    <row r="2933" spans="1:15" hidden="1" x14ac:dyDescent="0.35">
      <c r="A2933">
        <v>85000000</v>
      </c>
      <c r="B2933" s="8" t="s">
        <v>2100</v>
      </c>
      <c r="C2933" t="s">
        <v>298</v>
      </c>
      <c r="D2933" t="s">
        <v>3685</v>
      </c>
      <c r="E2933" t="s">
        <v>18</v>
      </c>
      <c r="F2933">
        <v>14276317</v>
      </c>
      <c r="G2933" t="s">
        <v>4653</v>
      </c>
      <c r="H2933" t="s">
        <v>20</v>
      </c>
      <c r="I2933" s="1">
        <v>36476</v>
      </c>
      <c r="J2933">
        <v>158</v>
      </c>
      <c r="K2933">
        <v>6.4</v>
      </c>
      <c r="L2933" t="s">
        <v>4654</v>
      </c>
      <c r="M2933">
        <v>58412</v>
      </c>
      <c r="N2933" t="s">
        <v>4655</v>
      </c>
      <c r="O2933">
        <v>1999</v>
      </c>
    </row>
    <row r="2934" spans="1:15" hidden="1" x14ac:dyDescent="0.35">
      <c r="A2934">
        <v>12000000</v>
      </c>
      <c r="B2934" s="8" t="s">
        <v>4785</v>
      </c>
      <c r="C2934" t="s">
        <v>768</v>
      </c>
      <c r="D2934" t="s">
        <v>4786</v>
      </c>
      <c r="E2934" t="s">
        <v>47</v>
      </c>
      <c r="F2934">
        <v>14348123</v>
      </c>
      <c r="G2934" t="s">
        <v>4787</v>
      </c>
      <c r="H2934" t="s">
        <v>32</v>
      </c>
      <c r="I2934" s="1">
        <v>36294</v>
      </c>
      <c r="J2934">
        <v>117</v>
      </c>
      <c r="K2934">
        <v>6.9</v>
      </c>
      <c r="L2934" t="s">
        <v>4788</v>
      </c>
      <c r="M2934">
        <v>9745</v>
      </c>
      <c r="N2934" t="s">
        <v>4789</v>
      </c>
      <c r="O2934">
        <v>1999</v>
      </c>
    </row>
    <row r="2935" spans="1:15" hidden="1" x14ac:dyDescent="0.35">
      <c r="A2935">
        <v>35000000</v>
      </c>
      <c r="B2935" s="8" t="s">
        <v>105</v>
      </c>
      <c r="C2935" t="s">
        <v>16</v>
      </c>
      <c r="D2935" t="s">
        <v>3484</v>
      </c>
      <c r="E2935" t="s">
        <v>47</v>
      </c>
      <c r="F2935">
        <v>14378353</v>
      </c>
      <c r="G2935" t="s">
        <v>4828</v>
      </c>
      <c r="H2935" t="s">
        <v>27</v>
      </c>
      <c r="I2935" s="1">
        <v>36532</v>
      </c>
      <c r="J2935">
        <v>127</v>
      </c>
      <c r="K2935">
        <v>6.8</v>
      </c>
      <c r="L2935" t="s">
        <v>1819</v>
      </c>
      <c r="M2935">
        <v>12701</v>
      </c>
      <c r="N2935" t="s">
        <v>4829</v>
      </c>
      <c r="O2935">
        <v>1999</v>
      </c>
    </row>
    <row r="2936" spans="1:15" hidden="1" x14ac:dyDescent="0.35">
      <c r="A2936">
        <v>27000000</v>
      </c>
      <c r="B2936" s="8" t="s">
        <v>4756</v>
      </c>
      <c r="C2936" t="s">
        <v>16</v>
      </c>
      <c r="D2936" t="s">
        <v>475</v>
      </c>
      <c r="E2936" t="s">
        <v>47</v>
      </c>
      <c r="F2936">
        <v>14859394</v>
      </c>
      <c r="G2936" t="s">
        <v>4757</v>
      </c>
      <c r="H2936" t="s">
        <v>32</v>
      </c>
      <c r="I2936" s="1">
        <v>36462</v>
      </c>
      <c r="J2936">
        <v>124</v>
      </c>
      <c r="K2936">
        <v>6.8</v>
      </c>
      <c r="L2936" t="s">
        <v>247</v>
      </c>
      <c r="M2936">
        <v>10622</v>
      </c>
      <c r="N2936" t="s">
        <v>4737</v>
      </c>
      <c r="O2936">
        <v>1999</v>
      </c>
    </row>
    <row r="2937" spans="1:15" hidden="1" x14ac:dyDescent="0.35">
      <c r="A2937">
        <v>25000000</v>
      </c>
      <c r="B2937" s="8" t="s">
        <v>4593</v>
      </c>
      <c r="C2937" t="s">
        <v>16</v>
      </c>
      <c r="D2937" t="s">
        <v>3601</v>
      </c>
      <c r="E2937" t="s">
        <v>25</v>
      </c>
      <c r="F2937">
        <v>14879556</v>
      </c>
      <c r="G2937" t="s">
        <v>4594</v>
      </c>
      <c r="H2937" t="s">
        <v>20</v>
      </c>
      <c r="I2937" s="1">
        <v>36287</v>
      </c>
      <c r="J2937">
        <v>103</v>
      </c>
      <c r="K2937">
        <v>7.3</v>
      </c>
      <c r="L2937" t="s">
        <v>28</v>
      </c>
      <c r="M2937">
        <v>77515</v>
      </c>
      <c r="N2937" t="s">
        <v>4595</v>
      </c>
      <c r="O2937">
        <v>1999</v>
      </c>
    </row>
    <row r="2938" spans="1:15" hidden="1" x14ac:dyDescent="0.35">
      <c r="A2938">
        <v>25000000</v>
      </c>
      <c r="B2938" s="8" t="s">
        <v>110</v>
      </c>
      <c r="C2938" t="s">
        <v>16</v>
      </c>
      <c r="D2938" t="s">
        <v>241</v>
      </c>
      <c r="E2938" t="s">
        <v>30</v>
      </c>
      <c r="F2938">
        <v>15156200</v>
      </c>
      <c r="G2938" t="s">
        <v>4823</v>
      </c>
      <c r="H2938" t="s">
        <v>20</v>
      </c>
      <c r="I2938" s="1">
        <v>36231</v>
      </c>
      <c r="J2938">
        <v>110</v>
      </c>
      <c r="K2938">
        <v>6</v>
      </c>
      <c r="L2938" t="s">
        <v>4251</v>
      </c>
      <c r="M2938">
        <v>15959</v>
      </c>
      <c r="N2938" t="s">
        <v>4824</v>
      </c>
      <c r="O2938">
        <v>1999</v>
      </c>
    </row>
    <row r="2939" spans="1:15" hidden="1" x14ac:dyDescent="0.35">
      <c r="A2939">
        <v>16000000</v>
      </c>
      <c r="B2939" s="8" t="s">
        <v>631</v>
      </c>
      <c r="C2939" t="s">
        <v>1832</v>
      </c>
      <c r="D2939" t="s">
        <v>4633</v>
      </c>
      <c r="E2939" t="s">
        <v>1519</v>
      </c>
      <c r="F2939">
        <v>15500000</v>
      </c>
      <c r="G2939" t="s">
        <v>4634</v>
      </c>
      <c r="H2939" t="s">
        <v>20</v>
      </c>
      <c r="I2939" s="1">
        <v>36308</v>
      </c>
      <c r="J2939">
        <v>100</v>
      </c>
      <c r="K2939">
        <v>7</v>
      </c>
      <c r="L2939" t="s">
        <v>4635</v>
      </c>
      <c r="M2939">
        <v>56325</v>
      </c>
      <c r="N2939" t="s">
        <v>4636</v>
      </c>
      <c r="O2939">
        <v>1999</v>
      </c>
    </row>
    <row r="2940" spans="1:15" hidden="1" x14ac:dyDescent="0.35">
      <c r="A2940">
        <v>11000000</v>
      </c>
      <c r="B2940" s="8" t="s">
        <v>3627</v>
      </c>
      <c r="C2940" t="s">
        <v>45</v>
      </c>
      <c r="D2940" t="s">
        <v>3252</v>
      </c>
      <c r="E2940" t="s">
        <v>25</v>
      </c>
      <c r="F2940">
        <v>16071990</v>
      </c>
      <c r="G2940" t="s">
        <v>4642</v>
      </c>
      <c r="H2940" t="s">
        <v>27</v>
      </c>
      <c r="I2940" s="1">
        <v>36294</v>
      </c>
      <c r="J2940">
        <v>116</v>
      </c>
      <c r="K2940">
        <v>6.5</v>
      </c>
      <c r="L2940" t="s">
        <v>2148</v>
      </c>
      <c r="M2940">
        <v>22127</v>
      </c>
      <c r="N2940" t="s">
        <v>1258</v>
      </c>
      <c r="O2940">
        <v>1999</v>
      </c>
    </row>
    <row r="2941" spans="1:15" hidden="1" x14ac:dyDescent="0.35">
      <c r="A2941">
        <v>35000000</v>
      </c>
      <c r="B2941" s="8" t="s">
        <v>4819</v>
      </c>
      <c r="C2941" t="s">
        <v>538</v>
      </c>
      <c r="D2941" t="s">
        <v>4820</v>
      </c>
      <c r="E2941" t="s">
        <v>47</v>
      </c>
      <c r="F2941">
        <v>16459004</v>
      </c>
      <c r="G2941" t="s">
        <v>4821</v>
      </c>
      <c r="H2941" t="s">
        <v>20</v>
      </c>
      <c r="I2941" s="1">
        <v>36553</v>
      </c>
      <c r="J2941">
        <v>109</v>
      </c>
      <c r="K2941">
        <v>4.9000000000000004</v>
      </c>
      <c r="L2941" t="s">
        <v>3319</v>
      </c>
      <c r="M2941">
        <v>13676</v>
      </c>
      <c r="N2941" t="s">
        <v>4822</v>
      </c>
      <c r="O2941">
        <v>1999</v>
      </c>
    </row>
    <row r="2942" spans="1:15" hidden="1" x14ac:dyDescent="0.35">
      <c r="A2942">
        <v>24000000</v>
      </c>
      <c r="B2942" s="8" t="s">
        <v>4800</v>
      </c>
      <c r="C2942" t="s">
        <v>16</v>
      </c>
      <c r="D2942" t="s">
        <v>4812</v>
      </c>
      <c r="E2942" t="s">
        <v>18</v>
      </c>
      <c r="F2942">
        <v>16625807</v>
      </c>
      <c r="G2942" t="s">
        <v>4813</v>
      </c>
      <c r="H2942" t="s">
        <v>216</v>
      </c>
      <c r="I2942" s="1">
        <v>36355</v>
      </c>
      <c r="J2942">
        <v>87</v>
      </c>
      <c r="K2942">
        <v>6.3</v>
      </c>
      <c r="L2942" t="s">
        <v>4814</v>
      </c>
      <c r="M2942">
        <v>15619</v>
      </c>
      <c r="N2942" t="s">
        <v>4815</v>
      </c>
      <c r="O2942">
        <v>1999</v>
      </c>
    </row>
    <row r="2943" spans="1:15" hidden="1" x14ac:dyDescent="0.35">
      <c r="A2943">
        <v>55000000</v>
      </c>
      <c r="B2943" s="8" t="s">
        <v>142</v>
      </c>
      <c r="C2943" t="s">
        <v>16</v>
      </c>
      <c r="D2943" t="s">
        <v>123</v>
      </c>
      <c r="E2943" t="s">
        <v>86</v>
      </c>
      <c r="F2943">
        <v>16635339</v>
      </c>
      <c r="G2943" t="s">
        <v>4715</v>
      </c>
      <c r="H2943" t="s">
        <v>20</v>
      </c>
      <c r="I2943" s="1">
        <v>36238</v>
      </c>
      <c r="J2943">
        <v>127</v>
      </c>
      <c r="K2943">
        <v>6.6</v>
      </c>
      <c r="L2943" t="s">
        <v>123</v>
      </c>
      <c r="M2943">
        <v>27145</v>
      </c>
      <c r="N2943" t="s">
        <v>4716</v>
      </c>
      <c r="O2943">
        <v>1999</v>
      </c>
    </row>
    <row r="2944" spans="1:15" hidden="1" x14ac:dyDescent="0.35">
      <c r="A2944">
        <v>55000000</v>
      </c>
      <c r="B2944" s="8" t="s">
        <v>3904</v>
      </c>
      <c r="C2944" t="s">
        <v>16</v>
      </c>
      <c r="D2944" t="s">
        <v>152</v>
      </c>
      <c r="E2944" t="s">
        <v>47</v>
      </c>
      <c r="F2944">
        <v>16640210</v>
      </c>
      <c r="G2944" t="s">
        <v>4651</v>
      </c>
      <c r="H2944" t="s">
        <v>20</v>
      </c>
      <c r="I2944" s="1">
        <v>36455</v>
      </c>
      <c r="J2944">
        <v>121</v>
      </c>
      <c r="K2944">
        <v>6.8</v>
      </c>
      <c r="L2944" t="s">
        <v>486</v>
      </c>
      <c r="M2944">
        <v>55769</v>
      </c>
      <c r="N2944" t="s">
        <v>4652</v>
      </c>
      <c r="O2944">
        <v>1999</v>
      </c>
    </row>
    <row r="2945" spans="1:15" hidden="1" x14ac:dyDescent="0.35">
      <c r="A2945">
        <v>20000000</v>
      </c>
      <c r="B2945" s="8" t="s">
        <v>631</v>
      </c>
      <c r="C2945" t="s">
        <v>16</v>
      </c>
      <c r="D2945" t="s">
        <v>3426</v>
      </c>
      <c r="E2945" t="s">
        <v>25</v>
      </c>
      <c r="F2945">
        <v>16842303</v>
      </c>
      <c r="G2945" t="s">
        <v>4616</v>
      </c>
      <c r="H2945" t="s">
        <v>20</v>
      </c>
      <c r="I2945" s="1">
        <v>36259</v>
      </c>
      <c r="J2945">
        <v>102</v>
      </c>
      <c r="K2945">
        <v>7.3</v>
      </c>
      <c r="L2945" t="s">
        <v>4617</v>
      </c>
      <c r="M2945">
        <v>61476</v>
      </c>
      <c r="N2945" t="s">
        <v>4618</v>
      </c>
      <c r="O2945">
        <v>1999</v>
      </c>
    </row>
    <row r="2946" spans="1:15" hidden="1" x14ac:dyDescent="0.35">
      <c r="A2946">
        <v>21000000</v>
      </c>
      <c r="B2946" s="8" t="s">
        <v>735</v>
      </c>
      <c r="C2946" t="s">
        <v>16</v>
      </c>
      <c r="D2946" t="s">
        <v>2074</v>
      </c>
      <c r="E2946" t="s">
        <v>168</v>
      </c>
      <c r="F2946">
        <v>17762705</v>
      </c>
      <c r="G2946" t="s">
        <v>4656</v>
      </c>
      <c r="H2946" t="s">
        <v>20</v>
      </c>
      <c r="I2946" s="1">
        <v>36231</v>
      </c>
      <c r="J2946">
        <v>104</v>
      </c>
      <c r="K2946">
        <v>4.5999999999999996</v>
      </c>
      <c r="L2946" t="s">
        <v>4657</v>
      </c>
      <c r="M2946">
        <v>13693</v>
      </c>
      <c r="N2946" t="s">
        <v>22</v>
      </c>
      <c r="O2946">
        <v>1999</v>
      </c>
    </row>
    <row r="2947" spans="1:15" hidden="1" x14ac:dyDescent="0.35">
      <c r="A2947">
        <v>8500000</v>
      </c>
      <c r="B2947" s="8" t="s">
        <v>35</v>
      </c>
      <c r="C2947" t="s">
        <v>16</v>
      </c>
      <c r="D2947" t="s">
        <v>4676</v>
      </c>
      <c r="E2947" t="s">
        <v>25</v>
      </c>
      <c r="F2947">
        <v>17845337</v>
      </c>
      <c r="G2947" t="s">
        <v>4677</v>
      </c>
      <c r="H2947" t="s">
        <v>27</v>
      </c>
      <c r="I2947" s="1">
        <v>36434</v>
      </c>
      <c r="J2947">
        <v>91</v>
      </c>
      <c r="K2947">
        <v>5.7</v>
      </c>
      <c r="L2947" t="s">
        <v>4678</v>
      </c>
      <c r="M2947">
        <v>15840</v>
      </c>
      <c r="N2947" t="s">
        <v>4679</v>
      </c>
      <c r="O2947">
        <v>1999</v>
      </c>
    </row>
    <row r="2948" spans="1:15" hidden="1" x14ac:dyDescent="0.35">
      <c r="A2948">
        <v>14000000</v>
      </c>
      <c r="B2948" s="8" t="s">
        <v>4418</v>
      </c>
      <c r="C2948" t="s">
        <v>45</v>
      </c>
      <c r="D2948" t="s">
        <v>3193</v>
      </c>
      <c r="E2948" t="s">
        <v>25</v>
      </c>
      <c r="F2948">
        <v>18535191</v>
      </c>
      <c r="G2948" t="s">
        <v>4738</v>
      </c>
      <c r="H2948" t="s">
        <v>27</v>
      </c>
      <c r="I2948" s="1">
        <v>36341</v>
      </c>
      <c r="J2948">
        <v>97</v>
      </c>
      <c r="K2948">
        <v>6.9</v>
      </c>
      <c r="L2948" t="s">
        <v>2889</v>
      </c>
      <c r="M2948">
        <v>13547</v>
      </c>
      <c r="N2948" t="s">
        <v>4739</v>
      </c>
      <c r="O2948">
        <v>1999</v>
      </c>
    </row>
    <row r="2949" spans="1:15" hidden="1" x14ac:dyDescent="0.35">
      <c r="A2949">
        <v>23000000</v>
      </c>
      <c r="B2949" s="8" t="s">
        <v>3890</v>
      </c>
      <c r="C2949" t="s">
        <v>16</v>
      </c>
      <c r="D2949" t="s">
        <v>2493</v>
      </c>
      <c r="E2949" t="s">
        <v>25</v>
      </c>
      <c r="F2949">
        <v>18653615</v>
      </c>
      <c r="G2949" t="s">
        <v>4762</v>
      </c>
      <c r="H2949" t="s">
        <v>27</v>
      </c>
      <c r="I2949" s="1">
        <v>36476</v>
      </c>
      <c r="J2949">
        <v>114</v>
      </c>
      <c r="K2949">
        <v>6.2</v>
      </c>
      <c r="L2949" t="s">
        <v>1700</v>
      </c>
      <c r="M2949">
        <v>15423</v>
      </c>
      <c r="N2949" t="s">
        <v>4763</v>
      </c>
      <c r="O2949">
        <v>1999</v>
      </c>
    </row>
    <row r="2950" spans="1:15" hidden="1" x14ac:dyDescent="0.35">
      <c r="A2950">
        <v>38000000</v>
      </c>
      <c r="B2950" s="8" t="s">
        <v>4457</v>
      </c>
      <c r="C2950" t="s">
        <v>974</v>
      </c>
      <c r="D2950" t="s">
        <v>299</v>
      </c>
      <c r="E2950" t="s">
        <v>1519</v>
      </c>
      <c r="F2950">
        <v>18661336</v>
      </c>
      <c r="G2950" t="s">
        <v>4572</v>
      </c>
      <c r="H2950" t="s">
        <v>20</v>
      </c>
      <c r="I2950" s="1">
        <v>36595</v>
      </c>
      <c r="J2950">
        <v>133</v>
      </c>
      <c r="K2950">
        <v>6.7</v>
      </c>
      <c r="L2950" t="s">
        <v>1456</v>
      </c>
      <c r="M2950">
        <v>144875</v>
      </c>
      <c r="N2950" t="s">
        <v>4573</v>
      </c>
      <c r="O2950">
        <v>1999</v>
      </c>
    </row>
    <row r="2951" spans="1:15" hidden="1" x14ac:dyDescent="0.35">
      <c r="A2951">
        <v>22000000</v>
      </c>
      <c r="B2951" s="8" t="s">
        <v>262</v>
      </c>
      <c r="C2951" t="s">
        <v>16</v>
      </c>
      <c r="D2951" t="s">
        <v>263</v>
      </c>
      <c r="E2951" t="s">
        <v>86</v>
      </c>
      <c r="F2951">
        <v>19283782</v>
      </c>
      <c r="G2951" t="s">
        <v>4648</v>
      </c>
      <c r="H2951" t="s">
        <v>20</v>
      </c>
      <c r="I2951" s="1">
        <v>36343</v>
      </c>
      <c r="J2951">
        <v>142</v>
      </c>
      <c r="K2951">
        <v>6.6</v>
      </c>
      <c r="L2951" t="s">
        <v>3754</v>
      </c>
      <c r="M2951">
        <v>32454</v>
      </c>
      <c r="N2951" t="s">
        <v>263</v>
      </c>
      <c r="O2951">
        <v>1999</v>
      </c>
    </row>
    <row r="2952" spans="1:15" hidden="1" x14ac:dyDescent="0.35">
      <c r="A2952">
        <v>12000000</v>
      </c>
      <c r="B2952" s="8" t="s">
        <v>4457</v>
      </c>
      <c r="C2952" t="s">
        <v>16</v>
      </c>
      <c r="D2952" t="s">
        <v>1621</v>
      </c>
      <c r="E2952" t="s">
        <v>168</v>
      </c>
      <c r="F2952">
        <v>21133087</v>
      </c>
      <c r="G2952" t="s">
        <v>4607</v>
      </c>
      <c r="H2952" t="s">
        <v>20</v>
      </c>
      <c r="I2952" s="1">
        <v>36413</v>
      </c>
      <c r="J2952">
        <v>99</v>
      </c>
      <c r="K2952">
        <v>7</v>
      </c>
      <c r="L2952" t="s">
        <v>1381</v>
      </c>
      <c r="M2952">
        <v>65477</v>
      </c>
      <c r="N2952" t="s">
        <v>4142</v>
      </c>
      <c r="O2952">
        <v>1999</v>
      </c>
    </row>
    <row r="2953" spans="1:15" hidden="1" x14ac:dyDescent="0.35">
      <c r="A2953">
        <v>51000000</v>
      </c>
      <c r="B2953" s="8" t="s">
        <v>110</v>
      </c>
      <c r="C2953" t="s">
        <v>16</v>
      </c>
      <c r="D2953" t="s">
        <v>4805</v>
      </c>
      <c r="E2953" t="s">
        <v>25</v>
      </c>
      <c r="F2953">
        <v>21731001</v>
      </c>
      <c r="G2953" t="s">
        <v>4806</v>
      </c>
      <c r="H2953" t="s">
        <v>27</v>
      </c>
      <c r="I2953" s="1">
        <v>36469</v>
      </c>
      <c r="J2953">
        <v>101</v>
      </c>
      <c r="K2953">
        <v>5</v>
      </c>
      <c r="L2953" t="s">
        <v>3613</v>
      </c>
      <c r="M2953">
        <v>15339</v>
      </c>
      <c r="N2953" t="s">
        <v>4807</v>
      </c>
      <c r="O2953">
        <v>1999</v>
      </c>
    </row>
    <row r="2954" spans="1:15" hidden="1" x14ac:dyDescent="0.35">
      <c r="A2954">
        <v>80000000</v>
      </c>
      <c r="B2954" s="8" t="s">
        <v>1044</v>
      </c>
      <c r="C2954" t="s">
        <v>16</v>
      </c>
      <c r="D2954" t="s">
        <v>258</v>
      </c>
      <c r="E2954" t="s">
        <v>25</v>
      </c>
      <c r="F2954">
        <v>22362500</v>
      </c>
      <c r="G2954" t="s">
        <v>4718</v>
      </c>
      <c r="H2954" t="s">
        <v>27</v>
      </c>
      <c r="I2954" s="1">
        <v>36245</v>
      </c>
      <c r="J2954">
        <v>122</v>
      </c>
      <c r="K2954">
        <v>6.1</v>
      </c>
      <c r="L2954" t="s">
        <v>3358</v>
      </c>
      <c r="M2954">
        <v>37180</v>
      </c>
      <c r="N2954" t="s">
        <v>4719</v>
      </c>
      <c r="O2954">
        <v>1999</v>
      </c>
    </row>
    <row r="2955" spans="1:15" hidden="1" x14ac:dyDescent="0.35">
      <c r="A2955">
        <v>60000000</v>
      </c>
      <c r="B2955" s="8" t="s">
        <v>344</v>
      </c>
      <c r="C2955" t="s">
        <v>16</v>
      </c>
      <c r="D2955" t="s">
        <v>2233</v>
      </c>
      <c r="E2955" t="s">
        <v>47</v>
      </c>
      <c r="F2955">
        <v>22365133</v>
      </c>
      <c r="G2955" t="s">
        <v>4777</v>
      </c>
      <c r="H2955" t="s">
        <v>27</v>
      </c>
      <c r="I2955" s="1">
        <v>36175</v>
      </c>
      <c r="J2955">
        <v>128</v>
      </c>
      <c r="K2955">
        <v>5.9</v>
      </c>
      <c r="L2955" t="s">
        <v>744</v>
      </c>
      <c r="M2955">
        <v>11819</v>
      </c>
      <c r="N2955" t="s">
        <v>4778</v>
      </c>
      <c r="O2955">
        <v>1999</v>
      </c>
    </row>
    <row r="2956" spans="1:15" hidden="1" x14ac:dyDescent="0.35">
      <c r="A2956">
        <v>37000000</v>
      </c>
      <c r="B2956" s="8" t="s">
        <v>4502</v>
      </c>
      <c r="C2956" t="s">
        <v>16</v>
      </c>
      <c r="D2956" t="s">
        <v>3480</v>
      </c>
      <c r="E2956" t="s">
        <v>47</v>
      </c>
      <c r="F2956">
        <v>22455976</v>
      </c>
      <c r="G2956" t="s">
        <v>4503</v>
      </c>
      <c r="H2956" t="s">
        <v>20</v>
      </c>
      <c r="I2956" s="1">
        <v>36532</v>
      </c>
      <c r="J2956">
        <v>188</v>
      </c>
      <c r="K2956">
        <v>8</v>
      </c>
      <c r="L2956" t="s">
        <v>33</v>
      </c>
      <c r="M2956">
        <v>253771</v>
      </c>
      <c r="N2956" t="s">
        <v>3480</v>
      </c>
      <c r="O2956">
        <v>1999</v>
      </c>
    </row>
    <row r="2957" spans="1:15" hidden="1" x14ac:dyDescent="0.35">
      <c r="A2957">
        <v>13000000</v>
      </c>
      <c r="B2957" s="8" t="s">
        <v>4522</v>
      </c>
      <c r="C2957" t="s">
        <v>16</v>
      </c>
      <c r="D2957" t="s">
        <v>4523</v>
      </c>
      <c r="E2957" t="s">
        <v>25</v>
      </c>
      <c r="F2957">
        <v>22858926</v>
      </c>
      <c r="G2957" t="s">
        <v>4524</v>
      </c>
      <c r="H2957" t="s">
        <v>20</v>
      </c>
      <c r="I2957" s="1">
        <v>36497</v>
      </c>
      <c r="J2957">
        <v>112</v>
      </c>
      <c r="K2957">
        <v>7.8</v>
      </c>
      <c r="L2957" t="s">
        <v>967</v>
      </c>
      <c r="M2957">
        <v>270071</v>
      </c>
      <c r="N2957" t="s">
        <v>4525</v>
      </c>
      <c r="O2957">
        <v>1999</v>
      </c>
    </row>
    <row r="2958" spans="1:15" hidden="1" x14ac:dyDescent="0.35">
      <c r="A2958">
        <v>70000000</v>
      </c>
      <c r="B2958" s="8" t="s">
        <v>142</v>
      </c>
      <c r="C2958" t="s">
        <v>16</v>
      </c>
      <c r="D2958" t="s">
        <v>4546</v>
      </c>
      <c r="E2958" t="s">
        <v>214</v>
      </c>
      <c r="F2958">
        <v>23159305</v>
      </c>
      <c r="G2958" t="s">
        <v>4547</v>
      </c>
      <c r="H2958" t="s">
        <v>32</v>
      </c>
      <c r="I2958" s="1">
        <v>36378</v>
      </c>
      <c r="J2958">
        <v>86</v>
      </c>
      <c r="K2958">
        <v>8</v>
      </c>
      <c r="L2958" t="s">
        <v>4548</v>
      </c>
      <c r="M2958">
        <v>140243</v>
      </c>
      <c r="N2958" t="s">
        <v>4549</v>
      </c>
      <c r="O2958">
        <v>1999</v>
      </c>
    </row>
    <row r="2959" spans="1:15" hidden="1" x14ac:dyDescent="0.35">
      <c r="A2959">
        <v>31000000</v>
      </c>
      <c r="B2959" s="8" t="s">
        <v>4692</v>
      </c>
      <c r="C2959" t="s">
        <v>16</v>
      </c>
      <c r="D2959" t="s">
        <v>4693</v>
      </c>
      <c r="E2959" t="s">
        <v>86</v>
      </c>
      <c r="F2959">
        <v>24362501</v>
      </c>
      <c r="G2959" t="s">
        <v>4694</v>
      </c>
      <c r="H2959" t="s">
        <v>20</v>
      </c>
      <c r="I2959" s="1">
        <v>36350</v>
      </c>
      <c r="J2959">
        <v>117</v>
      </c>
      <c r="K2959">
        <v>7.2</v>
      </c>
      <c r="L2959" t="s">
        <v>327</v>
      </c>
      <c r="M2959">
        <v>73152</v>
      </c>
      <c r="N2959" t="s">
        <v>4695</v>
      </c>
      <c r="O2959">
        <v>1999</v>
      </c>
    </row>
    <row r="2960" spans="1:15" hidden="1" x14ac:dyDescent="0.35">
      <c r="A2960">
        <v>6000000</v>
      </c>
      <c r="B2960" s="8" t="s">
        <v>4593</v>
      </c>
      <c r="C2960" t="s">
        <v>16</v>
      </c>
      <c r="D2960" t="s">
        <v>4724</v>
      </c>
      <c r="E2960" t="s">
        <v>25</v>
      </c>
      <c r="F2960">
        <v>25047631</v>
      </c>
      <c r="G2960" t="s">
        <v>4725</v>
      </c>
      <c r="H2960" t="s">
        <v>20</v>
      </c>
      <c r="I2960" s="1">
        <v>36357</v>
      </c>
      <c r="J2960">
        <v>106</v>
      </c>
      <c r="K2960">
        <v>6.9</v>
      </c>
      <c r="L2960" t="s">
        <v>4726</v>
      </c>
      <c r="M2960">
        <v>7032</v>
      </c>
      <c r="N2960" t="s">
        <v>4724</v>
      </c>
      <c r="O2960">
        <v>1999</v>
      </c>
    </row>
    <row r="2961" spans="1:15" hidden="1" x14ac:dyDescent="0.35">
      <c r="A2961">
        <v>35000000</v>
      </c>
      <c r="B2961" s="8" t="s">
        <v>3440</v>
      </c>
      <c r="C2961" t="s">
        <v>16</v>
      </c>
      <c r="D2961" t="s">
        <v>2919</v>
      </c>
      <c r="E2961" t="s">
        <v>25</v>
      </c>
      <c r="F2961">
        <v>26494611</v>
      </c>
      <c r="G2961" t="s">
        <v>4613</v>
      </c>
      <c r="H2961" t="s">
        <v>27</v>
      </c>
      <c r="I2961" s="1">
        <v>36203</v>
      </c>
      <c r="J2961">
        <v>112</v>
      </c>
      <c r="K2961">
        <v>6.6</v>
      </c>
      <c r="L2961" t="s">
        <v>3771</v>
      </c>
      <c r="M2961">
        <v>52177</v>
      </c>
      <c r="N2961" t="s">
        <v>4614</v>
      </c>
      <c r="O2961">
        <v>1999</v>
      </c>
    </row>
    <row r="2962" spans="1:15" hidden="1" x14ac:dyDescent="0.35">
      <c r="A2962">
        <v>50000000</v>
      </c>
      <c r="B2962" s="8" t="s">
        <v>1183</v>
      </c>
      <c r="C2962" t="s">
        <v>16</v>
      </c>
      <c r="D2962" t="s">
        <v>17</v>
      </c>
      <c r="E2962" t="s">
        <v>25</v>
      </c>
      <c r="F2962">
        <v>27067160</v>
      </c>
      <c r="G2962" t="s">
        <v>4740</v>
      </c>
      <c r="H2962" t="s">
        <v>20</v>
      </c>
      <c r="I2962" s="1">
        <v>36448</v>
      </c>
      <c r="J2962">
        <v>95</v>
      </c>
      <c r="K2962">
        <v>5.9</v>
      </c>
      <c r="L2962" t="s">
        <v>741</v>
      </c>
      <c r="M2962">
        <v>19215</v>
      </c>
      <c r="N2962" t="s">
        <v>2825</v>
      </c>
      <c r="O2962">
        <v>1999</v>
      </c>
    </row>
    <row r="2963" spans="1:15" hidden="1" x14ac:dyDescent="0.35">
      <c r="A2963">
        <v>12000000</v>
      </c>
      <c r="B2963" s="8" t="s">
        <v>4732</v>
      </c>
      <c r="C2963" t="s">
        <v>16</v>
      </c>
      <c r="D2963" t="s">
        <v>1653</v>
      </c>
      <c r="E2963" t="s">
        <v>25</v>
      </c>
      <c r="F2963">
        <v>27141959</v>
      </c>
      <c r="G2963" t="s">
        <v>4733</v>
      </c>
      <c r="H2963" t="s">
        <v>32</v>
      </c>
      <c r="I2963" s="1">
        <v>36231</v>
      </c>
      <c r="J2963">
        <v>97</v>
      </c>
      <c r="K2963">
        <v>2.6</v>
      </c>
      <c r="L2963" t="s">
        <v>193</v>
      </c>
      <c r="M2963">
        <v>21192</v>
      </c>
      <c r="N2963" t="s">
        <v>4734</v>
      </c>
      <c r="O2963">
        <v>1999</v>
      </c>
    </row>
    <row r="2964" spans="1:15" hidden="1" x14ac:dyDescent="0.35">
      <c r="A2964">
        <v>35000000</v>
      </c>
      <c r="B2964" s="8" t="s">
        <v>4696</v>
      </c>
      <c r="C2964" t="s">
        <v>16</v>
      </c>
      <c r="D2964" t="s">
        <v>1450</v>
      </c>
      <c r="E2964" t="s">
        <v>25</v>
      </c>
      <c r="F2964">
        <v>27797271</v>
      </c>
      <c r="G2964" t="s">
        <v>4697</v>
      </c>
      <c r="H2964" t="s">
        <v>27</v>
      </c>
      <c r="I2964" s="1">
        <v>36217</v>
      </c>
      <c r="J2964">
        <v>129</v>
      </c>
      <c r="K2964">
        <v>6.5</v>
      </c>
      <c r="L2964" t="s">
        <v>4698</v>
      </c>
      <c r="M2964">
        <v>10870</v>
      </c>
      <c r="N2964" t="s">
        <v>4699</v>
      </c>
      <c r="O2964">
        <v>1999</v>
      </c>
    </row>
    <row r="2965" spans="1:15" hidden="1" x14ac:dyDescent="0.35">
      <c r="A2965">
        <v>75000000</v>
      </c>
      <c r="B2965" s="8" t="s">
        <v>4863</v>
      </c>
      <c r="C2965" t="s">
        <v>16</v>
      </c>
      <c r="D2965" t="s">
        <v>3769</v>
      </c>
      <c r="E2965" t="s">
        <v>25</v>
      </c>
      <c r="F2965">
        <v>28535768</v>
      </c>
      <c r="G2965" t="s">
        <v>4864</v>
      </c>
      <c r="H2965" t="s">
        <v>27</v>
      </c>
      <c r="I2965" s="1">
        <v>36252</v>
      </c>
      <c r="J2965">
        <v>90</v>
      </c>
      <c r="K2965">
        <v>5.3</v>
      </c>
      <c r="L2965" t="s">
        <v>141</v>
      </c>
      <c r="M2965">
        <v>11242</v>
      </c>
      <c r="N2965" t="s">
        <v>374</v>
      </c>
      <c r="O2965">
        <v>1999</v>
      </c>
    </row>
    <row r="2966" spans="1:15" hidden="1" x14ac:dyDescent="0.35">
      <c r="A2966">
        <v>40000000</v>
      </c>
      <c r="B2966" s="8" t="s">
        <v>15</v>
      </c>
      <c r="C2966" t="s">
        <v>16</v>
      </c>
      <c r="D2966" t="s">
        <v>3817</v>
      </c>
      <c r="E2966" t="s">
        <v>178</v>
      </c>
      <c r="F2966">
        <v>28871190</v>
      </c>
      <c r="G2966" t="s">
        <v>4510</v>
      </c>
      <c r="H2966" t="s">
        <v>20</v>
      </c>
      <c r="I2966" s="1">
        <v>36539</v>
      </c>
      <c r="J2966">
        <v>127</v>
      </c>
      <c r="K2966">
        <v>7.4</v>
      </c>
      <c r="L2966" t="s">
        <v>749</v>
      </c>
      <c r="M2966">
        <v>135410</v>
      </c>
      <c r="N2966" t="s">
        <v>4511</v>
      </c>
      <c r="O2966">
        <v>1999</v>
      </c>
    </row>
    <row r="2967" spans="1:15" hidden="1" x14ac:dyDescent="0.35">
      <c r="A2967">
        <v>68000000</v>
      </c>
      <c r="B2967" s="8" t="s">
        <v>151</v>
      </c>
      <c r="C2967" t="s">
        <v>16</v>
      </c>
      <c r="D2967" t="s">
        <v>85</v>
      </c>
      <c r="E2967" t="s">
        <v>178</v>
      </c>
      <c r="F2967">
        <v>28965197</v>
      </c>
      <c r="G2967" t="s">
        <v>4568</v>
      </c>
      <c r="H2967" t="s">
        <v>20</v>
      </c>
      <c r="I2967" s="1">
        <v>36469</v>
      </c>
      <c r="J2967">
        <v>157</v>
      </c>
      <c r="K2967">
        <v>7.9</v>
      </c>
      <c r="L2967" t="s">
        <v>4569</v>
      </c>
      <c r="M2967">
        <v>141001</v>
      </c>
      <c r="N2967" t="s">
        <v>4570</v>
      </c>
      <c r="O2967">
        <v>1999</v>
      </c>
    </row>
    <row r="2968" spans="1:15" hidden="1" x14ac:dyDescent="0.35">
      <c r="A2968">
        <v>68000000</v>
      </c>
      <c r="B2968" s="8" t="s">
        <v>105</v>
      </c>
      <c r="C2968" t="s">
        <v>16</v>
      </c>
      <c r="D2968" t="s">
        <v>4596</v>
      </c>
      <c r="E2968" t="s">
        <v>30</v>
      </c>
      <c r="F2968">
        <v>29655590</v>
      </c>
      <c r="G2968" t="s">
        <v>4597</v>
      </c>
      <c r="H2968" t="s">
        <v>27</v>
      </c>
      <c r="I2968" s="1">
        <v>36378</v>
      </c>
      <c r="J2968">
        <v>121</v>
      </c>
      <c r="K2968">
        <v>6.1</v>
      </c>
      <c r="L2968" t="s">
        <v>2685</v>
      </c>
      <c r="M2968">
        <v>56155</v>
      </c>
      <c r="N2968" t="s">
        <v>4598</v>
      </c>
      <c r="O2968">
        <v>1999</v>
      </c>
    </row>
    <row r="2969" spans="1:15" hidden="1" x14ac:dyDescent="0.35">
      <c r="A2969">
        <v>34000000</v>
      </c>
      <c r="B2969" s="8" t="s">
        <v>4196</v>
      </c>
      <c r="C2969" t="s">
        <v>16</v>
      </c>
      <c r="D2969" t="s">
        <v>4683</v>
      </c>
      <c r="E2969" t="s">
        <v>25</v>
      </c>
      <c r="F2969">
        <v>30628981</v>
      </c>
      <c r="G2969" t="s">
        <v>4684</v>
      </c>
      <c r="H2969" t="s">
        <v>27</v>
      </c>
      <c r="I2969" s="1">
        <v>36441</v>
      </c>
      <c r="J2969">
        <v>81</v>
      </c>
      <c r="K2969">
        <v>5</v>
      </c>
      <c r="L2969" t="s">
        <v>4685</v>
      </c>
      <c r="M2969">
        <v>15732</v>
      </c>
      <c r="N2969" t="s">
        <v>4685</v>
      </c>
      <c r="O2969">
        <v>1999</v>
      </c>
    </row>
    <row r="2970" spans="1:15" hidden="1" x14ac:dyDescent="0.35">
      <c r="A2970">
        <v>10000000</v>
      </c>
      <c r="B2970" s="8" t="s">
        <v>2694</v>
      </c>
      <c r="C2970" t="s">
        <v>16</v>
      </c>
      <c r="D2970" t="s">
        <v>2695</v>
      </c>
      <c r="E2970" t="s">
        <v>18</v>
      </c>
      <c r="F2970">
        <v>30651422</v>
      </c>
      <c r="G2970" t="s">
        <v>4536</v>
      </c>
      <c r="H2970" t="s">
        <v>20</v>
      </c>
      <c r="I2970" s="1">
        <v>36476</v>
      </c>
      <c r="J2970">
        <v>130</v>
      </c>
      <c r="K2970">
        <v>7.4</v>
      </c>
      <c r="L2970" t="s">
        <v>3807</v>
      </c>
      <c r="M2970">
        <v>189591</v>
      </c>
      <c r="N2970" t="s">
        <v>2695</v>
      </c>
      <c r="O2970">
        <v>1999</v>
      </c>
    </row>
    <row r="2971" spans="1:15" hidden="1" x14ac:dyDescent="0.35">
      <c r="A2971">
        <v>64000000</v>
      </c>
      <c r="B2971" s="8" t="s">
        <v>15</v>
      </c>
      <c r="C2971" t="s">
        <v>16</v>
      </c>
      <c r="D2971" t="s">
        <v>1624</v>
      </c>
      <c r="E2971" t="s">
        <v>47</v>
      </c>
      <c r="F2971">
        <v>31054924</v>
      </c>
      <c r="G2971" t="s">
        <v>4722</v>
      </c>
      <c r="H2971" t="s">
        <v>20</v>
      </c>
      <c r="I2971" s="1">
        <v>36441</v>
      </c>
      <c r="J2971">
        <v>133</v>
      </c>
      <c r="K2971">
        <v>5.0999999999999996</v>
      </c>
      <c r="L2971" t="s">
        <v>174</v>
      </c>
      <c r="M2971">
        <v>17776</v>
      </c>
      <c r="N2971" t="s">
        <v>4723</v>
      </c>
      <c r="O2971">
        <v>1999</v>
      </c>
    </row>
    <row r="2972" spans="1:15" hidden="1" x14ac:dyDescent="0.35">
      <c r="A2972">
        <v>35000000</v>
      </c>
      <c r="B2972" s="8" t="s">
        <v>3890</v>
      </c>
      <c r="C2972" t="s">
        <v>16</v>
      </c>
      <c r="D2972" t="s">
        <v>1281</v>
      </c>
      <c r="E2972" t="s">
        <v>30</v>
      </c>
      <c r="F2972">
        <v>31770414</v>
      </c>
      <c r="G2972" t="s">
        <v>4605</v>
      </c>
      <c r="H2972" t="s">
        <v>20</v>
      </c>
      <c r="I2972" s="1">
        <v>36357</v>
      </c>
      <c r="J2972">
        <v>82</v>
      </c>
      <c r="K2972">
        <v>5.6</v>
      </c>
      <c r="L2972" t="s">
        <v>2082</v>
      </c>
      <c r="M2972">
        <v>46036</v>
      </c>
      <c r="N2972" t="s">
        <v>4606</v>
      </c>
      <c r="O2972">
        <v>1999</v>
      </c>
    </row>
    <row r="2973" spans="1:15" hidden="1" x14ac:dyDescent="0.35">
      <c r="A2973">
        <v>25000000</v>
      </c>
      <c r="B2973" s="8" t="s">
        <v>105</v>
      </c>
      <c r="C2973" t="s">
        <v>16</v>
      </c>
      <c r="D2973" t="s">
        <v>1193</v>
      </c>
      <c r="E2973" t="s">
        <v>178</v>
      </c>
      <c r="F2973">
        <v>32481825</v>
      </c>
      <c r="G2973" t="s">
        <v>4565</v>
      </c>
      <c r="H2973" t="s">
        <v>32</v>
      </c>
      <c r="I2973" s="1">
        <v>36210</v>
      </c>
      <c r="J2973">
        <v>108</v>
      </c>
      <c r="K2973">
        <v>7.8</v>
      </c>
      <c r="L2973" t="s">
        <v>4566</v>
      </c>
      <c r="M2973">
        <v>69372</v>
      </c>
      <c r="N2973" t="s">
        <v>4567</v>
      </c>
      <c r="O2973">
        <v>1999</v>
      </c>
    </row>
    <row r="2974" spans="1:15" hidden="1" x14ac:dyDescent="0.35">
      <c r="A2974">
        <v>160000000</v>
      </c>
      <c r="B2974" s="8" t="s">
        <v>151</v>
      </c>
      <c r="C2974" t="s">
        <v>16</v>
      </c>
      <c r="D2974" t="s">
        <v>426</v>
      </c>
      <c r="E2974" t="s">
        <v>30</v>
      </c>
      <c r="F2974">
        <v>32698899</v>
      </c>
      <c r="G2974" t="s">
        <v>4581</v>
      </c>
      <c r="H2974" t="s">
        <v>20</v>
      </c>
      <c r="I2974" s="1">
        <v>36399</v>
      </c>
      <c r="J2974">
        <v>102</v>
      </c>
      <c r="K2974">
        <v>6.6</v>
      </c>
      <c r="L2974" t="s">
        <v>3056</v>
      </c>
      <c r="M2974">
        <v>105423</v>
      </c>
      <c r="N2974" t="s">
        <v>1429</v>
      </c>
      <c r="O2974">
        <v>1999</v>
      </c>
    </row>
    <row r="2975" spans="1:15" hidden="1" x14ac:dyDescent="0.35">
      <c r="A2975">
        <v>75000000</v>
      </c>
      <c r="B2975" s="8" t="s">
        <v>1183</v>
      </c>
      <c r="C2975" t="s">
        <v>45</v>
      </c>
      <c r="D2975" t="s">
        <v>4753</v>
      </c>
      <c r="E2975" t="s">
        <v>25</v>
      </c>
      <c r="F2975">
        <v>33864342</v>
      </c>
      <c r="G2975" t="s">
        <v>4754</v>
      </c>
      <c r="H2975" t="s">
        <v>27</v>
      </c>
      <c r="I2975" s="1">
        <v>36392</v>
      </c>
      <c r="J2975">
        <v>102</v>
      </c>
      <c r="K2975">
        <v>5.8</v>
      </c>
      <c r="L2975" t="s">
        <v>2070</v>
      </c>
      <c r="M2975">
        <v>31178</v>
      </c>
      <c r="N2975" t="s">
        <v>4755</v>
      </c>
      <c r="O2975">
        <v>1999</v>
      </c>
    </row>
    <row r="2976" spans="1:15" hidden="1" x14ac:dyDescent="0.35">
      <c r="A2976">
        <v>80000000</v>
      </c>
      <c r="B2976" s="8" t="s">
        <v>4720</v>
      </c>
      <c r="C2976" t="s">
        <v>16</v>
      </c>
      <c r="D2976" t="s">
        <v>2089</v>
      </c>
      <c r="E2976" t="s">
        <v>47</v>
      </c>
      <c r="F2976">
        <v>34098563</v>
      </c>
      <c r="G2976" t="s">
        <v>4721</v>
      </c>
      <c r="H2976" t="s">
        <v>20</v>
      </c>
      <c r="I2976" s="1">
        <v>36315</v>
      </c>
      <c r="J2976">
        <v>126</v>
      </c>
      <c r="K2976">
        <v>6.5</v>
      </c>
      <c r="L2976" t="s">
        <v>2423</v>
      </c>
      <c r="M2976">
        <v>28633</v>
      </c>
      <c r="N2976" t="s">
        <v>3472</v>
      </c>
      <c r="O2976">
        <v>1999</v>
      </c>
    </row>
    <row r="2977" spans="1:15" hidden="1" x14ac:dyDescent="0.35">
      <c r="A2977">
        <v>9000000</v>
      </c>
      <c r="B2977" s="8" t="s">
        <v>262</v>
      </c>
      <c r="C2977" t="s">
        <v>16</v>
      </c>
      <c r="D2977" t="s">
        <v>4707</v>
      </c>
      <c r="E2977" t="s">
        <v>25</v>
      </c>
      <c r="F2977">
        <v>34102780</v>
      </c>
      <c r="G2977" t="s">
        <v>4708</v>
      </c>
      <c r="H2977" t="s">
        <v>20</v>
      </c>
      <c r="I2977" s="1">
        <v>36455</v>
      </c>
      <c r="J2977">
        <v>120</v>
      </c>
      <c r="K2977">
        <v>6.7</v>
      </c>
      <c r="L2977" t="s">
        <v>4709</v>
      </c>
      <c r="M2977">
        <v>7086</v>
      </c>
      <c r="N2977" t="s">
        <v>4707</v>
      </c>
      <c r="O2977">
        <v>1999</v>
      </c>
    </row>
    <row r="2978" spans="1:15" hidden="1" x14ac:dyDescent="0.35">
      <c r="A2978">
        <v>82000000</v>
      </c>
      <c r="B2978" s="8" t="s">
        <v>105</v>
      </c>
      <c r="C2978" t="s">
        <v>45</v>
      </c>
      <c r="D2978" t="s">
        <v>1272</v>
      </c>
      <c r="E2978" t="s">
        <v>178</v>
      </c>
      <c r="F2978">
        <v>34580635</v>
      </c>
      <c r="G2978" t="s">
        <v>4544</v>
      </c>
      <c r="H2978" t="s">
        <v>20</v>
      </c>
      <c r="I2978" s="1">
        <v>36516</v>
      </c>
      <c r="J2978">
        <v>118</v>
      </c>
      <c r="K2978">
        <v>7.4</v>
      </c>
      <c r="L2978" t="s">
        <v>2660</v>
      </c>
      <c r="M2978">
        <v>105653</v>
      </c>
      <c r="N2978" t="s">
        <v>1495</v>
      </c>
      <c r="O2978">
        <v>1999</v>
      </c>
    </row>
    <row r="2979" spans="1:15" hidden="1" x14ac:dyDescent="0.35">
      <c r="A2979">
        <v>80000000</v>
      </c>
      <c r="B2979" s="8" t="s">
        <v>105</v>
      </c>
      <c r="C2979" t="s">
        <v>16</v>
      </c>
      <c r="D2979" t="s">
        <v>444</v>
      </c>
      <c r="E2979" t="s">
        <v>47</v>
      </c>
      <c r="F2979">
        <v>35168395</v>
      </c>
      <c r="G2979" t="s">
        <v>4680</v>
      </c>
      <c r="H2979" t="s">
        <v>27</v>
      </c>
      <c r="I2979" s="1">
        <v>36420</v>
      </c>
      <c r="J2979">
        <v>137</v>
      </c>
      <c r="K2979">
        <v>6.6</v>
      </c>
      <c r="L2979" t="s">
        <v>442</v>
      </c>
      <c r="M2979">
        <v>27499</v>
      </c>
      <c r="N2979" t="s">
        <v>2390</v>
      </c>
      <c r="O2979">
        <v>1999</v>
      </c>
    </row>
    <row r="2980" spans="1:15" hidden="1" x14ac:dyDescent="0.35">
      <c r="A2980">
        <v>40000000</v>
      </c>
      <c r="B2980" s="8" t="s">
        <v>15</v>
      </c>
      <c r="C2980" t="s">
        <v>1832</v>
      </c>
      <c r="D2980" t="s">
        <v>1366</v>
      </c>
      <c r="E2980" t="s">
        <v>1519</v>
      </c>
      <c r="F2980">
        <v>36663315</v>
      </c>
      <c r="G2980" t="s">
        <v>4622</v>
      </c>
      <c r="H2980" t="s">
        <v>20</v>
      </c>
      <c r="I2980" s="1">
        <v>36217</v>
      </c>
      <c r="J2980">
        <v>123</v>
      </c>
      <c r="K2980">
        <v>6.5</v>
      </c>
      <c r="L2980" t="s">
        <v>486</v>
      </c>
      <c r="M2980">
        <v>109400</v>
      </c>
      <c r="N2980" t="s">
        <v>2980</v>
      </c>
      <c r="O2980">
        <v>1999</v>
      </c>
    </row>
    <row r="2981" spans="1:15" hidden="1" x14ac:dyDescent="0.35">
      <c r="A2981">
        <v>65000000</v>
      </c>
      <c r="B2981" s="8" t="s">
        <v>39</v>
      </c>
      <c r="C2981" t="s">
        <v>16</v>
      </c>
      <c r="D2981" t="s">
        <v>835</v>
      </c>
      <c r="E2981" t="s">
        <v>25</v>
      </c>
      <c r="F2981">
        <v>36830057</v>
      </c>
      <c r="G2981" t="s">
        <v>4766</v>
      </c>
      <c r="H2981" t="s">
        <v>32</v>
      </c>
      <c r="I2981" s="1">
        <v>36203</v>
      </c>
      <c r="J2981">
        <v>94</v>
      </c>
      <c r="K2981">
        <v>5</v>
      </c>
      <c r="L2981" t="s">
        <v>4767</v>
      </c>
      <c r="M2981">
        <v>11414</v>
      </c>
      <c r="N2981" t="s">
        <v>4768</v>
      </c>
      <c r="O2981">
        <v>1999</v>
      </c>
    </row>
    <row r="2982" spans="1:15" hidden="1" x14ac:dyDescent="0.35">
      <c r="A2982">
        <v>63000000</v>
      </c>
      <c r="B2982" s="8" t="s">
        <v>3890</v>
      </c>
      <c r="C2982" t="s">
        <v>16</v>
      </c>
      <c r="D2982" t="s">
        <v>1988</v>
      </c>
      <c r="E2982" t="s">
        <v>47</v>
      </c>
      <c r="F2982">
        <v>37030102</v>
      </c>
      <c r="G2982" t="s">
        <v>4469</v>
      </c>
      <c r="H2982" t="s">
        <v>20</v>
      </c>
      <c r="I2982" s="1">
        <v>36448</v>
      </c>
      <c r="J2982">
        <v>139</v>
      </c>
      <c r="K2982">
        <v>8.8000000000000007</v>
      </c>
      <c r="L2982" t="s">
        <v>2438</v>
      </c>
      <c r="M2982">
        <v>1492073</v>
      </c>
      <c r="N2982" t="s">
        <v>4470</v>
      </c>
      <c r="O2982">
        <v>1999</v>
      </c>
    </row>
    <row r="2983" spans="1:15" hidden="1" x14ac:dyDescent="0.35">
      <c r="A2983">
        <v>30000000</v>
      </c>
      <c r="B2983" s="8" t="s">
        <v>151</v>
      </c>
      <c r="C2983" t="s">
        <v>16</v>
      </c>
      <c r="D2983" t="s">
        <v>4483</v>
      </c>
      <c r="E2983" t="s">
        <v>25</v>
      </c>
      <c r="F2983">
        <v>38176108</v>
      </c>
      <c r="G2983" t="s">
        <v>4484</v>
      </c>
      <c r="H2983" t="s">
        <v>27</v>
      </c>
      <c r="I2983" s="1">
        <v>36250</v>
      </c>
      <c r="J2983">
        <v>97</v>
      </c>
      <c r="K2983">
        <v>7.2</v>
      </c>
      <c r="L2983" t="s">
        <v>4485</v>
      </c>
      <c r="M2983">
        <v>244103</v>
      </c>
      <c r="N2983" t="s">
        <v>4486</v>
      </c>
      <c r="O2983">
        <v>1999</v>
      </c>
    </row>
    <row r="2984" spans="1:15" hidden="1" x14ac:dyDescent="0.35">
      <c r="A2984">
        <v>10500000</v>
      </c>
      <c r="B2984" s="8" t="s">
        <v>15</v>
      </c>
      <c r="C2984" t="s">
        <v>16</v>
      </c>
      <c r="D2984" t="s">
        <v>4497</v>
      </c>
      <c r="E2984" t="s">
        <v>47</v>
      </c>
      <c r="F2984">
        <v>38328567</v>
      </c>
      <c r="G2984" t="s">
        <v>4498</v>
      </c>
      <c r="H2984" t="s">
        <v>20</v>
      </c>
      <c r="I2984" s="1">
        <v>36224</v>
      </c>
      <c r="J2984">
        <v>97</v>
      </c>
      <c r="K2984">
        <v>6.8</v>
      </c>
      <c r="L2984" t="s">
        <v>4499</v>
      </c>
      <c r="M2984">
        <v>157466</v>
      </c>
      <c r="N2984" t="s">
        <v>1275</v>
      </c>
      <c r="O2984">
        <v>1999</v>
      </c>
    </row>
    <row r="2985" spans="1:15" hidden="1" x14ac:dyDescent="0.35">
      <c r="A2985">
        <v>92000000</v>
      </c>
      <c r="B2985" s="8" t="s">
        <v>3890</v>
      </c>
      <c r="C2985" t="s">
        <v>16</v>
      </c>
      <c r="D2985" t="s">
        <v>4151</v>
      </c>
      <c r="E2985" t="s">
        <v>47</v>
      </c>
      <c r="F2985">
        <v>39263420</v>
      </c>
      <c r="G2985" t="s">
        <v>4700</v>
      </c>
      <c r="H2985" t="s">
        <v>27</v>
      </c>
      <c r="I2985" s="1">
        <v>36511</v>
      </c>
      <c r="J2985">
        <v>148</v>
      </c>
      <c r="K2985">
        <v>6.7</v>
      </c>
      <c r="L2985" t="s">
        <v>1677</v>
      </c>
      <c r="M2985">
        <v>32493</v>
      </c>
      <c r="N2985" t="s">
        <v>4701</v>
      </c>
      <c r="O2985">
        <v>1999</v>
      </c>
    </row>
    <row r="2986" spans="1:15" hidden="1" x14ac:dyDescent="0.35">
      <c r="A2986">
        <v>37000000</v>
      </c>
      <c r="B2986" s="8" t="s">
        <v>4623</v>
      </c>
      <c r="C2986" t="s">
        <v>16</v>
      </c>
      <c r="D2986" t="s">
        <v>4624</v>
      </c>
      <c r="E2986" t="s">
        <v>168</v>
      </c>
      <c r="F2986">
        <v>40846082</v>
      </c>
      <c r="G2986" t="s">
        <v>4625</v>
      </c>
      <c r="H2986" t="s">
        <v>20</v>
      </c>
      <c r="I2986" s="1">
        <v>36462</v>
      </c>
      <c r="J2986">
        <v>93</v>
      </c>
      <c r="K2986">
        <v>5.6</v>
      </c>
      <c r="L2986" t="s">
        <v>3486</v>
      </c>
      <c r="M2986">
        <v>47381</v>
      </c>
      <c r="N2986" t="s">
        <v>4626</v>
      </c>
      <c r="O2986">
        <v>1999</v>
      </c>
    </row>
    <row r="2987" spans="1:15" hidden="1" x14ac:dyDescent="0.35">
      <c r="A2987">
        <v>30000000</v>
      </c>
      <c r="B2987" s="8" t="s">
        <v>4808</v>
      </c>
      <c r="C2987" t="s">
        <v>982</v>
      </c>
      <c r="D2987" t="s">
        <v>4809</v>
      </c>
      <c r="E2987" t="s">
        <v>214</v>
      </c>
      <c r="F2987">
        <v>43758684</v>
      </c>
      <c r="G2987" t="s">
        <v>4810</v>
      </c>
      <c r="H2987" t="s">
        <v>216</v>
      </c>
      <c r="I2987" s="1">
        <v>36728</v>
      </c>
      <c r="J2987">
        <v>84</v>
      </c>
      <c r="K2987">
        <v>6</v>
      </c>
      <c r="L2987" t="s">
        <v>4811</v>
      </c>
      <c r="M2987">
        <v>16683</v>
      </c>
      <c r="N2987" t="s">
        <v>4318</v>
      </c>
      <c r="O2987">
        <v>1999</v>
      </c>
    </row>
    <row r="2988" spans="1:15" hidden="1" x14ac:dyDescent="0.35">
      <c r="A2988">
        <v>29000000</v>
      </c>
      <c r="B2988" s="8" t="s">
        <v>344</v>
      </c>
      <c r="C2988" t="s">
        <v>16</v>
      </c>
      <c r="D2988" t="s">
        <v>4669</v>
      </c>
      <c r="E2988" t="s">
        <v>168</v>
      </c>
      <c r="F2988">
        <v>50046268</v>
      </c>
      <c r="G2988" t="s">
        <v>4670</v>
      </c>
      <c r="H2988" t="s">
        <v>20</v>
      </c>
      <c r="I2988" s="1">
        <v>36413</v>
      </c>
      <c r="J2988">
        <v>103</v>
      </c>
      <c r="K2988">
        <v>6.2</v>
      </c>
      <c r="L2988" t="s">
        <v>3284</v>
      </c>
      <c r="M2988">
        <v>57128</v>
      </c>
      <c r="N2988" t="s">
        <v>4671</v>
      </c>
      <c r="O2988">
        <v>1999</v>
      </c>
    </row>
    <row r="2989" spans="1:15" hidden="1" x14ac:dyDescent="0.35">
      <c r="A2989">
        <v>50000000</v>
      </c>
      <c r="B2989" s="8" t="s">
        <v>4619</v>
      </c>
      <c r="C2989" t="s">
        <v>16</v>
      </c>
      <c r="D2989" t="s">
        <v>500</v>
      </c>
      <c r="E2989" t="s">
        <v>178</v>
      </c>
      <c r="F2989">
        <v>50668906</v>
      </c>
      <c r="G2989" t="s">
        <v>4620</v>
      </c>
      <c r="H2989" t="s">
        <v>20</v>
      </c>
      <c r="I2989" s="1">
        <v>36539</v>
      </c>
      <c r="J2989">
        <v>146</v>
      </c>
      <c r="K2989">
        <v>7.6</v>
      </c>
      <c r="L2989" t="s">
        <v>598</v>
      </c>
      <c r="M2989">
        <v>81047</v>
      </c>
      <c r="N2989" t="s">
        <v>4621</v>
      </c>
      <c r="O2989">
        <v>1999</v>
      </c>
    </row>
    <row r="2990" spans="1:15" hidden="1" x14ac:dyDescent="0.35">
      <c r="A2990">
        <v>21000000</v>
      </c>
      <c r="B2990" s="8" t="s">
        <v>3473</v>
      </c>
      <c r="C2990" t="s">
        <v>16</v>
      </c>
      <c r="D2990" t="s">
        <v>3782</v>
      </c>
      <c r="E2990" t="s">
        <v>214</v>
      </c>
      <c r="F2990">
        <v>52008288</v>
      </c>
      <c r="G2990" t="s">
        <v>4629</v>
      </c>
      <c r="H2990" t="s">
        <v>20</v>
      </c>
      <c r="I2990" s="1">
        <v>36341</v>
      </c>
      <c r="J2990">
        <v>81</v>
      </c>
      <c r="K2990">
        <v>7.8</v>
      </c>
      <c r="L2990" t="s">
        <v>3782</v>
      </c>
      <c r="M2990">
        <v>171511</v>
      </c>
      <c r="N2990" t="s">
        <v>3782</v>
      </c>
      <c r="O2990">
        <v>1999</v>
      </c>
    </row>
    <row r="2991" spans="1:15" hidden="1" x14ac:dyDescent="0.35">
      <c r="A2991">
        <v>80000000</v>
      </c>
      <c r="B2991" s="8" t="s">
        <v>4665</v>
      </c>
      <c r="C2991" t="s">
        <v>16</v>
      </c>
      <c r="D2991" t="s">
        <v>4666</v>
      </c>
      <c r="E2991" t="s">
        <v>47</v>
      </c>
      <c r="F2991">
        <v>52880016</v>
      </c>
      <c r="G2991" t="s">
        <v>4667</v>
      </c>
      <c r="H2991" t="s">
        <v>27</v>
      </c>
      <c r="I2991" s="1">
        <v>36203</v>
      </c>
      <c r="J2991">
        <v>126</v>
      </c>
      <c r="K2991">
        <v>6.2</v>
      </c>
      <c r="L2991" t="s">
        <v>442</v>
      </c>
      <c r="M2991">
        <v>31045</v>
      </c>
      <c r="N2991" t="s">
        <v>4668</v>
      </c>
      <c r="O2991">
        <v>1999</v>
      </c>
    </row>
    <row r="2992" spans="1:15" hidden="1" x14ac:dyDescent="0.35">
      <c r="A2992">
        <v>16000000</v>
      </c>
      <c r="B2992" s="8" t="s">
        <v>4540</v>
      </c>
      <c r="C2992" t="s">
        <v>16</v>
      </c>
      <c r="D2992" t="s">
        <v>3829</v>
      </c>
      <c r="E2992" t="s">
        <v>25</v>
      </c>
      <c r="F2992">
        <v>52885587</v>
      </c>
      <c r="G2992" t="s">
        <v>4541</v>
      </c>
      <c r="H2992" t="s">
        <v>20</v>
      </c>
      <c r="I2992" s="1">
        <v>36175</v>
      </c>
      <c r="J2992">
        <v>106</v>
      </c>
      <c r="K2992">
        <v>6.4</v>
      </c>
      <c r="L2992" t="s">
        <v>4542</v>
      </c>
      <c r="M2992">
        <v>37062</v>
      </c>
      <c r="N2992" t="s">
        <v>4543</v>
      </c>
      <c r="O2992">
        <v>1999</v>
      </c>
    </row>
    <row r="2993" spans="1:15" hidden="1" x14ac:dyDescent="0.35">
      <c r="A2993">
        <v>75000000</v>
      </c>
      <c r="B2993" s="8" t="s">
        <v>3765</v>
      </c>
      <c r="C2993" t="s">
        <v>16</v>
      </c>
      <c r="D2993" t="s">
        <v>3565</v>
      </c>
      <c r="E2993" t="s">
        <v>25</v>
      </c>
      <c r="F2993">
        <v>52888180</v>
      </c>
      <c r="G2993" t="s">
        <v>4705</v>
      </c>
      <c r="H2993" t="s">
        <v>27</v>
      </c>
      <c r="I2993" s="1">
        <v>36238</v>
      </c>
      <c r="J2993">
        <v>105</v>
      </c>
      <c r="K2993">
        <v>5.4</v>
      </c>
      <c r="L2993" t="s">
        <v>3068</v>
      </c>
      <c r="M2993">
        <v>28258</v>
      </c>
      <c r="N2993" t="s">
        <v>4706</v>
      </c>
      <c r="O2993">
        <v>1999</v>
      </c>
    </row>
    <row r="2994" spans="1:15" hidden="1" x14ac:dyDescent="0.35">
      <c r="A2994">
        <v>25000000</v>
      </c>
      <c r="B2994" s="8" t="s">
        <v>3890</v>
      </c>
      <c r="C2994" t="s">
        <v>16</v>
      </c>
      <c r="D2994" t="s">
        <v>3778</v>
      </c>
      <c r="E2994" t="s">
        <v>25</v>
      </c>
      <c r="F2994">
        <v>55474756</v>
      </c>
      <c r="G2994" t="s">
        <v>4505</v>
      </c>
      <c r="H2994" t="s">
        <v>27</v>
      </c>
      <c r="I2994" s="1">
        <v>36259</v>
      </c>
      <c r="J2994">
        <v>107</v>
      </c>
      <c r="K2994">
        <v>6</v>
      </c>
      <c r="L2994" t="s">
        <v>2076</v>
      </c>
      <c r="M2994">
        <v>72371</v>
      </c>
      <c r="N2994" t="s">
        <v>4506</v>
      </c>
      <c r="O2994">
        <v>1999</v>
      </c>
    </row>
    <row r="2995" spans="1:15" hidden="1" x14ac:dyDescent="0.35">
      <c r="A2995">
        <v>65000000</v>
      </c>
      <c r="B2995" s="8" t="s">
        <v>142</v>
      </c>
      <c r="C2995" t="s">
        <v>45</v>
      </c>
      <c r="D2995" t="s">
        <v>416</v>
      </c>
      <c r="E2995" t="s">
        <v>47</v>
      </c>
      <c r="F2995">
        <v>55691208</v>
      </c>
      <c r="G2995" t="s">
        <v>4480</v>
      </c>
      <c r="H2995" t="s">
        <v>20</v>
      </c>
      <c r="I2995" s="1">
        <v>36357</v>
      </c>
      <c r="J2995">
        <v>159</v>
      </c>
      <c r="K2995">
        <v>7.3</v>
      </c>
      <c r="L2995" t="s">
        <v>33</v>
      </c>
      <c r="M2995">
        <v>246014</v>
      </c>
      <c r="N2995" t="s">
        <v>416</v>
      </c>
      <c r="O2995">
        <v>1999</v>
      </c>
    </row>
    <row r="2996" spans="1:15" hidden="1" x14ac:dyDescent="0.35">
      <c r="A2996">
        <v>24000000</v>
      </c>
      <c r="B2996" s="8" t="s">
        <v>4602</v>
      </c>
      <c r="C2996" t="s">
        <v>16</v>
      </c>
      <c r="D2996" t="s">
        <v>1919</v>
      </c>
      <c r="E2996" t="s">
        <v>47</v>
      </c>
      <c r="F2996">
        <v>57545092</v>
      </c>
      <c r="G2996" t="s">
        <v>4603</v>
      </c>
      <c r="H2996" t="s">
        <v>27</v>
      </c>
      <c r="I2996" s="1">
        <v>36532</v>
      </c>
      <c r="J2996">
        <v>126</v>
      </c>
      <c r="K2996">
        <v>7.4</v>
      </c>
      <c r="L2996" t="s">
        <v>4166</v>
      </c>
      <c r="M2996">
        <v>83170</v>
      </c>
      <c r="N2996" t="s">
        <v>4604</v>
      </c>
      <c r="O2996">
        <v>1999</v>
      </c>
    </row>
    <row r="2997" spans="1:15" hidden="1" x14ac:dyDescent="0.35">
      <c r="A2997">
        <v>100000000</v>
      </c>
      <c r="B2997" s="8" t="s">
        <v>3459</v>
      </c>
      <c r="C2997" t="s">
        <v>16</v>
      </c>
      <c r="D2997" t="s">
        <v>1122</v>
      </c>
      <c r="E2997" t="s">
        <v>25</v>
      </c>
      <c r="F2997">
        <v>58220776</v>
      </c>
      <c r="G2997" t="s">
        <v>4575</v>
      </c>
      <c r="H2997" t="s">
        <v>32</v>
      </c>
      <c r="I2997" s="1">
        <v>36511</v>
      </c>
      <c r="J2997">
        <v>132</v>
      </c>
      <c r="K2997">
        <v>6.8</v>
      </c>
      <c r="L2997" t="s">
        <v>310</v>
      </c>
      <c r="M2997">
        <v>94773</v>
      </c>
      <c r="N2997" t="s">
        <v>4576</v>
      </c>
      <c r="O2997">
        <v>1999</v>
      </c>
    </row>
    <row r="2998" spans="1:15" hidden="1" x14ac:dyDescent="0.35">
      <c r="A2998">
        <v>75000000</v>
      </c>
      <c r="B2998" s="8" t="s">
        <v>142</v>
      </c>
      <c r="C2998" t="s">
        <v>16</v>
      </c>
      <c r="D2998" t="s">
        <v>2853</v>
      </c>
      <c r="E2998" t="s">
        <v>30</v>
      </c>
      <c r="F2998">
        <v>60652036</v>
      </c>
      <c r="G2998" t="s">
        <v>4571</v>
      </c>
      <c r="H2998" t="s">
        <v>20</v>
      </c>
      <c r="I2998" s="1">
        <v>36434</v>
      </c>
      <c r="J2998">
        <v>114</v>
      </c>
      <c r="K2998">
        <v>7.1</v>
      </c>
      <c r="L2998" t="s">
        <v>3865</v>
      </c>
      <c r="M2998">
        <v>145142</v>
      </c>
      <c r="N2998" t="s">
        <v>3826</v>
      </c>
      <c r="O2998">
        <v>1999</v>
      </c>
    </row>
    <row r="2999" spans="1:15" hidden="1" x14ac:dyDescent="0.35">
      <c r="A2999">
        <v>80000000</v>
      </c>
      <c r="B2999" s="8" t="s">
        <v>39</v>
      </c>
      <c r="C2999" t="s">
        <v>16</v>
      </c>
      <c r="D2999" t="s">
        <v>4688</v>
      </c>
      <c r="E2999" t="s">
        <v>214</v>
      </c>
      <c r="F2999">
        <v>60655420</v>
      </c>
      <c r="G2999" t="s">
        <v>4689</v>
      </c>
      <c r="H2999" t="s">
        <v>216</v>
      </c>
      <c r="I2999" s="1">
        <v>36693</v>
      </c>
      <c r="J2999">
        <v>100</v>
      </c>
      <c r="K2999">
        <v>7.2</v>
      </c>
      <c r="L2999" t="s">
        <v>4690</v>
      </c>
      <c r="M2999">
        <v>29666</v>
      </c>
      <c r="N2999" t="s">
        <v>4691</v>
      </c>
      <c r="O2999">
        <v>1999</v>
      </c>
    </row>
    <row r="3000" spans="1:15" hidden="1" x14ac:dyDescent="0.35">
      <c r="A3000">
        <v>10000000</v>
      </c>
      <c r="B3000" s="8" t="s">
        <v>2610</v>
      </c>
      <c r="C3000" t="s">
        <v>16</v>
      </c>
      <c r="D3000" t="s">
        <v>4529</v>
      </c>
      <c r="E3000" t="s">
        <v>25</v>
      </c>
      <c r="F3000">
        <v>63366989</v>
      </c>
      <c r="G3000" t="s">
        <v>4530</v>
      </c>
      <c r="H3000" t="s">
        <v>27</v>
      </c>
      <c r="I3000" s="1">
        <v>36189</v>
      </c>
      <c r="J3000">
        <v>95</v>
      </c>
      <c r="K3000">
        <v>5.8</v>
      </c>
      <c r="L3000" t="s">
        <v>4531</v>
      </c>
      <c r="M3000">
        <v>71905</v>
      </c>
      <c r="N3000" t="s">
        <v>4532</v>
      </c>
      <c r="O3000">
        <v>1999</v>
      </c>
    </row>
    <row r="3001" spans="1:15" hidden="1" x14ac:dyDescent="0.35">
      <c r="A3001">
        <v>80000000</v>
      </c>
      <c r="B3001" s="8" t="s">
        <v>1044</v>
      </c>
      <c r="C3001" t="s">
        <v>16</v>
      </c>
      <c r="D3001" t="s">
        <v>2839</v>
      </c>
      <c r="E3001" t="s">
        <v>25</v>
      </c>
      <c r="F3001">
        <v>63844974</v>
      </c>
      <c r="G3001" t="s">
        <v>4563</v>
      </c>
      <c r="H3001" t="s">
        <v>20</v>
      </c>
      <c r="I3001" s="1">
        <v>36266</v>
      </c>
      <c r="J3001">
        <v>108</v>
      </c>
      <c r="K3001">
        <v>6.7</v>
      </c>
      <c r="L3001" t="s">
        <v>132</v>
      </c>
      <c r="M3001">
        <v>36302</v>
      </c>
      <c r="N3001" t="s">
        <v>4564</v>
      </c>
      <c r="O3001">
        <v>1999</v>
      </c>
    </row>
    <row r="3002" spans="1:15" hidden="1" x14ac:dyDescent="0.35">
      <c r="A3002">
        <v>17000000</v>
      </c>
      <c r="B3002" s="8" t="s">
        <v>4550</v>
      </c>
      <c r="C3002" t="s">
        <v>16</v>
      </c>
      <c r="D3002" t="s">
        <v>4551</v>
      </c>
      <c r="E3002" t="s">
        <v>25</v>
      </c>
      <c r="F3002">
        <v>65538755</v>
      </c>
      <c r="G3002" t="s">
        <v>4552</v>
      </c>
      <c r="H3002" t="s">
        <v>20</v>
      </c>
      <c r="I3002" s="1">
        <v>36504</v>
      </c>
      <c r="J3002">
        <v>88</v>
      </c>
      <c r="K3002">
        <v>5.7</v>
      </c>
      <c r="L3002" t="s">
        <v>4553</v>
      </c>
      <c r="M3002">
        <v>62761</v>
      </c>
      <c r="N3002" t="s">
        <v>4554</v>
      </c>
      <c r="O3002">
        <v>1999</v>
      </c>
    </row>
    <row r="3003" spans="1:15" hidden="1" x14ac:dyDescent="0.35">
      <c r="A3003">
        <v>55000000</v>
      </c>
      <c r="B3003" s="8" t="s">
        <v>105</v>
      </c>
      <c r="C3003" t="s">
        <v>16</v>
      </c>
      <c r="D3003" t="s">
        <v>98</v>
      </c>
      <c r="E3003" t="s">
        <v>25</v>
      </c>
      <c r="F3003">
        <v>66384775</v>
      </c>
      <c r="G3003" t="s">
        <v>4577</v>
      </c>
      <c r="H3003" t="s">
        <v>27</v>
      </c>
      <c r="I3003" s="1">
        <v>36385</v>
      </c>
      <c r="J3003">
        <v>97</v>
      </c>
      <c r="K3003">
        <v>6.4</v>
      </c>
      <c r="L3003" t="s">
        <v>141</v>
      </c>
      <c r="M3003">
        <v>59541</v>
      </c>
      <c r="N3003" t="s">
        <v>141</v>
      </c>
      <c r="O3003">
        <v>1999</v>
      </c>
    </row>
    <row r="3004" spans="1:15" hidden="1" x14ac:dyDescent="0.35">
      <c r="A3004">
        <v>73000000</v>
      </c>
      <c r="B3004" s="8" t="s">
        <v>15</v>
      </c>
      <c r="C3004" t="s">
        <v>16</v>
      </c>
      <c r="D3004" t="s">
        <v>1320</v>
      </c>
      <c r="E3004" t="s">
        <v>86</v>
      </c>
      <c r="F3004">
        <v>66518655</v>
      </c>
      <c r="G3004" t="s">
        <v>4586</v>
      </c>
      <c r="H3004" t="s">
        <v>20</v>
      </c>
      <c r="I3004" s="1">
        <v>36469</v>
      </c>
      <c r="J3004">
        <v>118</v>
      </c>
      <c r="K3004">
        <v>6.7</v>
      </c>
      <c r="L3004" t="s">
        <v>598</v>
      </c>
      <c r="M3004">
        <v>129642</v>
      </c>
      <c r="N3004" t="s">
        <v>4587</v>
      </c>
      <c r="O3004">
        <v>1999</v>
      </c>
    </row>
    <row r="3005" spans="1:15" hidden="1" x14ac:dyDescent="0.35">
      <c r="A3005">
        <v>100000000</v>
      </c>
      <c r="B3005" s="8" t="s">
        <v>2578</v>
      </c>
      <c r="C3005" t="s">
        <v>16</v>
      </c>
      <c r="D3005" t="s">
        <v>2777</v>
      </c>
      <c r="E3005" t="s">
        <v>30</v>
      </c>
      <c r="F3005">
        <v>66889043</v>
      </c>
      <c r="G3005" t="s">
        <v>4535</v>
      </c>
      <c r="H3005" t="s">
        <v>20</v>
      </c>
      <c r="I3005" s="1">
        <v>36488</v>
      </c>
      <c r="J3005">
        <v>121</v>
      </c>
      <c r="K3005">
        <v>5.7</v>
      </c>
      <c r="L3005" t="s">
        <v>221</v>
      </c>
      <c r="M3005">
        <v>94188</v>
      </c>
      <c r="N3005" t="s">
        <v>3774</v>
      </c>
      <c r="O3005">
        <v>1999</v>
      </c>
    </row>
    <row r="3006" spans="1:15" hidden="1" x14ac:dyDescent="0.35">
      <c r="A3006">
        <v>65000000</v>
      </c>
      <c r="B3006" s="8" t="s">
        <v>631</v>
      </c>
      <c r="C3006" t="s">
        <v>16</v>
      </c>
      <c r="D3006" t="s">
        <v>2058</v>
      </c>
      <c r="E3006" t="s">
        <v>30</v>
      </c>
      <c r="F3006">
        <v>68518533</v>
      </c>
      <c r="G3006" t="s">
        <v>4681</v>
      </c>
      <c r="H3006" t="s">
        <v>27</v>
      </c>
      <c r="I3006" s="1">
        <v>36420</v>
      </c>
      <c r="J3006">
        <v>93</v>
      </c>
      <c r="K3006">
        <v>6.3</v>
      </c>
      <c r="L3006" t="s">
        <v>3569</v>
      </c>
      <c r="M3006">
        <v>64009</v>
      </c>
      <c r="N3006" t="s">
        <v>4682</v>
      </c>
      <c r="O3006">
        <v>1999</v>
      </c>
    </row>
    <row r="3007" spans="1:15" hidden="1" x14ac:dyDescent="0.35">
      <c r="A3007">
        <v>48000000</v>
      </c>
      <c r="B3007" s="8" t="s">
        <v>735</v>
      </c>
      <c r="C3007" t="s">
        <v>16</v>
      </c>
      <c r="D3007" t="s">
        <v>426</v>
      </c>
      <c r="E3007" t="s">
        <v>86</v>
      </c>
      <c r="F3007">
        <v>69304264</v>
      </c>
      <c r="G3007" t="s">
        <v>4555</v>
      </c>
      <c r="H3007" t="s">
        <v>20</v>
      </c>
      <c r="I3007" s="1">
        <v>36378</v>
      </c>
      <c r="J3007">
        <v>113</v>
      </c>
      <c r="K3007">
        <v>6.8</v>
      </c>
      <c r="L3007" t="s">
        <v>3000</v>
      </c>
      <c r="M3007">
        <v>76693</v>
      </c>
      <c r="N3007" t="s">
        <v>4556</v>
      </c>
      <c r="O3007">
        <v>1999</v>
      </c>
    </row>
    <row r="3008" spans="1:15" hidden="1" x14ac:dyDescent="0.35">
      <c r="A3008">
        <v>45000000</v>
      </c>
      <c r="B3008" s="8" t="s">
        <v>3765</v>
      </c>
      <c r="C3008" t="s">
        <v>16</v>
      </c>
      <c r="D3008" t="s">
        <v>4442</v>
      </c>
      <c r="E3008" t="s">
        <v>18</v>
      </c>
      <c r="F3008">
        <v>71583916</v>
      </c>
      <c r="G3008" t="s">
        <v>4500</v>
      </c>
      <c r="H3008" t="s">
        <v>32</v>
      </c>
      <c r="I3008" s="1">
        <v>36519</v>
      </c>
      <c r="J3008">
        <v>102</v>
      </c>
      <c r="K3008">
        <v>7.3</v>
      </c>
      <c r="L3008" t="s">
        <v>2731</v>
      </c>
      <c r="M3008">
        <v>130142</v>
      </c>
      <c r="N3008" t="s">
        <v>4501</v>
      </c>
      <c r="O3008">
        <v>1999</v>
      </c>
    </row>
    <row r="3009" spans="1:15" hidden="1" x14ac:dyDescent="0.35">
      <c r="A3009">
        <v>60000000</v>
      </c>
      <c r="B3009" s="8" t="s">
        <v>142</v>
      </c>
      <c r="C3009" t="s">
        <v>16</v>
      </c>
      <c r="D3009" t="s">
        <v>386</v>
      </c>
      <c r="E3009" t="s">
        <v>30</v>
      </c>
      <c r="F3009">
        <v>73648142</v>
      </c>
      <c r="G3009" t="s">
        <v>4490</v>
      </c>
      <c r="H3009" t="s">
        <v>20</v>
      </c>
      <c r="I3009" s="1">
        <v>36369</v>
      </c>
      <c r="J3009">
        <v>105</v>
      </c>
      <c r="K3009">
        <v>5.8</v>
      </c>
      <c r="L3009" t="s">
        <v>4058</v>
      </c>
      <c r="M3009">
        <v>105864</v>
      </c>
      <c r="N3009" t="s">
        <v>4491</v>
      </c>
      <c r="O3009">
        <v>1999</v>
      </c>
    </row>
    <row r="3010" spans="1:15" hidden="1" x14ac:dyDescent="0.35">
      <c r="A3010">
        <v>55000000</v>
      </c>
      <c r="B3010" s="8" t="s">
        <v>142</v>
      </c>
      <c r="C3010" t="s">
        <v>16</v>
      </c>
      <c r="D3010" t="s">
        <v>46</v>
      </c>
      <c r="E3010" t="s">
        <v>47</v>
      </c>
      <c r="F3010">
        <v>75530832</v>
      </c>
      <c r="G3010" t="s">
        <v>4574</v>
      </c>
      <c r="H3010" t="s">
        <v>20</v>
      </c>
      <c r="I3010" s="1">
        <v>36516</v>
      </c>
      <c r="J3010">
        <v>162</v>
      </c>
      <c r="K3010">
        <v>6.8</v>
      </c>
      <c r="L3010" t="s">
        <v>1264</v>
      </c>
      <c r="M3010">
        <v>101796</v>
      </c>
      <c r="N3010" t="s">
        <v>1570</v>
      </c>
      <c r="O3010">
        <v>1999</v>
      </c>
    </row>
    <row r="3011" spans="1:15" hidden="1" x14ac:dyDescent="0.35">
      <c r="A3011">
        <v>40000000</v>
      </c>
      <c r="B3011" s="8" t="s">
        <v>2610</v>
      </c>
      <c r="C3011" t="s">
        <v>16</v>
      </c>
      <c r="D3011" t="s">
        <v>2615</v>
      </c>
      <c r="E3011" t="s">
        <v>86</v>
      </c>
      <c r="F3011">
        <v>81298265</v>
      </c>
      <c r="G3011" t="s">
        <v>4513</v>
      </c>
      <c r="H3011" t="s">
        <v>20</v>
      </c>
      <c r="I3011" s="1">
        <v>36519</v>
      </c>
      <c r="J3011">
        <v>139</v>
      </c>
      <c r="K3011">
        <v>7.3</v>
      </c>
      <c r="L3011" t="s">
        <v>3684</v>
      </c>
      <c r="M3011">
        <v>148622</v>
      </c>
      <c r="N3011" t="s">
        <v>4514</v>
      </c>
      <c r="O3011">
        <v>1999</v>
      </c>
    </row>
    <row r="3012" spans="1:15" hidden="1" x14ac:dyDescent="0.35">
      <c r="A3012">
        <v>90000000</v>
      </c>
      <c r="B3012" s="8" t="s">
        <v>2429</v>
      </c>
      <c r="C3012" t="s">
        <v>16</v>
      </c>
      <c r="D3012" t="s">
        <v>3846</v>
      </c>
      <c r="E3012" t="s">
        <v>30</v>
      </c>
      <c r="F3012">
        <v>81526121</v>
      </c>
      <c r="G3012" t="s">
        <v>4615</v>
      </c>
      <c r="H3012" t="s">
        <v>20</v>
      </c>
      <c r="I3012" s="1">
        <v>36196</v>
      </c>
      <c r="J3012">
        <v>100</v>
      </c>
      <c r="K3012">
        <v>7.1</v>
      </c>
      <c r="L3012" t="s">
        <v>439</v>
      </c>
      <c r="M3012">
        <v>117618</v>
      </c>
      <c r="N3012" t="s">
        <v>3665</v>
      </c>
      <c r="O3012">
        <v>1999</v>
      </c>
    </row>
    <row r="3013" spans="1:15" hidden="1" x14ac:dyDescent="0.35">
      <c r="A3013">
        <v>66000000</v>
      </c>
      <c r="B3013" s="8" t="s">
        <v>35</v>
      </c>
      <c r="C3013" t="s">
        <v>16</v>
      </c>
      <c r="D3013" t="s">
        <v>3091</v>
      </c>
      <c r="E3013" t="s">
        <v>30</v>
      </c>
      <c r="F3013">
        <v>87704396</v>
      </c>
      <c r="G3013" t="s">
        <v>4545</v>
      </c>
      <c r="H3013" t="s">
        <v>27</v>
      </c>
      <c r="I3013" s="1">
        <v>36280</v>
      </c>
      <c r="J3013">
        <v>113</v>
      </c>
      <c r="K3013">
        <v>6.3</v>
      </c>
      <c r="L3013" t="s">
        <v>1462</v>
      </c>
      <c r="M3013">
        <v>93659</v>
      </c>
      <c r="N3013" t="s">
        <v>3757</v>
      </c>
      <c r="O3013">
        <v>1999</v>
      </c>
    </row>
    <row r="3014" spans="1:15" hidden="1" x14ac:dyDescent="0.35">
      <c r="A3014">
        <v>80000000</v>
      </c>
      <c r="B3014" s="8" t="s">
        <v>3765</v>
      </c>
      <c r="C3014" t="s">
        <v>16</v>
      </c>
      <c r="D3014" t="s">
        <v>2653</v>
      </c>
      <c r="E3014" t="s">
        <v>540</v>
      </c>
      <c r="F3014">
        <v>91411151</v>
      </c>
      <c r="G3014" t="s">
        <v>4608</v>
      </c>
      <c r="H3014" t="s">
        <v>27</v>
      </c>
      <c r="I3014" s="1">
        <v>36364</v>
      </c>
      <c r="J3014">
        <v>113</v>
      </c>
      <c r="K3014">
        <v>4.9000000000000004</v>
      </c>
      <c r="L3014" t="s">
        <v>1517</v>
      </c>
      <c r="M3014">
        <v>61842</v>
      </c>
      <c r="N3014" t="s">
        <v>4609</v>
      </c>
      <c r="O3014">
        <v>1999</v>
      </c>
    </row>
    <row r="3015" spans="1:15" hidden="1" x14ac:dyDescent="0.35">
      <c r="A3015">
        <v>90000000</v>
      </c>
      <c r="B3015" s="8" t="s">
        <v>39</v>
      </c>
      <c r="C3015" t="s">
        <v>16</v>
      </c>
      <c r="D3015" t="s">
        <v>1792</v>
      </c>
      <c r="E3015" t="s">
        <v>30</v>
      </c>
      <c r="F3015">
        <v>97403112</v>
      </c>
      <c r="G3015" t="s">
        <v>4672</v>
      </c>
      <c r="H3015" t="s">
        <v>32</v>
      </c>
      <c r="I3015" s="1">
        <v>36364</v>
      </c>
      <c r="J3015">
        <v>78</v>
      </c>
      <c r="K3015">
        <v>4.0999999999999996</v>
      </c>
      <c r="L3015" t="s">
        <v>28</v>
      </c>
      <c r="M3015">
        <v>38883</v>
      </c>
      <c r="N3015" t="s">
        <v>4673</v>
      </c>
      <c r="O3015">
        <v>1999</v>
      </c>
    </row>
    <row r="3016" spans="1:15" hidden="1" x14ac:dyDescent="0.35">
      <c r="A3016">
        <v>100000000</v>
      </c>
      <c r="B3016" s="8" t="s">
        <v>23</v>
      </c>
      <c r="C3016" t="s">
        <v>16</v>
      </c>
      <c r="D3016" t="s">
        <v>729</v>
      </c>
      <c r="E3016" t="s">
        <v>540</v>
      </c>
      <c r="F3016">
        <v>101071502</v>
      </c>
      <c r="G3016" t="s">
        <v>4487</v>
      </c>
      <c r="H3016" t="s">
        <v>20</v>
      </c>
      <c r="I3016" s="1">
        <v>36483</v>
      </c>
      <c r="J3016">
        <v>105</v>
      </c>
      <c r="K3016">
        <v>7.4</v>
      </c>
      <c r="L3016" t="s">
        <v>1456</v>
      </c>
      <c r="M3016">
        <v>284929</v>
      </c>
      <c r="N3016" t="s">
        <v>4488</v>
      </c>
      <c r="O3016">
        <v>1999</v>
      </c>
    </row>
    <row r="3017" spans="1:15" hidden="1" x14ac:dyDescent="0.35">
      <c r="A3017">
        <v>11000000</v>
      </c>
      <c r="B3017" s="8" t="s">
        <v>105</v>
      </c>
      <c r="C3017" t="s">
        <v>16</v>
      </c>
      <c r="D3017" t="s">
        <v>4476</v>
      </c>
      <c r="E3017" t="s">
        <v>25</v>
      </c>
      <c r="F3017">
        <v>102561004</v>
      </c>
      <c r="G3017" t="s">
        <v>4477</v>
      </c>
      <c r="H3017" t="s">
        <v>20</v>
      </c>
      <c r="I3017" s="1">
        <v>36350</v>
      </c>
      <c r="J3017">
        <v>95</v>
      </c>
      <c r="K3017">
        <v>7</v>
      </c>
      <c r="L3017" t="s">
        <v>4478</v>
      </c>
      <c r="M3017">
        <v>332271</v>
      </c>
      <c r="N3017" t="s">
        <v>4479</v>
      </c>
      <c r="O3017">
        <v>1999</v>
      </c>
    </row>
    <row r="3018" spans="1:15" hidden="1" x14ac:dyDescent="0.35">
      <c r="A3018">
        <v>95000000</v>
      </c>
      <c r="B3018" s="8" t="s">
        <v>23</v>
      </c>
      <c r="C3018" t="s">
        <v>16</v>
      </c>
      <c r="D3018" t="s">
        <v>3701</v>
      </c>
      <c r="E3018" t="s">
        <v>86</v>
      </c>
      <c r="F3018">
        <v>102705852</v>
      </c>
      <c r="G3018" t="s">
        <v>4627</v>
      </c>
      <c r="H3018" t="s">
        <v>20</v>
      </c>
      <c r="I3018" s="1">
        <v>36329</v>
      </c>
      <c r="J3018">
        <v>116</v>
      </c>
      <c r="K3018">
        <v>6.3</v>
      </c>
      <c r="L3018" t="s">
        <v>1188</v>
      </c>
      <c r="M3018">
        <v>45376</v>
      </c>
      <c r="N3018" t="s">
        <v>4628</v>
      </c>
      <c r="O3018">
        <v>1999</v>
      </c>
    </row>
    <row r="3019" spans="1:15" hidden="1" x14ac:dyDescent="0.35">
      <c r="A3019">
        <v>80000000</v>
      </c>
      <c r="B3019" s="8" t="s">
        <v>4658</v>
      </c>
      <c r="C3019" t="s">
        <v>16</v>
      </c>
      <c r="D3019" t="s">
        <v>338</v>
      </c>
      <c r="E3019" t="s">
        <v>25</v>
      </c>
      <c r="F3019">
        <v>106885658</v>
      </c>
      <c r="G3019" t="s">
        <v>4659</v>
      </c>
      <c r="H3019" t="s">
        <v>20</v>
      </c>
      <c r="I3019" s="1">
        <v>36224</v>
      </c>
      <c r="J3019">
        <v>103</v>
      </c>
      <c r="K3019">
        <v>6.7</v>
      </c>
      <c r="L3019" t="s">
        <v>149</v>
      </c>
      <c r="M3019">
        <v>130447</v>
      </c>
      <c r="N3019" t="s">
        <v>4660</v>
      </c>
      <c r="O3019">
        <v>1999</v>
      </c>
    </row>
    <row r="3020" spans="1:15" hidden="1" x14ac:dyDescent="0.35">
      <c r="A3020">
        <v>170000000</v>
      </c>
      <c r="B3020" s="8" t="s">
        <v>3580</v>
      </c>
      <c r="C3020" t="s">
        <v>16</v>
      </c>
      <c r="D3020" t="s">
        <v>1686</v>
      </c>
      <c r="E3020" t="s">
        <v>30</v>
      </c>
      <c r="F3020">
        <v>113805681</v>
      </c>
      <c r="G3020" t="s">
        <v>4515</v>
      </c>
      <c r="H3020" t="s">
        <v>27</v>
      </c>
      <c r="I3020" s="1">
        <v>36341</v>
      </c>
      <c r="J3020">
        <v>106</v>
      </c>
      <c r="K3020">
        <v>4.8</v>
      </c>
      <c r="L3020" t="s">
        <v>2476</v>
      </c>
      <c r="M3020">
        <v>136482</v>
      </c>
      <c r="N3020" t="s">
        <v>428</v>
      </c>
      <c r="O3020">
        <v>1999</v>
      </c>
    </row>
    <row r="3021" spans="1:15" hidden="1" x14ac:dyDescent="0.35">
      <c r="A3021">
        <v>42000000</v>
      </c>
      <c r="B3021" s="8" t="s">
        <v>2517</v>
      </c>
      <c r="C3021" t="s">
        <v>45</v>
      </c>
      <c r="D3021" t="s">
        <v>4516</v>
      </c>
      <c r="E3021" t="s">
        <v>25</v>
      </c>
      <c r="F3021">
        <v>116089678</v>
      </c>
      <c r="G3021" t="s">
        <v>4517</v>
      </c>
      <c r="H3021" t="s">
        <v>27</v>
      </c>
      <c r="I3021" s="1">
        <v>36308</v>
      </c>
      <c r="J3021">
        <v>124</v>
      </c>
      <c r="K3021">
        <v>7.1</v>
      </c>
      <c r="L3021" t="s">
        <v>2070</v>
      </c>
      <c r="M3021">
        <v>220588</v>
      </c>
      <c r="N3021" t="s">
        <v>2658</v>
      </c>
      <c r="O3021">
        <v>1999</v>
      </c>
    </row>
    <row r="3022" spans="1:15" hidden="1" x14ac:dyDescent="0.35">
      <c r="A3022">
        <v>70000000</v>
      </c>
      <c r="B3022" s="8" t="s">
        <v>23</v>
      </c>
      <c r="C3022" t="s">
        <v>16</v>
      </c>
      <c r="D3022" t="s">
        <v>358</v>
      </c>
      <c r="E3022" t="s">
        <v>86</v>
      </c>
      <c r="F3022">
        <v>116741558</v>
      </c>
      <c r="G3022" t="s">
        <v>4588</v>
      </c>
      <c r="H3022" t="s">
        <v>20</v>
      </c>
      <c r="I3022" s="1">
        <v>36427</v>
      </c>
      <c r="J3022">
        <v>105</v>
      </c>
      <c r="K3022">
        <v>6.4</v>
      </c>
      <c r="L3022" t="s">
        <v>2640</v>
      </c>
      <c r="M3022">
        <v>60299</v>
      </c>
      <c r="N3022" t="s">
        <v>3356</v>
      </c>
      <c r="O3022">
        <v>1999</v>
      </c>
    </row>
    <row r="3023" spans="1:15" hidden="1" x14ac:dyDescent="0.35">
      <c r="A3023">
        <v>135000000</v>
      </c>
      <c r="B3023" s="8" t="s">
        <v>1204</v>
      </c>
      <c r="C3023" t="s">
        <v>45</v>
      </c>
      <c r="D3023" t="s">
        <v>723</v>
      </c>
      <c r="E3023" t="s">
        <v>30</v>
      </c>
      <c r="F3023">
        <v>126943684</v>
      </c>
      <c r="G3023" t="s">
        <v>4533</v>
      </c>
      <c r="H3023" t="s">
        <v>27</v>
      </c>
      <c r="I3023" s="1">
        <v>36483</v>
      </c>
      <c r="J3023">
        <v>128</v>
      </c>
      <c r="K3023">
        <v>6.4</v>
      </c>
      <c r="L3023" t="s">
        <v>3000</v>
      </c>
      <c r="M3023">
        <v>165433</v>
      </c>
      <c r="N3023" t="s">
        <v>4534</v>
      </c>
      <c r="O3023">
        <v>1999</v>
      </c>
    </row>
    <row r="3024" spans="1:15" hidden="1" x14ac:dyDescent="0.35">
      <c r="A3024">
        <v>15000000</v>
      </c>
      <c r="B3024" s="8" t="s">
        <v>3765</v>
      </c>
      <c r="C3024" t="s">
        <v>16</v>
      </c>
      <c r="D3024" t="s">
        <v>4471</v>
      </c>
      <c r="E3024" t="s">
        <v>47</v>
      </c>
      <c r="F3024">
        <v>130096601</v>
      </c>
      <c r="G3024" t="s">
        <v>4472</v>
      </c>
      <c r="H3024" t="s">
        <v>20</v>
      </c>
      <c r="I3024" s="1">
        <v>36434</v>
      </c>
      <c r="J3024">
        <v>122</v>
      </c>
      <c r="K3024">
        <v>8.4</v>
      </c>
      <c r="L3024" t="s">
        <v>2874</v>
      </c>
      <c r="M3024">
        <v>899755</v>
      </c>
      <c r="N3024" t="s">
        <v>4473</v>
      </c>
      <c r="O3024">
        <v>1999</v>
      </c>
    </row>
    <row r="3025" spans="1:15" hidden="1" x14ac:dyDescent="0.35">
      <c r="A3025">
        <v>60000000</v>
      </c>
      <c r="B3025" s="8" t="s">
        <v>1183</v>
      </c>
      <c r="C3025" t="s">
        <v>16</v>
      </c>
      <c r="D3025" t="s">
        <v>2642</v>
      </c>
      <c r="E3025" t="s">
        <v>86</v>
      </c>
      <c r="F3025">
        <v>136801374</v>
      </c>
      <c r="G3025" t="s">
        <v>4475</v>
      </c>
      <c r="H3025" t="s">
        <v>20</v>
      </c>
      <c r="I3025" s="1">
        <v>36504</v>
      </c>
      <c r="J3025">
        <v>189</v>
      </c>
      <c r="K3025">
        <v>8.5</v>
      </c>
      <c r="L3025" t="s">
        <v>165</v>
      </c>
      <c r="M3025">
        <v>879924</v>
      </c>
      <c r="N3025" t="s">
        <v>22</v>
      </c>
      <c r="O3025">
        <v>1999</v>
      </c>
    </row>
    <row r="3026" spans="1:15" hidden="1" x14ac:dyDescent="0.35">
      <c r="A3026">
        <v>133000000</v>
      </c>
      <c r="B3026" s="8" t="s">
        <v>15</v>
      </c>
      <c r="C3026" t="s">
        <v>1832</v>
      </c>
      <c r="D3026" t="s">
        <v>4610</v>
      </c>
      <c r="E3026" t="s">
        <v>18</v>
      </c>
      <c r="F3026">
        <v>140035367</v>
      </c>
      <c r="G3026" t="s">
        <v>4611</v>
      </c>
      <c r="H3026" t="s">
        <v>32</v>
      </c>
      <c r="I3026" s="1">
        <v>36511</v>
      </c>
      <c r="J3026">
        <v>84</v>
      </c>
      <c r="K3026">
        <v>5.9</v>
      </c>
      <c r="L3026" t="s">
        <v>563</v>
      </c>
      <c r="M3026">
        <v>103603</v>
      </c>
      <c r="N3026" t="s">
        <v>4612</v>
      </c>
      <c r="O3026">
        <v>1999</v>
      </c>
    </row>
    <row r="3027" spans="1:15" hidden="1" x14ac:dyDescent="0.35">
      <c r="A3027">
        <v>60000</v>
      </c>
      <c r="B3027" s="8" t="s">
        <v>4518</v>
      </c>
      <c r="C3027" t="s">
        <v>16</v>
      </c>
      <c r="D3027" t="s">
        <v>4519</v>
      </c>
      <c r="E3027" t="s">
        <v>168</v>
      </c>
      <c r="F3027">
        <v>140539099</v>
      </c>
      <c r="G3027" t="s">
        <v>4520</v>
      </c>
      <c r="H3027" t="s">
        <v>20</v>
      </c>
      <c r="I3027" s="1">
        <v>36371</v>
      </c>
      <c r="J3027">
        <v>81</v>
      </c>
      <c r="K3027">
        <v>6.4</v>
      </c>
      <c r="L3027" t="s">
        <v>4521</v>
      </c>
      <c r="M3027">
        <v>202691</v>
      </c>
      <c r="N3027" t="s">
        <v>4519</v>
      </c>
      <c r="O3027">
        <v>1999</v>
      </c>
    </row>
    <row r="3028" spans="1:15" hidden="1" x14ac:dyDescent="0.35">
      <c r="A3028">
        <v>70000000</v>
      </c>
      <c r="B3028" s="8" t="s">
        <v>23</v>
      </c>
      <c r="C3028" t="s">
        <v>16</v>
      </c>
      <c r="D3028" t="s">
        <v>1450</v>
      </c>
      <c r="E3028" t="s">
        <v>25</v>
      </c>
      <c r="F3028">
        <v>152257509</v>
      </c>
      <c r="G3028" t="s">
        <v>4646</v>
      </c>
      <c r="H3028" t="s">
        <v>32</v>
      </c>
      <c r="I3028" s="1">
        <v>36371</v>
      </c>
      <c r="J3028">
        <v>116</v>
      </c>
      <c r="K3028">
        <v>5.5</v>
      </c>
      <c r="L3028" t="s">
        <v>1748</v>
      </c>
      <c r="M3028">
        <v>79935</v>
      </c>
      <c r="N3028" t="s">
        <v>4647</v>
      </c>
      <c r="O3028">
        <v>1999</v>
      </c>
    </row>
    <row r="3029" spans="1:15" hidden="1" x14ac:dyDescent="0.35">
      <c r="A3029">
        <v>80000000</v>
      </c>
      <c r="B3029" s="8" t="s">
        <v>105</v>
      </c>
      <c r="C3029" t="s">
        <v>16</v>
      </c>
      <c r="D3029" t="s">
        <v>2521</v>
      </c>
      <c r="E3029" t="s">
        <v>30</v>
      </c>
      <c r="F3029">
        <v>155247825</v>
      </c>
      <c r="G3029" t="s">
        <v>4481</v>
      </c>
      <c r="H3029" t="s">
        <v>27</v>
      </c>
      <c r="I3029" s="1">
        <v>36287</v>
      </c>
      <c r="J3029">
        <v>124</v>
      </c>
      <c r="K3029">
        <v>7</v>
      </c>
      <c r="L3029" t="s">
        <v>3771</v>
      </c>
      <c r="M3029">
        <v>340714</v>
      </c>
      <c r="N3029" t="s">
        <v>2521</v>
      </c>
      <c r="O3029">
        <v>1999</v>
      </c>
    </row>
    <row r="3030" spans="1:15" hidden="1" x14ac:dyDescent="0.35">
      <c r="A3030">
        <v>34200000</v>
      </c>
      <c r="B3030" s="8" t="s">
        <v>4526</v>
      </c>
      <c r="C3030" t="s">
        <v>16</v>
      </c>
      <c r="D3030" t="s">
        <v>1492</v>
      </c>
      <c r="E3030" t="s">
        <v>25</v>
      </c>
      <c r="F3030">
        <v>163479795</v>
      </c>
      <c r="G3030" t="s">
        <v>4527</v>
      </c>
      <c r="H3030" t="s">
        <v>27</v>
      </c>
      <c r="I3030" s="1">
        <v>36336</v>
      </c>
      <c r="J3030">
        <v>93</v>
      </c>
      <c r="K3030">
        <v>6.4</v>
      </c>
      <c r="L3030" t="s">
        <v>3027</v>
      </c>
      <c r="M3030">
        <v>171997</v>
      </c>
      <c r="N3030" t="s">
        <v>4528</v>
      </c>
      <c r="O3030">
        <v>1999</v>
      </c>
    </row>
    <row r="3031" spans="1:15" hidden="1" x14ac:dyDescent="0.35">
      <c r="A3031">
        <v>130000000</v>
      </c>
      <c r="B3031" s="8" t="s">
        <v>39</v>
      </c>
      <c r="C3031" t="s">
        <v>16</v>
      </c>
      <c r="D3031" t="s">
        <v>4537</v>
      </c>
      <c r="E3031" t="s">
        <v>214</v>
      </c>
      <c r="F3031">
        <v>171091819</v>
      </c>
      <c r="G3031" t="s">
        <v>4538</v>
      </c>
      <c r="H3031" t="s">
        <v>216</v>
      </c>
      <c r="I3031" s="1">
        <v>36329</v>
      </c>
      <c r="J3031">
        <v>88</v>
      </c>
      <c r="K3031">
        <v>7.2</v>
      </c>
      <c r="L3031" t="s">
        <v>4539</v>
      </c>
      <c r="M3031">
        <v>160561</v>
      </c>
      <c r="N3031" t="s">
        <v>3374</v>
      </c>
      <c r="O3031">
        <v>1999</v>
      </c>
    </row>
    <row r="3032" spans="1:15" hidden="1" x14ac:dyDescent="0.35">
      <c r="A3032">
        <v>63000000</v>
      </c>
      <c r="B3032" s="8" t="s">
        <v>142</v>
      </c>
      <c r="C3032" t="s">
        <v>16</v>
      </c>
      <c r="D3032" t="s">
        <v>3412</v>
      </c>
      <c r="E3032" t="s">
        <v>30</v>
      </c>
      <c r="F3032">
        <v>171479930</v>
      </c>
      <c r="G3032" t="s">
        <v>4474</v>
      </c>
      <c r="H3032" t="s">
        <v>20</v>
      </c>
      <c r="I3032" s="1">
        <v>36250</v>
      </c>
      <c r="J3032">
        <v>136</v>
      </c>
      <c r="K3032">
        <v>8.6999999999999993</v>
      </c>
      <c r="L3032" t="s">
        <v>1173</v>
      </c>
      <c r="M3032">
        <v>1339820</v>
      </c>
      <c r="N3032" t="s">
        <v>3125</v>
      </c>
      <c r="O3032">
        <v>1999</v>
      </c>
    </row>
    <row r="3033" spans="1:15" hidden="1" x14ac:dyDescent="0.35">
      <c r="A3033">
        <v>33000000</v>
      </c>
      <c r="B3033" s="8" t="s">
        <v>110</v>
      </c>
      <c r="C3033" t="s">
        <v>16</v>
      </c>
      <c r="D3033" t="s">
        <v>3742</v>
      </c>
      <c r="E3033" t="s">
        <v>30</v>
      </c>
      <c r="F3033">
        <v>206040086</v>
      </c>
      <c r="G3033" t="s">
        <v>4504</v>
      </c>
      <c r="H3033" t="s">
        <v>27</v>
      </c>
      <c r="I3033" s="1">
        <v>36322</v>
      </c>
      <c r="J3033">
        <v>95</v>
      </c>
      <c r="K3033">
        <v>6.6</v>
      </c>
      <c r="L3033" t="s">
        <v>2009</v>
      </c>
      <c r="M3033">
        <v>191205</v>
      </c>
      <c r="N3033" t="s">
        <v>2009</v>
      </c>
      <c r="O3033">
        <v>1999</v>
      </c>
    </row>
    <row r="3034" spans="1:15" hidden="1" x14ac:dyDescent="0.35">
      <c r="A3034">
        <v>90000000</v>
      </c>
      <c r="B3034" s="8" t="s">
        <v>2995</v>
      </c>
      <c r="C3034" t="s">
        <v>16</v>
      </c>
      <c r="D3034" t="s">
        <v>2996</v>
      </c>
      <c r="E3034" t="s">
        <v>214</v>
      </c>
      <c r="F3034">
        <v>245852179</v>
      </c>
      <c r="G3034" t="s">
        <v>4512</v>
      </c>
      <c r="H3034" t="s">
        <v>216</v>
      </c>
      <c r="I3034" s="1">
        <v>36488</v>
      </c>
      <c r="J3034">
        <v>92</v>
      </c>
      <c r="K3034">
        <v>7.9</v>
      </c>
      <c r="L3034" t="s">
        <v>165</v>
      </c>
      <c r="M3034">
        <v>420432</v>
      </c>
      <c r="N3034" t="s">
        <v>2996</v>
      </c>
      <c r="O3034">
        <v>1999</v>
      </c>
    </row>
    <row r="3035" spans="1:15" hidden="1" x14ac:dyDescent="0.35">
      <c r="A3035">
        <v>40000000</v>
      </c>
      <c r="B3035" s="8" t="s">
        <v>1483</v>
      </c>
      <c r="C3035" t="s">
        <v>16</v>
      </c>
      <c r="D3035" t="s">
        <v>4398</v>
      </c>
      <c r="E3035" t="s">
        <v>47</v>
      </c>
      <c r="F3035">
        <v>293506292</v>
      </c>
      <c r="G3035" t="s">
        <v>4482</v>
      </c>
      <c r="H3035" t="s">
        <v>27</v>
      </c>
      <c r="I3035" s="1">
        <v>36378</v>
      </c>
      <c r="J3035">
        <v>107</v>
      </c>
      <c r="K3035">
        <v>8.1</v>
      </c>
      <c r="L3035" t="s">
        <v>741</v>
      </c>
      <c r="M3035">
        <v>766528</v>
      </c>
      <c r="N3035" t="s">
        <v>4398</v>
      </c>
      <c r="O3035">
        <v>1999</v>
      </c>
    </row>
    <row r="3036" spans="1:15" hidden="1" x14ac:dyDescent="0.35">
      <c r="A3036">
        <v>115000000</v>
      </c>
      <c r="B3036" s="8" t="s">
        <v>1007</v>
      </c>
      <c r="C3036" t="s">
        <v>16</v>
      </c>
      <c r="D3036" t="s">
        <v>745</v>
      </c>
      <c r="E3036" t="s">
        <v>30</v>
      </c>
      <c r="F3036">
        <v>474544677</v>
      </c>
      <c r="G3036" t="s">
        <v>4489</v>
      </c>
      <c r="H3036" t="s">
        <v>32</v>
      </c>
      <c r="I3036" s="1">
        <v>36299</v>
      </c>
      <c r="J3036">
        <v>136</v>
      </c>
      <c r="K3036">
        <v>6.5</v>
      </c>
      <c r="L3036" t="s">
        <v>3319</v>
      </c>
      <c r="M3036">
        <v>584809</v>
      </c>
      <c r="N3036" t="s">
        <v>745</v>
      </c>
      <c r="O3036">
        <v>1999</v>
      </c>
    </row>
    <row r="3037" spans="1:15" hidden="1" x14ac:dyDescent="0.35">
      <c r="A3037">
        <v>2500000</v>
      </c>
      <c r="B3037" s="8" t="s">
        <v>4277</v>
      </c>
      <c r="C3037" t="s">
        <v>3971</v>
      </c>
      <c r="D3037" t="s">
        <v>4278</v>
      </c>
      <c r="E3037" t="s">
        <v>25</v>
      </c>
      <c r="F3037">
        <v>7235</v>
      </c>
      <c r="G3037" t="s">
        <v>4279</v>
      </c>
      <c r="H3037" t="s">
        <v>20</v>
      </c>
      <c r="I3037" s="1">
        <v>35936</v>
      </c>
      <c r="J3037">
        <v>117</v>
      </c>
      <c r="K3037">
        <v>6.9</v>
      </c>
      <c r="L3037" t="s">
        <v>4280</v>
      </c>
      <c r="M3037">
        <v>25714</v>
      </c>
      <c r="N3037" t="s">
        <v>4278</v>
      </c>
      <c r="O3037">
        <v>1998</v>
      </c>
    </row>
    <row r="3038" spans="1:15" hidden="1" x14ac:dyDescent="0.35">
      <c r="A3038">
        <v>6000000</v>
      </c>
      <c r="B3038" s="8" t="s">
        <v>4426</v>
      </c>
      <c r="C3038" t="s">
        <v>16</v>
      </c>
      <c r="D3038" t="s">
        <v>4427</v>
      </c>
      <c r="E3038" t="s">
        <v>47</v>
      </c>
      <c r="F3038">
        <v>9122</v>
      </c>
      <c r="G3038" t="s">
        <v>4428</v>
      </c>
      <c r="H3038" t="s">
        <v>20</v>
      </c>
      <c r="I3038" s="1">
        <v>36910</v>
      </c>
      <c r="J3038">
        <v>95</v>
      </c>
      <c r="K3038">
        <v>4.9000000000000004</v>
      </c>
      <c r="L3038" t="s">
        <v>4429</v>
      </c>
      <c r="M3038">
        <v>2209</v>
      </c>
      <c r="N3038" t="s">
        <v>4427</v>
      </c>
      <c r="O3038">
        <v>1998</v>
      </c>
    </row>
    <row r="3039" spans="1:15" hidden="1" x14ac:dyDescent="0.35">
      <c r="A3039">
        <v>10000000</v>
      </c>
      <c r="B3039" s="8" t="s">
        <v>4262</v>
      </c>
      <c r="C3039" t="s">
        <v>16</v>
      </c>
      <c r="D3039" t="s">
        <v>4462</v>
      </c>
      <c r="E3039" t="s">
        <v>47</v>
      </c>
      <c r="F3039">
        <v>12903</v>
      </c>
      <c r="G3039" t="s">
        <v>4463</v>
      </c>
      <c r="H3039" t="s">
        <v>20</v>
      </c>
      <c r="I3039" s="1">
        <v>36119</v>
      </c>
      <c r="J3039">
        <v>103</v>
      </c>
      <c r="K3039">
        <v>7.3</v>
      </c>
      <c r="L3039" t="s">
        <v>498</v>
      </c>
      <c r="M3039">
        <v>9097</v>
      </c>
      <c r="N3039" t="s">
        <v>4464</v>
      </c>
      <c r="O3039">
        <v>1998</v>
      </c>
    </row>
    <row r="3040" spans="1:15" hidden="1" x14ac:dyDescent="0.35">
      <c r="A3040">
        <v>1000000</v>
      </c>
      <c r="B3040" s="8" t="s">
        <v>4439</v>
      </c>
      <c r="C3040" t="s">
        <v>16</v>
      </c>
      <c r="D3040" t="s">
        <v>4440</v>
      </c>
      <c r="E3040" t="s">
        <v>25</v>
      </c>
      <c r="F3040">
        <v>21210</v>
      </c>
      <c r="G3040" t="s">
        <v>4441</v>
      </c>
      <c r="H3040" t="s">
        <v>20</v>
      </c>
      <c r="I3040" s="1">
        <v>36014</v>
      </c>
      <c r="J3040">
        <v>88</v>
      </c>
      <c r="K3040">
        <v>6</v>
      </c>
      <c r="L3040" t="s">
        <v>4022</v>
      </c>
      <c r="M3040">
        <v>2851</v>
      </c>
      <c r="N3040" t="s">
        <v>4440</v>
      </c>
      <c r="O3040">
        <v>1998</v>
      </c>
    </row>
    <row r="3041" spans="1:15" hidden="1" x14ac:dyDescent="0.35">
      <c r="A3041">
        <v>6000</v>
      </c>
      <c r="B3041" s="8" t="s">
        <v>4179</v>
      </c>
      <c r="C3041" t="s">
        <v>45</v>
      </c>
      <c r="D3041" t="s">
        <v>4180</v>
      </c>
      <c r="E3041" t="s">
        <v>86</v>
      </c>
      <c r="F3041">
        <v>48482</v>
      </c>
      <c r="G3041" t="s">
        <v>4181</v>
      </c>
      <c r="H3041" t="s">
        <v>20</v>
      </c>
      <c r="I3041" s="1">
        <v>36469</v>
      </c>
      <c r="J3041">
        <v>69</v>
      </c>
      <c r="K3041">
        <v>7.6</v>
      </c>
      <c r="L3041" t="s">
        <v>4182</v>
      </c>
      <c r="M3041">
        <v>72113</v>
      </c>
      <c r="N3041" t="s">
        <v>4180</v>
      </c>
      <c r="O3041">
        <v>1998</v>
      </c>
    </row>
    <row r="3042" spans="1:15" hidden="1" x14ac:dyDescent="0.35">
      <c r="A3042">
        <v>2000000</v>
      </c>
      <c r="B3042" s="8" t="s">
        <v>4453</v>
      </c>
      <c r="C3042" t="s">
        <v>16</v>
      </c>
      <c r="D3042" t="s">
        <v>4454</v>
      </c>
      <c r="E3042" t="s">
        <v>30</v>
      </c>
      <c r="F3042">
        <v>124494</v>
      </c>
      <c r="G3042" t="s">
        <v>4455</v>
      </c>
      <c r="H3042" t="s">
        <v>27</v>
      </c>
      <c r="I3042" s="1">
        <v>36056</v>
      </c>
      <c r="J3042">
        <v>91</v>
      </c>
      <c r="K3042">
        <v>6.7</v>
      </c>
      <c r="L3042" t="s">
        <v>4456</v>
      </c>
      <c r="M3042">
        <v>5956</v>
      </c>
      <c r="N3042" t="s">
        <v>4456</v>
      </c>
      <c r="O3042">
        <v>1998</v>
      </c>
    </row>
    <row r="3043" spans="1:15" hidden="1" x14ac:dyDescent="0.35">
      <c r="A3043">
        <v>7000000</v>
      </c>
      <c r="B3043" s="8" t="s">
        <v>2610</v>
      </c>
      <c r="C3043" t="s">
        <v>16</v>
      </c>
      <c r="D3043" t="s">
        <v>4398</v>
      </c>
      <c r="E3043" t="s">
        <v>25</v>
      </c>
      <c r="F3043">
        <v>258212</v>
      </c>
      <c r="G3043" t="s">
        <v>4399</v>
      </c>
      <c r="H3043" t="s">
        <v>32</v>
      </c>
      <c r="I3043" s="1">
        <v>35874</v>
      </c>
      <c r="J3043">
        <v>88</v>
      </c>
      <c r="K3043">
        <v>6.1</v>
      </c>
      <c r="L3043" t="s">
        <v>4400</v>
      </c>
      <c r="M3043">
        <v>3440</v>
      </c>
      <c r="N3043" t="s">
        <v>4398</v>
      </c>
      <c r="O3043">
        <v>1998</v>
      </c>
    </row>
    <row r="3044" spans="1:15" hidden="1" x14ac:dyDescent="0.35">
      <c r="A3044">
        <v>9000000</v>
      </c>
      <c r="B3044" s="8" t="s">
        <v>4246</v>
      </c>
      <c r="C3044" t="s">
        <v>768</v>
      </c>
      <c r="D3044" t="s">
        <v>769</v>
      </c>
      <c r="E3044" t="s">
        <v>47</v>
      </c>
      <c r="F3044">
        <v>259127</v>
      </c>
      <c r="G3044" t="s">
        <v>4247</v>
      </c>
      <c r="H3044" t="s">
        <v>20</v>
      </c>
      <c r="I3044" s="1">
        <v>36546</v>
      </c>
      <c r="J3044">
        <v>165</v>
      </c>
      <c r="K3044">
        <v>8.1</v>
      </c>
      <c r="L3044" t="s">
        <v>2930</v>
      </c>
      <c r="M3044">
        <v>45151</v>
      </c>
      <c r="N3044" t="s">
        <v>4248</v>
      </c>
      <c r="O3044">
        <v>1998</v>
      </c>
    </row>
    <row r="3045" spans="1:15" hidden="1" x14ac:dyDescent="0.35">
      <c r="A3045">
        <v>800000</v>
      </c>
      <c r="B3045" s="8" t="s">
        <v>4465</v>
      </c>
      <c r="C3045" t="s">
        <v>298</v>
      </c>
      <c r="D3045" t="s">
        <v>4466</v>
      </c>
      <c r="E3045" t="s">
        <v>25</v>
      </c>
      <c r="F3045">
        <v>343229</v>
      </c>
      <c r="G3045" t="s">
        <v>4467</v>
      </c>
      <c r="H3045" t="s">
        <v>27</v>
      </c>
      <c r="I3045" s="1">
        <v>36098</v>
      </c>
      <c r="J3045">
        <v>105</v>
      </c>
      <c r="K3045">
        <v>7.8</v>
      </c>
      <c r="L3045" t="s">
        <v>4468</v>
      </c>
      <c r="M3045">
        <v>2545</v>
      </c>
      <c r="N3045" t="s">
        <v>4466</v>
      </c>
      <c r="O3045">
        <v>1998</v>
      </c>
    </row>
    <row r="3046" spans="1:15" hidden="1" x14ac:dyDescent="0.35">
      <c r="A3046">
        <v>1100000</v>
      </c>
      <c r="B3046" s="8" t="s">
        <v>4376</v>
      </c>
      <c r="C3046" t="s">
        <v>16</v>
      </c>
      <c r="D3046" t="s">
        <v>4377</v>
      </c>
      <c r="E3046" t="s">
        <v>168</v>
      </c>
      <c r="F3046">
        <v>631221</v>
      </c>
      <c r="G3046" t="s">
        <v>4378</v>
      </c>
      <c r="H3046" t="s">
        <v>20</v>
      </c>
      <c r="I3046" s="1">
        <v>36070</v>
      </c>
      <c r="J3046">
        <v>85</v>
      </c>
      <c r="K3046">
        <v>5</v>
      </c>
      <c r="L3046" t="s">
        <v>4379</v>
      </c>
      <c r="M3046">
        <v>5935</v>
      </c>
      <c r="N3046" t="s">
        <v>4380</v>
      </c>
      <c r="O3046">
        <v>1998</v>
      </c>
    </row>
    <row r="3047" spans="1:15" hidden="1" x14ac:dyDescent="0.35">
      <c r="A3047">
        <v>25000000</v>
      </c>
      <c r="B3047" s="8" t="s">
        <v>4370</v>
      </c>
      <c r="C3047" t="s">
        <v>16</v>
      </c>
      <c r="D3047" t="s">
        <v>879</v>
      </c>
      <c r="E3047" t="s">
        <v>178</v>
      </c>
      <c r="F3047">
        <v>777423</v>
      </c>
      <c r="G3047" t="s">
        <v>4371</v>
      </c>
      <c r="H3047" t="s">
        <v>27</v>
      </c>
      <c r="I3047" s="1">
        <v>36049</v>
      </c>
      <c r="J3047">
        <v>117</v>
      </c>
      <c r="K3047">
        <v>7.2</v>
      </c>
      <c r="L3047" t="s">
        <v>4372</v>
      </c>
      <c r="M3047">
        <v>6061</v>
      </c>
      <c r="N3047" t="s">
        <v>879</v>
      </c>
      <c r="O3047">
        <v>1998</v>
      </c>
    </row>
    <row r="3048" spans="1:15" hidden="1" x14ac:dyDescent="0.35">
      <c r="A3048">
        <v>4500000</v>
      </c>
      <c r="B3048" s="8" t="s">
        <v>4373</v>
      </c>
      <c r="C3048" t="s">
        <v>16</v>
      </c>
      <c r="D3048" t="s">
        <v>3003</v>
      </c>
      <c r="E3048" t="s">
        <v>86</v>
      </c>
      <c r="F3048">
        <v>1025234</v>
      </c>
      <c r="G3048" t="s">
        <v>4374</v>
      </c>
      <c r="H3048" t="s">
        <v>20</v>
      </c>
      <c r="I3048" s="3">
        <v>1999</v>
      </c>
      <c r="J3048">
        <v>101</v>
      </c>
      <c r="K3048">
        <v>6.5</v>
      </c>
      <c r="L3048" t="s">
        <v>1080</v>
      </c>
      <c r="M3048">
        <v>7508</v>
      </c>
      <c r="N3048" t="s">
        <v>4375</v>
      </c>
      <c r="O3048">
        <v>1998</v>
      </c>
    </row>
    <row r="3049" spans="1:15" hidden="1" x14ac:dyDescent="0.35">
      <c r="A3049">
        <v>12000000</v>
      </c>
      <c r="B3049" s="8" t="s">
        <v>4393</v>
      </c>
      <c r="C3049" t="s">
        <v>45</v>
      </c>
      <c r="D3049" t="s">
        <v>4394</v>
      </c>
      <c r="E3049" t="s">
        <v>18</v>
      </c>
      <c r="F3049">
        <v>1262786</v>
      </c>
      <c r="G3049" t="s">
        <v>4395</v>
      </c>
      <c r="H3049" t="s">
        <v>20</v>
      </c>
      <c r="I3049" s="1">
        <v>36173</v>
      </c>
      <c r="J3049">
        <v>98</v>
      </c>
      <c r="K3049">
        <v>6.1</v>
      </c>
      <c r="L3049" t="s">
        <v>4396</v>
      </c>
      <c r="M3049">
        <v>5757</v>
      </c>
      <c r="N3049" t="s">
        <v>4397</v>
      </c>
      <c r="O3049">
        <v>1998</v>
      </c>
    </row>
    <row r="3050" spans="1:15" hidden="1" x14ac:dyDescent="0.35">
      <c r="A3050">
        <v>25000000</v>
      </c>
      <c r="B3050" s="8" t="s">
        <v>4366</v>
      </c>
      <c r="C3050" t="s">
        <v>16</v>
      </c>
      <c r="D3050" t="s">
        <v>2096</v>
      </c>
      <c r="E3050" t="s">
        <v>158</v>
      </c>
      <c r="F3050">
        <v>1534569</v>
      </c>
      <c r="G3050" t="s">
        <v>4367</v>
      </c>
      <c r="H3050" t="s">
        <v>20</v>
      </c>
      <c r="I3050" s="1">
        <v>35818</v>
      </c>
      <c r="J3050">
        <v>114</v>
      </c>
      <c r="K3050">
        <v>5.7</v>
      </c>
      <c r="L3050" t="s">
        <v>1256</v>
      </c>
      <c r="M3050">
        <v>9583</v>
      </c>
      <c r="N3050" t="s">
        <v>2309</v>
      </c>
      <c r="O3050">
        <v>1998</v>
      </c>
    </row>
    <row r="3051" spans="1:15" hidden="1" x14ac:dyDescent="0.35">
      <c r="A3051">
        <v>1300000</v>
      </c>
      <c r="B3051" s="8" t="s">
        <v>4258</v>
      </c>
      <c r="C3051" t="s">
        <v>3971</v>
      </c>
      <c r="D3051" t="s">
        <v>4259</v>
      </c>
      <c r="E3051" t="s">
        <v>47</v>
      </c>
      <c r="F3051">
        <v>1647780</v>
      </c>
      <c r="G3051" t="s">
        <v>4260</v>
      </c>
      <c r="H3051" t="s">
        <v>20</v>
      </c>
      <c r="I3051" s="1">
        <v>35965</v>
      </c>
      <c r="J3051">
        <v>105</v>
      </c>
      <c r="K3051">
        <v>8.1</v>
      </c>
      <c r="L3051" t="s">
        <v>4261</v>
      </c>
      <c r="M3051">
        <v>69371</v>
      </c>
      <c r="N3051" t="s">
        <v>4259</v>
      </c>
      <c r="O3051">
        <v>1998</v>
      </c>
    </row>
    <row r="3052" spans="1:15" hidden="1" x14ac:dyDescent="0.35">
      <c r="A3052">
        <v>8000000</v>
      </c>
      <c r="B3052" s="8" t="s">
        <v>4432</v>
      </c>
      <c r="C3052" t="s">
        <v>16</v>
      </c>
      <c r="D3052" t="s">
        <v>4433</v>
      </c>
      <c r="E3052" t="s">
        <v>25</v>
      </c>
      <c r="F3052">
        <v>1789892</v>
      </c>
      <c r="G3052" t="s">
        <v>4434</v>
      </c>
      <c r="H3052" t="s">
        <v>20</v>
      </c>
      <c r="I3052" s="1">
        <v>36063</v>
      </c>
      <c r="J3052">
        <v>104</v>
      </c>
      <c r="K3052">
        <v>6.6</v>
      </c>
      <c r="L3052" t="s">
        <v>4435</v>
      </c>
      <c r="M3052">
        <v>9721</v>
      </c>
      <c r="N3052" t="s">
        <v>4436</v>
      </c>
      <c r="O3052">
        <v>1998</v>
      </c>
    </row>
    <row r="3053" spans="1:15" hidden="1" x14ac:dyDescent="0.35">
      <c r="A3053">
        <v>20000000</v>
      </c>
      <c r="B3053" s="8" t="s">
        <v>3090</v>
      </c>
      <c r="C3053" t="s">
        <v>16</v>
      </c>
      <c r="D3053" t="s">
        <v>147</v>
      </c>
      <c r="E3053" t="s">
        <v>25</v>
      </c>
      <c r="F3053">
        <v>1923061</v>
      </c>
      <c r="G3053" t="s">
        <v>4437</v>
      </c>
      <c r="H3053" t="s">
        <v>20</v>
      </c>
      <c r="I3053" s="1">
        <v>36266</v>
      </c>
      <c r="J3053">
        <v>102</v>
      </c>
      <c r="K3053">
        <v>5.7</v>
      </c>
      <c r="L3053" t="s">
        <v>3284</v>
      </c>
      <c r="M3053">
        <v>3012</v>
      </c>
      <c r="N3053" t="s">
        <v>4438</v>
      </c>
      <c r="O3053">
        <v>1998</v>
      </c>
    </row>
    <row r="3054" spans="1:15" hidden="1" x14ac:dyDescent="0.35">
      <c r="A3054">
        <v>5000000</v>
      </c>
      <c r="B3054" s="8" t="s">
        <v>1183</v>
      </c>
      <c r="C3054" t="s">
        <v>16</v>
      </c>
      <c r="D3054" t="s">
        <v>4412</v>
      </c>
      <c r="E3054" t="s">
        <v>25</v>
      </c>
      <c r="F3054">
        <v>1980338</v>
      </c>
      <c r="G3054" t="s">
        <v>4413</v>
      </c>
      <c r="H3054" t="s">
        <v>20</v>
      </c>
      <c r="I3054" s="1">
        <v>35825</v>
      </c>
      <c r="J3054">
        <v>116</v>
      </c>
      <c r="K3054">
        <v>7</v>
      </c>
      <c r="L3054" t="s">
        <v>958</v>
      </c>
      <c r="M3054">
        <v>12839</v>
      </c>
      <c r="N3054" t="s">
        <v>4412</v>
      </c>
      <c r="O3054">
        <v>1998</v>
      </c>
    </row>
    <row r="3055" spans="1:15" hidden="1" x14ac:dyDescent="0.35">
      <c r="A3055">
        <v>20000000</v>
      </c>
      <c r="B3055" s="8" t="s">
        <v>4389</v>
      </c>
      <c r="C3055" t="s">
        <v>16</v>
      </c>
      <c r="D3055" t="s">
        <v>4390</v>
      </c>
      <c r="E3055" t="s">
        <v>30</v>
      </c>
      <c r="F3055">
        <v>2147114</v>
      </c>
      <c r="G3055" t="s">
        <v>4391</v>
      </c>
      <c r="H3055" t="s">
        <v>32</v>
      </c>
      <c r="I3055" s="1">
        <v>35909</v>
      </c>
      <c r="J3055">
        <v>100</v>
      </c>
      <c r="K3055">
        <v>3.9</v>
      </c>
      <c r="L3055" t="s">
        <v>3695</v>
      </c>
      <c r="M3055">
        <v>1892</v>
      </c>
      <c r="N3055" t="s">
        <v>4392</v>
      </c>
      <c r="O3055">
        <v>1998</v>
      </c>
    </row>
    <row r="3056" spans="1:15" hidden="1" x14ac:dyDescent="0.35">
      <c r="A3056">
        <v>6000000</v>
      </c>
      <c r="B3056" s="8" t="s">
        <v>4330</v>
      </c>
      <c r="C3056" t="s">
        <v>16</v>
      </c>
      <c r="D3056" t="s">
        <v>846</v>
      </c>
      <c r="E3056" t="s">
        <v>25</v>
      </c>
      <c r="F3056">
        <v>2281761</v>
      </c>
      <c r="G3056" t="s">
        <v>4331</v>
      </c>
      <c r="H3056" t="s">
        <v>20</v>
      </c>
      <c r="I3056" s="1">
        <v>36077</v>
      </c>
      <c r="J3056">
        <v>87</v>
      </c>
      <c r="K3056">
        <v>6.4</v>
      </c>
      <c r="L3056" t="s">
        <v>2051</v>
      </c>
      <c r="M3056">
        <v>12098</v>
      </c>
      <c r="N3056" t="s">
        <v>846</v>
      </c>
      <c r="O3056">
        <v>1998</v>
      </c>
    </row>
    <row r="3057" spans="1:15" hidden="1" x14ac:dyDescent="0.35">
      <c r="A3057">
        <v>1500000</v>
      </c>
      <c r="B3057" s="8" t="s">
        <v>4224</v>
      </c>
      <c r="C3057" t="s">
        <v>16</v>
      </c>
      <c r="D3057" t="s">
        <v>4225</v>
      </c>
      <c r="E3057" t="s">
        <v>25</v>
      </c>
      <c r="F3057">
        <v>2375097</v>
      </c>
      <c r="G3057" t="s">
        <v>4226</v>
      </c>
      <c r="H3057" t="s">
        <v>20</v>
      </c>
      <c r="I3057" s="1">
        <v>35972</v>
      </c>
      <c r="J3057">
        <v>110</v>
      </c>
      <c r="K3057">
        <v>7.5</v>
      </c>
      <c r="L3057" t="s">
        <v>4225</v>
      </c>
      <c r="M3057">
        <v>39256</v>
      </c>
      <c r="N3057" t="s">
        <v>4225</v>
      </c>
      <c r="O3057">
        <v>1998</v>
      </c>
    </row>
    <row r="3058" spans="1:15" hidden="1" x14ac:dyDescent="0.35">
      <c r="A3058">
        <v>8000000</v>
      </c>
      <c r="B3058" s="8" t="s">
        <v>1183</v>
      </c>
      <c r="C3058" t="s">
        <v>16</v>
      </c>
      <c r="D3058" t="s">
        <v>1635</v>
      </c>
      <c r="E3058" t="s">
        <v>25</v>
      </c>
      <c r="F3058">
        <v>2987297</v>
      </c>
      <c r="G3058" t="s">
        <v>4361</v>
      </c>
      <c r="H3058" t="s">
        <v>20</v>
      </c>
      <c r="I3058" s="1">
        <v>35958</v>
      </c>
      <c r="J3058">
        <v>113</v>
      </c>
      <c r="K3058">
        <v>6.6</v>
      </c>
      <c r="L3058" t="s">
        <v>4362</v>
      </c>
      <c r="M3058">
        <v>10509</v>
      </c>
      <c r="N3058" t="s">
        <v>1635</v>
      </c>
      <c r="O3058">
        <v>1998</v>
      </c>
    </row>
    <row r="3059" spans="1:15" hidden="1" x14ac:dyDescent="0.35">
      <c r="A3059">
        <v>60000</v>
      </c>
      <c r="B3059" s="8" t="s">
        <v>4081</v>
      </c>
      <c r="C3059" t="s">
        <v>16</v>
      </c>
      <c r="D3059" t="s">
        <v>4082</v>
      </c>
      <c r="E3059" t="s">
        <v>47</v>
      </c>
      <c r="F3059">
        <v>3216970</v>
      </c>
      <c r="G3059" t="s">
        <v>4083</v>
      </c>
      <c r="H3059" t="s">
        <v>20</v>
      </c>
      <c r="I3059" s="1">
        <v>35986</v>
      </c>
      <c r="J3059">
        <v>84</v>
      </c>
      <c r="K3059">
        <v>7.5</v>
      </c>
      <c r="L3059" t="s">
        <v>4084</v>
      </c>
      <c r="M3059">
        <v>151309</v>
      </c>
      <c r="N3059" t="s">
        <v>4082</v>
      </c>
      <c r="O3059">
        <v>1998</v>
      </c>
    </row>
    <row r="3060" spans="1:15" hidden="1" x14ac:dyDescent="0.35">
      <c r="A3060">
        <v>18000000</v>
      </c>
      <c r="B3060" s="8" t="s">
        <v>828</v>
      </c>
      <c r="C3060" t="s">
        <v>16</v>
      </c>
      <c r="D3060" t="s">
        <v>4359</v>
      </c>
      <c r="E3060" t="s">
        <v>25</v>
      </c>
      <c r="F3060">
        <v>3551208</v>
      </c>
      <c r="G3060" t="s">
        <v>4360</v>
      </c>
      <c r="H3060" t="s">
        <v>27</v>
      </c>
      <c r="I3060" s="1">
        <v>35902</v>
      </c>
      <c r="J3060">
        <v>100</v>
      </c>
      <c r="K3060">
        <v>4.5</v>
      </c>
      <c r="L3060" t="s">
        <v>1778</v>
      </c>
      <c r="M3060">
        <v>6102</v>
      </c>
      <c r="N3060" t="s">
        <v>1196</v>
      </c>
      <c r="O3060">
        <v>1998</v>
      </c>
    </row>
    <row r="3061" spans="1:15" hidden="1" x14ac:dyDescent="0.35">
      <c r="A3061">
        <v>14000000</v>
      </c>
      <c r="B3061" s="8" t="s">
        <v>4332</v>
      </c>
      <c r="C3061" t="s">
        <v>45</v>
      </c>
      <c r="D3061" t="s">
        <v>4333</v>
      </c>
      <c r="E3061" t="s">
        <v>25</v>
      </c>
      <c r="F3061">
        <v>3956212</v>
      </c>
      <c r="G3061" t="s">
        <v>4334</v>
      </c>
      <c r="H3061" t="s">
        <v>20</v>
      </c>
      <c r="I3061" s="1">
        <v>36182</v>
      </c>
      <c r="J3061">
        <v>121</v>
      </c>
      <c r="K3061">
        <v>7.2</v>
      </c>
      <c r="L3061" t="s">
        <v>4335</v>
      </c>
      <c r="M3061">
        <v>17129</v>
      </c>
      <c r="N3061" t="s">
        <v>4333</v>
      </c>
      <c r="O3061">
        <v>1998</v>
      </c>
    </row>
    <row r="3062" spans="1:15" hidden="1" x14ac:dyDescent="0.35">
      <c r="A3062">
        <v>24000000</v>
      </c>
      <c r="B3062" s="8" t="s">
        <v>4445</v>
      </c>
      <c r="C3062" t="s">
        <v>16</v>
      </c>
      <c r="D3062" t="s">
        <v>4446</v>
      </c>
      <c r="E3062" t="s">
        <v>25</v>
      </c>
      <c r="F3062">
        <v>4308981</v>
      </c>
      <c r="G3062" t="s">
        <v>4447</v>
      </c>
      <c r="H3062" t="s">
        <v>32</v>
      </c>
      <c r="I3062" s="1">
        <v>35881</v>
      </c>
      <c r="J3062">
        <v>93</v>
      </c>
      <c r="K3062">
        <v>3.9</v>
      </c>
      <c r="L3062" t="s">
        <v>4448</v>
      </c>
      <c r="M3062">
        <v>2385</v>
      </c>
      <c r="N3062" t="s">
        <v>4449</v>
      </c>
      <c r="O3062">
        <v>1998</v>
      </c>
    </row>
    <row r="3063" spans="1:15" hidden="1" x14ac:dyDescent="0.35">
      <c r="A3063">
        <v>8000000</v>
      </c>
      <c r="B3063" s="8" t="s">
        <v>3090</v>
      </c>
      <c r="C3063" t="s">
        <v>16</v>
      </c>
      <c r="D3063" t="s">
        <v>4242</v>
      </c>
      <c r="E3063" t="s">
        <v>178</v>
      </c>
      <c r="F3063">
        <v>4530929</v>
      </c>
      <c r="G3063" t="s">
        <v>4243</v>
      </c>
      <c r="H3063" t="s">
        <v>20</v>
      </c>
      <c r="I3063" s="1">
        <v>35846</v>
      </c>
      <c r="J3063">
        <v>111</v>
      </c>
      <c r="K3063">
        <v>7.3</v>
      </c>
      <c r="L3063" t="s">
        <v>4244</v>
      </c>
      <c r="M3063">
        <v>13477</v>
      </c>
      <c r="N3063" t="s">
        <v>4245</v>
      </c>
      <c r="O3063">
        <v>1998</v>
      </c>
    </row>
    <row r="3064" spans="1:15" hidden="1" x14ac:dyDescent="0.35">
      <c r="A3064">
        <v>5000000</v>
      </c>
      <c r="B3064" s="8" t="s">
        <v>2517</v>
      </c>
      <c r="C3064" t="s">
        <v>16</v>
      </c>
      <c r="D3064" t="s">
        <v>4005</v>
      </c>
      <c r="E3064" t="s">
        <v>25</v>
      </c>
      <c r="F3064">
        <v>4710749</v>
      </c>
      <c r="G3064" t="s">
        <v>4430</v>
      </c>
      <c r="H3064" t="s">
        <v>20</v>
      </c>
      <c r="I3064" s="1">
        <v>36028</v>
      </c>
      <c r="J3064">
        <v>100</v>
      </c>
      <c r="K3064">
        <v>6.4</v>
      </c>
      <c r="L3064" t="s">
        <v>4431</v>
      </c>
      <c r="M3064">
        <v>7208</v>
      </c>
      <c r="N3064" t="s">
        <v>4005</v>
      </c>
      <c r="O3064">
        <v>1998</v>
      </c>
    </row>
    <row r="3065" spans="1:15" hidden="1" x14ac:dyDescent="0.35">
      <c r="A3065">
        <v>7000000</v>
      </c>
      <c r="B3065" s="8" t="s">
        <v>4418</v>
      </c>
      <c r="C3065" t="s">
        <v>45</v>
      </c>
      <c r="D3065" t="s">
        <v>4419</v>
      </c>
      <c r="E3065" t="s">
        <v>178</v>
      </c>
      <c r="F3065">
        <v>4874838</v>
      </c>
      <c r="G3065" t="s">
        <v>4420</v>
      </c>
      <c r="H3065" t="s">
        <v>20</v>
      </c>
      <c r="I3065" s="1">
        <v>36196</v>
      </c>
      <c r="J3065">
        <v>121</v>
      </c>
      <c r="K3065">
        <v>7.4</v>
      </c>
      <c r="L3065" t="s">
        <v>4421</v>
      </c>
      <c r="M3065">
        <v>8950</v>
      </c>
      <c r="N3065" t="s">
        <v>4422</v>
      </c>
      <c r="O3065">
        <v>1998</v>
      </c>
    </row>
    <row r="3066" spans="1:15" hidden="1" x14ac:dyDescent="0.35">
      <c r="A3066">
        <v>12000000</v>
      </c>
      <c r="B3066" s="8" t="s">
        <v>3122</v>
      </c>
      <c r="C3066" t="s">
        <v>16</v>
      </c>
      <c r="D3066" t="s">
        <v>210</v>
      </c>
      <c r="E3066" t="s">
        <v>25</v>
      </c>
      <c r="F3066">
        <v>5032496</v>
      </c>
      <c r="G3066" t="s">
        <v>4308</v>
      </c>
      <c r="H3066" t="s">
        <v>20</v>
      </c>
      <c r="I3066" s="1">
        <v>36119</v>
      </c>
      <c r="J3066">
        <v>113</v>
      </c>
      <c r="K3066">
        <v>6.3</v>
      </c>
      <c r="L3066" t="s">
        <v>1256</v>
      </c>
      <c r="M3066">
        <v>21644</v>
      </c>
      <c r="N3066" t="s">
        <v>210</v>
      </c>
      <c r="O3066">
        <v>1998</v>
      </c>
    </row>
    <row r="3067" spans="1:15" hidden="1" x14ac:dyDescent="0.35">
      <c r="A3067">
        <v>5000000</v>
      </c>
      <c r="B3067" s="8" t="s">
        <v>3627</v>
      </c>
      <c r="C3067" t="s">
        <v>16</v>
      </c>
      <c r="D3067" t="s">
        <v>4327</v>
      </c>
      <c r="E3067" t="s">
        <v>25</v>
      </c>
      <c r="F3067">
        <v>5480318</v>
      </c>
      <c r="G3067" t="s">
        <v>4328</v>
      </c>
      <c r="H3067" t="s">
        <v>20</v>
      </c>
      <c r="I3067" s="1">
        <v>36049</v>
      </c>
      <c r="J3067">
        <v>91</v>
      </c>
      <c r="K3067">
        <v>6.6</v>
      </c>
      <c r="L3067" t="s">
        <v>4329</v>
      </c>
      <c r="M3067">
        <v>10079</v>
      </c>
      <c r="N3067" t="s">
        <v>4327</v>
      </c>
      <c r="O3067">
        <v>1998</v>
      </c>
    </row>
    <row r="3068" spans="1:15" hidden="1" x14ac:dyDescent="0.35">
      <c r="A3068">
        <v>2900000</v>
      </c>
      <c r="B3068" s="8" t="s">
        <v>4405</v>
      </c>
      <c r="C3068" t="s">
        <v>4406</v>
      </c>
      <c r="D3068" t="s">
        <v>4407</v>
      </c>
      <c r="E3068" t="s">
        <v>47</v>
      </c>
      <c r="F3068">
        <v>5595428</v>
      </c>
      <c r="G3068" t="s">
        <v>4408</v>
      </c>
      <c r="H3068" t="s">
        <v>20</v>
      </c>
      <c r="I3068" s="1">
        <v>36119</v>
      </c>
      <c r="J3068">
        <v>113</v>
      </c>
      <c r="K3068">
        <v>8</v>
      </c>
      <c r="L3068" t="s">
        <v>4409</v>
      </c>
      <c r="M3068">
        <v>30487</v>
      </c>
      <c r="N3068" t="s">
        <v>4410</v>
      </c>
      <c r="O3068">
        <v>1998</v>
      </c>
    </row>
    <row r="3069" spans="1:15" hidden="1" x14ac:dyDescent="0.35">
      <c r="A3069">
        <v>5000000</v>
      </c>
      <c r="B3069" s="8" t="s">
        <v>3406</v>
      </c>
      <c r="C3069" t="s">
        <v>16</v>
      </c>
      <c r="D3069" t="s">
        <v>2228</v>
      </c>
      <c r="E3069" t="s">
        <v>25</v>
      </c>
      <c r="F3069">
        <v>5881367</v>
      </c>
      <c r="G3069" t="s">
        <v>4309</v>
      </c>
      <c r="H3069" t="s">
        <v>20</v>
      </c>
      <c r="I3069" s="1">
        <v>35937</v>
      </c>
      <c r="J3069">
        <v>105</v>
      </c>
      <c r="K3069">
        <v>6.5</v>
      </c>
      <c r="L3069" t="s">
        <v>4310</v>
      </c>
      <c r="M3069">
        <v>18791</v>
      </c>
      <c r="N3069" t="s">
        <v>2228</v>
      </c>
      <c r="O3069">
        <v>1998</v>
      </c>
    </row>
    <row r="3070" spans="1:15" hidden="1" x14ac:dyDescent="0.35">
      <c r="A3070">
        <v>30000000</v>
      </c>
      <c r="B3070" s="8" t="s">
        <v>2136</v>
      </c>
      <c r="C3070" t="s">
        <v>16</v>
      </c>
      <c r="D3070" t="s">
        <v>1379</v>
      </c>
      <c r="E3070" t="s">
        <v>18</v>
      </c>
      <c r="F3070">
        <v>6114928</v>
      </c>
      <c r="G3070" t="s">
        <v>4351</v>
      </c>
      <c r="H3070" t="s">
        <v>27</v>
      </c>
      <c r="I3070" s="1">
        <v>35944</v>
      </c>
      <c r="J3070">
        <v>90</v>
      </c>
      <c r="K3070">
        <v>5.8</v>
      </c>
      <c r="L3070" t="s">
        <v>4352</v>
      </c>
      <c r="M3070">
        <v>13764</v>
      </c>
      <c r="N3070" t="s">
        <v>4353</v>
      </c>
      <c r="O3070">
        <v>1998</v>
      </c>
    </row>
    <row r="3071" spans="1:15" hidden="1" x14ac:dyDescent="0.35">
      <c r="A3071">
        <v>3500000</v>
      </c>
      <c r="B3071" s="8" t="s">
        <v>4324</v>
      </c>
      <c r="C3071" t="s">
        <v>16</v>
      </c>
      <c r="D3071" t="s">
        <v>717</v>
      </c>
      <c r="E3071" t="s">
        <v>178</v>
      </c>
      <c r="F3071">
        <v>6390032</v>
      </c>
      <c r="G3071" t="s">
        <v>4325</v>
      </c>
      <c r="H3071" t="s">
        <v>20</v>
      </c>
      <c r="I3071" s="1">
        <v>36103</v>
      </c>
      <c r="J3071">
        <v>105</v>
      </c>
      <c r="K3071">
        <v>7.5</v>
      </c>
      <c r="L3071" t="s">
        <v>4218</v>
      </c>
      <c r="M3071">
        <v>26050</v>
      </c>
      <c r="N3071" t="s">
        <v>4326</v>
      </c>
      <c r="O3071">
        <v>1998</v>
      </c>
    </row>
    <row r="3072" spans="1:15" hidden="1" x14ac:dyDescent="0.35">
      <c r="A3072">
        <v>2000000</v>
      </c>
      <c r="B3072" s="8" t="s">
        <v>4298</v>
      </c>
      <c r="C3072" t="s">
        <v>538</v>
      </c>
      <c r="D3072" t="s">
        <v>4299</v>
      </c>
      <c r="E3072" t="s">
        <v>25</v>
      </c>
      <c r="F3072">
        <v>6719300</v>
      </c>
      <c r="G3072" t="s">
        <v>4300</v>
      </c>
      <c r="H3072" t="s">
        <v>27</v>
      </c>
      <c r="I3072" s="1">
        <v>35972</v>
      </c>
      <c r="J3072">
        <v>89</v>
      </c>
      <c r="K3072">
        <v>7.2</v>
      </c>
      <c r="L3072" t="s">
        <v>2969</v>
      </c>
      <c r="M3072">
        <v>8559</v>
      </c>
      <c r="N3072" t="s">
        <v>4301</v>
      </c>
      <c r="O3072">
        <v>1998</v>
      </c>
    </row>
    <row r="3073" spans="1:15" hidden="1" x14ac:dyDescent="0.35">
      <c r="A3073">
        <v>7500000</v>
      </c>
      <c r="B3073" s="8" t="s">
        <v>110</v>
      </c>
      <c r="C3073" t="s">
        <v>16</v>
      </c>
      <c r="D3073" t="s">
        <v>4070</v>
      </c>
      <c r="E3073" t="s">
        <v>86</v>
      </c>
      <c r="F3073">
        <v>6719864</v>
      </c>
      <c r="G3073" t="s">
        <v>4071</v>
      </c>
      <c r="H3073" t="s">
        <v>20</v>
      </c>
      <c r="I3073" s="1">
        <v>36119</v>
      </c>
      <c r="J3073">
        <v>119</v>
      </c>
      <c r="K3073">
        <v>8.5</v>
      </c>
      <c r="L3073" t="s">
        <v>4072</v>
      </c>
      <c r="M3073">
        <v>857333</v>
      </c>
      <c r="N3073" t="s">
        <v>4073</v>
      </c>
      <c r="O3073">
        <v>1998</v>
      </c>
    </row>
    <row r="3074" spans="1:15" hidden="1" x14ac:dyDescent="0.35">
      <c r="A3074">
        <v>13000000</v>
      </c>
      <c r="B3074" s="8" t="s">
        <v>4450</v>
      </c>
      <c r="C3074" t="s">
        <v>16</v>
      </c>
      <c r="D3074" t="s">
        <v>3278</v>
      </c>
      <c r="E3074" t="s">
        <v>25</v>
      </c>
      <c r="F3074">
        <v>8026971</v>
      </c>
      <c r="G3074" t="s">
        <v>4451</v>
      </c>
      <c r="H3074" t="s">
        <v>20</v>
      </c>
      <c r="I3074" s="1">
        <v>35923</v>
      </c>
      <c r="J3074">
        <v>84</v>
      </c>
      <c r="K3074">
        <v>3.9</v>
      </c>
      <c r="L3074" t="s">
        <v>3451</v>
      </c>
      <c r="M3074">
        <v>1586</v>
      </c>
      <c r="N3074" t="s">
        <v>4452</v>
      </c>
      <c r="O3074">
        <v>1998</v>
      </c>
    </row>
    <row r="3075" spans="1:15" hidden="1" x14ac:dyDescent="0.35">
      <c r="A3075">
        <v>19000000</v>
      </c>
      <c r="B3075" s="8" t="s">
        <v>35</v>
      </c>
      <c r="C3075" t="s">
        <v>16</v>
      </c>
      <c r="D3075" t="s">
        <v>4414</v>
      </c>
      <c r="E3075" t="s">
        <v>158</v>
      </c>
      <c r="F3075">
        <v>8041665</v>
      </c>
      <c r="G3075" t="s">
        <v>4415</v>
      </c>
      <c r="H3075" t="s">
        <v>20</v>
      </c>
      <c r="I3075" s="1">
        <v>35804</v>
      </c>
      <c r="J3075">
        <v>89</v>
      </c>
      <c r="K3075">
        <v>4.5999999999999996</v>
      </c>
      <c r="L3075" t="s">
        <v>4416</v>
      </c>
      <c r="M3075">
        <v>3270</v>
      </c>
      <c r="N3075" t="s">
        <v>4417</v>
      </c>
      <c r="O3075">
        <v>1998</v>
      </c>
    </row>
    <row r="3076" spans="1:15" hidden="1" x14ac:dyDescent="0.35">
      <c r="A3076">
        <v>14000000</v>
      </c>
      <c r="B3076" s="8" t="s">
        <v>3824</v>
      </c>
      <c r="C3076" t="s">
        <v>16</v>
      </c>
      <c r="D3076" t="s">
        <v>2985</v>
      </c>
      <c r="E3076" t="s">
        <v>86</v>
      </c>
      <c r="F3076">
        <v>8838938</v>
      </c>
      <c r="G3076" t="s">
        <v>4217</v>
      </c>
      <c r="H3076" t="s">
        <v>20</v>
      </c>
      <c r="I3076" s="1">
        <v>36091</v>
      </c>
      <c r="J3076">
        <v>111</v>
      </c>
      <c r="K3076">
        <v>6.7</v>
      </c>
      <c r="L3076" t="s">
        <v>4218</v>
      </c>
      <c r="M3076">
        <v>30742</v>
      </c>
      <c r="N3076" t="s">
        <v>22</v>
      </c>
      <c r="O3076">
        <v>1998</v>
      </c>
    </row>
    <row r="3077" spans="1:15" hidden="1" x14ac:dyDescent="0.35">
      <c r="A3077">
        <v>3500000</v>
      </c>
      <c r="B3077" s="8" t="s">
        <v>4457</v>
      </c>
      <c r="C3077" t="s">
        <v>16</v>
      </c>
      <c r="D3077" t="s">
        <v>4458</v>
      </c>
      <c r="E3077" t="s">
        <v>25</v>
      </c>
      <c r="F3077">
        <v>9247881</v>
      </c>
      <c r="G3077" t="s">
        <v>4459</v>
      </c>
      <c r="H3077" t="s">
        <v>20</v>
      </c>
      <c r="I3077" s="1">
        <v>36124</v>
      </c>
      <c r="J3077">
        <v>90</v>
      </c>
      <c r="K3077">
        <v>3.2</v>
      </c>
      <c r="L3077" t="s">
        <v>4460</v>
      </c>
      <c r="M3077">
        <v>4578</v>
      </c>
      <c r="N3077" t="s">
        <v>4461</v>
      </c>
      <c r="O3077">
        <v>1998</v>
      </c>
    </row>
    <row r="3078" spans="1:15" hidden="1" x14ac:dyDescent="0.35">
      <c r="A3078">
        <v>10000000</v>
      </c>
      <c r="B3078" s="8" t="s">
        <v>4235</v>
      </c>
      <c r="C3078" t="s">
        <v>538</v>
      </c>
      <c r="D3078" t="s">
        <v>4236</v>
      </c>
      <c r="E3078" t="s">
        <v>47</v>
      </c>
      <c r="F3078">
        <v>9473382</v>
      </c>
      <c r="G3078" t="s">
        <v>4237</v>
      </c>
      <c r="H3078" t="s">
        <v>20</v>
      </c>
      <c r="I3078" s="1">
        <v>36322</v>
      </c>
      <c r="J3078">
        <v>130</v>
      </c>
      <c r="K3078">
        <v>7.7</v>
      </c>
      <c r="L3078" t="s">
        <v>4238</v>
      </c>
      <c r="M3078">
        <v>28172</v>
      </c>
      <c r="N3078" t="s">
        <v>4239</v>
      </c>
      <c r="O3078">
        <v>1998</v>
      </c>
    </row>
    <row r="3079" spans="1:15" hidden="1" x14ac:dyDescent="0.35">
      <c r="A3079">
        <v>3000000</v>
      </c>
      <c r="B3079" s="8" t="s">
        <v>4302</v>
      </c>
      <c r="C3079" t="s">
        <v>4303</v>
      </c>
      <c r="D3079" t="s">
        <v>4304</v>
      </c>
      <c r="E3079" t="s">
        <v>86</v>
      </c>
      <c r="F3079">
        <v>9630169</v>
      </c>
      <c r="G3079" t="s">
        <v>4305</v>
      </c>
      <c r="H3079" t="s">
        <v>20</v>
      </c>
      <c r="I3079" s="1">
        <v>36103</v>
      </c>
      <c r="J3079">
        <v>96</v>
      </c>
      <c r="K3079">
        <v>6</v>
      </c>
      <c r="L3079" t="s">
        <v>4306</v>
      </c>
      <c r="M3079">
        <v>7666</v>
      </c>
      <c r="N3079" t="s">
        <v>4307</v>
      </c>
      <c r="O3079">
        <v>1998</v>
      </c>
    </row>
    <row r="3080" spans="1:15" hidden="1" x14ac:dyDescent="0.35">
      <c r="A3080">
        <v>10000000</v>
      </c>
      <c r="B3080" s="8" t="s">
        <v>4262</v>
      </c>
      <c r="C3080" t="s">
        <v>16</v>
      </c>
      <c r="D3080" t="s">
        <v>2223</v>
      </c>
      <c r="E3080" t="s">
        <v>25</v>
      </c>
      <c r="F3080">
        <v>9801782</v>
      </c>
      <c r="G3080" t="s">
        <v>4263</v>
      </c>
      <c r="H3080" t="s">
        <v>20</v>
      </c>
      <c r="I3080" s="1">
        <v>36124</v>
      </c>
      <c r="J3080">
        <v>100</v>
      </c>
      <c r="K3080">
        <v>6.3</v>
      </c>
      <c r="L3080" t="s">
        <v>1222</v>
      </c>
      <c r="M3080">
        <v>41062</v>
      </c>
      <c r="N3080" t="s">
        <v>2223</v>
      </c>
      <c r="O3080">
        <v>1998</v>
      </c>
    </row>
    <row r="3081" spans="1:15" hidden="1" x14ac:dyDescent="0.35">
      <c r="A3081">
        <v>13000000</v>
      </c>
      <c r="B3081" s="8" t="s">
        <v>344</v>
      </c>
      <c r="C3081" t="s">
        <v>538</v>
      </c>
      <c r="D3081" t="s">
        <v>4269</v>
      </c>
      <c r="E3081" t="s">
        <v>25</v>
      </c>
      <c r="F3081">
        <v>9975684</v>
      </c>
      <c r="G3081" t="s">
        <v>4270</v>
      </c>
      <c r="H3081" t="s">
        <v>27</v>
      </c>
      <c r="I3081" s="1">
        <v>35958</v>
      </c>
      <c r="J3081">
        <v>82</v>
      </c>
      <c r="K3081">
        <v>6.4</v>
      </c>
      <c r="L3081" t="s">
        <v>4271</v>
      </c>
      <c r="M3081">
        <v>20926</v>
      </c>
      <c r="N3081" t="s">
        <v>4272</v>
      </c>
      <c r="O3081">
        <v>1998</v>
      </c>
    </row>
    <row r="3082" spans="1:15" hidden="1" x14ac:dyDescent="0.35">
      <c r="A3082">
        <v>35000000</v>
      </c>
      <c r="B3082" s="8" t="s">
        <v>4383</v>
      </c>
      <c r="C3082" t="s">
        <v>4384</v>
      </c>
      <c r="D3082" t="s">
        <v>3908</v>
      </c>
      <c r="E3082" t="s">
        <v>30</v>
      </c>
      <c r="F3082">
        <v>10076136</v>
      </c>
      <c r="G3082" t="s">
        <v>4385</v>
      </c>
      <c r="H3082" t="s">
        <v>20</v>
      </c>
      <c r="I3082" s="1">
        <v>36042</v>
      </c>
      <c r="J3082">
        <v>91</v>
      </c>
      <c r="K3082">
        <v>4.8</v>
      </c>
      <c r="L3082" t="s">
        <v>802</v>
      </c>
      <c r="M3082">
        <v>12179</v>
      </c>
      <c r="N3082" t="s">
        <v>2712</v>
      </c>
      <c r="O3082">
        <v>1998</v>
      </c>
    </row>
    <row r="3083" spans="1:15" hidden="1" x14ac:dyDescent="0.35">
      <c r="A3083">
        <v>27000000</v>
      </c>
      <c r="B3083" s="8" t="s">
        <v>35</v>
      </c>
      <c r="C3083" t="s">
        <v>16</v>
      </c>
      <c r="D3083" t="s">
        <v>1808</v>
      </c>
      <c r="E3083" t="s">
        <v>30</v>
      </c>
      <c r="F3083">
        <v>10297897</v>
      </c>
      <c r="G3083" t="s">
        <v>4296</v>
      </c>
      <c r="H3083" t="s">
        <v>27</v>
      </c>
      <c r="I3083" s="1">
        <v>35881</v>
      </c>
      <c r="J3083">
        <v>122</v>
      </c>
      <c r="K3083">
        <v>6</v>
      </c>
      <c r="L3083" t="s">
        <v>3358</v>
      </c>
      <c r="M3083">
        <v>8995</v>
      </c>
      <c r="N3083" t="s">
        <v>4297</v>
      </c>
      <c r="O3083">
        <v>1998</v>
      </c>
    </row>
    <row r="3084" spans="1:15" hidden="1" x14ac:dyDescent="0.35">
      <c r="A3084">
        <v>15000000</v>
      </c>
      <c r="B3084" s="8" t="s">
        <v>1856</v>
      </c>
      <c r="C3084" t="s">
        <v>16</v>
      </c>
      <c r="D3084" t="s">
        <v>4442</v>
      </c>
      <c r="E3084" t="s">
        <v>25</v>
      </c>
      <c r="F3084">
        <v>10443316</v>
      </c>
      <c r="G3084" t="s">
        <v>4443</v>
      </c>
      <c r="H3084" t="s">
        <v>27</v>
      </c>
      <c r="I3084" s="1">
        <v>36124</v>
      </c>
      <c r="J3084">
        <v>91</v>
      </c>
      <c r="K3084">
        <v>5</v>
      </c>
      <c r="L3084" t="s">
        <v>2076</v>
      </c>
      <c r="M3084">
        <v>7388</v>
      </c>
      <c r="N3084" t="s">
        <v>4444</v>
      </c>
      <c r="O3084">
        <v>1998</v>
      </c>
    </row>
    <row r="3085" spans="1:15" hidden="1" x14ac:dyDescent="0.35">
      <c r="A3085">
        <v>18500000</v>
      </c>
      <c r="B3085" s="8" t="s">
        <v>4112</v>
      </c>
      <c r="C3085" t="s">
        <v>16</v>
      </c>
      <c r="D3085" t="s">
        <v>889</v>
      </c>
      <c r="E3085" t="s">
        <v>18</v>
      </c>
      <c r="F3085">
        <v>10680275</v>
      </c>
      <c r="G3085" t="s">
        <v>4113</v>
      </c>
      <c r="H3085" t="s">
        <v>20</v>
      </c>
      <c r="I3085" s="1">
        <v>35937</v>
      </c>
      <c r="J3085">
        <v>118</v>
      </c>
      <c r="K3085">
        <v>7.7</v>
      </c>
      <c r="L3085" t="s">
        <v>1456</v>
      </c>
      <c r="M3085">
        <v>226427</v>
      </c>
      <c r="N3085" t="s">
        <v>4114</v>
      </c>
      <c r="O3085">
        <v>1998</v>
      </c>
    </row>
    <row r="3086" spans="1:15" hidden="1" x14ac:dyDescent="0.35">
      <c r="A3086">
        <v>15000000</v>
      </c>
      <c r="B3086" s="8" t="s">
        <v>2517</v>
      </c>
      <c r="C3086" t="s">
        <v>538</v>
      </c>
      <c r="D3086" t="s">
        <v>4401</v>
      </c>
      <c r="E3086" t="s">
        <v>18</v>
      </c>
      <c r="F3086">
        <v>11144518</v>
      </c>
      <c r="G3086" t="s">
        <v>4402</v>
      </c>
      <c r="H3086" t="s">
        <v>216</v>
      </c>
      <c r="I3086" s="1">
        <v>35888</v>
      </c>
      <c r="J3086">
        <v>76</v>
      </c>
      <c r="K3086">
        <v>2.9</v>
      </c>
      <c r="L3086" t="s">
        <v>4403</v>
      </c>
      <c r="M3086">
        <v>2827</v>
      </c>
      <c r="N3086" t="s">
        <v>4404</v>
      </c>
      <c r="O3086">
        <v>1998</v>
      </c>
    </row>
    <row r="3087" spans="1:15" hidden="1" x14ac:dyDescent="0.35">
      <c r="A3087">
        <v>45000000</v>
      </c>
      <c r="B3087" s="8" t="s">
        <v>4273</v>
      </c>
      <c r="C3087" t="s">
        <v>16</v>
      </c>
      <c r="D3087" t="s">
        <v>2521</v>
      </c>
      <c r="E3087" t="s">
        <v>30</v>
      </c>
      <c r="F3087">
        <v>11203026</v>
      </c>
      <c r="G3087" t="s">
        <v>4274</v>
      </c>
      <c r="H3087" t="s">
        <v>20</v>
      </c>
      <c r="I3087" s="1">
        <v>35825</v>
      </c>
      <c r="J3087">
        <v>106</v>
      </c>
      <c r="K3087">
        <v>6</v>
      </c>
      <c r="L3087" t="s">
        <v>1067</v>
      </c>
      <c r="M3087">
        <v>28083</v>
      </c>
      <c r="N3087" t="s">
        <v>2521</v>
      </c>
      <c r="O3087">
        <v>1998</v>
      </c>
    </row>
    <row r="3088" spans="1:15" hidden="1" x14ac:dyDescent="0.35">
      <c r="A3088">
        <v>9000000</v>
      </c>
      <c r="B3088" s="8" t="s">
        <v>4229</v>
      </c>
      <c r="C3088" t="s">
        <v>45</v>
      </c>
      <c r="D3088" t="s">
        <v>4230</v>
      </c>
      <c r="E3088" t="s">
        <v>25</v>
      </c>
      <c r="F3088">
        <v>11883495</v>
      </c>
      <c r="G3088" t="s">
        <v>4231</v>
      </c>
      <c r="H3088" t="s">
        <v>27</v>
      </c>
      <c r="I3088" s="1">
        <v>35916</v>
      </c>
      <c r="J3088">
        <v>99</v>
      </c>
      <c r="K3088">
        <v>6.8</v>
      </c>
      <c r="L3088" t="s">
        <v>3438</v>
      </c>
      <c r="M3088">
        <v>55546</v>
      </c>
      <c r="N3088" t="s">
        <v>4230</v>
      </c>
      <c r="O3088">
        <v>1998</v>
      </c>
    </row>
    <row r="3089" spans="1:15" hidden="1" x14ac:dyDescent="0.35">
      <c r="A3089">
        <v>60000000</v>
      </c>
      <c r="B3089" s="8" t="s">
        <v>2746</v>
      </c>
      <c r="C3089" t="s">
        <v>16</v>
      </c>
      <c r="D3089" t="s">
        <v>111</v>
      </c>
      <c r="E3089" t="s">
        <v>25</v>
      </c>
      <c r="F3089">
        <v>12065985</v>
      </c>
      <c r="G3089" t="s">
        <v>4411</v>
      </c>
      <c r="H3089" t="s">
        <v>32</v>
      </c>
      <c r="I3089" s="1">
        <v>36077</v>
      </c>
      <c r="J3089">
        <v>114</v>
      </c>
      <c r="K3089">
        <v>4.9000000000000004</v>
      </c>
      <c r="L3089" t="s">
        <v>132</v>
      </c>
      <c r="M3089">
        <v>17120</v>
      </c>
      <c r="N3089" t="s">
        <v>1153</v>
      </c>
      <c r="O3089">
        <v>1998</v>
      </c>
    </row>
    <row r="3090" spans="1:15" hidden="1" x14ac:dyDescent="0.35">
      <c r="A3090">
        <v>30000000</v>
      </c>
      <c r="B3090" s="8" t="s">
        <v>39</v>
      </c>
      <c r="C3090" t="s">
        <v>16</v>
      </c>
      <c r="D3090" t="s">
        <v>3547</v>
      </c>
      <c r="E3090" t="s">
        <v>25</v>
      </c>
      <c r="F3090">
        <v>12213678</v>
      </c>
      <c r="G3090" t="s">
        <v>4423</v>
      </c>
      <c r="H3090" t="s">
        <v>32</v>
      </c>
      <c r="I3090" s="1">
        <v>36112</v>
      </c>
      <c r="J3090">
        <v>86</v>
      </c>
      <c r="K3090">
        <v>5.4</v>
      </c>
      <c r="L3090" t="s">
        <v>4424</v>
      </c>
      <c r="M3090">
        <v>7267</v>
      </c>
      <c r="N3090" t="s">
        <v>4425</v>
      </c>
      <c r="O3090">
        <v>1998</v>
      </c>
    </row>
    <row r="3091" spans="1:15" hidden="1" x14ac:dyDescent="0.35">
      <c r="A3091">
        <v>15000000</v>
      </c>
      <c r="B3091" s="8" t="s">
        <v>2214</v>
      </c>
      <c r="C3091" t="s">
        <v>16</v>
      </c>
      <c r="D3091" t="s">
        <v>2007</v>
      </c>
      <c r="E3091" t="s">
        <v>25</v>
      </c>
      <c r="F3091">
        <v>13035599</v>
      </c>
      <c r="G3091" t="s">
        <v>4381</v>
      </c>
      <c r="H3091" t="s">
        <v>20</v>
      </c>
      <c r="I3091" s="1">
        <v>35846</v>
      </c>
      <c r="J3091">
        <v>93</v>
      </c>
      <c r="K3091">
        <v>6</v>
      </c>
      <c r="L3091" t="s">
        <v>3998</v>
      </c>
      <c r="M3091">
        <v>11375</v>
      </c>
      <c r="N3091" t="s">
        <v>4382</v>
      </c>
      <c r="O3091">
        <v>1998</v>
      </c>
    </row>
    <row r="3092" spans="1:15" hidden="1" x14ac:dyDescent="0.35">
      <c r="A3092">
        <v>50000000</v>
      </c>
      <c r="B3092" s="8" t="s">
        <v>3717</v>
      </c>
      <c r="C3092" t="s">
        <v>16</v>
      </c>
      <c r="D3092" t="s">
        <v>578</v>
      </c>
      <c r="E3092" t="s">
        <v>30</v>
      </c>
      <c r="F3092">
        <v>13806137</v>
      </c>
      <c r="G3092" t="s">
        <v>4349</v>
      </c>
      <c r="H3092" t="s">
        <v>20</v>
      </c>
      <c r="I3092" s="1">
        <v>35825</v>
      </c>
      <c r="J3092">
        <v>100</v>
      </c>
      <c r="K3092">
        <v>6.1</v>
      </c>
      <c r="L3092" t="s">
        <v>260</v>
      </c>
      <c r="M3092">
        <v>14476</v>
      </c>
      <c r="N3092" t="s">
        <v>4350</v>
      </c>
      <c r="O3092">
        <v>1998</v>
      </c>
    </row>
    <row r="3093" spans="1:15" hidden="1" x14ac:dyDescent="0.35">
      <c r="A3093">
        <v>28000000</v>
      </c>
      <c r="B3093" s="8" t="s">
        <v>105</v>
      </c>
      <c r="C3093" t="s">
        <v>16</v>
      </c>
      <c r="D3093" t="s">
        <v>139</v>
      </c>
      <c r="E3093" t="s">
        <v>30</v>
      </c>
      <c r="F3093">
        <v>13979599</v>
      </c>
      <c r="G3093" t="s">
        <v>4195</v>
      </c>
      <c r="H3093" t="s">
        <v>27</v>
      </c>
      <c r="I3093" s="1">
        <v>35832</v>
      </c>
      <c r="J3093">
        <v>123</v>
      </c>
      <c r="K3093">
        <v>4.8</v>
      </c>
      <c r="L3093" t="s">
        <v>567</v>
      </c>
      <c r="M3093">
        <v>27480</v>
      </c>
      <c r="N3093" t="s">
        <v>567</v>
      </c>
      <c r="O3093">
        <v>1998</v>
      </c>
    </row>
    <row r="3094" spans="1:15" hidden="1" x14ac:dyDescent="0.35">
      <c r="A3094">
        <v>27000000</v>
      </c>
      <c r="B3094" s="8" t="s">
        <v>4104</v>
      </c>
      <c r="C3094" t="s">
        <v>68</v>
      </c>
      <c r="D3094" t="s">
        <v>2673</v>
      </c>
      <c r="E3094" t="s">
        <v>1519</v>
      </c>
      <c r="F3094">
        <v>14378331</v>
      </c>
      <c r="G3094" t="s">
        <v>4105</v>
      </c>
      <c r="H3094" t="s">
        <v>20</v>
      </c>
      <c r="I3094" s="1">
        <v>35853</v>
      </c>
      <c r="J3094">
        <v>100</v>
      </c>
      <c r="K3094">
        <v>7.7</v>
      </c>
      <c r="L3094" t="s">
        <v>4106</v>
      </c>
      <c r="M3094">
        <v>166822</v>
      </c>
      <c r="N3094" t="s">
        <v>2673</v>
      </c>
      <c r="O3094">
        <v>1998</v>
      </c>
    </row>
    <row r="3095" spans="1:15" hidden="1" x14ac:dyDescent="0.35">
      <c r="A3095">
        <v>60000000</v>
      </c>
      <c r="B3095" s="8" t="s">
        <v>142</v>
      </c>
      <c r="C3095" t="s">
        <v>45</v>
      </c>
      <c r="D3095" t="s">
        <v>3014</v>
      </c>
      <c r="E3095" t="s">
        <v>30</v>
      </c>
      <c r="F3095">
        <v>14567883</v>
      </c>
      <c r="G3095" t="s">
        <v>4169</v>
      </c>
      <c r="H3095" t="s">
        <v>20</v>
      </c>
      <c r="I3095" s="1">
        <v>36091</v>
      </c>
      <c r="J3095">
        <v>99</v>
      </c>
      <c r="K3095">
        <v>6</v>
      </c>
      <c r="L3095" t="s">
        <v>83</v>
      </c>
      <c r="M3095">
        <v>46241</v>
      </c>
      <c r="N3095" t="s">
        <v>1191</v>
      </c>
      <c r="O3095">
        <v>1998</v>
      </c>
    </row>
    <row r="3096" spans="1:15" hidden="1" x14ac:dyDescent="0.35">
      <c r="A3096">
        <v>20000000</v>
      </c>
      <c r="B3096" s="8" t="s">
        <v>4368</v>
      </c>
      <c r="C3096" t="s">
        <v>16</v>
      </c>
      <c r="D3096" t="s">
        <v>707</v>
      </c>
      <c r="E3096" t="s">
        <v>86</v>
      </c>
      <c r="F3096">
        <v>15030732</v>
      </c>
      <c r="G3096" t="s">
        <v>4369</v>
      </c>
      <c r="H3096" t="s">
        <v>20</v>
      </c>
      <c r="I3096" s="1">
        <v>35860</v>
      </c>
      <c r="J3096">
        <v>94</v>
      </c>
      <c r="K3096">
        <v>6.2</v>
      </c>
      <c r="L3096" t="s">
        <v>154</v>
      </c>
      <c r="M3096">
        <v>8769</v>
      </c>
      <c r="N3096" t="s">
        <v>707</v>
      </c>
      <c r="O3096">
        <v>1998</v>
      </c>
    </row>
    <row r="3097" spans="1:15" hidden="1" x14ac:dyDescent="0.35">
      <c r="A3097">
        <v>14000000</v>
      </c>
      <c r="B3097" s="8" t="s">
        <v>23</v>
      </c>
      <c r="C3097" t="s">
        <v>16</v>
      </c>
      <c r="D3097" t="s">
        <v>4363</v>
      </c>
      <c r="E3097" t="s">
        <v>25</v>
      </c>
      <c r="F3097">
        <v>15062898</v>
      </c>
      <c r="G3097" t="s">
        <v>4364</v>
      </c>
      <c r="H3097" t="s">
        <v>20</v>
      </c>
      <c r="I3097" s="1">
        <v>36028</v>
      </c>
      <c r="J3097">
        <v>96</v>
      </c>
      <c r="K3097">
        <v>6.1</v>
      </c>
      <c r="L3097" t="s">
        <v>3878</v>
      </c>
      <c r="M3097">
        <v>12255</v>
      </c>
      <c r="N3097" t="s">
        <v>4365</v>
      </c>
      <c r="O3097">
        <v>1998</v>
      </c>
    </row>
    <row r="3098" spans="1:15" hidden="1" x14ac:dyDescent="0.35">
      <c r="A3098">
        <v>17000000</v>
      </c>
      <c r="B3098" s="8" t="s">
        <v>2178</v>
      </c>
      <c r="C3098" t="s">
        <v>45</v>
      </c>
      <c r="D3098" t="s">
        <v>444</v>
      </c>
      <c r="E3098" t="s">
        <v>86</v>
      </c>
      <c r="F3098">
        <v>16311763</v>
      </c>
      <c r="G3098" t="s">
        <v>4275</v>
      </c>
      <c r="H3098" t="s">
        <v>20</v>
      </c>
      <c r="I3098" s="1">
        <v>36182</v>
      </c>
      <c r="J3098">
        <v>121</v>
      </c>
      <c r="K3098">
        <v>7.5</v>
      </c>
      <c r="L3098" t="s">
        <v>2183</v>
      </c>
      <c r="M3098">
        <v>54106</v>
      </c>
      <c r="N3098" t="s">
        <v>4276</v>
      </c>
      <c r="O3098">
        <v>1998</v>
      </c>
    </row>
    <row r="3099" spans="1:15" hidden="1" x14ac:dyDescent="0.35">
      <c r="A3099">
        <v>13000000</v>
      </c>
      <c r="B3099" s="8" t="s">
        <v>4221</v>
      </c>
      <c r="C3099" t="s">
        <v>16</v>
      </c>
      <c r="D3099" t="s">
        <v>4222</v>
      </c>
      <c r="E3099" t="s">
        <v>47</v>
      </c>
      <c r="F3099">
        <v>16574731</v>
      </c>
      <c r="G3099">
        <v>54</v>
      </c>
      <c r="H3099" t="s">
        <v>20</v>
      </c>
      <c r="I3099" s="1">
        <v>36035</v>
      </c>
      <c r="J3099">
        <v>93</v>
      </c>
      <c r="K3099">
        <v>5.8</v>
      </c>
      <c r="L3099" t="s">
        <v>4223</v>
      </c>
      <c r="M3099">
        <v>28791</v>
      </c>
      <c r="N3099" t="s">
        <v>4222</v>
      </c>
      <c r="O3099">
        <v>1998</v>
      </c>
    </row>
    <row r="3100" spans="1:15" hidden="1" x14ac:dyDescent="0.35">
      <c r="A3100">
        <v>9000000</v>
      </c>
      <c r="B3100" s="8" t="s">
        <v>4128</v>
      </c>
      <c r="C3100" t="s">
        <v>16</v>
      </c>
      <c r="D3100" t="s">
        <v>3392</v>
      </c>
      <c r="E3100" t="s">
        <v>25</v>
      </c>
      <c r="F3100">
        <v>17105219</v>
      </c>
      <c r="G3100" t="s">
        <v>4129</v>
      </c>
      <c r="H3100" t="s">
        <v>20</v>
      </c>
      <c r="I3100" s="1">
        <v>36210</v>
      </c>
      <c r="J3100">
        <v>93</v>
      </c>
      <c r="K3100">
        <v>7.7</v>
      </c>
      <c r="L3100" t="s">
        <v>4130</v>
      </c>
      <c r="M3100">
        <v>144975</v>
      </c>
      <c r="N3100" t="s">
        <v>3392</v>
      </c>
      <c r="O3100">
        <v>1998</v>
      </c>
    </row>
    <row r="3101" spans="1:15" hidden="1" x14ac:dyDescent="0.35">
      <c r="A3101">
        <v>8000000</v>
      </c>
      <c r="B3101" s="8" t="s">
        <v>4008</v>
      </c>
      <c r="C3101" t="s">
        <v>16</v>
      </c>
      <c r="D3101" t="s">
        <v>2260</v>
      </c>
      <c r="E3101" t="s">
        <v>25</v>
      </c>
      <c r="F3101">
        <v>17278980</v>
      </c>
      <c r="G3101" t="s">
        <v>4189</v>
      </c>
      <c r="H3101" t="s">
        <v>20</v>
      </c>
      <c r="I3101" s="1">
        <v>35811</v>
      </c>
      <c r="J3101">
        <v>82</v>
      </c>
      <c r="K3101">
        <v>6.7</v>
      </c>
      <c r="L3101" t="s">
        <v>4190</v>
      </c>
      <c r="M3101">
        <v>50868</v>
      </c>
      <c r="N3101" t="s">
        <v>4190</v>
      </c>
      <c r="O3101">
        <v>1998</v>
      </c>
    </row>
    <row r="3102" spans="1:15" hidden="1" x14ac:dyDescent="0.35">
      <c r="A3102">
        <v>15000000</v>
      </c>
      <c r="B3102" s="8" t="s">
        <v>344</v>
      </c>
      <c r="C3102" t="s">
        <v>68</v>
      </c>
      <c r="D3102" t="s">
        <v>4160</v>
      </c>
      <c r="E3102" t="s">
        <v>168</v>
      </c>
      <c r="F3102">
        <v>17411331</v>
      </c>
      <c r="G3102" t="s">
        <v>4161</v>
      </c>
      <c r="H3102" t="s">
        <v>20</v>
      </c>
      <c r="I3102" s="1">
        <v>36000</v>
      </c>
      <c r="J3102">
        <v>84</v>
      </c>
      <c r="K3102">
        <v>5.5</v>
      </c>
      <c r="L3102" t="s">
        <v>4162</v>
      </c>
      <c r="M3102">
        <v>18255</v>
      </c>
      <c r="N3102" t="s">
        <v>3203</v>
      </c>
      <c r="O3102">
        <v>1998</v>
      </c>
    </row>
    <row r="3103" spans="1:15" hidden="1" x14ac:dyDescent="0.35">
      <c r="A3103">
        <v>15000000</v>
      </c>
      <c r="B3103" s="8" t="s">
        <v>2517</v>
      </c>
      <c r="C3103" t="s">
        <v>16</v>
      </c>
      <c r="D3103" t="s">
        <v>484</v>
      </c>
      <c r="E3103" t="s">
        <v>25</v>
      </c>
      <c r="F3103">
        <v>17451873</v>
      </c>
      <c r="G3103" t="s">
        <v>4069</v>
      </c>
      <c r="H3103" t="s">
        <v>20</v>
      </c>
      <c r="I3103" s="1">
        <v>35860</v>
      </c>
      <c r="J3103">
        <v>117</v>
      </c>
      <c r="K3103">
        <v>8.1999999999999993</v>
      </c>
      <c r="L3103" t="s">
        <v>327</v>
      </c>
      <c r="M3103">
        <v>592823</v>
      </c>
      <c r="N3103" t="s">
        <v>487</v>
      </c>
      <c r="O3103">
        <v>1998</v>
      </c>
    </row>
    <row r="3104" spans="1:15" hidden="1" x14ac:dyDescent="0.35">
      <c r="A3104">
        <v>30000000</v>
      </c>
      <c r="B3104" s="8" t="s">
        <v>1483</v>
      </c>
      <c r="C3104" t="s">
        <v>16</v>
      </c>
      <c r="D3104" t="s">
        <v>3089</v>
      </c>
      <c r="E3104" t="s">
        <v>25</v>
      </c>
      <c r="F3104">
        <v>18252684</v>
      </c>
      <c r="G3104" t="s">
        <v>4291</v>
      </c>
      <c r="H3104" t="s">
        <v>32</v>
      </c>
      <c r="I3104" s="1">
        <v>36049</v>
      </c>
      <c r="J3104">
        <v>114</v>
      </c>
      <c r="K3104">
        <v>6.9</v>
      </c>
      <c r="L3104" t="s">
        <v>4292</v>
      </c>
      <c r="M3104">
        <v>19073</v>
      </c>
      <c r="N3104" t="s">
        <v>3089</v>
      </c>
      <c r="O3104">
        <v>1998</v>
      </c>
    </row>
    <row r="3105" spans="1:15" hidden="1" x14ac:dyDescent="0.35">
      <c r="A3105">
        <v>80000000</v>
      </c>
      <c r="B3105" s="8" t="s">
        <v>4356</v>
      </c>
      <c r="C3105" t="s">
        <v>68</v>
      </c>
      <c r="D3105" t="s">
        <v>468</v>
      </c>
      <c r="E3105" t="s">
        <v>18</v>
      </c>
      <c r="F3105">
        <v>18319860</v>
      </c>
      <c r="G3105" t="s">
        <v>4357</v>
      </c>
      <c r="H3105" t="s">
        <v>216</v>
      </c>
      <c r="I3105" s="1">
        <v>36124</v>
      </c>
      <c r="J3105">
        <v>97</v>
      </c>
      <c r="K3105">
        <v>5.8</v>
      </c>
      <c r="L3105" t="s">
        <v>4358</v>
      </c>
      <c r="M3105">
        <v>26946</v>
      </c>
      <c r="N3105" t="s">
        <v>468</v>
      </c>
      <c r="O3105">
        <v>1998</v>
      </c>
    </row>
    <row r="3106" spans="1:15" hidden="1" x14ac:dyDescent="0.35">
      <c r="A3106">
        <v>30000000</v>
      </c>
      <c r="B3106" s="8" t="s">
        <v>15</v>
      </c>
      <c r="C3106" t="s">
        <v>16</v>
      </c>
      <c r="D3106" t="s">
        <v>4249</v>
      </c>
      <c r="E3106" t="s">
        <v>30</v>
      </c>
      <c r="F3106">
        <v>18967571</v>
      </c>
      <c r="G3106" t="s">
        <v>4250</v>
      </c>
      <c r="H3106" t="s">
        <v>20</v>
      </c>
      <c r="I3106" s="1">
        <v>35832</v>
      </c>
      <c r="J3106">
        <v>87</v>
      </c>
      <c r="K3106">
        <v>6.1</v>
      </c>
      <c r="L3106" t="s">
        <v>4251</v>
      </c>
      <c r="M3106">
        <v>24291</v>
      </c>
      <c r="N3106" t="s">
        <v>4252</v>
      </c>
      <c r="O3106">
        <v>1998</v>
      </c>
    </row>
    <row r="3107" spans="1:15" hidden="1" x14ac:dyDescent="0.35">
      <c r="A3107">
        <v>70000000</v>
      </c>
      <c r="B3107" s="8" t="s">
        <v>4321</v>
      </c>
      <c r="C3107" t="s">
        <v>16</v>
      </c>
      <c r="D3107" t="s">
        <v>4322</v>
      </c>
      <c r="E3107" t="s">
        <v>30</v>
      </c>
      <c r="F3107">
        <v>19819494</v>
      </c>
      <c r="G3107" t="s">
        <v>4323</v>
      </c>
      <c r="H3107" t="s">
        <v>20</v>
      </c>
      <c r="I3107" s="1">
        <v>35811</v>
      </c>
      <c r="J3107">
        <v>97</v>
      </c>
      <c r="K3107">
        <v>5.8</v>
      </c>
      <c r="L3107" t="s">
        <v>1214</v>
      </c>
      <c r="M3107">
        <v>28397</v>
      </c>
      <c r="N3107" t="s">
        <v>2655</v>
      </c>
      <c r="O3107">
        <v>1998</v>
      </c>
    </row>
    <row r="3108" spans="1:15" hidden="1" x14ac:dyDescent="0.35">
      <c r="A3108">
        <v>10000000</v>
      </c>
      <c r="B3108" s="8" t="s">
        <v>3153</v>
      </c>
      <c r="C3108" t="s">
        <v>16</v>
      </c>
      <c r="D3108" t="s">
        <v>1726</v>
      </c>
      <c r="E3108" t="s">
        <v>25</v>
      </c>
      <c r="F3108">
        <v>19882538</v>
      </c>
      <c r="G3108" t="s">
        <v>4354</v>
      </c>
      <c r="H3108" t="s">
        <v>27</v>
      </c>
      <c r="I3108" s="1">
        <v>36000</v>
      </c>
      <c r="J3108">
        <v>87</v>
      </c>
      <c r="K3108">
        <v>5.5</v>
      </c>
      <c r="L3108" t="s">
        <v>4355</v>
      </c>
      <c r="M3108">
        <v>13168</v>
      </c>
      <c r="N3108" t="s">
        <v>1726</v>
      </c>
      <c r="O3108">
        <v>1998</v>
      </c>
    </row>
    <row r="3109" spans="1:15" hidden="1" x14ac:dyDescent="0.35">
      <c r="A3109">
        <v>20000000</v>
      </c>
      <c r="B3109" s="8" t="s">
        <v>4144</v>
      </c>
      <c r="C3109" t="s">
        <v>16</v>
      </c>
      <c r="D3109" t="s">
        <v>81</v>
      </c>
      <c r="E3109" t="s">
        <v>30</v>
      </c>
      <c r="F3109">
        <v>20241395</v>
      </c>
      <c r="G3109" t="s">
        <v>4145</v>
      </c>
      <c r="H3109" t="s">
        <v>20</v>
      </c>
      <c r="I3109" s="1">
        <v>36098</v>
      </c>
      <c r="J3109">
        <v>108</v>
      </c>
      <c r="K3109">
        <v>6.1</v>
      </c>
      <c r="L3109" t="s">
        <v>1080</v>
      </c>
      <c r="M3109">
        <v>45366</v>
      </c>
      <c r="N3109" t="s">
        <v>4146</v>
      </c>
      <c r="O3109">
        <v>1998</v>
      </c>
    </row>
    <row r="3110" spans="1:15" hidden="1" x14ac:dyDescent="0.35">
      <c r="A3110">
        <v>60000000</v>
      </c>
      <c r="B3110" s="8" t="s">
        <v>105</v>
      </c>
      <c r="C3110" t="s">
        <v>16</v>
      </c>
      <c r="D3110" t="s">
        <v>1277</v>
      </c>
      <c r="E3110" t="s">
        <v>168</v>
      </c>
      <c r="F3110">
        <v>21456130</v>
      </c>
      <c r="G3110" t="s">
        <v>4155</v>
      </c>
      <c r="H3110" t="s">
        <v>20</v>
      </c>
      <c r="I3110" s="1">
        <v>36133</v>
      </c>
      <c r="J3110">
        <v>105</v>
      </c>
      <c r="K3110">
        <v>4.5999999999999996</v>
      </c>
      <c r="L3110" t="s">
        <v>3428</v>
      </c>
      <c r="M3110">
        <v>39983</v>
      </c>
      <c r="N3110" t="s">
        <v>4156</v>
      </c>
      <c r="O3110">
        <v>1998</v>
      </c>
    </row>
    <row r="3111" spans="1:15" hidden="1" x14ac:dyDescent="0.35">
      <c r="A3111">
        <v>25000000</v>
      </c>
      <c r="B3111" s="8" t="s">
        <v>151</v>
      </c>
      <c r="C3111" t="s">
        <v>16</v>
      </c>
      <c r="D3111" t="s">
        <v>263</v>
      </c>
      <c r="E3111" t="s">
        <v>47</v>
      </c>
      <c r="F3111">
        <v>21554585</v>
      </c>
      <c r="G3111" t="s">
        <v>4268</v>
      </c>
      <c r="H3111" t="s">
        <v>20</v>
      </c>
      <c r="I3111" s="1">
        <v>35916</v>
      </c>
      <c r="J3111">
        <v>136</v>
      </c>
      <c r="K3111">
        <v>6.9</v>
      </c>
      <c r="L3111" t="s">
        <v>598</v>
      </c>
      <c r="M3111">
        <v>38487</v>
      </c>
      <c r="N3111" t="s">
        <v>263</v>
      </c>
      <c r="O3111">
        <v>1998</v>
      </c>
    </row>
    <row r="3112" spans="1:15" hidden="1" x14ac:dyDescent="0.35">
      <c r="A3112">
        <v>40000000</v>
      </c>
      <c r="B3112" s="8" t="s">
        <v>142</v>
      </c>
      <c r="C3112" t="s">
        <v>16</v>
      </c>
      <c r="D3112" t="s">
        <v>4287</v>
      </c>
      <c r="E3112" t="s">
        <v>214</v>
      </c>
      <c r="F3112">
        <v>22717758</v>
      </c>
      <c r="G3112" t="s">
        <v>4288</v>
      </c>
      <c r="H3112" t="s">
        <v>216</v>
      </c>
      <c r="I3112" s="1">
        <v>35930</v>
      </c>
      <c r="J3112">
        <v>86</v>
      </c>
      <c r="K3112">
        <v>6.2</v>
      </c>
      <c r="L3112" t="s">
        <v>4289</v>
      </c>
      <c r="M3112">
        <v>12174</v>
      </c>
      <c r="N3112" t="s">
        <v>4290</v>
      </c>
      <c r="O3112">
        <v>1998</v>
      </c>
    </row>
    <row r="3113" spans="1:15" hidden="1" x14ac:dyDescent="0.35">
      <c r="A3113">
        <v>80000000</v>
      </c>
      <c r="B3113" s="8" t="s">
        <v>4338</v>
      </c>
      <c r="C3113" t="s">
        <v>16</v>
      </c>
      <c r="D3113" t="s">
        <v>914</v>
      </c>
      <c r="E3113" t="s">
        <v>47</v>
      </c>
      <c r="F3113">
        <v>22852487</v>
      </c>
      <c r="G3113" t="s">
        <v>4339</v>
      </c>
      <c r="H3113" t="s">
        <v>20</v>
      </c>
      <c r="I3113" s="1">
        <v>36084</v>
      </c>
      <c r="J3113">
        <v>172</v>
      </c>
      <c r="K3113">
        <v>5.9</v>
      </c>
      <c r="L3113" t="s">
        <v>4340</v>
      </c>
      <c r="M3113">
        <v>6354</v>
      </c>
      <c r="N3113" t="s">
        <v>4341</v>
      </c>
      <c r="O3113">
        <v>1998</v>
      </c>
    </row>
    <row r="3114" spans="1:15" hidden="1" x14ac:dyDescent="0.35">
      <c r="A3114">
        <v>12000000</v>
      </c>
      <c r="B3114" s="8" t="s">
        <v>2610</v>
      </c>
      <c r="C3114" t="s">
        <v>16</v>
      </c>
      <c r="D3114" t="s">
        <v>1395</v>
      </c>
      <c r="E3114" t="s">
        <v>86</v>
      </c>
      <c r="F3114">
        <v>22905674</v>
      </c>
      <c r="G3114" t="s">
        <v>4173</v>
      </c>
      <c r="H3114" t="s">
        <v>20</v>
      </c>
      <c r="I3114" s="1">
        <v>36049</v>
      </c>
      <c r="J3114">
        <v>121</v>
      </c>
      <c r="K3114">
        <v>7.4</v>
      </c>
      <c r="L3114" t="s">
        <v>3684</v>
      </c>
      <c r="M3114">
        <v>128159</v>
      </c>
      <c r="N3114" t="s">
        <v>4174</v>
      </c>
      <c r="O3114">
        <v>1998</v>
      </c>
    </row>
    <row r="3115" spans="1:15" hidden="1" x14ac:dyDescent="0.35">
      <c r="A3115">
        <v>4500000</v>
      </c>
      <c r="B3115" s="8" t="s">
        <v>110</v>
      </c>
      <c r="C3115" t="s">
        <v>16</v>
      </c>
      <c r="D3115" t="s">
        <v>3012</v>
      </c>
      <c r="E3115" t="s">
        <v>25</v>
      </c>
      <c r="F3115">
        <v>23031390</v>
      </c>
      <c r="G3115" t="s">
        <v>4266</v>
      </c>
      <c r="H3115" t="s">
        <v>20</v>
      </c>
      <c r="I3115" s="1">
        <v>35893</v>
      </c>
      <c r="J3115">
        <v>104</v>
      </c>
      <c r="K3115">
        <v>5.7</v>
      </c>
      <c r="L3115" t="s">
        <v>4267</v>
      </c>
      <c r="M3115">
        <v>4688</v>
      </c>
      <c r="N3115" t="s">
        <v>3012</v>
      </c>
      <c r="O3115">
        <v>1998</v>
      </c>
    </row>
    <row r="3116" spans="1:15" hidden="1" x14ac:dyDescent="0.35">
      <c r="A3116">
        <v>30000000</v>
      </c>
      <c r="B3116" s="8" t="s">
        <v>4281</v>
      </c>
      <c r="C3116" t="s">
        <v>16</v>
      </c>
      <c r="D3116" t="s">
        <v>3216</v>
      </c>
      <c r="E3116" t="s">
        <v>47</v>
      </c>
      <c r="F3116">
        <v>23245840</v>
      </c>
      <c r="G3116" t="s">
        <v>4282</v>
      </c>
      <c r="H3116" t="s">
        <v>20</v>
      </c>
      <c r="I3116" s="1">
        <v>36056</v>
      </c>
      <c r="J3116">
        <v>127</v>
      </c>
      <c r="K3116">
        <v>7</v>
      </c>
      <c r="L3116" t="s">
        <v>247</v>
      </c>
      <c r="M3116">
        <v>9970</v>
      </c>
      <c r="N3116" t="s">
        <v>4283</v>
      </c>
      <c r="O3116">
        <v>1998</v>
      </c>
    </row>
    <row r="3117" spans="1:15" hidden="1" x14ac:dyDescent="0.35">
      <c r="A3117">
        <v>60000000</v>
      </c>
      <c r="B3117" s="8" t="s">
        <v>142</v>
      </c>
      <c r="C3117" t="s">
        <v>16</v>
      </c>
      <c r="D3117" t="s">
        <v>1170</v>
      </c>
      <c r="E3117" t="s">
        <v>30</v>
      </c>
      <c r="F3117">
        <v>23322832</v>
      </c>
      <c r="G3117" t="s">
        <v>4205</v>
      </c>
      <c r="H3117" t="s">
        <v>27</v>
      </c>
      <c r="I3117" s="1">
        <v>36021</v>
      </c>
      <c r="J3117">
        <v>89</v>
      </c>
      <c r="K3117">
        <v>3.7</v>
      </c>
      <c r="L3117" t="s">
        <v>2752</v>
      </c>
      <c r="M3117">
        <v>36811</v>
      </c>
      <c r="N3117" t="s">
        <v>4206</v>
      </c>
      <c r="O3117">
        <v>1998</v>
      </c>
    </row>
    <row r="3118" spans="1:15" hidden="1" x14ac:dyDescent="0.35">
      <c r="A3118">
        <v>3000000</v>
      </c>
      <c r="B3118" s="8" t="s">
        <v>4342</v>
      </c>
      <c r="C3118" t="s">
        <v>45</v>
      </c>
      <c r="D3118" t="s">
        <v>4343</v>
      </c>
      <c r="E3118" t="s">
        <v>25</v>
      </c>
      <c r="F3118">
        <v>24788807</v>
      </c>
      <c r="G3118" t="s">
        <v>4344</v>
      </c>
      <c r="H3118" t="s">
        <v>32</v>
      </c>
      <c r="I3118" s="1">
        <v>36168</v>
      </c>
      <c r="J3118">
        <v>91</v>
      </c>
      <c r="K3118">
        <v>7.3</v>
      </c>
      <c r="L3118" t="s">
        <v>4345</v>
      </c>
      <c r="M3118">
        <v>22433</v>
      </c>
      <c r="N3118" t="s">
        <v>4343</v>
      </c>
      <c r="O3118">
        <v>1998</v>
      </c>
    </row>
    <row r="3119" spans="1:15" hidden="1" x14ac:dyDescent="0.35">
      <c r="A3119">
        <v>10000000</v>
      </c>
      <c r="B3119" s="8" t="s">
        <v>15</v>
      </c>
      <c r="C3119" t="s">
        <v>16</v>
      </c>
      <c r="D3119" t="s">
        <v>4175</v>
      </c>
      <c r="E3119" t="s">
        <v>25</v>
      </c>
      <c r="F3119">
        <v>25339117</v>
      </c>
      <c r="G3119" t="s">
        <v>4176</v>
      </c>
      <c r="H3119" t="s">
        <v>27</v>
      </c>
      <c r="I3119" s="1">
        <v>35958</v>
      </c>
      <c r="J3119">
        <v>100</v>
      </c>
      <c r="K3119">
        <v>6.5</v>
      </c>
      <c r="L3119" t="s">
        <v>3720</v>
      </c>
      <c r="M3119">
        <v>39581</v>
      </c>
      <c r="N3119" t="s">
        <v>4177</v>
      </c>
      <c r="O3119">
        <v>1998</v>
      </c>
    </row>
    <row r="3120" spans="1:15" hidden="1" x14ac:dyDescent="0.35">
      <c r="A3120">
        <v>25000000</v>
      </c>
      <c r="B3120" s="8" t="s">
        <v>4187</v>
      </c>
      <c r="C3120" t="s">
        <v>16</v>
      </c>
      <c r="D3120" t="s">
        <v>3077</v>
      </c>
      <c r="E3120" t="s">
        <v>47</v>
      </c>
      <c r="F3120">
        <v>26333044</v>
      </c>
      <c r="G3120" t="s">
        <v>4188</v>
      </c>
      <c r="H3120" t="s">
        <v>20</v>
      </c>
      <c r="I3120" s="1">
        <v>35825</v>
      </c>
      <c r="J3120">
        <v>111</v>
      </c>
      <c r="K3120">
        <v>6.8</v>
      </c>
      <c r="L3120" t="s">
        <v>1819</v>
      </c>
      <c r="M3120">
        <v>45205</v>
      </c>
      <c r="N3120" t="s">
        <v>2170</v>
      </c>
      <c r="O3120">
        <v>1998</v>
      </c>
    </row>
    <row r="3121" spans="1:15" hidden="1" x14ac:dyDescent="0.35">
      <c r="A3121">
        <v>30000000</v>
      </c>
      <c r="B3121" s="8" t="s">
        <v>35</v>
      </c>
      <c r="C3121" t="s">
        <v>16</v>
      </c>
      <c r="D3121" t="s">
        <v>618</v>
      </c>
      <c r="E3121" t="s">
        <v>25</v>
      </c>
      <c r="F3121">
        <v>26525834</v>
      </c>
      <c r="G3121" t="s">
        <v>4257</v>
      </c>
      <c r="H3121" t="s">
        <v>20</v>
      </c>
      <c r="I3121" s="1">
        <v>35937</v>
      </c>
      <c r="J3121">
        <v>108</v>
      </c>
      <c r="K3121">
        <v>6.8</v>
      </c>
      <c r="L3121" t="s">
        <v>618</v>
      </c>
      <c r="M3121">
        <v>22893</v>
      </c>
      <c r="N3121" t="s">
        <v>618</v>
      </c>
      <c r="O3121">
        <v>1998</v>
      </c>
    </row>
    <row r="3122" spans="1:15" hidden="1" x14ac:dyDescent="0.35">
      <c r="A3122">
        <v>23000000</v>
      </c>
      <c r="B3122" s="8" t="s">
        <v>3765</v>
      </c>
      <c r="C3122" t="s">
        <v>16</v>
      </c>
      <c r="D3122" t="s">
        <v>4386</v>
      </c>
      <c r="E3122" t="s">
        <v>18</v>
      </c>
      <c r="F3122">
        <v>27008669</v>
      </c>
      <c r="G3122" t="s">
        <v>4387</v>
      </c>
      <c r="H3122" t="s">
        <v>32</v>
      </c>
      <c r="I3122" s="1">
        <v>35902</v>
      </c>
      <c r="J3122">
        <v>91</v>
      </c>
      <c r="K3122">
        <v>6.5</v>
      </c>
      <c r="L3122" t="s">
        <v>1026</v>
      </c>
      <c r="M3122">
        <v>12531</v>
      </c>
      <c r="N3122" t="s">
        <v>4388</v>
      </c>
      <c r="O3122">
        <v>1998</v>
      </c>
    </row>
    <row r="3123" spans="1:15" hidden="1" x14ac:dyDescent="0.35">
      <c r="A3123">
        <v>13000000</v>
      </c>
      <c r="B3123" s="8" t="s">
        <v>190</v>
      </c>
      <c r="C3123" t="s">
        <v>16</v>
      </c>
      <c r="D3123" t="s">
        <v>4284</v>
      </c>
      <c r="E3123" t="s">
        <v>30</v>
      </c>
      <c r="F3123">
        <v>27052167</v>
      </c>
      <c r="G3123" t="s">
        <v>4285</v>
      </c>
      <c r="H3123" t="s">
        <v>20</v>
      </c>
      <c r="I3123" s="1">
        <v>35909</v>
      </c>
      <c r="J3123">
        <v>91</v>
      </c>
      <c r="K3123">
        <v>6.1</v>
      </c>
      <c r="L3123" t="s">
        <v>3704</v>
      </c>
      <c r="M3123">
        <v>25792</v>
      </c>
      <c r="N3123" t="s">
        <v>4286</v>
      </c>
      <c r="O3123">
        <v>1998</v>
      </c>
    </row>
    <row r="3124" spans="1:15" hidden="1" x14ac:dyDescent="0.35">
      <c r="A3124">
        <v>15000000</v>
      </c>
      <c r="B3124" s="8" t="s">
        <v>35</v>
      </c>
      <c r="C3124" t="s">
        <v>16</v>
      </c>
      <c r="D3124" t="s">
        <v>3375</v>
      </c>
      <c r="E3124" t="s">
        <v>25</v>
      </c>
      <c r="F3124">
        <v>29106737</v>
      </c>
      <c r="G3124" t="s">
        <v>4319</v>
      </c>
      <c r="H3124" t="s">
        <v>20</v>
      </c>
      <c r="I3124" s="1">
        <v>35902</v>
      </c>
      <c r="J3124">
        <v>111</v>
      </c>
      <c r="K3124">
        <v>6</v>
      </c>
      <c r="L3124" t="s">
        <v>3861</v>
      </c>
      <c r="M3124">
        <v>16506</v>
      </c>
      <c r="N3124" t="s">
        <v>4320</v>
      </c>
      <c r="O3124">
        <v>1998</v>
      </c>
    </row>
    <row r="3125" spans="1:15" hidden="1" x14ac:dyDescent="0.35">
      <c r="A3125">
        <v>20000000</v>
      </c>
      <c r="B3125" s="8" t="s">
        <v>3717</v>
      </c>
      <c r="C3125" t="s">
        <v>16</v>
      </c>
      <c r="D3125" t="s">
        <v>204</v>
      </c>
      <c r="E3125" t="s">
        <v>86</v>
      </c>
      <c r="F3125">
        <v>29753944</v>
      </c>
      <c r="G3125" t="s">
        <v>4107</v>
      </c>
      <c r="H3125" t="s">
        <v>20</v>
      </c>
      <c r="I3125" s="1">
        <v>35874</v>
      </c>
      <c r="J3125">
        <v>108</v>
      </c>
      <c r="K3125">
        <v>6.5</v>
      </c>
      <c r="L3125" t="s">
        <v>1381</v>
      </c>
      <c r="M3125">
        <v>95388</v>
      </c>
      <c r="N3125" t="s">
        <v>4108</v>
      </c>
      <c r="O3125">
        <v>1998</v>
      </c>
    </row>
    <row r="3126" spans="1:15" hidden="1" x14ac:dyDescent="0.35">
      <c r="A3126">
        <v>30000000</v>
      </c>
      <c r="B3126" s="8" t="s">
        <v>1473</v>
      </c>
      <c r="C3126" t="s">
        <v>45</v>
      </c>
      <c r="D3126" t="s">
        <v>4183</v>
      </c>
      <c r="E3126" t="s">
        <v>178</v>
      </c>
      <c r="F3126">
        <v>30082699</v>
      </c>
      <c r="G3126" t="s">
        <v>4184</v>
      </c>
      <c r="H3126" t="s">
        <v>20</v>
      </c>
      <c r="I3126" s="1">
        <v>36210</v>
      </c>
      <c r="J3126">
        <v>124</v>
      </c>
      <c r="K3126">
        <v>7.5</v>
      </c>
      <c r="L3126" t="s">
        <v>4185</v>
      </c>
      <c r="M3126">
        <v>80195</v>
      </c>
      <c r="N3126" t="s">
        <v>4186</v>
      </c>
      <c r="O3126">
        <v>1998</v>
      </c>
    </row>
    <row r="3127" spans="1:15" hidden="1" x14ac:dyDescent="0.35">
      <c r="A3127">
        <v>17000000</v>
      </c>
      <c r="B3127" s="8" t="s">
        <v>4196</v>
      </c>
      <c r="C3127" t="s">
        <v>16</v>
      </c>
      <c r="D3127" t="s">
        <v>4197</v>
      </c>
      <c r="E3127" t="s">
        <v>25</v>
      </c>
      <c r="F3127">
        <v>30324946</v>
      </c>
      <c r="G3127" t="s">
        <v>4198</v>
      </c>
      <c r="H3127" t="s">
        <v>27</v>
      </c>
      <c r="I3127" s="1">
        <v>36070</v>
      </c>
      <c r="J3127">
        <v>82</v>
      </c>
      <c r="K3127">
        <v>6.2</v>
      </c>
      <c r="L3127" t="s">
        <v>4199</v>
      </c>
      <c r="M3127">
        <v>50769</v>
      </c>
      <c r="N3127" t="s">
        <v>4200</v>
      </c>
      <c r="O3127">
        <v>1998</v>
      </c>
    </row>
    <row r="3128" spans="1:15" hidden="1" x14ac:dyDescent="0.35">
      <c r="A3128">
        <v>25000000</v>
      </c>
      <c r="B3128" s="8" t="s">
        <v>4090</v>
      </c>
      <c r="C3128" t="s">
        <v>16</v>
      </c>
      <c r="D3128" t="s">
        <v>3923</v>
      </c>
      <c r="E3128" t="s">
        <v>25</v>
      </c>
      <c r="F3128">
        <v>32383850</v>
      </c>
      <c r="G3128" t="s">
        <v>4091</v>
      </c>
      <c r="H3128" t="s">
        <v>20</v>
      </c>
      <c r="I3128" s="1">
        <v>36084</v>
      </c>
      <c r="J3128">
        <v>89</v>
      </c>
      <c r="K3128">
        <v>5.4</v>
      </c>
      <c r="L3128" t="s">
        <v>3414</v>
      </c>
      <c r="M3128">
        <v>42757</v>
      </c>
      <c r="N3128" t="s">
        <v>739</v>
      </c>
      <c r="O3128">
        <v>1998</v>
      </c>
    </row>
    <row r="3129" spans="1:15" hidden="1" x14ac:dyDescent="0.35">
      <c r="A3129">
        <v>60000000</v>
      </c>
      <c r="B3129" s="8" t="s">
        <v>105</v>
      </c>
      <c r="C3129" t="s">
        <v>16</v>
      </c>
      <c r="D3129" t="s">
        <v>1078</v>
      </c>
      <c r="E3129" t="s">
        <v>30</v>
      </c>
      <c r="F3129">
        <v>32940507</v>
      </c>
      <c r="G3129" t="s">
        <v>4098</v>
      </c>
      <c r="H3129" t="s">
        <v>20</v>
      </c>
      <c r="I3129" s="1">
        <v>35888</v>
      </c>
      <c r="J3129">
        <v>111</v>
      </c>
      <c r="K3129">
        <v>6.1</v>
      </c>
      <c r="L3129" t="s">
        <v>741</v>
      </c>
      <c r="M3129">
        <v>57649</v>
      </c>
      <c r="N3129" t="s">
        <v>4099</v>
      </c>
      <c r="O3129">
        <v>1998</v>
      </c>
    </row>
    <row r="3130" spans="1:15" hidden="1" x14ac:dyDescent="0.35">
      <c r="A3130">
        <v>85000000</v>
      </c>
      <c r="B3130" s="8" t="s">
        <v>142</v>
      </c>
      <c r="C3130" t="s">
        <v>16</v>
      </c>
      <c r="D3130" t="s">
        <v>4264</v>
      </c>
      <c r="E3130" t="s">
        <v>25</v>
      </c>
      <c r="F3130">
        <v>34545030</v>
      </c>
      <c r="G3130" t="s">
        <v>4265</v>
      </c>
      <c r="H3130" t="s">
        <v>32</v>
      </c>
      <c r="I3130" s="1">
        <v>36140</v>
      </c>
      <c r="J3130">
        <v>101</v>
      </c>
      <c r="K3130">
        <v>5.3</v>
      </c>
      <c r="L3130" t="s">
        <v>260</v>
      </c>
      <c r="M3130">
        <v>26466</v>
      </c>
      <c r="N3130" t="s">
        <v>3089</v>
      </c>
      <c r="O3130">
        <v>1998</v>
      </c>
    </row>
    <row r="3131" spans="1:15" hidden="1" x14ac:dyDescent="0.35">
      <c r="A3131">
        <v>52000000</v>
      </c>
      <c r="B3131" s="8" t="s">
        <v>3890</v>
      </c>
      <c r="C3131" t="s">
        <v>16</v>
      </c>
      <c r="D3131" t="s">
        <v>4100</v>
      </c>
      <c r="E3131" t="s">
        <v>47</v>
      </c>
      <c r="F3131">
        <v>36400491</v>
      </c>
      <c r="G3131" t="s">
        <v>4101</v>
      </c>
      <c r="H3131" t="s">
        <v>20</v>
      </c>
      <c r="I3131" s="1">
        <v>36175</v>
      </c>
      <c r="J3131">
        <v>170</v>
      </c>
      <c r="K3131">
        <v>7.6</v>
      </c>
      <c r="L3131" t="s">
        <v>4102</v>
      </c>
      <c r="M3131">
        <v>148812</v>
      </c>
      <c r="N3131" t="s">
        <v>4103</v>
      </c>
      <c r="O3131">
        <v>1998</v>
      </c>
    </row>
    <row r="3132" spans="1:15" hidden="1" x14ac:dyDescent="0.35">
      <c r="A3132">
        <v>80000000</v>
      </c>
      <c r="B3132" s="8" t="s">
        <v>142</v>
      </c>
      <c r="C3132" t="s">
        <v>16</v>
      </c>
      <c r="D3132" t="s">
        <v>510</v>
      </c>
      <c r="E3132" t="s">
        <v>47</v>
      </c>
      <c r="F3132">
        <v>37020277</v>
      </c>
      <c r="G3132" t="s">
        <v>4232</v>
      </c>
      <c r="H3132" t="s">
        <v>27</v>
      </c>
      <c r="I3132" s="1">
        <v>35839</v>
      </c>
      <c r="J3132">
        <v>134</v>
      </c>
      <c r="K3132">
        <v>6</v>
      </c>
      <c r="L3132" t="s">
        <v>752</v>
      </c>
      <c r="M3132">
        <v>87413</v>
      </c>
      <c r="N3132" t="s">
        <v>1429</v>
      </c>
      <c r="O3132">
        <v>1998</v>
      </c>
    </row>
    <row r="3133" spans="1:15" hidden="1" x14ac:dyDescent="0.35">
      <c r="A3133">
        <v>48000000</v>
      </c>
      <c r="B3133" s="8" t="s">
        <v>105</v>
      </c>
      <c r="C3133" t="s">
        <v>16</v>
      </c>
      <c r="D3133" t="s">
        <v>1209</v>
      </c>
      <c r="E3133" t="s">
        <v>86</v>
      </c>
      <c r="F3133">
        <v>37562568</v>
      </c>
      <c r="G3133" t="s">
        <v>4143</v>
      </c>
      <c r="H3133" t="s">
        <v>20</v>
      </c>
      <c r="I3133" s="1">
        <v>35972</v>
      </c>
      <c r="J3133">
        <v>123</v>
      </c>
      <c r="K3133">
        <v>7</v>
      </c>
      <c r="L3133" t="s">
        <v>3865</v>
      </c>
      <c r="M3133">
        <v>75099</v>
      </c>
      <c r="N3133" t="s">
        <v>3036</v>
      </c>
      <c r="O3133">
        <v>1998</v>
      </c>
    </row>
    <row r="3134" spans="1:15" hidden="1" x14ac:dyDescent="0.35">
      <c r="A3134">
        <v>20000000</v>
      </c>
      <c r="B3134" s="8" t="s">
        <v>35</v>
      </c>
      <c r="C3134" t="s">
        <v>16</v>
      </c>
      <c r="D3134" t="s">
        <v>4336</v>
      </c>
      <c r="E3134" t="s">
        <v>25</v>
      </c>
      <c r="F3134">
        <v>37672350</v>
      </c>
      <c r="G3134" t="s">
        <v>4337</v>
      </c>
      <c r="H3134" t="s">
        <v>20</v>
      </c>
      <c r="I3134" s="1">
        <v>36021</v>
      </c>
      <c r="J3134">
        <v>124</v>
      </c>
      <c r="K3134">
        <v>5.6</v>
      </c>
      <c r="L3134" t="s">
        <v>2406</v>
      </c>
      <c r="M3134">
        <v>5794</v>
      </c>
      <c r="N3134" t="s">
        <v>3197</v>
      </c>
      <c r="O3134">
        <v>1998</v>
      </c>
    </row>
    <row r="3135" spans="1:15" hidden="1" x14ac:dyDescent="0.35">
      <c r="A3135">
        <v>14000000</v>
      </c>
      <c r="B3135" s="8" t="s">
        <v>3824</v>
      </c>
      <c r="C3135" t="s">
        <v>16</v>
      </c>
      <c r="D3135" t="s">
        <v>4191</v>
      </c>
      <c r="E3135" t="s">
        <v>168</v>
      </c>
      <c r="F3135">
        <v>38072438</v>
      </c>
      <c r="G3135" t="s">
        <v>4192</v>
      </c>
      <c r="H3135" t="s">
        <v>20</v>
      </c>
      <c r="I3135" s="1">
        <v>36063</v>
      </c>
      <c r="J3135">
        <v>99</v>
      </c>
      <c r="K3135">
        <v>5.5</v>
      </c>
      <c r="L3135" t="s">
        <v>3941</v>
      </c>
      <c r="M3135">
        <v>50594</v>
      </c>
      <c r="N3135" t="s">
        <v>4193</v>
      </c>
      <c r="O3135">
        <v>1998</v>
      </c>
    </row>
    <row r="3136" spans="1:15" hidden="1" x14ac:dyDescent="0.35">
      <c r="A3136">
        <v>65000000</v>
      </c>
      <c r="B3136" s="8" t="s">
        <v>4346</v>
      </c>
      <c r="C3136" t="s">
        <v>298</v>
      </c>
      <c r="D3136" t="s">
        <v>245</v>
      </c>
      <c r="E3136" t="s">
        <v>25</v>
      </c>
      <c r="F3136">
        <v>38966057</v>
      </c>
      <c r="G3136" t="s">
        <v>4347</v>
      </c>
      <c r="H3136" t="s">
        <v>20</v>
      </c>
      <c r="I3136" s="1">
        <v>35874</v>
      </c>
      <c r="J3136">
        <v>143</v>
      </c>
      <c r="K3136">
        <v>6.7</v>
      </c>
      <c r="L3136" t="s">
        <v>1188</v>
      </c>
      <c r="M3136">
        <v>24802</v>
      </c>
      <c r="N3136" t="s">
        <v>4348</v>
      </c>
      <c r="O3136">
        <v>1998</v>
      </c>
    </row>
    <row r="3137" spans="1:15" hidden="1" x14ac:dyDescent="0.35">
      <c r="A3137">
        <v>24000000</v>
      </c>
      <c r="B3137" s="8" t="s">
        <v>631</v>
      </c>
      <c r="C3137" t="s">
        <v>16</v>
      </c>
      <c r="D3137" t="s">
        <v>3072</v>
      </c>
      <c r="E3137" t="s">
        <v>168</v>
      </c>
      <c r="F3137">
        <v>40002112</v>
      </c>
      <c r="G3137" t="s">
        <v>4214</v>
      </c>
      <c r="H3137" t="s">
        <v>20</v>
      </c>
      <c r="I3137" s="1">
        <v>36112</v>
      </c>
      <c r="J3137">
        <v>100</v>
      </c>
      <c r="K3137">
        <v>4.5999999999999996</v>
      </c>
      <c r="L3137" t="s">
        <v>3720</v>
      </c>
      <c r="M3137">
        <v>58906</v>
      </c>
      <c r="N3137" t="s">
        <v>3721</v>
      </c>
      <c r="O3137">
        <v>1998</v>
      </c>
    </row>
    <row r="3138" spans="1:15" hidden="1" x14ac:dyDescent="0.35">
      <c r="A3138">
        <v>15000000</v>
      </c>
      <c r="B3138" s="8" t="s">
        <v>2214</v>
      </c>
      <c r="C3138" t="s">
        <v>16</v>
      </c>
      <c r="D3138" t="s">
        <v>2113</v>
      </c>
      <c r="E3138" t="s">
        <v>168</v>
      </c>
      <c r="F3138">
        <v>40064955</v>
      </c>
      <c r="G3138" t="s">
        <v>4135</v>
      </c>
      <c r="H3138" t="s">
        <v>20</v>
      </c>
      <c r="I3138" s="1">
        <v>36154</v>
      </c>
      <c r="J3138">
        <v>104</v>
      </c>
      <c r="K3138">
        <v>6.4</v>
      </c>
      <c r="L3138" t="s">
        <v>4136</v>
      </c>
      <c r="M3138">
        <v>96886</v>
      </c>
      <c r="N3138" t="s">
        <v>4137</v>
      </c>
      <c r="O3138">
        <v>1998</v>
      </c>
    </row>
    <row r="3139" spans="1:15" hidden="1" x14ac:dyDescent="0.35">
      <c r="A3139">
        <v>40000000</v>
      </c>
      <c r="B3139" s="8" t="s">
        <v>110</v>
      </c>
      <c r="C3139" t="s">
        <v>16</v>
      </c>
      <c r="D3139" t="s">
        <v>764</v>
      </c>
      <c r="E3139" t="s">
        <v>25</v>
      </c>
      <c r="F3139">
        <v>40568025</v>
      </c>
      <c r="G3139" t="s">
        <v>4165</v>
      </c>
      <c r="H3139" t="s">
        <v>27</v>
      </c>
      <c r="I3139" s="1">
        <v>36091</v>
      </c>
      <c r="J3139">
        <v>124</v>
      </c>
      <c r="K3139">
        <v>7.5</v>
      </c>
      <c r="L3139" t="s">
        <v>4166</v>
      </c>
      <c r="M3139">
        <v>108475</v>
      </c>
      <c r="N3139" t="s">
        <v>764</v>
      </c>
      <c r="O3139">
        <v>1998</v>
      </c>
    </row>
    <row r="3140" spans="1:15" hidden="1" x14ac:dyDescent="0.35">
      <c r="A3140">
        <v>70000000</v>
      </c>
      <c r="B3140" s="8" t="s">
        <v>35</v>
      </c>
      <c r="C3140" t="s">
        <v>16</v>
      </c>
      <c r="D3140" t="s">
        <v>1180</v>
      </c>
      <c r="E3140" t="s">
        <v>30</v>
      </c>
      <c r="F3140">
        <v>40981289</v>
      </c>
      <c r="G3140" t="s">
        <v>4233</v>
      </c>
      <c r="H3140" t="s">
        <v>20</v>
      </c>
      <c r="I3140" s="1">
        <v>36105</v>
      </c>
      <c r="J3140">
        <v>116</v>
      </c>
      <c r="K3140">
        <v>6.3</v>
      </c>
      <c r="L3140" t="s">
        <v>598</v>
      </c>
      <c r="M3140">
        <v>61043</v>
      </c>
      <c r="N3140" t="s">
        <v>4234</v>
      </c>
      <c r="O3140">
        <v>1998</v>
      </c>
    </row>
    <row r="3141" spans="1:15" hidden="1" x14ac:dyDescent="0.35">
      <c r="A3141">
        <v>55000000</v>
      </c>
      <c r="B3141" s="8" t="s">
        <v>4109</v>
      </c>
      <c r="C3141" t="s">
        <v>45</v>
      </c>
      <c r="D3141" t="s">
        <v>3369</v>
      </c>
      <c r="E3141" t="s">
        <v>30</v>
      </c>
      <c r="F3141">
        <v>41616262</v>
      </c>
      <c r="G3141" t="s">
        <v>4110</v>
      </c>
      <c r="H3141" t="s">
        <v>20</v>
      </c>
      <c r="I3141" s="1">
        <v>36063</v>
      </c>
      <c r="J3141">
        <v>122</v>
      </c>
      <c r="K3141">
        <v>7.3</v>
      </c>
      <c r="L3141" t="s">
        <v>149</v>
      </c>
      <c r="M3141">
        <v>152869</v>
      </c>
      <c r="N3141" t="s">
        <v>4111</v>
      </c>
      <c r="O3141">
        <v>1998</v>
      </c>
    </row>
    <row r="3142" spans="1:15" hidden="1" x14ac:dyDescent="0.35">
      <c r="A3142">
        <v>50000000</v>
      </c>
      <c r="B3142" s="8" t="s">
        <v>3090</v>
      </c>
      <c r="C3142" t="s">
        <v>1832</v>
      </c>
      <c r="D3142" t="s">
        <v>3010</v>
      </c>
      <c r="E3142" t="s">
        <v>30</v>
      </c>
      <c r="F3142">
        <v>44484065</v>
      </c>
      <c r="G3142" t="s">
        <v>4213</v>
      </c>
      <c r="H3142" t="s">
        <v>20</v>
      </c>
      <c r="I3142" s="1">
        <v>36005</v>
      </c>
      <c r="J3142">
        <v>140</v>
      </c>
      <c r="K3142">
        <v>7.3</v>
      </c>
      <c r="L3142" t="s">
        <v>3945</v>
      </c>
      <c r="M3142">
        <v>113865</v>
      </c>
      <c r="N3142" t="s">
        <v>3443</v>
      </c>
      <c r="O3142">
        <v>1998</v>
      </c>
    </row>
    <row r="3143" spans="1:15" hidden="1" x14ac:dyDescent="0.35">
      <c r="A3143">
        <v>90000000</v>
      </c>
      <c r="B3143" s="8" t="s">
        <v>105</v>
      </c>
      <c r="C3143" t="s">
        <v>16</v>
      </c>
      <c r="D3143" t="s">
        <v>787</v>
      </c>
      <c r="E3143" t="s">
        <v>47</v>
      </c>
      <c r="F3143">
        <v>44619100</v>
      </c>
      <c r="G3143" t="s">
        <v>4092</v>
      </c>
      <c r="H3143" t="s">
        <v>27</v>
      </c>
      <c r="I3143" s="1">
        <v>36112</v>
      </c>
      <c r="J3143">
        <v>178</v>
      </c>
      <c r="K3143">
        <v>7.1</v>
      </c>
      <c r="L3143" t="s">
        <v>2438</v>
      </c>
      <c r="M3143">
        <v>180700</v>
      </c>
      <c r="N3143" t="s">
        <v>4093</v>
      </c>
      <c r="O3143">
        <v>1998</v>
      </c>
    </row>
    <row r="3144" spans="1:15" hidden="1" x14ac:dyDescent="0.35">
      <c r="A3144">
        <v>48000000</v>
      </c>
      <c r="B3144" s="8" t="s">
        <v>4094</v>
      </c>
      <c r="C3144" t="s">
        <v>16</v>
      </c>
      <c r="D3144" t="s">
        <v>4095</v>
      </c>
      <c r="E3144" t="s">
        <v>25</v>
      </c>
      <c r="F3144">
        <v>46683377</v>
      </c>
      <c r="G3144" t="s">
        <v>4096</v>
      </c>
      <c r="H3144" t="s">
        <v>27</v>
      </c>
      <c r="I3144" s="1">
        <v>36084</v>
      </c>
      <c r="J3144">
        <v>104</v>
      </c>
      <c r="K3144">
        <v>6.2</v>
      </c>
      <c r="L3144" t="s">
        <v>3068</v>
      </c>
      <c r="M3144">
        <v>60149</v>
      </c>
      <c r="N3144" t="s">
        <v>4097</v>
      </c>
      <c r="O3144">
        <v>1998</v>
      </c>
    </row>
    <row r="3145" spans="1:15" hidden="1" x14ac:dyDescent="0.35">
      <c r="A3145">
        <v>90000000</v>
      </c>
      <c r="B3145" s="8" t="s">
        <v>4293</v>
      </c>
      <c r="C3145" t="s">
        <v>16</v>
      </c>
      <c r="D3145" t="s">
        <v>1469</v>
      </c>
      <c r="E3145" t="s">
        <v>30</v>
      </c>
      <c r="F3145">
        <v>50632037</v>
      </c>
      <c r="G3145" t="s">
        <v>4294</v>
      </c>
      <c r="H3145" t="s">
        <v>32</v>
      </c>
      <c r="I3145" s="1">
        <v>36154</v>
      </c>
      <c r="J3145">
        <v>114</v>
      </c>
      <c r="K3145">
        <v>5.6</v>
      </c>
      <c r="L3145" t="s">
        <v>2183</v>
      </c>
      <c r="M3145">
        <v>24374</v>
      </c>
      <c r="N3145" t="s">
        <v>4295</v>
      </c>
      <c r="O3145">
        <v>1998</v>
      </c>
    </row>
    <row r="3146" spans="1:15" hidden="1" x14ac:dyDescent="0.35">
      <c r="A3146">
        <v>40000000</v>
      </c>
      <c r="B3146" s="8" t="s">
        <v>105</v>
      </c>
      <c r="C3146" t="s">
        <v>16</v>
      </c>
      <c r="D3146" t="s">
        <v>496</v>
      </c>
      <c r="E3146" t="s">
        <v>30</v>
      </c>
      <c r="F3146">
        <v>54682547</v>
      </c>
      <c r="G3146" t="s">
        <v>4170</v>
      </c>
      <c r="H3146" t="s">
        <v>27</v>
      </c>
      <c r="I3146" s="1">
        <v>35986</v>
      </c>
      <c r="J3146">
        <v>108</v>
      </c>
      <c r="K3146">
        <v>6.1</v>
      </c>
      <c r="L3146" t="s">
        <v>4171</v>
      </c>
      <c r="M3146">
        <v>81216</v>
      </c>
      <c r="N3146" t="s">
        <v>4172</v>
      </c>
      <c r="O3146">
        <v>1998</v>
      </c>
    </row>
    <row r="3147" spans="1:15" hidden="1" x14ac:dyDescent="0.35">
      <c r="A3147">
        <v>17000000</v>
      </c>
      <c r="B3147" s="8" t="s">
        <v>2214</v>
      </c>
      <c r="C3147" t="s">
        <v>16</v>
      </c>
      <c r="D3147" t="s">
        <v>1281</v>
      </c>
      <c r="E3147" t="s">
        <v>168</v>
      </c>
      <c r="F3147">
        <v>55041738</v>
      </c>
      <c r="G3147" t="s">
        <v>4157</v>
      </c>
      <c r="H3147" t="s">
        <v>20</v>
      </c>
      <c r="I3147" s="1">
        <v>36012</v>
      </c>
      <c r="J3147">
        <v>86</v>
      </c>
      <c r="K3147">
        <v>5.7</v>
      </c>
      <c r="L3147" t="s">
        <v>2613</v>
      </c>
      <c r="M3147">
        <v>52529</v>
      </c>
      <c r="N3147" t="s">
        <v>3115</v>
      </c>
      <c r="O3147">
        <v>1998</v>
      </c>
    </row>
    <row r="3148" spans="1:15" hidden="1" x14ac:dyDescent="0.35">
      <c r="A3148">
        <v>85000000</v>
      </c>
      <c r="B3148" s="8" t="s">
        <v>2517</v>
      </c>
      <c r="C3148" t="s">
        <v>16</v>
      </c>
      <c r="D3148" t="s">
        <v>4140</v>
      </c>
      <c r="E3148" t="s">
        <v>47</v>
      </c>
      <c r="F3148">
        <v>55485043</v>
      </c>
      <c r="G3148" t="s">
        <v>4141</v>
      </c>
      <c r="H3148" t="s">
        <v>27</v>
      </c>
      <c r="I3148" s="1">
        <v>36070</v>
      </c>
      <c r="J3148">
        <v>113</v>
      </c>
      <c r="K3148">
        <v>7</v>
      </c>
      <c r="L3148" t="s">
        <v>310</v>
      </c>
      <c r="M3148">
        <v>88728</v>
      </c>
      <c r="N3148" t="s">
        <v>4142</v>
      </c>
      <c r="O3148">
        <v>1998</v>
      </c>
    </row>
    <row r="3149" spans="1:15" hidden="1" x14ac:dyDescent="0.35">
      <c r="A3149">
        <v>73000000</v>
      </c>
      <c r="B3149" s="8" t="s">
        <v>23</v>
      </c>
      <c r="C3149" t="s">
        <v>16</v>
      </c>
      <c r="D3149" t="s">
        <v>345</v>
      </c>
      <c r="E3149" t="s">
        <v>86</v>
      </c>
      <c r="F3149">
        <v>55585389</v>
      </c>
      <c r="G3149" t="s">
        <v>4212</v>
      </c>
      <c r="H3149" t="s">
        <v>20</v>
      </c>
      <c r="I3149" s="1">
        <v>36014</v>
      </c>
      <c r="J3149">
        <v>98</v>
      </c>
      <c r="K3149">
        <v>6</v>
      </c>
      <c r="L3149" t="s">
        <v>486</v>
      </c>
      <c r="M3149">
        <v>67384</v>
      </c>
      <c r="N3149" t="s">
        <v>345</v>
      </c>
      <c r="O3149">
        <v>1998</v>
      </c>
    </row>
    <row r="3150" spans="1:15" hidden="1" x14ac:dyDescent="0.35">
      <c r="A3150">
        <v>75000000</v>
      </c>
      <c r="B3150" s="8" t="s">
        <v>151</v>
      </c>
      <c r="C3150" t="s">
        <v>16</v>
      </c>
      <c r="D3150" t="s">
        <v>4311</v>
      </c>
      <c r="E3150" t="s">
        <v>47</v>
      </c>
      <c r="F3150">
        <v>56702901</v>
      </c>
      <c r="G3150" t="s">
        <v>4312</v>
      </c>
      <c r="H3150" t="s">
        <v>27</v>
      </c>
      <c r="I3150" s="1">
        <v>36168</v>
      </c>
      <c r="J3150">
        <v>115</v>
      </c>
      <c r="K3150">
        <v>6.5</v>
      </c>
      <c r="L3150" t="s">
        <v>1188</v>
      </c>
      <c r="M3150">
        <v>24412</v>
      </c>
      <c r="N3150" t="s">
        <v>4313</v>
      </c>
      <c r="O3150">
        <v>1998</v>
      </c>
    </row>
    <row r="3151" spans="1:15" hidden="1" x14ac:dyDescent="0.35">
      <c r="A3151">
        <v>35000000</v>
      </c>
      <c r="B3151" s="8" t="s">
        <v>4149</v>
      </c>
      <c r="C3151" t="s">
        <v>16</v>
      </c>
      <c r="D3151" t="s">
        <v>2984</v>
      </c>
      <c r="E3151" t="s">
        <v>30</v>
      </c>
      <c r="F3151">
        <v>56968902</v>
      </c>
      <c r="G3151" t="s">
        <v>4150</v>
      </c>
      <c r="H3151" t="s">
        <v>27</v>
      </c>
      <c r="I3151" s="1">
        <v>35867</v>
      </c>
      <c r="J3151">
        <v>132</v>
      </c>
      <c r="K3151">
        <v>6.5</v>
      </c>
      <c r="L3151" t="s">
        <v>3176</v>
      </c>
      <c r="M3151">
        <v>134842</v>
      </c>
      <c r="N3151" t="s">
        <v>2356</v>
      </c>
      <c r="O3151">
        <v>1998</v>
      </c>
    </row>
    <row r="3152" spans="1:15" hidden="1" x14ac:dyDescent="0.35">
      <c r="A3152">
        <v>60000000</v>
      </c>
      <c r="B3152" s="8" t="s">
        <v>142</v>
      </c>
      <c r="C3152" t="s">
        <v>16</v>
      </c>
      <c r="D3152" t="s">
        <v>3388</v>
      </c>
      <c r="E3152" t="s">
        <v>30</v>
      </c>
      <c r="F3152">
        <v>57167405</v>
      </c>
      <c r="G3152" t="s">
        <v>4178</v>
      </c>
      <c r="H3152" t="s">
        <v>27</v>
      </c>
      <c r="I3152" s="1">
        <v>35860</v>
      </c>
      <c r="J3152">
        <v>131</v>
      </c>
      <c r="K3152">
        <v>6.5</v>
      </c>
      <c r="L3152" t="s">
        <v>3706</v>
      </c>
      <c r="M3152">
        <v>82606</v>
      </c>
      <c r="N3152" t="s">
        <v>2728</v>
      </c>
      <c r="O3152">
        <v>1998</v>
      </c>
    </row>
    <row r="3153" spans="1:15" hidden="1" x14ac:dyDescent="0.35">
      <c r="A3153">
        <v>30000000</v>
      </c>
      <c r="B3153" s="8" t="s">
        <v>35</v>
      </c>
      <c r="C3153" t="s">
        <v>16</v>
      </c>
      <c r="D3153" t="s">
        <v>1029</v>
      </c>
      <c r="E3153" t="s">
        <v>47</v>
      </c>
      <c r="F3153">
        <v>60053195</v>
      </c>
      <c r="G3153" t="s">
        <v>4167</v>
      </c>
      <c r="H3153" t="s">
        <v>27</v>
      </c>
      <c r="I3153" s="1">
        <v>35944</v>
      </c>
      <c r="J3153">
        <v>114</v>
      </c>
      <c r="K3153">
        <v>5.9</v>
      </c>
      <c r="L3153" t="s">
        <v>3068</v>
      </c>
      <c r="M3153">
        <v>20726</v>
      </c>
      <c r="N3153" t="s">
        <v>4168</v>
      </c>
      <c r="O3153">
        <v>1998</v>
      </c>
    </row>
    <row r="3154" spans="1:15" hidden="1" x14ac:dyDescent="0.35">
      <c r="A3154">
        <v>26000000</v>
      </c>
      <c r="B3154" s="8" t="s">
        <v>35</v>
      </c>
      <c r="C3154" t="s">
        <v>16</v>
      </c>
      <c r="D3154" t="s">
        <v>4151</v>
      </c>
      <c r="E3154" t="s">
        <v>25</v>
      </c>
      <c r="F3154">
        <v>65705771</v>
      </c>
      <c r="G3154" t="s">
        <v>4152</v>
      </c>
      <c r="H3154" t="s">
        <v>27</v>
      </c>
      <c r="I3154" s="1">
        <v>36007</v>
      </c>
      <c r="J3154">
        <v>121</v>
      </c>
      <c r="K3154">
        <v>7</v>
      </c>
      <c r="L3154" t="s">
        <v>2076</v>
      </c>
      <c r="M3154">
        <v>61035</v>
      </c>
      <c r="N3154" t="s">
        <v>4153</v>
      </c>
      <c r="O3154">
        <v>1998</v>
      </c>
    </row>
    <row r="3155" spans="1:15" hidden="1" x14ac:dyDescent="0.35">
      <c r="A3155">
        <v>60000000</v>
      </c>
      <c r="B3155" s="8" t="s">
        <v>142</v>
      </c>
      <c r="C3155" t="s">
        <v>16</v>
      </c>
      <c r="D3155" t="s">
        <v>855</v>
      </c>
      <c r="E3155" t="s">
        <v>86</v>
      </c>
      <c r="F3155">
        <v>67638368</v>
      </c>
      <c r="G3155" t="s">
        <v>4227</v>
      </c>
      <c r="H3155" t="s">
        <v>20</v>
      </c>
      <c r="I3155" s="1">
        <v>35951</v>
      </c>
      <c r="J3155">
        <v>107</v>
      </c>
      <c r="K3155">
        <v>6.5</v>
      </c>
      <c r="L3155" t="s">
        <v>455</v>
      </c>
      <c r="M3155">
        <v>68263</v>
      </c>
      <c r="N3155" t="s">
        <v>4228</v>
      </c>
      <c r="O3155">
        <v>1998</v>
      </c>
    </row>
    <row r="3156" spans="1:15" hidden="1" x14ac:dyDescent="0.35">
      <c r="A3156">
        <v>80000000</v>
      </c>
      <c r="B3156" s="8" t="s">
        <v>110</v>
      </c>
      <c r="C3156" t="s">
        <v>16</v>
      </c>
      <c r="D3156" t="s">
        <v>1232</v>
      </c>
      <c r="E3156" t="s">
        <v>30</v>
      </c>
      <c r="F3156">
        <v>69117629</v>
      </c>
      <c r="G3156" t="s">
        <v>4125</v>
      </c>
      <c r="H3156" t="s">
        <v>27</v>
      </c>
      <c r="I3156" s="1">
        <v>35888</v>
      </c>
      <c r="J3156">
        <v>130</v>
      </c>
      <c r="K3156">
        <v>5.0999999999999996</v>
      </c>
      <c r="L3156" t="s">
        <v>180</v>
      </c>
      <c r="M3156">
        <v>61386</v>
      </c>
      <c r="N3156" t="s">
        <v>4126</v>
      </c>
      <c r="O3156">
        <v>1998</v>
      </c>
    </row>
    <row r="3157" spans="1:15" hidden="1" x14ac:dyDescent="0.35">
      <c r="A3157">
        <v>45000000</v>
      </c>
      <c r="B3157" s="8" t="s">
        <v>4087</v>
      </c>
      <c r="C3157" t="s">
        <v>16</v>
      </c>
      <c r="D3157" t="s">
        <v>4088</v>
      </c>
      <c r="E3157" t="s">
        <v>30</v>
      </c>
      <c r="F3157">
        <v>70087718</v>
      </c>
      <c r="G3157" t="s">
        <v>4089</v>
      </c>
      <c r="H3157" t="s">
        <v>20</v>
      </c>
      <c r="I3157" s="1">
        <v>36028</v>
      </c>
      <c r="J3157">
        <v>120</v>
      </c>
      <c r="K3157">
        <v>7.1</v>
      </c>
      <c r="L3157" t="s">
        <v>1758</v>
      </c>
      <c r="M3157">
        <v>206719</v>
      </c>
      <c r="N3157" t="s">
        <v>1603</v>
      </c>
      <c r="O3157">
        <v>1998</v>
      </c>
    </row>
    <row r="3158" spans="1:15" hidden="1" x14ac:dyDescent="0.35">
      <c r="A3158">
        <v>58000000</v>
      </c>
      <c r="B3158" s="8" t="s">
        <v>23</v>
      </c>
      <c r="C3158" t="s">
        <v>16</v>
      </c>
      <c r="D3158" t="s">
        <v>3383</v>
      </c>
      <c r="E3158" t="s">
        <v>30</v>
      </c>
      <c r="F3158">
        <v>70117571</v>
      </c>
      <c r="G3158" t="s">
        <v>4194</v>
      </c>
      <c r="H3158" t="s">
        <v>32</v>
      </c>
      <c r="I3158" s="1">
        <v>36140</v>
      </c>
      <c r="J3158">
        <v>103</v>
      </c>
      <c r="K3158">
        <v>6.4</v>
      </c>
      <c r="L3158" t="s">
        <v>2690</v>
      </c>
      <c r="M3158">
        <v>60249</v>
      </c>
      <c r="N3158" t="s">
        <v>129</v>
      </c>
      <c r="O3158">
        <v>1998</v>
      </c>
    </row>
    <row r="3159" spans="1:15" hidden="1" x14ac:dyDescent="0.35">
      <c r="A3159">
        <v>70000000</v>
      </c>
      <c r="B3159" s="8" t="s">
        <v>2746</v>
      </c>
      <c r="C3159" t="s">
        <v>16</v>
      </c>
      <c r="D3159" t="s">
        <v>341</v>
      </c>
      <c r="E3159" t="s">
        <v>30</v>
      </c>
      <c r="F3159">
        <v>74329966</v>
      </c>
      <c r="G3159" t="s">
        <v>4158</v>
      </c>
      <c r="H3159" t="s">
        <v>27</v>
      </c>
      <c r="I3159" s="1">
        <v>35958</v>
      </c>
      <c r="J3159">
        <v>98</v>
      </c>
      <c r="K3159">
        <v>5.8</v>
      </c>
      <c r="L3159" t="s">
        <v>174</v>
      </c>
      <c r="M3159">
        <v>64070</v>
      </c>
      <c r="N3159" t="s">
        <v>4159</v>
      </c>
      <c r="O3159">
        <v>1998</v>
      </c>
    </row>
    <row r="3160" spans="1:15" hidden="1" x14ac:dyDescent="0.35">
      <c r="A3160">
        <v>60000000</v>
      </c>
      <c r="B3160" s="8" t="s">
        <v>151</v>
      </c>
      <c r="C3160" t="s">
        <v>16</v>
      </c>
      <c r="D3160" t="s">
        <v>343</v>
      </c>
      <c r="E3160" t="s">
        <v>47</v>
      </c>
      <c r="F3160">
        <v>75383563</v>
      </c>
      <c r="G3160" t="s">
        <v>4240</v>
      </c>
      <c r="H3160" t="s">
        <v>27</v>
      </c>
      <c r="I3160" s="1">
        <v>35930</v>
      </c>
      <c r="J3160">
        <v>170</v>
      </c>
      <c r="K3160">
        <v>6.6</v>
      </c>
      <c r="L3160" t="s">
        <v>343</v>
      </c>
      <c r="M3160">
        <v>34250</v>
      </c>
      <c r="N3160" t="s">
        <v>4241</v>
      </c>
      <c r="O3160">
        <v>1998</v>
      </c>
    </row>
    <row r="3161" spans="1:15" hidden="1" x14ac:dyDescent="0.35">
      <c r="A3161">
        <v>55000000</v>
      </c>
      <c r="B3161" s="8" t="s">
        <v>4219</v>
      </c>
      <c r="C3161" t="s">
        <v>1832</v>
      </c>
      <c r="D3161" t="s">
        <v>3007</v>
      </c>
      <c r="E3161" t="s">
        <v>47</v>
      </c>
      <c r="F3161">
        <v>78685114</v>
      </c>
      <c r="G3161" t="s">
        <v>4220</v>
      </c>
      <c r="H3161" t="s">
        <v>27</v>
      </c>
      <c r="I3161" s="1">
        <v>35895</v>
      </c>
      <c r="J3161">
        <v>114</v>
      </c>
      <c r="K3161">
        <v>6.7</v>
      </c>
      <c r="L3161" t="s">
        <v>486</v>
      </c>
      <c r="M3161">
        <v>100012</v>
      </c>
      <c r="N3161" t="s">
        <v>1833</v>
      </c>
      <c r="O3161">
        <v>1998</v>
      </c>
    </row>
    <row r="3162" spans="1:15" hidden="1" x14ac:dyDescent="0.35">
      <c r="A3162">
        <v>18000000</v>
      </c>
      <c r="B3162" s="8" t="s">
        <v>1940</v>
      </c>
      <c r="C3162" t="s">
        <v>16</v>
      </c>
      <c r="D3162" t="s">
        <v>4122</v>
      </c>
      <c r="E3162" t="s">
        <v>25</v>
      </c>
      <c r="F3162">
        <v>80245725</v>
      </c>
      <c r="G3162" t="s">
        <v>4154</v>
      </c>
      <c r="H3162" t="s">
        <v>27</v>
      </c>
      <c r="I3162" s="1">
        <v>35839</v>
      </c>
      <c r="J3162">
        <v>95</v>
      </c>
      <c r="K3162">
        <v>6.8</v>
      </c>
      <c r="L3162" t="s">
        <v>3027</v>
      </c>
      <c r="M3162">
        <v>116558</v>
      </c>
      <c r="N3162" t="s">
        <v>3028</v>
      </c>
      <c r="O3162">
        <v>1998</v>
      </c>
    </row>
    <row r="3163" spans="1:15" hidden="1" x14ac:dyDescent="0.35">
      <c r="A3163">
        <v>66000000</v>
      </c>
      <c r="B3163" s="8" t="s">
        <v>35</v>
      </c>
      <c r="C3163" t="s">
        <v>16</v>
      </c>
      <c r="D3163" t="s">
        <v>2430</v>
      </c>
      <c r="E3163" t="s">
        <v>47</v>
      </c>
      <c r="F3163">
        <v>83898313</v>
      </c>
      <c r="G3163" t="s">
        <v>4215</v>
      </c>
      <c r="H3163" t="s">
        <v>27</v>
      </c>
      <c r="I3163" s="1">
        <v>35965</v>
      </c>
      <c r="J3163">
        <v>121</v>
      </c>
      <c r="K3163">
        <v>7</v>
      </c>
      <c r="L3163" t="s">
        <v>3920</v>
      </c>
      <c r="M3163">
        <v>90546</v>
      </c>
      <c r="N3163" t="s">
        <v>4216</v>
      </c>
      <c r="O3163">
        <v>1998</v>
      </c>
    </row>
    <row r="3164" spans="1:15" hidden="1" x14ac:dyDescent="0.35">
      <c r="A3164">
        <v>30000000</v>
      </c>
      <c r="B3164" s="8" t="s">
        <v>4314</v>
      </c>
      <c r="C3164" t="s">
        <v>982</v>
      </c>
      <c r="D3164" t="s">
        <v>4315</v>
      </c>
      <c r="E3164" t="s">
        <v>214</v>
      </c>
      <c r="F3164">
        <v>85744662</v>
      </c>
      <c r="G3164" t="s">
        <v>4316</v>
      </c>
      <c r="H3164" t="s">
        <v>216</v>
      </c>
      <c r="I3164" s="1">
        <v>36474</v>
      </c>
      <c r="J3164">
        <v>96</v>
      </c>
      <c r="K3164">
        <v>6</v>
      </c>
      <c r="L3164" t="s">
        <v>4317</v>
      </c>
      <c r="M3164">
        <v>32118</v>
      </c>
      <c r="N3164" t="s">
        <v>4318</v>
      </c>
      <c r="O3164">
        <v>1998</v>
      </c>
    </row>
    <row r="3165" spans="1:15" hidden="1" x14ac:dyDescent="0.35">
      <c r="A3165">
        <v>105000000</v>
      </c>
      <c r="B3165" s="8" t="s">
        <v>3765</v>
      </c>
      <c r="C3165" t="s">
        <v>16</v>
      </c>
      <c r="D3165" t="s">
        <v>4209</v>
      </c>
      <c r="E3165" t="s">
        <v>214</v>
      </c>
      <c r="F3165">
        <v>90757863</v>
      </c>
      <c r="G3165" t="s">
        <v>4210</v>
      </c>
      <c r="H3165" t="s">
        <v>32</v>
      </c>
      <c r="I3165" s="1">
        <v>36070</v>
      </c>
      <c r="J3165">
        <v>83</v>
      </c>
      <c r="K3165">
        <v>6.6</v>
      </c>
      <c r="L3165" t="s">
        <v>210</v>
      </c>
      <c r="M3165">
        <v>131396</v>
      </c>
      <c r="N3165" t="s">
        <v>4211</v>
      </c>
      <c r="O3165">
        <v>1998</v>
      </c>
    </row>
    <row r="3166" spans="1:15" hidden="1" x14ac:dyDescent="0.35">
      <c r="A3166">
        <v>50000000</v>
      </c>
      <c r="B3166" s="8" t="s">
        <v>190</v>
      </c>
      <c r="C3166" t="s">
        <v>16</v>
      </c>
      <c r="D3166" t="s">
        <v>1122</v>
      </c>
      <c r="E3166" t="s">
        <v>25</v>
      </c>
      <c r="F3166">
        <v>91137662</v>
      </c>
      <c r="G3166" t="s">
        <v>4201</v>
      </c>
      <c r="H3166" t="s">
        <v>27</v>
      </c>
      <c r="I3166" s="1">
        <v>36154</v>
      </c>
      <c r="J3166">
        <v>124</v>
      </c>
      <c r="K3166">
        <v>6.7</v>
      </c>
      <c r="L3166" t="s">
        <v>1748</v>
      </c>
      <c r="M3166">
        <v>50401</v>
      </c>
      <c r="N3166" t="s">
        <v>4202</v>
      </c>
      <c r="O3166">
        <v>1998</v>
      </c>
    </row>
    <row r="3167" spans="1:15" hidden="1" x14ac:dyDescent="0.35">
      <c r="A3167">
        <v>65000000</v>
      </c>
      <c r="B3167" s="8" t="s">
        <v>190</v>
      </c>
      <c r="C3167" t="s">
        <v>16</v>
      </c>
      <c r="D3167" t="s">
        <v>2826</v>
      </c>
      <c r="E3167" t="s">
        <v>30</v>
      </c>
      <c r="F3167">
        <v>94095523</v>
      </c>
      <c r="G3167" t="s">
        <v>4147</v>
      </c>
      <c r="H3167" t="s">
        <v>27</v>
      </c>
      <c r="I3167" s="1">
        <v>35993</v>
      </c>
      <c r="J3167">
        <v>136</v>
      </c>
      <c r="K3167">
        <v>6.7</v>
      </c>
      <c r="L3167" t="s">
        <v>3056</v>
      </c>
      <c r="M3167">
        <v>144796</v>
      </c>
      <c r="N3167" t="s">
        <v>4148</v>
      </c>
      <c r="O3167">
        <v>1998</v>
      </c>
    </row>
    <row r="3168" spans="1:15" hidden="1" x14ac:dyDescent="0.35">
      <c r="A3168">
        <v>25000000</v>
      </c>
      <c r="B3168" s="8" t="s">
        <v>105</v>
      </c>
      <c r="C3168" t="s">
        <v>16</v>
      </c>
      <c r="D3168" t="s">
        <v>4115</v>
      </c>
      <c r="E3168" t="s">
        <v>25</v>
      </c>
      <c r="F3168">
        <v>100317794</v>
      </c>
      <c r="G3168" t="s">
        <v>4116</v>
      </c>
      <c r="H3168" t="s">
        <v>20</v>
      </c>
      <c r="I3168" s="1">
        <v>36168</v>
      </c>
      <c r="J3168">
        <v>123</v>
      </c>
      <c r="K3168">
        <v>7.2</v>
      </c>
      <c r="L3168" t="s">
        <v>3438</v>
      </c>
      <c r="M3168">
        <v>187035</v>
      </c>
      <c r="N3168" t="s">
        <v>4117</v>
      </c>
      <c r="O3168">
        <v>1998</v>
      </c>
    </row>
    <row r="3169" spans="1:15" hidden="1" x14ac:dyDescent="0.35">
      <c r="A3169">
        <v>24000000</v>
      </c>
      <c r="B3169" s="8" t="s">
        <v>23</v>
      </c>
      <c r="C3169" t="s">
        <v>16</v>
      </c>
      <c r="D3169" t="s">
        <v>4253</v>
      </c>
      <c r="E3169" t="s">
        <v>214</v>
      </c>
      <c r="F3169">
        <v>100494675</v>
      </c>
      <c r="G3169" t="s">
        <v>4254</v>
      </c>
      <c r="H3169" t="s">
        <v>216</v>
      </c>
      <c r="I3169" s="1">
        <v>36119</v>
      </c>
      <c r="J3169">
        <v>79</v>
      </c>
      <c r="K3169">
        <v>5.9</v>
      </c>
      <c r="L3169" t="s">
        <v>4255</v>
      </c>
      <c r="M3169">
        <v>15183</v>
      </c>
      <c r="N3169" t="s">
        <v>4256</v>
      </c>
      <c r="O3169">
        <v>1998</v>
      </c>
    </row>
    <row r="3170" spans="1:15" hidden="1" x14ac:dyDescent="0.35">
      <c r="A3170">
        <v>70000000</v>
      </c>
      <c r="B3170" s="8" t="s">
        <v>4131</v>
      </c>
      <c r="C3170" t="s">
        <v>16</v>
      </c>
      <c r="D3170" t="s">
        <v>4132</v>
      </c>
      <c r="E3170" t="s">
        <v>214</v>
      </c>
      <c r="F3170">
        <v>101217900</v>
      </c>
      <c r="G3170" t="s">
        <v>4133</v>
      </c>
      <c r="H3170" t="s">
        <v>32</v>
      </c>
      <c r="I3170" s="1">
        <v>36147</v>
      </c>
      <c r="J3170">
        <v>99</v>
      </c>
      <c r="K3170">
        <v>7</v>
      </c>
      <c r="L3170" t="s">
        <v>744</v>
      </c>
      <c r="M3170">
        <v>98359</v>
      </c>
      <c r="N3170" t="s">
        <v>4134</v>
      </c>
      <c r="O3170">
        <v>1998</v>
      </c>
    </row>
    <row r="3171" spans="1:15" hidden="1" x14ac:dyDescent="0.35">
      <c r="A3171">
        <v>90000000</v>
      </c>
      <c r="B3171" s="8" t="s">
        <v>151</v>
      </c>
      <c r="C3171" t="s">
        <v>16</v>
      </c>
      <c r="D3171" t="s">
        <v>29</v>
      </c>
      <c r="E3171" t="s">
        <v>30</v>
      </c>
      <c r="F3171">
        <v>111549836</v>
      </c>
      <c r="G3171" t="s">
        <v>4138</v>
      </c>
      <c r="H3171" t="s">
        <v>20</v>
      </c>
      <c r="I3171" s="1">
        <v>36119</v>
      </c>
      <c r="J3171">
        <v>132</v>
      </c>
      <c r="K3171">
        <v>7.3</v>
      </c>
      <c r="L3171" t="s">
        <v>2476</v>
      </c>
      <c r="M3171">
        <v>199848</v>
      </c>
      <c r="N3171" t="s">
        <v>4139</v>
      </c>
      <c r="O3171">
        <v>1998</v>
      </c>
    </row>
    <row r="3172" spans="1:15" hidden="1" x14ac:dyDescent="0.35">
      <c r="A3172">
        <v>65000000</v>
      </c>
      <c r="B3172" s="8" t="s">
        <v>142</v>
      </c>
      <c r="C3172" t="s">
        <v>16</v>
      </c>
      <c r="D3172" t="s">
        <v>248</v>
      </c>
      <c r="E3172" t="s">
        <v>25</v>
      </c>
      <c r="F3172">
        <v>115821495</v>
      </c>
      <c r="G3172" t="s">
        <v>4120</v>
      </c>
      <c r="H3172" t="s">
        <v>32</v>
      </c>
      <c r="I3172" s="1">
        <v>36147</v>
      </c>
      <c r="J3172">
        <v>119</v>
      </c>
      <c r="K3172">
        <v>6.6</v>
      </c>
      <c r="L3172" t="s">
        <v>165</v>
      </c>
      <c r="M3172">
        <v>163612</v>
      </c>
      <c r="N3172" t="s">
        <v>4121</v>
      </c>
      <c r="O3172">
        <v>1998</v>
      </c>
    </row>
    <row r="3173" spans="1:15" hidden="1" x14ac:dyDescent="0.35">
      <c r="A3173">
        <v>90000000</v>
      </c>
      <c r="B3173" s="8" t="s">
        <v>4074</v>
      </c>
      <c r="C3173" t="s">
        <v>16</v>
      </c>
      <c r="D3173" t="s">
        <v>4075</v>
      </c>
      <c r="E3173" t="s">
        <v>214</v>
      </c>
      <c r="F3173">
        <v>120620254</v>
      </c>
      <c r="G3173" t="s">
        <v>4076</v>
      </c>
      <c r="H3173" t="s">
        <v>216</v>
      </c>
      <c r="I3173" s="1">
        <v>35965</v>
      </c>
      <c r="J3173">
        <v>88</v>
      </c>
      <c r="K3173">
        <v>7.6</v>
      </c>
      <c r="L3173" t="s">
        <v>4077</v>
      </c>
      <c r="M3173">
        <v>193214</v>
      </c>
      <c r="N3173" t="s">
        <v>4078</v>
      </c>
      <c r="O3173">
        <v>1998</v>
      </c>
    </row>
    <row r="3174" spans="1:15" hidden="1" x14ac:dyDescent="0.35">
      <c r="A3174">
        <v>60000000</v>
      </c>
      <c r="B3174" s="8" t="s">
        <v>23</v>
      </c>
      <c r="C3174" t="s">
        <v>16</v>
      </c>
      <c r="D3174" t="s">
        <v>172</v>
      </c>
      <c r="E3174" t="s">
        <v>25</v>
      </c>
      <c r="F3174">
        <v>125618201</v>
      </c>
      <c r="G3174" t="s">
        <v>4080</v>
      </c>
      <c r="H3174" t="s">
        <v>32</v>
      </c>
      <c r="I3174" s="1">
        <v>35951</v>
      </c>
      <c r="J3174">
        <v>103</v>
      </c>
      <c r="K3174">
        <v>8.1</v>
      </c>
      <c r="L3174" t="s">
        <v>2660</v>
      </c>
      <c r="M3174">
        <v>740961</v>
      </c>
      <c r="N3174" t="s">
        <v>3713</v>
      </c>
      <c r="O3174">
        <v>1998</v>
      </c>
    </row>
    <row r="3175" spans="1:15" hidden="1" x14ac:dyDescent="0.35">
      <c r="A3175">
        <v>140000000</v>
      </c>
      <c r="B3175" s="8" t="s">
        <v>142</v>
      </c>
      <c r="C3175" t="s">
        <v>16</v>
      </c>
      <c r="D3175" t="s">
        <v>437</v>
      </c>
      <c r="E3175" t="s">
        <v>30</v>
      </c>
      <c r="F3175">
        <v>130444603</v>
      </c>
      <c r="G3175" t="s">
        <v>4203</v>
      </c>
      <c r="H3175" t="s">
        <v>20</v>
      </c>
      <c r="I3175" s="1">
        <v>35986</v>
      </c>
      <c r="J3175">
        <v>127</v>
      </c>
      <c r="K3175">
        <v>6.6</v>
      </c>
      <c r="L3175" t="s">
        <v>439</v>
      </c>
      <c r="M3175">
        <v>135019</v>
      </c>
      <c r="N3175" t="s">
        <v>440</v>
      </c>
      <c r="O3175">
        <v>1998</v>
      </c>
    </row>
    <row r="3176" spans="1:15" hidden="1" x14ac:dyDescent="0.35">
      <c r="A3176">
        <v>90000000</v>
      </c>
      <c r="B3176" s="8" t="s">
        <v>105</v>
      </c>
      <c r="C3176" t="s">
        <v>16</v>
      </c>
      <c r="D3176" t="s">
        <v>2676</v>
      </c>
      <c r="E3176" t="s">
        <v>178</v>
      </c>
      <c r="F3176">
        <v>135026902</v>
      </c>
      <c r="G3176" t="s">
        <v>4204</v>
      </c>
      <c r="H3176" t="s">
        <v>27</v>
      </c>
      <c r="I3176" s="1">
        <v>36154</v>
      </c>
      <c r="J3176">
        <v>115</v>
      </c>
      <c r="K3176">
        <v>6.7</v>
      </c>
      <c r="L3176" t="s">
        <v>310</v>
      </c>
      <c r="M3176">
        <v>86765</v>
      </c>
      <c r="N3176" t="s">
        <v>4204</v>
      </c>
      <c r="O3176">
        <v>1998</v>
      </c>
    </row>
    <row r="3177" spans="1:15" hidden="1" x14ac:dyDescent="0.35">
      <c r="A3177">
        <v>130000000</v>
      </c>
      <c r="B3177" s="8" t="s">
        <v>4163</v>
      </c>
      <c r="C3177" t="s">
        <v>16</v>
      </c>
      <c r="D3177" t="s">
        <v>2054</v>
      </c>
      <c r="E3177" t="s">
        <v>30</v>
      </c>
      <c r="F3177">
        <v>136314294</v>
      </c>
      <c r="G3177" t="s">
        <v>4164</v>
      </c>
      <c r="H3177" t="s">
        <v>27</v>
      </c>
      <c r="I3177" s="1">
        <v>35935</v>
      </c>
      <c r="J3177">
        <v>139</v>
      </c>
      <c r="K3177">
        <v>5.3</v>
      </c>
      <c r="L3177" t="s">
        <v>28</v>
      </c>
      <c r="M3177">
        <v>160038</v>
      </c>
      <c r="N3177" t="s">
        <v>2669</v>
      </c>
      <c r="O3177">
        <v>1998</v>
      </c>
    </row>
    <row r="3178" spans="1:15" hidden="1" x14ac:dyDescent="0.35">
      <c r="A3178">
        <v>75000000</v>
      </c>
      <c r="B3178" s="8" t="s">
        <v>23</v>
      </c>
      <c r="C3178" t="s">
        <v>16</v>
      </c>
      <c r="D3178" t="s">
        <v>3863</v>
      </c>
      <c r="E3178" t="s">
        <v>30</v>
      </c>
      <c r="F3178">
        <v>140464664</v>
      </c>
      <c r="G3178" t="s">
        <v>4124</v>
      </c>
      <c r="H3178" t="s">
        <v>27</v>
      </c>
      <c r="I3178" s="1">
        <v>35923</v>
      </c>
      <c r="J3178">
        <v>120</v>
      </c>
      <c r="K3178">
        <v>6.1</v>
      </c>
      <c r="L3178" t="s">
        <v>3976</v>
      </c>
      <c r="M3178">
        <v>142094</v>
      </c>
      <c r="N3178" t="s">
        <v>1468</v>
      </c>
      <c r="O3178">
        <v>1998</v>
      </c>
    </row>
    <row r="3179" spans="1:15" hidden="1" x14ac:dyDescent="0.35">
      <c r="A3179">
        <v>33000000</v>
      </c>
      <c r="B3179" s="8" t="s">
        <v>110</v>
      </c>
      <c r="C3179" t="s">
        <v>16</v>
      </c>
      <c r="D3179" t="s">
        <v>3894</v>
      </c>
      <c r="E3179" t="s">
        <v>30</v>
      </c>
      <c r="F3179">
        <v>141153686</v>
      </c>
      <c r="G3179" t="s">
        <v>4118</v>
      </c>
      <c r="H3179" t="s">
        <v>27</v>
      </c>
      <c r="I3179" s="1">
        <v>36056</v>
      </c>
      <c r="J3179">
        <v>98</v>
      </c>
      <c r="K3179">
        <v>6.9</v>
      </c>
      <c r="L3179" t="s">
        <v>2163</v>
      </c>
      <c r="M3179">
        <v>201905</v>
      </c>
      <c r="N3179" t="s">
        <v>4119</v>
      </c>
      <c r="O3179">
        <v>1998</v>
      </c>
    </row>
    <row r="3180" spans="1:15" hidden="1" x14ac:dyDescent="0.35">
      <c r="A3180">
        <v>71500000</v>
      </c>
      <c r="B3180" s="8" t="s">
        <v>35</v>
      </c>
      <c r="C3180" t="s">
        <v>16</v>
      </c>
      <c r="D3180" t="s">
        <v>3081</v>
      </c>
      <c r="E3180" t="s">
        <v>25</v>
      </c>
      <c r="F3180">
        <v>144156605</v>
      </c>
      <c r="G3180" t="s">
        <v>4207</v>
      </c>
      <c r="H3180" t="s">
        <v>27</v>
      </c>
      <c r="I3180" s="1">
        <v>35972</v>
      </c>
      <c r="J3180">
        <v>85</v>
      </c>
      <c r="K3180">
        <v>5.3</v>
      </c>
      <c r="L3180" t="s">
        <v>132</v>
      </c>
      <c r="M3180">
        <v>79986</v>
      </c>
      <c r="N3180" t="s">
        <v>4208</v>
      </c>
      <c r="O3180">
        <v>1998</v>
      </c>
    </row>
    <row r="3181" spans="1:15" hidden="1" x14ac:dyDescent="0.35">
      <c r="A3181">
        <v>20000000</v>
      </c>
      <c r="B3181" s="8" t="s">
        <v>4008</v>
      </c>
      <c r="C3181" t="s">
        <v>16</v>
      </c>
      <c r="D3181" t="s">
        <v>4122</v>
      </c>
      <c r="E3181" t="s">
        <v>25</v>
      </c>
      <c r="F3181">
        <v>161491646</v>
      </c>
      <c r="G3181" t="s">
        <v>4123</v>
      </c>
      <c r="H3181" t="s">
        <v>27</v>
      </c>
      <c r="I3181" s="1">
        <v>36105</v>
      </c>
      <c r="J3181">
        <v>90</v>
      </c>
      <c r="K3181">
        <v>6.1</v>
      </c>
      <c r="L3181" t="s">
        <v>3027</v>
      </c>
      <c r="M3181">
        <v>127466</v>
      </c>
      <c r="N3181" t="s">
        <v>3028</v>
      </c>
      <c r="O3181">
        <v>1998</v>
      </c>
    </row>
    <row r="3182" spans="1:15" hidden="1" x14ac:dyDescent="0.35">
      <c r="A3182">
        <v>120000000</v>
      </c>
      <c r="B3182" s="8" t="s">
        <v>2995</v>
      </c>
      <c r="C3182" t="s">
        <v>16</v>
      </c>
      <c r="D3182" t="s">
        <v>2996</v>
      </c>
      <c r="E3182" t="s">
        <v>214</v>
      </c>
      <c r="F3182">
        <v>162798565</v>
      </c>
      <c r="G3182" t="s">
        <v>4127</v>
      </c>
      <c r="H3182" t="s">
        <v>216</v>
      </c>
      <c r="I3182" s="1">
        <v>36124</v>
      </c>
      <c r="J3182">
        <v>95</v>
      </c>
      <c r="K3182">
        <v>7.2</v>
      </c>
      <c r="L3182" t="s">
        <v>2874</v>
      </c>
      <c r="M3182">
        <v>226736</v>
      </c>
      <c r="N3182" t="s">
        <v>2996</v>
      </c>
      <c r="O3182">
        <v>1998</v>
      </c>
    </row>
    <row r="3183" spans="1:15" hidden="1" x14ac:dyDescent="0.35">
      <c r="A3183">
        <v>23000000</v>
      </c>
      <c r="B3183" s="8" t="s">
        <v>35</v>
      </c>
      <c r="C3183" t="s">
        <v>16</v>
      </c>
      <c r="D3183" t="s">
        <v>3407</v>
      </c>
      <c r="E3183" t="s">
        <v>25</v>
      </c>
      <c r="F3183">
        <v>176484651</v>
      </c>
      <c r="G3183" t="s">
        <v>4085</v>
      </c>
      <c r="H3183" t="s">
        <v>20</v>
      </c>
      <c r="I3183" s="1">
        <v>35991</v>
      </c>
      <c r="J3183">
        <v>119</v>
      </c>
      <c r="K3183">
        <v>7.1</v>
      </c>
      <c r="L3183" t="s">
        <v>2685</v>
      </c>
      <c r="M3183">
        <v>259794</v>
      </c>
      <c r="N3183" t="s">
        <v>4086</v>
      </c>
      <c r="O3183">
        <v>1998</v>
      </c>
    </row>
    <row r="3184" spans="1:15" hidden="1" x14ac:dyDescent="0.35">
      <c r="A3184">
        <v>140000000</v>
      </c>
      <c r="B3184" s="8" t="s">
        <v>151</v>
      </c>
      <c r="C3184" t="s">
        <v>16</v>
      </c>
      <c r="D3184" t="s">
        <v>3023</v>
      </c>
      <c r="E3184" t="s">
        <v>30</v>
      </c>
      <c r="F3184">
        <v>201573391</v>
      </c>
      <c r="G3184" t="s">
        <v>4079</v>
      </c>
      <c r="H3184" t="s">
        <v>27</v>
      </c>
      <c r="I3184" s="1">
        <v>35977</v>
      </c>
      <c r="J3184">
        <v>151</v>
      </c>
      <c r="K3184">
        <v>6.6</v>
      </c>
      <c r="L3184" t="s">
        <v>741</v>
      </c>
      <c r="M3184">
        <v>344203</v>
      </c>
      <c r="N3184" t="s">
        <v>2982</v>
      </c>
      <c r="O3184">
        <v>1998</v>
      </c>
    </row>
    <row r="3185" spans="1:15" hidden="1" x14ac:dyDescent="0.35">
      <c r="A3185">
        <v>70000000</v>
      </c>
      <c r="B3185" s="8" t="s">
        <v>3765</v>
      </c>
      <c r="C3185" t="s">
        <v>16</v>
      </c>
      <c r="D3185" t="s">
        <v>464</v>
      </c>
      <c r="E3185" t="s">
        <v>47</v>
      </c>
      <c r="F3185">
        <v>216540909</v>
      </c>
      <c r="G3185" t="s">
        <v>4067</v>
      </c>
      <c r="H3185" t="s">
        <v>20</v>
      </c>
      <c r="I3185" s="1">
        <v>36000</v>
      </c>
      <c r="J3185">
        <v>169</v>
      </c>
      <c r="K3185">
        <v>8.6</v>
      </c>
      <c r="L3185" t="s">
        <v>165</v>
      </c>
      <c r="M3185">
        <v>979007</v>
      </c>
      <c r="N3185" t="s">
        <v>4068</v>
      </c>
      <c r="O3185">
        <v>1998</v>
      </c>
    </row>
    <row r="3186" spans="1:15" hidden="1" x14ac:dyDescent="0.35">
      <c r="A3186">
        <v>15000000</v>
      </c>
      <c r="B3186" s="8" t="s">
        <v>3993</v>
      </c>
      <c r="C3186" t="s">
        <v>16</v>
      </c>
      <c r="D3186" t="s">
        <v>2872</v>
      </c>
      <c r="E3186" t="s">
        <v>25</v>
      </c>
      <c r="F3186">
        <v>309</v>
      </c>
      <c r="G3186" t="s">
        <v>3994</v>
      </c>
      <c r="H3186" t="s">
        <v>27</v>
      </c>
      <c r="I3186" s="1">
        <v>35704</v>
      </c>
      <c r="J3186">
        <v>84</v>
      </c>
      <c r="K3186">
        <v>5.7</v>
      </c>
      <c r="L3186" t="s">
        <v>3995</v>
      </c>
      <c r="M3186">
        <v>5034</v>
      </c>
      <c r="N3186" t="s">
        <v>3622</v>
      </c>
      <c r="O3186">
        <v>1997</v>
      </c>
    </row>
    <row r="3187" spans="1:15" hidden="1" x14ac:dyDescent="0.35">
      <c r="A3187">
        <v>1300000</v>
      </c>
      <c r="B3187" s="8" t="s">
        <v>2629</v>
      </c>
      <c r="C3187" t="s">
        <v>16</v>
      </c>
      <c r="D3187" t="s">
        <v>3004</v>
      </c>
      <c r="E3187" t="s">
        <v>25</v>
      </c>
      <c r="F3187">
        <v>19820</v>
      </c>
      <c r="G3187" t="s">
        <v>3763</v>
      </c>
      <c r="H3187" t="s">
        <v>20</v>
      </c>
      <c r="I3187" s="1">
        <v>35758</v>
      </c>
      <c r="J3187">
        <v>89</v>
      </c>
      <c r="K3187">
        <v>6.7</v>
      </c>
      <c r="L3187" t="s">
        <v>3764</v>
      </c>
      <c r="M3187">
        <v>26360</v>
      </c>
      <c r="N3187" t="s">
        <v>3004</v>
      </c>
      <c r="O3187">
        <v>1997</v>
      </c>
    </row>
    <row r="3188" spans="1:15" hidden="1" x14ac:dyDescent="0.35">
      <c r="A3188">
        <v>10000000</v>
      </c>
      <c r="B3188" s="8" t="s">
        <v>2737</v>
      </c>
      <c r="C3188" t="s">
        <v>16</v>
      </c>
      <c r="D3188" t="s">
        <v>1226</v>
      </c>
      <c r="E3188" t="s">
        <v>25</v>
      </c>
      <c r="F3188">
        <v>45779</v>
      </c>
      <c r="G3188" t="s">
        <v>4060</v>
      </c>
      <c r="H3188" t="s">
        <v>20</v>
      </c>
      <c r="I3188" s="1">
        <v>35846</v>
      </c>
      <c r="J3188">
        <v>86</v>
      </c>
      <c r="K3188">
        <v>3.5</v>
      </c>
      <c r="L3188" t="s">
        <v>715</v>
      </c>
      <c r="M3188">
        <v>3055</v>
      </c>
      <c r="N3188" t="s">
        <v>1052</v>
      </c>
      <c r="O3188">
        <v>1997</v>
      </c>
    </row>
    <row r="3189" spans="1:15" hidden="1" x14ac:dyDescent="0.35">
      <c r="A3189">
        <v>4000000</v>
      </c>
      <c r="B3189" s="8" t="s">
        <v>4055</v>
      </c>
      <c r="C3189" t="s">
        <v>16</v>
      </c>
      <c r="D3189" t="s">
        <v>4056</v>
      </c>
      <c r="E3189" t="s">
        <v>178</v>
      </c>
      <c r="F3189">
        <v>46362</v>
      </c>
      <c r="G3189" t="s">
        <v>4057</v>
      </c>
      <c r="H3189" t="s">
        <v>20</v>
      </c>
      <c r="I3189" s="1">
        <v>35601</v>
      </c>
      <c r="J3189">
        <v>92</v>
      </c>
      <c r="K3189">
        <v>5.8</v>
      </c>
      <c r="L3189" t="s">
        <v>4058</v>
      </c>
      <c r="M3189">
        <v>1776</v>
      </c>
      <c r="N3189" t="s">
        <v>4059</v>
      </c>
      <c r="O3189">
        <v>1997</v>
      </c>
    </row>
    <row r="3190" spans="1:15" hidden="1" x14ac:dyDescent="0.35">
      <c r="A3190">
        <v>7000000</v>
      </c>
      <c r="B3190" s="8" t="s">
        <v>3268</v>
      </c>
      <c r="C3190" t="s">
        <v>45</v>
      </c>
      <c r="D3190" t="s">
        <v>4020</v>
      </c>
      <c r="E3190" t="s">
        <v>47</v>
      </c>
      <c r="F3190">
        <v>106292</v>
      </c>
      <c r="G3190" t="s">
        <v>4021</v>
      </c>
      <c r="H3190" t="s">
        <v>20</v>
      </c>
      <c r="I3190" s="1">
        <v>35930</v>
      </c>
      <c r="J3190">
        <v>101</v>
      </c>
      <c r="K3190">
        <v>7.6</v>
      </c>
      <c r="L3190" t="s">
        <v>4022</v>
      </c>
      <c r="M3190">
        <v>6638</v>
      </c>
      <c r="N3190" t="s">
        <v>4023</v>
      </c>
      <c r="O3190">
        <v>1997</v>
      </c>
    </row>
    <row r="3191" spans="1:15" hidden="1" x14ac:dyDescent="0.35">
      <c r="A3191">
        <v>1000000</v>
      </c>
      <c r="B3191" s="8" t="s">
        <v>3898</v>
      </c>
      <c r="C3191" t="s">
        <v>16</v>
      </c>
      <c r="D3191" t="s">
        <v>3899</v>
      </c>
      <c r="E3191" t="s">
        <v>540</v>
      </c>
      <c r="F3191">
        <v>125397</v>
      </c>
      <c r="G3191" t="s">
        <v>3900</v>
      </c>
      <c r="H3191" t="s">
        <v>20</v>
      </c>
      <c r="I3191" s="1">
        <v>35832</v>
      </c>
      <c r="J3191">
        <v>94</v>
      </c>
      <c r="K3191">
        <v>6</v>
      </c>
      <c r="L3191" t="s">
        <v>3901</v>
      </c>
      <c r="M3191">
        <v>7849</v>
      </c>
      <c r="N3191" t="s">
        <v>22</v>
      </c>
      <c r="O3191">
        <v>1997</v>
      </c>
    </row>
    <row r="3192" spans="1:15" hidden="1" x14ac:dyDescent="0.35">
      <c r="A3192">
        <v>5000000</v>
      </c>
      <c r="B3192" s="8" t="s">
        <v>2342</v>
      </c>
      <c r="C3192" t="s">
        <v>298</v>
      </c>
      <c r="D3192" t="s">
        <v>1833</v>
      </c>
      <c r="E3192" t="s">
        <v>47</v>
      </c>
      <c r="F3192">
        <v>283033</v>
      </c>
      <c r="G3192" t="s">
        <v>4052</v>
      </c>
      <c r="H3192" t="s">
        <v>20</v>
      </c>
      <c r="I3192" s="1">
        <v>35685</v>
      </c>
      <c r="J3192">
        <v>122</v>
      </c>
      <c r="K3192">
        <v>5.6</v>
      </c>
      <c r="L3192" t="s">
        <v>4053</v>
      </c>
      <c r="M3192">
        <v>4321</v>
      </c>
      <c r="N3192" t="s">
        <v>4054</v>
      </c>
      <c r="O3192">
        <v>1997</v>
      </c>
    </row>
    <row r="3193" spans="1:15" hidden="1" x14ac:dyDescent="0.35">
      <c r="A3193">
        <v>3000000</v>
      </c>
      <c r="B3193" s="8" t="s">
        <v>4048</v>
      </c>
      <c r="C3193" t="s">
        <v>45</v>
      </c>
      <c r="D3193" t="s">
        <v>4049</v>
      </c>
      <c r="E3193" t="s">
        <v>25</v>
      </c>
      <c r="F3193">
        <v>302204</v>
      </c>
      <c r="G3193" t="s">
        <v>4050</v>
      </c>
      <c r="H3193" t="s">
        <v>32</v>
      </c>
      <c r="I3193" s="1">
        <v>35916</v>
      </c>
      <c r="J3193">
        <v>109</v>
      </c>
      <c r="K3193">
        <v>6.6</v>
      </c>
      <c r="L3193" t="s">
        <v>4051</v>
      </c>
      <c r="M3193">
        <v>6880</v>
      </c>
      <c r="N3193" t="s">
        <v>4049</v>
      </c>
      <c r="O3193">
        <v>1997</v>
      </c>
    </row>
    <row r="3194" spans="1:15" hidden="1" x14ac:dyDescent="0.35">
      <c r="A3194">
        <v>9000000</v>
      </c>
      <c r="B3194" s="8" t="s">
        <v>2610</v>
      </c>
      <c r="C3194" t="s">
        <v>45</v>
      </c>
      <c r="D3194" t="s">
        <v>3585</v>
      </c>
      <c r="E3194" t="s">
        <v>47</v>
      </c>
      <c r="F3194">
        <v>339648</v>
      </c>
      <c r="G3194" t="s">
        <v>3963</v>
      </c>
      <c r="H3194" t="s">
        <v>20</v>
      </c>
      <c r="I3194" s="1">
        <v>35760</v>
      </c>
      <c r="J3194">
        <v>103</v>
      </c>
      <c r="K3194">
        <v>6.9</v>
      </c>
      <c r="L3194" t="s">
        <v>3964</v>
      </c>
      <c r="M3194">
        <v>6194</v>
      </c>
      <c r="N3194" t="s">
        <v>3965</v>
      </c>
      <c r="O3194">
        <v>1997</v>
      </c>
    </row>
    <row r="3195" spans="1:15" hidden="1" x14ac:dyDescent="0.35">
      <c r="A3195">
        <v>8000000</v>
      </c>
      <c r="B3195" s="8" t="s">
        <v>1483</v>
      </c>
      <c r="C3195" t="s">
        <v>16</v>
      </c>
      <c r="D3195" t="s">
        <v>3939</v>
      </c>
      <c r="E3195" t="s">
        <v>178</v>
      </c>
      <c r="F3195">
        <v>532190</v>
      </c>
      <c r="G3195" t="s">
        <v>3940</v>
      </c>
      <c r="H3195" t="s">
        <v>27</v>
      </c>
      <c r="I3195" s="1">
        <v>35454</v>
      </c>
      <c r="J3195">
        <v>106</v>
      </c>
      <c r="K3195">
        <v>6.8</v>
      </c>
      <c r="L3195" t="s">
        <v>3941</v>
      </c>
      <c r="M3195">
        <v>6161</v>
      </c>
      <c r="N3195" t="s">
        <v>3939</v>
      </c>
      <c r="O3195">
        <v>1997</v>
      </c>
    </row>
    <row r="3196" spans="1:15" hidden="1" x14ac:dyDescent="0.35">
      <c r="A3196">
        <v>1000000</v>
      </c>
      <c r="B3196" s="8" t="s">
        <v>3781</v>
      </c>
      <c r="C3196" t="s">
        <v>16</v>
      </c>
      <c r="D3196" t="s">
        <v>3782</v>
      </c>
      <c r="E3196" t="s">
        <v>25</v>
      </c>
      <c r="F3196">
        <v>582024</v>
      </c>
      <c r="G3196" t="s">
        <v>3783</v>
      </c>
      <c r="H3196" t="s">
        <v>2087</v>
      </c>
      <c r="I3196" s="1">
        <v>36091</v>
      </c>
      <c r="J3196">
        <v>94</v>
      </c>
      <c r="K3196">
        <v>6.2</v>
      </c>
      <c r="L3196" t="s">
        <v>3782</v>
      </c>
      <c r="M3196">
        <v>31548</v>
      </c>
      <c r="N3196" t="s">
        <v>3782</v>
      </c>
      <c r="O3196">
        <v>1997</v>
      </c>
    </row>
    <row r="3197" spans="1:15" hidden="1" x14ac:dyDescent="0.35">
      <c r="A3197">
        <v>1500000</v>
      </c>
      <c r="B3197" s="8" t="s">
        <v>3982</v>
      </c>
      <c r="C3197" t="s">
        <v>16</v>
      </c>
      <c r="D3197" t="s">
        <v>3983</v>
      </c>
      <c r="E3197" t="s">
        <v>25</v>
      </c>
      <c r="F3197">
        <v>617403</v>
      </c>
      <c r="G3197" t="s">
        <v>3984</v>
      </c>
      <c r="H3197" t="s">
        <v>20</v>
      </c>
      <c r="I3197" s="1">
        <v>35713</v>
      </c>
      <c r="J3197">
        <v>85</v>
      </c>
      <c r="K3197">
        <v>6.7</v>
      </c>
      <c r="L3197" t="s">
        <v>3280</v>
      </c>
      <c r="M3197">
        <v>6947</v>
      </c>
      <c r="N3197" t="s">
        <v>3985</v>
      </c>
      <c r="O3197">
        <v>1997</v>
      </c>
    </row>
    <row r="3198" spans="1:15" hidden="1" x14ac:dyDescent="0.35">
      <c r="A3198">
        <v>4500000</v>
      </c>
      <c r="B3198" s="8" t="s">
        <v>4061</v>
      </c>
      <c r="C3198" t="s">
        <v>4062</v>
      </c>
      <c r="D3198" t="s">
        <v>4063</v>
      </c>
      <c r="E3198" t="s">
        <v>86</v>
      </c>
      <c r="F3198">
        <v>713413</v>
      </c>
      <c r="G3198" t="s">
        <v>4064</v>
      </c>
      <c r="H3198" t="s">
        <v>20</v>
      </c>
      <c r="I3198" s="1">
        <v>35881</v>
      </c>
      <c r="J3198">
        <v>122</v>
      </c>
      <c r="K3198">
        <v>7.8</v>
      </c>
      <c r="L3198" t="s">
        <v>4065</v>
      </c>
      <c r="M3198">
        <v>9512</v>
      </c>
      <c r="N3198" t="s">
        <v>4066</v>
      </c>
      <c r="O3198">
        <v>1997</v>
      </c>
    </row>
    <row r="3199" spans="1:15" hidden="1" x14ac:dyDescent="0.35">
      <c r="A3199">
        <v>35000000</v>
      </c>
      <c r="B3199" s="8" t="s">
        <v>2429</v>
      </c>
      <c r="C3199" t="s">
        <v>16</v>
      </c>
      <c r="D3199" t="s">
        <v>2024</v>
      </c>
      <c r="E3199" t="s">
        <v>47</v>
      </c>
      <c r="F3199">
        <v>791830</v>
      </c>
      <c r="G3199" t="s">
        <v>3915</v>
      </c>
      <c r="H3199" t="s">
        <v>27</v>
      </c>
      <c r="I3199" s="1">
        <v>35524</v>
      </c>
      <c r="J3199">
        <v>108</v>
      </c>
      <c r="K3199">
        <v>6.4</v>
      </c>
      <c r="L3199" t="s">
        <v>3916</v>
      </c>
      <c r="M3199">
        <v>4851</v>
      </c>
      <c r="N3199" t="s">
        <v>3917</v>
      </c>
      <c r="O3199">
        <v>1997</v>
      </c>
    </row>
    <row r="3200" spans="1:15" hidden="1" x14ac:dyDescent="0.35">
      <c r="A3200">
        <v>180000</v>
      </c>
      <c r="B3200" s="8" t="s">
        <v>3789</v>
      </c>
      <c r="C3200" t="s">
        <v>3310</v>
      </c>
      <c r="D3200" t="s">
        <v>3790</v>
      </c>
      <c r="E3200" t="s">
        <v>47</v>
      </c>
      <c r="F3200">
        <v>925402</v>
      </c>
      <c r="G3200" t="s">
        <v>3791</v>
      </c>
      <c r="H3200" t="s">
        <v>32</v>
      </c>
      <c r="I3200" s="1">
        <v>36182</v>
      </c>
      <c r="J3200">
        <v>89</v>
      </c>
      <c r="K3200">
        <v>8.4</v>
      </c>
      <c r="L3200" t="s">
        <v>3792</v>
      </c>
      <c r="M3200">
        <v>37590</v>
      </c>
      <c r="N3200" t="s">
        <v>3790</v>
      </c>
      <c r="O3200">
        <v>1997</v>
      </c>
    </row>
    <row r="3201" spans="1:15" hidden="1" x14ac:dyDescent="0.35">
      <c r="A3201">
        <v>62000000</v>
      </c>
      <c r="B3201" s="8" t="s">
        <v>3698</v>
      </c>
      <c r="C3201" t="s">
        <v>16</v>
      </c>
      <c r="D3201" t="s">
        <v>91</v>
      </c>
      <c r="E3201" t="s">
        <v>47</v>
      </c>
      <c r="F3201">
        <v>1400000</v>
      </c>
      <c r="G3201" t="s">
        <v>3699</v>
      </c>
      <c r="H3201" t="s">
        <v>20</v>
      </c>
      <c r="I3201" s="1">
        <v>36063</v>
      </c>
      <c r="J3201">
        <v>137</v>
      </c>
      <c r="K3201">
        <v>6.9</v>
      </c>
      <c r="L3201" t="s">
        <v>894</v>
      </c>
      <c r="M3201">
        <v>41536</v>
      </c>
      <c r="N3201" t="s">
        <v>3700</v>
      </c>
      <c r="O3201">
        <v>1997</v>
      </c>
    </row>
    <row r="3202" spans="1:15" hidden="1" x14ac:dyDescent="0.35">
      <c r="A3202">
        <v>8000000</v>
      </c>
      <c r="B3202" s="8" t="s">
        <v>1696</v>
      </c>
      <c r="C3202" t="s">
        <v>16</v>
      </c>
      <c r="D3202" t="s">
        <v>219</v>
      </c>
      <c r="E3202" t="s">
        <v>86</v>
      </c>
      <c r="F3202">
        <v>1495332</v>
      </c>
      <c r="G3202" t="s">
        <v>3991</v>
      </c>
      <c r="H3202" t="s">
        <v>20</v>
      </c>
      <c r="I3202" s="1">
        <v>35503</v>
      </c>
      <c r="J3202">
        <v>97</v>
      </c>
      <c r="K3202">
        <v>6.2</v>
      </c>
      <c r="L3202" t="s">
        <v>1970</v>
      </c>
      <c r="M3202">
        <v>5078</v>
      </c>
      <c r="N3202" t="s">
        <v>3992</v>
      </c>
      <c r="O3202">
        <v>1997</v>
      </c>
    </row>
    <row r="3203" spans="1:15" hidden="1" x14ac:dyDescent="0.35">
      <c r="A3203">
        <v>5000000</v>
      </c>
      <c r="B3203" s="8" t="s">
        <v>1967</v>
      </c>
      <c r="C3203" t="s">
        <v>16</v>
      </c>
      <c r="D3203" t="s">
        <v>3936</v>
      </c>
      <c r="E3203" t="s">
        <v>25</v>
      </c>
      <c r="F3203">
        <v>1692872</v>
      </c>
      <c r="G3203" t="s">
        <v>3937</v>
      </c>
      <c r="H3203" t="s">
        <v>20</v>
      </c>
      <c r="I3203" s="1">
        <v>35902</v>
      </c>
      <c r="J3203">
        <v>106</v>
      </c>
      <c r="K3203">
        <v>7</v>
      </c>
      <c r="L3203" t="s">
        <v>1373</v>
      </c>
      <c r="M3203">
        <v>23526</v>
      </c>
      <c r="N3203" t="s">
        <v>3938</v>
      </c>
      <c r="O3203">
        <v>1997</v>
      </c>
    </row>
    <row r="3204" spans="1:15" hidden="1" x14ac:dyDescent="0.35">
      <c r="A3204">
        <v>16000000</v>
      </c>
      <c r="B3204" s="8" t="s">
        <v>3869</v>
      </c>
      <c r="C3204" t="s">
        <v>16</v>
      </c>
      <c r="D3204" t="s">
        <v>3870</v>
      </c>
      <c r="E3204" t="s">
        <v>30</v>
      </c>
      <c r="F3204">
        <v>1710972</v>
      </c>
      <c r="G3204" t="s">
        <v>3871</v>
      </c>
      <c r="H3204" t="s">
        <v>27</v>
      </c>
      <c r="I3204" s="1">
        <v>35657</v>
      </c>
      <c r="J3204">
        <v>97</v>
      </c>
      <c r="K3204">
        <v>2.8</v>
      </c>
      <c r="L3204" t="s">
        <v>3527</v>
      </c>
      <c r="M3204">
        <v>9291</v>
      </c>
      <c r="N3204" t="s">
        <v>3872</v>
      </c>
      <c r="O3204">
        <v>1997</v>
      </c>
    </row>
    <row r="3205" spans="1:15" hidden="1" x14ac:dyDescent="0.35">
      <c r="A3205">
        <v>16000000</v>
      </c>
      <c r="B3205" s="8" t="s">
        <v>4034</v>
      </c>
      <c r="C3205" t="s">
        <v>68</v>
      </c>
      <c r="D3205" t="s">
        <v>358</v>
      </c>
      <c r="E3205" t="s">
        <v>47</v>
      </c>
      <c r="F3205">
        <v>1921471</v>
      </c>
      <c r="G3205" t="s">
        <v>4035</v>
      </c>
      <c r="H3205" t="s">
        <v>20</v>
      </c>
      <c r="I3205" s="1">
        <v>35531</v>
      </c>
      <c r="J3205">
        <v>122</v>
      </c>
      <c r="K3205">
        <v>6.8</v>
      </c>
      <c r="L3205" t="s">
        <v>818</v>
      </c>
      <c r="M3205">
        <v>4496</v>
      </c>
      <c r="N3205" t="s">
        <v>4036</v>
      </c>
      <c r="O3205">
        <v>1997</v>
      </c>
    </row>
    <row r="3206" spans="1:15" hidden="1" x14ac:dyDescent="0.35">
      <c r="A3206">
        <v>1000000</v>
      </c>
      <c r="B3206" s="8" t="s">
        <v>3627</v>
      </c>
      <c r="C3206" t="s">
        <v>16</v>
      </c>
      <c r="D3206" t="s">
        <v>585</v>
      </c>
      <c r="E3206" t="s">
        <v>25</v>
      </c>
      <c r="F3206">
        <v>1950218</v>
      </c>
      <c r="G3206" t="s">
        <v>3912</v>
      </c>
      <c r="H3206" t="s">
        <v>2087</v>
      </c>
      <c r="I3206" s="1">
        <v>35909</v>
      </c>
      <c r="J3206">
        <v>84</v>
      </c>
      <c r="K3206">
        <v>5.6</v>
      </c>
      <c r="L3206" t="s">
        <v>2033</v>
      </c>
      <c r="M3206">
        <v>6203</v>
      </c>
      <c r="N3206" t="s">
        <v>585</v>
      </c>
      <c r="O3206">
        <v>1997</v>
      </c>
    </row>
    <row r="3207" spans="1:15" hidden="1" x14ac:dyDescent="0.35">
      <c r="A3207">
        <v>45000000</v>
      </c>
      <c r="B3207" s="8" t="s">
        <v>2737</v>
      </c>
      <c r="C3207" t="s">
        <v>16</v>
      </c>
      <c r="D3207" t="s">
        <v>143</v>
      </c>
      <c r="E3207" t="s">
        <v>30</v>
      </c>
      <c r="F3207">
        <v>2154540</v>
      </c>
      <c r="G3207" t="s">
        <v>4040</v>
      </c>
      <c r="H3207" t="s">
        <v>20</v>
      </c>
      <c r="I3207" s="1">
        <v>35461</v>
      </c>
      <c r="J3207">
        <v>103</v>
      </c>
      <c r="K3207">
        <v>4.9000000000000004</v>
      </c>
      <c r="L3207" t="s">
        <v>49</v>
      </c>
      <c r="M3207">
        <v>3969</v>
      </c>
      <c r="N3207" t="s">
        <v>4041</v>
      </c>
      <c r="O3207">
        <v>1997</v>
      </c>
    </row>
    <row r="3208" spans="1:15" hidden="1" x14ac:dyDescent="0.35">
      <c r="A3208">
        <v>10000000</v>
      </c>
      <c r="B3208" s="8" t="s">
        <v>2178</v>
      </c>
      <c r="C3208" t="s">
        <v>45</v>
      </c>
      <c r="D3208" t="s">
        <v>3873</v>
      </c>
      <c r="E3208" t="s">
        <v>178</v>
      </c>
      <c r="F3208">
        <v>2157701</v>
      </c>
      <c r="G3208" t="s">
        <v>3874</v>
      </c>
      <c r="H3208" t="s">
        <v>20</v>
      </c>
      <c r="I3208" s="1">
        <v>35916</v>
      </c>
      <c r="J3208">
        <v>118</v>
      </c>
      <c r="K3208">
        <v>6.9</v>
      </c>
      <c r="L3208" t="s">
        <v>3875</v>
      </c>
      <c r="M3208">
        <v>13004</v>
      </c>
      <c r="N3208" t="s">
        <v>3876</v>
      </c>
      <c r="O3208">
        <v>1997</v>
      </c>
    </row>
    <row r="3209" spans="1:15" hidden="1" x14ac:dyDescent="0.35">
      <c r="A3209">
        <v>35000000</v>
      </c>
      <c r="B3209" s="8" t="s">
        <v>3970</v>
      </c>
      <c r="C3209" t="s">
        <v>3971</v>
      </c>
      <c r="D3209" t="s">
        <v>2443</v>
      </c>
      <c r="E3209" t="s">
        <v>30</v>
      </c>
      <c r="F3209">
        <v>2221994</v>
      </c>
      <c r="G3209" t="s">
        <v>3972</v>
      </c>
      <c r="H3209" t="s">
        <v>20</v>
      </c>
      <c r="I3209" s="1">
        <v>35489</v>
      </c>
      <c r="J3209">
        <v>121</v>
      </c>
      <c r="K3209">
        <v>6.4</v>
      </c>
      <c r="L3209" t="s">
        <v>3973</v>
      </c>
      <c r="M3209">
        <v>12197</v>
      </c>
      <c r="N3209" t="s">
        <v>3974</v>
      </c>
      <c r="O3209">
        <v>1997</v>
      </c>
    </row>
    <row r="3210" spans="1:15" hidden="1" x14ac:dyDescent="0.35">
      <c r="A3210">
        <v>24000000</v>
      </c>
      <c r="B3210" s="8" t="s">
        <v>110</v>
      </c>
      <c r="C3210" t="s">
        <v>16</v>
      </c>
      <c r="D3210" t="s">
        <v>2570</v>
      </c>
      <c r="E3210" t="s">
        <v>47</v>
      </c>
      <c r="F3210">
        <v>2618335</v>
      </c>
      <c r="G3210" t="s">
        <v>3978</v>
      </c>
      <c r="H3210" t="s">
        <v>20</v>
      </c>
      <c r="I3210" s="1">
        <v>35748</v>
      </c>
      <c r="J3210">
        <v>102</v>
      </c>
      <c r="K3210">
        <v>5.8</v>
      </c>
      <c r="L3210" t="s">
        <v>1758</v>
      </c>
      <c r="M3210">
        <v>5888</v>
      </c>
      <c r="N3210" t="s">
        <v>2570</v>
      </c>
      <c r="O3210">
        <v>1997</v>
      </c>
    </row>
    <row r="3211" spans="1:15" hidden="1" x14ac:dyDescent="0.35">
      <c r="A3211">
        <v>25000</v>
      </c>
      <c r="B3211" s="8" t="s">
        <v>4004</v>
      </c>
      <c r="C3211" t="s">
        <v>538</v>
      </c>
      <c r="D3211" t="s">
        <v>4005</v>
      </c>
      <c r="E3211" t="s">
        <v>25</v>
      </c>
      <c r="F3211">
        <v>2856622</v>
      </c>
      <c r="G3211" t="s">
        <v>4006</v>
      </c>
      <c r="H3211" t="s">
        <v>20</v>
      </c>
      <c r="I3211" s="1">
        <v>35643</v>
      </c>
      <c r="J3211">
        <v>97</v>
      </c>
      <c r="K3211">
        <v>7.3</v>
      </c>
      <c r="L3211" t="s">
        <v>4007</v>
      </c>
      <c r="M3211">
        <v>11992</v>
      </c>
      <c r="N3211" t="s">
        <v>4005</v>
      </c>
      <c r="O3211">
        <v>1997</v>
      </c>
    </row>
    <row r="3212" spans="1:15" hidden="1" x14ac:dyDescent="0.35">
      <c r="A3212">
        <v>18000000</v>
      </c>
      <c r="B3212" s="8" t="s">
        <v>23</v>
      </c>
      <c r="C3212" t="s">
        <v>16</v>
      </c>
      <c r="D3212" t="s">
        <v>4024</v>
      </c>
      <c r="E3212" t="s">
        <v>25</v>
      </c>
      <c r="F3212">
        <v>3247524</v>
      </c>
      <c r="G3212" t="s">
        <v>4025</v>
      </c>
      <c r="H3212" t="s">
        <v>20</v>
      </c>
      <c r="I3212" s="1">
        <v>35664</v>
      </c>
      <c r="J3212">
        <v>98</v>
      </c>
      <c r="K3212">
        <v>4.8</v>
      </c>
      <c r="L3212" t="s">
        <v>4026</v>
      </c>
      <c r="M3212">
        <v>1230</v>
      </c>
      <c r="N3212" t="s">
        <v>4027</v>
      </c>
      <c r="O3212">
        <v>1997</v>
      </c>
    </row>
    <row r="3213" spans="1:15" hidden="1" x14ac:dyDescent="0.35">
      <c r="A3213">
        <v>1000000</v>
      </c>
      <c r="B3213" s="8" t="s">
        <v>4028</v>
      </c>
      <c r="C3213" t="s">
        <v>16</v>
      </c>
      <c r="D3213" t="s">
        <v>4029</v>
      </c>
      <c r="E3213" t="s">
        <v>4030</v>
      </c>
      <c r="F3213">
        <v>3478370</v>
      </c>
      <c r="G3213" t="s">
        <v>4031</v>
      </c>
      <c r="H3213" t="s">
        <v>27</v>
      </c>
      <c r="I3213" s="1">
        <v>35580</v>
      </c>
      <c r="J3213">
        <v>113</v>
      </c>
      <c r="K3213">
        <v>4.8</v>
      </c>
      <c r="L3213" t="s">
        <v>4032</v>
      </c>
      <c r="M3213">
        <v>2415</v>
      </c>
      <c r="N3213" t="s">
        <v>4033</v>
      </c>
      <c r="O3213">
        <v>1997</v>
      </c>
    </row>
    <row r="3214" spans="1:15" hidden="1" x14ac:dyDescent="0.35">
      <c r="A3214">
        <v>17000000</v>
      </c>
      <c r="B3214" s="8" t="s">
        <v>3966</v>
      </c>
      <c r="C3214" t="s">
        <v>16</v>
      </c>
      <c r="D3214" t="s">
        <v>3967</v>
      </c>
      <c r="E3214" t="s">
        <v>25</v>
      </c>
      <c r="F3214">
        <v>3506206</v>
      </c>
      <c r="G3214" t="s">
        <v>3968</v>
      </c>
      <c r="H3214" t="s">
        <v>27</v>
      </c>
      <c r="I3214" s="1">
        <v>35468</v>
      </c>
      <c r="J3214">
        <v>84</v>
      </c>
      <c r="K3214">
        <v>5</v>
      </c>
      <c r="L3214" t="s">
        <v>3754</v>
      </c>
      <c r="M3214">
        <v>7038</v>
      </c>
      <c r="N3214" t="s">
        <v>3969</v>
      </c>
      <c r="O3214">
        <v>1997</v>
      </c>
    </row>
    <row r="3215" spans="1:15" hidden="1" x14ac:dyDescent="0.35">
      <c r="A3215">
        <v>3000000</v>
      </c>
      <c r="B3215" s="8" t="s">
        <v>115</v>
      </c>
      <c r="C3215" t="s">
        <v>16</v>
      </c>
      <c r="D3215" t="s">
        <v>1153</v>
      </c>
      <c r="E3215" t="s">
        <v>25</v>
      </c>
      <c r="F3215">
        <v>3559990</v>
      </c>
      <c r="G3215" t="s">
        <v>3986</v>
      </c>
      <c r="H3215" t="s">
        <v>20</v>
      </c>
      <c r="I3215" s="1">
        <v>35538</v>
      </c>
      <c r="J3215">
        <v>95</v>
      </c>
      <c r="K3215">
        <v>5.3</v>
      </c>
      <c r="L3215" t="s">
        <v>1901</v>
      </c>
      <c r="M3215">
        <v>8398</v>
      </c>
      <c r="N3215" t="s">
        <v>1153</v>
      </c>
      <c r="O3215">
        <v>1997</v>
      </c>
    </row>
    <row r="3216" spans="1:15" hidden="1" x14ac:dyDescent="0.35">
      <c r="A3216">
        <v>32000000</v>
      </c>
      <c r="B3216" s="8" t="s">
        <v>3947</v>
      </c>
      <c r="C3216" t="s">
        <v>16</v>
      </c>
      <c r="D3216" t="s">
        <v>3948</v>
      </c>
      <c r="E3216" t="s">
        <v>214</v>
      </c>
      <c r="F3216">
        <v>3562749</v>
      </c>
      <c r="G3216" t="s">
        <v>3949</v>
      </c>
      <c r="H3216" t="s">
        <v>216</v>
      </c>
      <c r="I3216" s="1">
        <v>35515</v>
      </c>
      <c r="J3216">
        <v>75</v>
      </c>
      <c r="K3216">
        <v>6.9</v>
      </c>
      <c r="L3216" t="s">
        <v>1778</v>
      </c>
      <c r="M3216">
        <v>6006</v>
      </c>
      <c r="N3216" t="s">
        <v>3948</v>
      </c>
      <c r="O3216">
        <v>1997</v>
      </c>
    </row>
    <row r="3217" spans="1:15" hidden="1" x14ac:dyDescent="0.35">
      <c r="A3217">
        <v>15000000</v>
      </c>
      <c r="B3217" s="8" t="s">
        <v>3625</v>
      </c>
      <c r="C3217" t="s">
        <v>298</v>
      </c>
      <c r="D3217" t="s">
        <v>56</v>
      </c>
      <c r="E3217" t="s">
        <v>1519</v>
      </c>
      <c r="F3217">
        <v>3796699</v>
      </c>
      <c r="G3217" t="s">
        <v>3744</v>
      </c>
      <c r="H3217" t="s">
        <v>20</v>
      </c>
      <c r="I3217" s="1">
        <v>35482</v>
      </c>
      <c r="J3217">
        <v>134</v>
      </c>
      <c r="K3217">
        <v>7.6</v>
      </c>
      <c r="L3217" t="s">
        <v>958</v>
      </c>
      <c r="M3217">
        <v>107530</v>
      </c>
      <c r="N3217" t="s">
        <v>56</v>
      </c>
      <c r="O3217">
        <v>1997</v>
      </c>
    </row>
    <row r="3218" spans="1:15" hidden="1" x14ac:dyDescent="0.35">
      <c r="A3218">
        <v>12000000</v>
      </c>
      <c r="B3218" s="8" t="s">
        <v>2578</v>
      </c>
      <c r="C3218" t="s">
        <v>16</v>
      </c>
      <c r="D3218" t="s">
        <v>3918</v>
      </c>
      <c r="E3218" t="s">
        <v>86</v>
      </c>
      <c r="F3218">
        <v>4052347</v>
      </c>
      <c r="G3218" t="s">
        <v>3919</v>
      </c>
      <c r="H3218" t="s">
        <v>20</v>
      </c>
      <c r="I3218" s="1">
        <v>35720</v>
      </c>
      <c r="J3218">
        <v>94</v>
      </c>
      <c r="K3218">
        <v>5.6</v>
      </c>
      <c r="L3218" t="s">
        <v>3920</v>
      </c>
      <c r="M3218">
        <v>6643</v>
      </c>
      <c r="N3218" t="s">
        <v>3921</v>
      </c>
      <c r="O3218">
        <v>1997</v>
      </c>
    </row>
    <row r="3219" spans="1:15" hidden="1" x14ac:dyDescent="0.35">
      <c r="A3219">
        <v>12000000</v>
      </c>
      <c r="B3219" s="8" t="s">
        <v>1638</v>
      </c>
      <c r="C3219" t="s">
        <v>45</v>
      </c>
      <c r="D3219" t="s">
        <v>2801</v>
      </c>
      <c r="E3219" t="s">
        <v>25</v>
      </c>
      <c r="F3219">
        <v>4266243</v>
      </c>
      <c r="G3219" t="s">
        <v>3913</v>
      </c>
      <c r="H3219" t="s">
        <v>20</v>
      </c>
      <c r="I3219" s="1">
        <v>35727</v>
      </c>
      <c r="J3219">
        <v>103</v>
      </c>
      <c r="K3219">
        <v>6.4</v>
      </c>
      <c r="L3219" t="s">
        <v>3914</v>
      </c>
      <c r="M3219">
        <v>31471</v>
      </c>
      <c r="N3219" t="s">
        <v>2804</v>
      </c>
      <c r="O3219">
        <v>1997</v>
      </c>
    </row>
    <row r="3220" spans="1:15" hidden="1" x14ac:dyDescent="0.35">
      <c r="A3220">
        <v>31190000</v>
      </c>
      <c r="B3220" s="8" t="s">
        <v>3966</v>
      </c>
      <c r="C3220" t="s">
        <v>16</v>
      </c>
      <c r="D3220" t="s">
        <v>3094</v>
      </c>
      <c r="E3220" t="s">
        <v>30</v>
      </c>
      <c r="F3220">
        <v>4529843</v>
      </c>
      <c r="G3220" t="s">
        <v>4000</v>
      </c>
      <c r="H3220" t="s">
        <v>32</v>
      </c>
      <c r="I3220" s="1">
        <v>35538</v>
      </c>
      <c r="J3220">
        <v>108</v>
      </c>
      <c r="K3220">
        <v>4.4000000000000004</v>
      </c>
      <c r="L3220" t="s">
        <v>3645</v>
      </c>
      <c r="M3220">
        <v>5716</v>
      </c>
      <c r="N3220" t="s">
        <v>4001</v>
      </c>
      <c r="O3220">
        <v>1997</v>
      </c>
    </row>
    <row r="3221" spans="1:15" hidden="1" x14ac:dyDescent="0.35">
      <c r="A3221">
        <v>28000000</v>
      </c>
      <c r="B3221" s="8" t="s">
        <v>3904</v>
      </c>
      <c r="C3221" t="s">
        <v>16</v>
      </c>
      <c r="D3221" t="s">
        <v>152</v>
      </c>
      <c r="E3221" t="s">
        <v>178</v>
      </c>
      <c r="F3221">
        <v>5532301</v>
      </c>
      <c r="G3221" t="s">
        <v>3905</v>
      </c>
      <c r="H3221" t="s">
        <v>27</v>
      </c>
      <c r="I3221" s="1">
        <v>35811</v>
      </c>
      <c r="J3221">
        <v>134</v>
      </c>
      <c r="K3221">
        <v>7</v>
      </c>
      <c r="L3221" t="s">
        <v>3906</v>
      </c>
      <c r="M3221">
        <v>22853</v>
      </c>
      <c r="N3221" t="s">
        <v>3907</v>
      </c>
      <c r="O3221">
        <v>1997</v>
      </c>
    </row>
    <row r="3222" spans="1:15" hidden="1" x14ac:dyDescent="0.35">
      <c r="A3222">
        <v>20000000</v>
      </c>
      <c r="B3222" s="8" t="s">
        <v>2429</v>
      </c>
      <c r="C3222" t="s">
        <v>16</v>
      </c>
      <c r="D3222" t="s">
        <v>1707</v>
      </c>
      <c r="E3222" t="s">
        <v>47</v>
      </c>
      <c r="F3222">
        <v>5716080</v>
      </c>
      <c r="G3222" t="s">
        <v>3944</v>
      </c>
      <c r="H3222" t="s">
        <v>20</v>
      </c>
      <c r="I3222" s="1">
        <v>35641</v>
      </c>
      <c r="J3222">
        <v>119</v>
      </c>
      <c r="K3222">
        <v>6.7</v>
      </c>
      <c r="L3222" t="s">
        <v>3945</v>
      </c>
      <c r="M3222">
        <v>19216</v>
      </c>
      <c r="N3222" t="s">
        <v>3946</v>
      </c>
      <c r="O3222">
        <v>1997</v>
      </c>
    </row>
    <row r="3223" spans="1:15" hidden="1" x14ac:dyDescent="0.35">
      <c r="A3223">
        <v>6000000</v>
      </c>
      <c r="B3223" s="8" t="s">
        <v>1309</v>
      </c>
      <c r="C3223" t="s">
        <v>16</v>
      </c>
      <c r="D3223" t="s">
        <v>2240</v>
      </c>
      <c r="E3223" t="s">
        <v>47</v>
      </c>
      <c r="F3223">
        <v>6302154</v>
      </c>
      <c r="G3223" t="s">
        <v>3950</v>
      </c>
      <c r="H3223" t="s">
        <v>20</v>
      </c>
      <c r="I3223" s="1">
        <v>36210</v>
      </c>
      <c r="J3223">
        <v>114</v>
      </c>
      <c r="K3223">
        <v>7</v>
      </c>
      <c r="L3223" t="s">
        <v>318</v>
      </c>
      <c r="M3223">
        <v>12633</v>
      </c>
      <c r="N3223" t="s">
        <v>3951</v>
      </c>
      <c r="O3223">
        <v>1997</v>
      </c>
    </row>
    <row r="3224" spans="1:15" hidden="1" x14ac:dyDescent="0.35">
      <c r="A3224">
        <v>25000000</v>
      </c>
      <c r="B3224" s="8" t="s">
        <v>4045</v>
      </c>
      <c r="C3224" t="s">
        <v>16</v>
      </c>
      <c r="D3224" t="s">
        <v>4046</v>
      </c>
      <c r="E3224" t="s">
        <v>30</v>
      </c>
      <c r="F3224">
        <v>6320276</v>
      </c>
      <c r="G3224" t="s">
        <v>4047</v>
      </c>
      <c r="H3224" t="s">
        <v>20</v>
      </c>
      <c r="I3224" s="1">
        <v>35713</v>
      </c>
      <c r="J3224">
        <v>99</v>
      </c>
      <c r="K3224">
        <v>5.5</v>
      </c>
      <c r="L3224" t="s">
        <v>902</v>
      </c>
      <c r="M3224">
        <v>5089</v>
      </c>
      <c r="N3224" t="s">
        <v>902</v>
      </c>
      <c r="O3224">
        <v>1997</v>
      </c>
    </row>
    <row r="3225" spans="1:15" hidden="1" x14ac:dyDescent="0.35">
      <c r="A3225">
        <v>35000000</v>
      </c>
      <c r="B3225" s="8" t="s">
        <v>3922</v>
      </c>
      <c r="C3225" t="s">
        <v>16</v>
      </c>
      <c r="D3225" t="s">
        <v>3923</v>
      </c>
      <c r="E3225" t="s">
        <v>30</v>
      </c>
      <c r="F3225">
        <v>6448817</v>
      </c>
      <c r="G3225" t="s">
        <v>3924</v>
      </c>
      <c r="H3225" t="s">
        <v>32</v>
      </c>
      <c r="I3225" s="1">
        <v>35552</v>
      </c>
      <c r="J3225">
        <v>100</v>
      </c>
      <c r="K3225">
        <v>4.5999999999999996</v>
      </c>
      <c r="L3225" t="s">
        <v>3925</v>
      </c>
      <c r="M3225">
        <v>2372</v>
      </c>
      <c r="N3225" t="s">
        <v>3926</v>
      </c>
      <c r="O3225">
        <v>1997</v>
      </c>
    </row>
    <row r="3226" spans="1:15" hidden="1" x14ac:dyDescent="0.35">
      <c r="A3226">
        <v>37000000</v>
      </c>
      <c r="B3226" s="8" t="s">
        <v>2134</v>
      </c>
      <c r="C3226" t="s">
        <v>16</v>
      </c>
      <c r="D3226" t="s">
        <v>2334</v>
      </c>
      <c r="E3226" t="s">
        <v>86</v>
      </c>
      <c r="F3226">
        <v>6482195</v>
      </c>
      <c r="G3226" t="s">
        <v>3897</v>
      </c>
      <c r="H3226" t="s">
        <v>20</v>
      </c>
      <c r="I3226" s="1">
        <v>35734</v>
      </c>
      <c r="J3226">
        <v>118</v>
      </c>
      <c r="K3226">
        <v>6.4</v>
      </c>
      <c r="L3226" t="s">
        <v>1505</v>
      </c>
      <c r="M3226">
        <v>10585</v>
      </c>
      <c r="N3226" t="s">
        <v>2334</v>
      </c>
      <c r="O3226">
        <v>1997</v>
      </c>
    </row>
    <row r="3227" spans="1:15" hidden="1" x14ac:dyDescent="0.35">
      <c r="A3227">
        <v>19000000</v>
      </c>
      <c r="B3227" s="8" t="s">
        <v>3824</v>
      </c>
      <c r="C3227" t="s">
        <v>298</v>
      </c>
      <c r="D3227" t="s">
        <v>46</v>
      </c>
      <c r="E3227" t="s">
        <v>86</v>
      </c>
      <c r="F3227">
        <v>6633400</v>
      </c>
      <c r="G3227" t="s">
        <v>3825</v>
      </c>
      <c r="H3227" t="s">
        <v>20</v>
      </c>
      <c r="I3227" s="1">
        <v>35706</v>
      </c>
      <c r="J3227">
        <v>125</v>
      </c>
      <c r="K3227">
        <v>6.8</v>
      </c>
      <c r="L3227" t="s">
        <v>243</v>
      </c>
      <c r="M3227">
        <v>44133</v>
      </c>
      <c r="N3227" t="s">
        <v>3826</v>
      </c>
      <c r="O3227">
        <v>1997</v>
      </c>
    </row>
    <row r="3228" spans="1:15" hidden="1" x14ac:dyDescent="0.35">
      <c r="A3228">
        <v>12000000</v>
      </c>
      <c r="B3228" s="8" t="s">
        <v>4013</v>
      </c>
      <c r="C3228" t="s">
        <v>16</v>
      </c>
      <c r="D3228" t="s">
        <v>4014</v>
      </c>
      <c r="E3228" t="s">
        <v>18</v>
      </c>
      <c r="F3228">
        <v>7015240</v>
      </c>
      <c r="G3228" t="s">
        <v>4015</v>
      </c>
      <c r="H3228" t="s">
        <v>32</v>
      </c>
      <c r="I3228" s="1">
        <v>35811</v>
      </c>
      <c r="J3228">
        <v>101</v>
      </c>
      <c r="K3228">
        <v>5.4</v>
      </c>
      <c r="L3228" t="s">
        <v>4016</v>
      </c>
      <c r="M3228">
        <v>2065</v>
      </c>
      <c r="N3228" t="s">
        <v>4014</v>
      </c>
      <c r="O3228">
        <v>1997</v>
      </c>
    </row>
    <row r="3229" spans="1:15" hidden="1" x14ac:dyDescent="0.35">
      <c r="A3229">
        <v>18000000</v>
      </c>
      <c r="B3229" s="8" t="s">
        <v>2610</v>
      </c>
      <c r="C3229" t="s">
        <v>298</v>
      </c>
      <c r="D3229" t="s">
        <v>3932</v>
      </c>
      <c r="E3229" t="s">
        <v>47</v>
      </c>
      <c r="F3229">
        <v>7221836</v>
      </c>
      <c r="G3229" t="s">
        <v>3933</v>
      </c>
      <c r="H3229" t="s">
        <v>20</v>
      </c>
      <c r="I3229" s="1">
        <v>35671</v>
      </c>
      <c r="J3229">
        <v>100</v>
      </c>
      <c r="K3229">
        <v>5.9</v>
      </c>
      <c r="L3229" t="s">
        <v>243</v>
      </c>
      <c r="M3229">
        <v>7334</v>
      </c>
      <c r="N3229" t="s">
        <v>3934</v>
      </c>
      <c r="O3229">
        <v>1997</v>
      </c>
    </row>
    <row r="3230" spans="1:15" hidden="1" x14ac:dyDescent="0.35">
      <c r="A3230">
        <v>18000000</v>
      </c>
      <c r="B3230" s="8" t="s">
        <v>3627</v>
      </c>
      <c r="C3230" t="s">
        <v>16</v>
      </c>
      <c r="D3230" t="s">
        <v>2267</v>
      </c>
      <c r="E3230" t="s">
        <v>47</v>
      </c>
      <c r="F3230">
        <v>7837632</v>
      </c>
      <c r="G3230" t="s">
        <v>3820</v>
      </c>
      <c r="H3230" t="s">
        <v>20</v>
      </c>
      <c r="I3230" s="1">
        <v>35760</v>
      </c>
      <c r="J3230">
        <v>112</v>
      </c>
      <c r="K3230">
        <v>7.5</v>
      </c>
      <c r="L3230" t="s">
        <v>2148</v>
      </c>
      <c r="M3230">
        <v>48479</v>
      </c>
      <c r="N3230" t="s">
        <v>3821</v>
      </c>
      <c r="O3230">
        <v>1997</v>
      </c>
    </row>
    <row r="3231" spans="1:15" hidden="1" x14ac:dyDescent="0.35">
      <c r="A3231">
        <v>8000000</v>
      </c>
      <c r="B3231" s="8" t="s">
        <v>3954</v>
      </c>
      <c r="C3231" t="s">
        <v>16</v>
      </c>
      <c r="D3231" t="s">
        <v>3955</v>
      </c>
      <c r="E3231" t="s">
        <v>30</v>
      </c>
      <c r="F3231">
        <v>8109349</v>
      </c>
      <c r="G3231" t="s">
        <v>3956</v>
      </c>
      <c r="H3231" t="s">
        <v>32</v>
      </c>
      <c r="I3231" s="1">
        <v>35517</v>
      </c>
      <c r="J3231">
        <v>99</v>
      </c>
      <c r="K3231">
        <v>3.5</v>
      </c>
      <c r="L3231" t="s">
        <v>3957</v>
      </c>
      <c r="M3231">
        <v>7129</v>
      </c>
      <c r="N3231" t="s">
        <v>3955</v>
      </c>
      <c r="O3231">
        <v>1997</v>
      </c>
    </row>
    <row r="3232" spans="1:15" hidden="1" x14ac:dyDescent="0.35">
      <c r="A3232">
        <v>28000000</v>
      </c>
      <c r="B3232" s="8" t="s">
        <v>105</v>
      </c>
      <c r="C3232" t="s">
        <v>16</v>
      </c>
      <c r="D3232" t="s">
        <v>130</v>
      </c>
      <c r="E3232" t="s">
        <v>25</v>
      </c>
      <c r="F3232">
        <v>8119205</v>
      </c>
      <c r="G3232" t="s">
        <v>3942</v>
      </c>
      <c r="H3232" t="s">
        <v>32</v>
      </c>
      <c r="I3232" s="1">
        <v>35622</v>
      </c>
      <c r="J3232">
        <v>89</v>
      </c>
      <c r="K3232">
        <v>5.4</v>
      </c>
      <c r="L3232" t="s">
        <v>1899</v>
      </c>
      <c r="M3232">
        <v>4549</v>
      </c>
      <c r="N3232" t="s">
        <v>3668</v>
      </c>
      <c r="O3232">
        <v>1997</v>
      </c>
    </row>
    <row r="3233" spans="1:15" hidden="1" x14ac:dyDescent="0.35">
      <c r="A3233">
        <v>2700000</v>
      </c>
      <c r="B3233" s="8" t="s">
        <v>4037</v>
      </c>
      <c r="C3233" t="s">
        <v>16</v>
      </c>
      <c r="D3233" t="s">
        <v>2638</v>
      </c>
      <c r="E3233" t="s">
        <v>47</v>
      </c>
      <c r="F3233">
        <v>9054736</v>
      </c>
      <c r="G3233" t="s">
        <v>4038</v>
      </c>
      <c r="H3233" t="s">
        <v>20</v>
      </c>
      <c r="I3233" s="1">
        <v>35629</v>
      </c>
      <c r="J3233">
        <v>113</v>
      </c>
      <c r="K3233">
        <v>7.1</v>
      </c>
      <c r="L3233" t="s">
        <v>4039</v>
      </c>
      <c r="M3233">
        <v>5988</v>
      </c>
      <c r="N3233" t="s">
        <v>2638</v>
      </c>
      <c r="O3233">
        <v>1997</v>
      </c>
    </row>
    <row r="3234" spans="1:15" hidden="1" x14ac:dyDescent="0.35">
      <c r="A3234">
        <v>25000000</v>
      </c>
      <c r="B3234" s="8" t="s">
        <v>105</v>
      </c>
      <c r="C3234" t="s">
        <v>45</v>
      </c>
      <c r="D3234" t="s">
        <v>558</v>
      </c>
      <c r="E3234" t="s">
        <v>25</v>
      </c>
      <c r="F3234">
        <v>9381260</v>
      </c>
      <c r="G3234" t="s">
        <v>3935</v>
      </c>
      <c r="H3234" t="s">
        <v>27</v>
      </c>
      <c r="I3234" s="1">
        <v>35454</v>
      </c>
      <c r="J3234">
        <v>93</v>
      </c>
      <c r="K3234">
        <v>6.4</v>
      </c>
      <c r="L3234" t="s">
        <v>781</v>
      </c>
      <c r="M3234">
        <v>20507</v>
      </c>
      <c r="N3234" t="s">
        <v>781</v>
      </c>
      <c r="O3234">
        <v>1997</v>
      </c>
    </row>
    <row r="3235" spans="1:15" hidden="1" x14ac:dyDescent="0.35">
      <c r="A3235">
        <v>10000000</v>
      </c>
      <c r="B3235" s="8" t="s">
        <v>3987</v>
      </c>
      <c r="C3235" t="s">
        <v>16</v>
      </c>
      <c r="D3235" t="s">
        <v>1336</v>
      </c>
      <c r="E3235" t="s">
        <v>47</v>
      </c>
      <c r="F3235">
        <v>10200000</v>
      </c>
      <c r="G3235" t="s">
        <v>3988</v>
      </c>
      <c r="H3235" t="s">
        <v>32</v>
      </c>
      <c r="I3235" s="1">
        <v>35930</v>
      </c>
      <c r="J3235">
        <v>110</v>
      </c>
      <c r="K3235">
        <v>7.3</v>
      </c>
      <c r="L3235" t="s">
        <v>141</v>
      </c>
      <c r="M3235">
        <v>19466</v>
      </c>
      <c r="N3235" t="s">
        <v>1336</v>
      </c>
      <c r="O3235">
        <v>1997</v>
      </c>
    </row>
    <row r="3236" spans="1:15" hidden="1" x14ac:dyDescent="0.35">
      <c r="A3236">
        <v>50000000</v>
      </c>
      <c r="B3236" s="8" t="s">
        <v>142</v>
      </c>
      <c r="C3236" t="s">
        <v>16</v>
      </c>
      <c r="D3236" t="s">
        <v>1049</v>
      </c>
      <c r="E3236" t="s">
        <v>86</v>
      </c>
      <c r="F3236">
        <v>10556196</v>
      </c>
      <c r="G3236" t="s">
        <v>3958</v>
      </c>
      <c r="H3236" t="s">
        <v>27</v>
      </c>
      <c r="I3236" s="1">
        <v>35741</v>
      </c>
      <c r="J3236">
        <v>100</v>
      </c>
      <c r="K3236">
        <v>6.2</v>
      </c>
      <c r="L3236" t="s">
        <v>1188</v>
      </c>
      <c r="M3236">
        <v>17297</v>
      </c>
      <c r="N3236" t="s">
        <v>3959</v>
      </c>
      <c r="O3236">
        <v>1997</v>
      </c>
    </row>
    <row r="3237" spans="1:15" hidden="1" x14ac:dyDescent="0.35">
      <c r="A3237">
        <v>20000000</v>
      </c>
      <c r="B3237" s="8" t="s">
        <v>3122</v>
      </c>
      <c r="C3237" t="s">
        <v>16</v>
      </c>
      <c r="D3237" t="s">
        <v>210</v>
      </c>
      <c r="E3237" t="s">
        <v>25</v>
      </c>
      <c r="F3237">
        <v>10569071</v>
      </c>
      <c r="G3237" t="s">
        <v>3902</v>
      </c>
      <c r="H3237" t="s">
        <v>20</v>
      </c>
      <c r="I3237" s="1">
        <v>35797</v>
      </c>
      <c r="J3237">
        <v>96</v>
      </c>
      <c r="K3237">
        <v>7.4</v>
      </c>
      <c r="L3237" t="s">
        <v>210</v>
      </c>
      <c r="M3237">
        <v>37690</v>
      </c>
      <c r="N3237" t="s">
        <v>210</v>
      </c>
      <c r="O3237">
        <v>1997</v>
      </c>
    </row>
    <row r="3238" spans="1:15" hidden="1" x14ac:dyDescent="0.35">
      <c r="A3238">
        <v>15000000</v>
      </c>
      <c r="B3238" s="8" t="s">
        <v>4008</v>
      </c>
      <c r="C3238" t="s">
        <v>16</v>
      </c>
      <c r="D3238" t="s">
        <v>4009</v>
      </c>
      <c r="E3238" t="s">
        <v>25</v>
      </c>
      <c r="F3238">
        <v>10713605</v>
      </c>
      <c r="G3238" t="s">
        <v>4010</v>
      </c>
      <c r="H3238" t="s">
        <v>32</v>
      </c>
      <c r="I3238" s="1">
        <v>35664</v>
      </c>
      <c r="J3238">
        <v>84</v>
      </c>
      <c r="K3238">
        <v>5.0999999999999996</v>
      </c>
      <c r="L3238" t="s">
        <v>4011</v>
      </c>
      <c r="M3238">
        <v>3396</v>
      </c>
      <c r="N3238" t="s">
        <v>4012</v>
      </c>
      <c r="O3238">
        <v>1997</v>
      </c>
    </row>
    <row r="3239" spans="1:15" hidden="1" x14ac:dyDescent="0.35">
      <c r="A3239">
        <v>30000000</v>
      </c>
      <c r="B3239" s="8" t="s">
        <v>3717</v>
      </c>
      <c r="C3239" t="s">
        <v>16</v>
      </c>
      <c r="D3239" t="s">
        <v>3908</v>
      </c>
      <c r="E3239" t="s">
        <v>30</v>
      </c>
      <c r="F3239">
        <v>11438337</v>
      </c>
      <c r="G3239" t="s">
        <v>3909</v>
      </c>
      <c r="H3239" t="s">
        <v>20</v>
      </c>
      <c r="I3239" s="1">
        <v>35524</v>
      </c>
      <c r="J3239">
        <v>93</v>
      </c>
      <c r="K3239">
        <v>4.7</v>
      </c>
      <c r="L3239" t="s">
        <v>802</v>
      </c>
      <c r="M3239">
        <v>26927</v>
      </c>
      <c r="N3239" t="s">
        <v>1487</v>
      </c>
      <c r="O3239">
        <v>1997</v>
      </c>
    </row>
    <row r="3240" spans="1:15" hidden="1" x14ac:dyDescent="0.35">
      <c r="A3240">
        <v>71000000</v>
      </c>
      <c r="B3240" s="8" t="s">
        <v>344</v>
      </c>
      <c r="C3240" t="s">
        <v>16</v>
      </c>
      <c r="D3240" t="s">
        <v>4042</v>
      </c>
      <c r="E3240" t="s">
        <v>30</v>
      </c>
      <c r="F3240">
        <v>11466088</v>
      </c>
      <c r="G3240" t="s">
        <v>4043</v>
      </c>
      <c r="H3240" t="s">
        <v>20</v>
      </c>
      <c r="I3240" s="1">
        <v>35440</v>
      </c>
      <c r="J3240">
        <v>100</v>
      </c>
      <c r="K3240">
        <v>4.8</v>
      </c>
      <c r="L3240" t="s">
        <v>2255</v>
      </c>
      <c r="M3240">
        <v>9453</v>
      </c>
      <c r="N3240" t="s">
        <v>4044</v>
      </c>
      <c r="O3240">
        <v>1997</v>
      </c>
    </row>
    <row r="3241" spans="1:15" hidden="1" x14ac:dyDescent="0.35">
      <c r="A3241">
        <v>16000000</v>
      </c>
      <c r="B3241" s="8" t="s">
        <v>4017</v>
      </c>
      <c r="C3241" t="s">
        <v>16</v>
      </c>
      <c r="D3241" t="s">
        <v>1045</v>
      </c>
      <c r="E3241" t="s">
        <v>25</v>
      </c>
      <c r="F3241">
        <v>11486880</v>
      </c>
      <c r="G3241" t="s">
        <v>4018</v>
      </c>
      <c r="H3241" t="s">
        <v>32</v>
      </c>
      <c r="I3241" s="1">
        <v>35468</v>
      </c>
      <c r="J3241">
        <v>105</v>
      </c>
      <c r="K3241">
        <v>5.3</v>
      </c>
      <c r="L3241" t="s">
        <v>4019</v>
      </c>
      <c r="M3241">
        <v>7153</v>
      </c>
      <c r="N3241" t="s">
        <v>2288</v>
      </c>
      <c r="O3241">
        <v>1997</v>
      </c>
    </row>
    <row r="3242" spans="1:15" hidden="1" x14ac:dyDescent="0.35">
      <c r="A3242">
        <v>250000</v>
      </c>
      <c r="B3242" s="8" t="s">
        <v>3805</v>
      </c>
      <c r="C3242" t="s">
        <v>16</v>
      </c>
      <c r="D3242" t="s">
        <v>2695</v>
      </c>
      <c r="E3242" t="s">
        <v>25</v>
      </c>
      <c r="F3242">
        <v>12006514</v>
      </c>
      <c r="G3242" t="s">
        <v>3806</v>
      </c>
      <c r="H3242" t="s">
        <v>20</v>
      </c>
      <c r="I3242" s="1">
        <v>35538</v>
      </c>
      <c r="J3242">
        <v>113</v>
      </c>
      <c r="K3242">
        <v>7.3</v>
      </c>
      <c r="L3242" t="s">
        <v>3807</v>
      </c>
      <c r="M3242">
        <v>119658</v>
      </c>
      <c r="N3242" t="s">
        <v>2695</v>
      </c>
      <c r="O3242">
        <v>1997</v>
      </c>
    </row>
    <row r="3243" spans="1:15" hidden="1" x14ac:dyDescent="0.35">
      <c r="A3243">
        <v>36000000</v>
      </c>
      <c r="B3243" s="8" t="s">
        <v>15</v>
      </c>
      <c r="C3243" t="s">
        <v>16</v>
      </c>
      <c r="D3243" t="s">
        <v>3713</v>
      </c>
      <c r="E3243" t="s">
        <v>47</v>
      </c>
      <c r="F3243">
        <v>12339633</v>
      </c>
      <c r="G3243" t="s">
        <v>3714</v>
      </c>
      <c r="H3243" t="s">
        <v>27</v>
      </c>
      <c r="I3243" s="1">
        <v>35727</v>
      </c>
      <c r="J3243">
        <v>106</v>
      </c>
      <c r="K3243">
        <v>7.8</v>
      </c>
      <c r="L3243" t="s">
        <v>1819</v>
      </c>
      <c r="M3243">
        <v>238316</v>
      </c>
      <c r="N3243" t="s">
        <v>3713</v>
      </c>
      <c r="O3243">
        <v>1997</v>
      </c>
    </row>
    <row r="3244" spans="1:15" hidden="1" x14ac:dyDescent="0.35">
      <c r="A3244">
        <v>10000000</v>
      </c>
      <c r="B3244" s="8" t="s">
        <v>3598</v>
      </c>
      <c r="C3244" t="s">
        <v>16</v>
      </c>
      <c r="D3244" t="s">
        <v>4002</v>
      </c>
      <c r="E3244" t="s">
        <v>47</v>
      </c>
      <c r="F3244">
        <v>12514138</v>
      </c>
      <c r="G3244" t="s">
        <v>4003</v>
      </c>
      <c r="H3244" t="s">
        <v>20</v>
      </c>
      <c r="I3244" s="1">
        <v>35503</v>
      </c>
      <c r="J3244">
        <v>104</v>
      </c>
      <c r="K3244">
        <v>7.4</v>
      </c>
      <c r="L3244" t="s">
        <v>3144</v>
      </c>
      <c r="M3244">
        <v>3076</v>
      </c>
      <c r="N3244" t="s">
        <v>4002</v>
      </c>
      <c r="O3244">
        <v>1997</v>
      </c>
    </row>
    <row r="3245" spans="1:15" hidden="1" x14ac:dyDescent="0.35">
      <c r="A3245">
        <v>25000000</v>
      </c>
      <c r="B3245" s="8" t="s">
        <v>142</v>
      </c>
      <c r="C3245" t="s">
        <v>16</v>
      </c>
      <c r="D3245" t="s">
        <v>1683</v>
      </c>
      <c r="E3245" t="s">
        <v>30</v>
      </c>
      <c r="F3245">
        <v>13104494</v>
      </c>
      <c r="G3245" t="s">
        <v>3930</v>
      </c>
      <c r="H3245" t="s">
        <v>20</v>
      </c>
      <c r="I3245" s="1">
        <v>35482</v>
      </c>
      <c r="J3245">
        <v>140</v>
      </c>
      <c r="K3245">
        <v>7.2</v>
      </c>
      <c r="L3245" t="s">
        <v>3761</v>
      </c>
      <c r="M3245">
        <v>6487</v>
      </c>
      <c r="N3245" t="s">
        <v>3931</v>
      </c>
      <c r="O3245">
        <v>1997</v>
      </c>
    </row>
    <row r="3246" spans="1:15" hidden="1" x14ac:dyDescent="0.35">
      <c r="A3246">
        <v>20000000</v>
      </c>
      <c r="B3246" s="8" t="s">
        <v>142</v>
      </c>
      <c r="C3246" t="s">
        <v>16</v>
      </c>
      <c r="D3246" t="s">
        <v>3091</v>
      </c>
      <c r="E3246" t="s">
        <v>30</v>
      </c>
      <c r="F3246">
        <v>13801755</v>
      </c>
      <c r="G3246" t="s">
        <v>3928</v>
      </c>
      <c r="H3246" t="s">
        <v>32</v>
      </c>
      <c r="I3246" s="1">
        <v>35748</v>
      </c>
      <c r="J3246">
        <v>94</v>
      </c>
      <c r="K3246">
        <v>6.6</v>
      </c>
      <c r="L3246" t="s">
        <v>876</v>
      </c>
      <c r="M3246">
        <v>25388</v>
      </c>
      <c r="N3246" t="s">
        <v>3929</v>
      </c>
      <c r="O3246">
        <v>1997</v>
      </c>
    </row>
    <row r="3247" spans="1:15" hidden="1" x14ac:dyDescent="0.35">
      <c r="A3247">
        <v>20000000</v>
      </c>
      <c r="B3247" s="8" t="s">
        <v>15</v>
      </c>
      <c r="C3247" t="s">
        <v>16</v>
      </c>
      <c r="D3247" t="s">
        <v>2349</v>
      </c>
      <c r="E3247" t="s">
        <v>30</v>
      </c>
      <c r="F3247">
        <v>14327206</v>
      </c>
      <c r="G3247" t="s">
        <v>3910</v>
      </c>
      <c r="H3247" t="s">
        <v>27</v>
      </c>
      <c r="I3247" s="1">
        <v>35671</v>
      </c>
      <c r="J3247">
        <v>101</v>
      </c>
      <c r="K3247">
        <v>5.3</v>
      </c>
      <c r="L3247" t="s">
        <v>2989</v>
      </c>
      <c r="M3247">
        <v>11399</v>
      </c>
      <c r="N3247" t="s">
        <v>3911</v>
      </c>
      <c r="O3247">
        <v>1997</v>
      </c>
    </row>
    <row r="3248" spans="1:15" hidden="1" x14ac:dyDescent="0.35">
      <c r="A3248">
        <v>11000000</v>
      </c>
      <c r="B3248" s="8" t="s">
        <v>3996</v>
      </c>
      <c r="C3248" t="s">
        <v>16</v>
      </c>
      <c r="D3248" t="s">
        <v>2193</v>
      </c>
      <c r="E3248" t="s">
        <v>25</v>
      </c>
      <c r="F3248">
        <v>14708874</v>
      </c>
      <c r="G3248" t="s">
        <v>3997</v>
      </c>
      <c r="H3248" t="s">
        <v>27</v>
      </c>
      <c r="I3248" s="1">
        <v>35517</v>
      </c>
      <c r="J3248">
        <v>107</v>
      </c>
      <c r="K3248">
        <v>5.6</v>
      </c>
      <c r="L3248" t="s">
        <v>3998</v>
      </c>
      <c r="M3248">
        <v>4735</v>
      </c>
      <c r="N3248" t="s">
        <v>3999</v>
      </c>
      <c r="O3248">
        <v>1997</v>
      </c>
    </row>
    <row r="3249" spans="1:15" hidden="1" x14ac:dyDescent="0.35">
      <c r="A3249">
        <v>6000000</v>
      </c>
      <c r="B3249" s="8" t="s">
        <v>2416</v>
      </c>
      <c r="C3249" t="s">
        <v>16</v>
      </c>
      <c r="D3249" t="s">
        <v>3952</v>
      </c>
      <c r="E3249" t="s">
        <v>47</v>
      </c>
      <c r="F3249">
        <v>14821531</v>
      </c>
      <c r="G3249" t="s">
        <v>3953</v>
      </c>
      <c r="H3249" t="s">
        <v>20</v>
      </c>
      <c r="I3249" s="1">
        <v>35741</v>
      </c>
      <c r="J3249">
        <v>109</v>
      </c>
      <c r="K3249">
        <v>7.3</v>
      </c>
      <c r="L3249" t="s">
        <v>3945</v>
      </c>
      <c r="M3249">
        <v>7316</v>
      </c>
      <c r="N3249" t="s">
        <v>3952</v>
      </c>
      <c r="O3249">
        <v>1997</v>
      </c>
    </row>
    <row r="3250" spans="1:15" hidden="1" x14ac:dyDescent="0.35">
      <c r="A3250">
        <v>5000000</v>
      </c>
      <c r="B3250" s="8" t="s">
        <v>3879</v>
      </c>
      <c r="C3250" t="s">
        <v>16</v>
      </c>
      <c r="D3250" t="s">
        <v>3326</v>
      </c>
      <c r="E3250" t="s">
        <v>540</v>
      </c>
      <c r="F3250">
        <v>15719109</v>
      </c>
      <c r="G3250" t="s">
        <v>3880</v>
      </c>
      <c r="H3250" t="s">
        <v>20</v>
      </c>
      <c r="I3250" s="1">
        <v>35692</v>
      </c>
      <c r="J3250">
        <v>90</v>
      </c>
      <c r="K3250">
        <v>5.7</v>
      </c>
      <c r="L3250" t="s">
        <v>3881</v>
      </c>
      <c r="M3250">
        <v>16368</v>
      </c>
      <c r="N3250" t="s">
        <v>3365</v>
      </c>
      <c r="O3250">
        <v>1997</v>
      </c>
    </row>
    <row r="3251" spans="1:15" hidden="1" x14ac:dyDescent="0.35">
      <c r="A3251">
        <v>60000000</v>
      </c>
      <c r="B3251" s="8" t="s">
        <v>142</v>
      </c>
      <c r="C3251" t="s">
        <v>16</v>
      </c>
      <c r="D3251" t="s">
        <v>3882</v>
      </c>
      <c r="E3251" t="s">
        <v>30</v>
      </c>
      <c r="F3251">
        <v>16228448</v>
      </c>
      <c r="G3251" t="s">
        <v>3883</v>
      </c>
      <c r="H3251" t="s">
        <v>20</v>
      </c>
      <c r="I3251" s="1">
        <v>35678</v>
      </c>
      <c r="J3251">
        <v>105</v>
      </c>
      <c r="K3251">
        <v>5</v>
      </c>
      <c r="L3251" t="s">
        <v>857</v>
      </c>
      <c r="M3251">
        <v>14530</v>
      </c>
      <c r="N3251" t="s">
        <v>2334</v>
      </c>
      <c r="O3251">
        <v>1997</v>
      </c>
    </row>
    <row r="3252" spans="1:15" hidden="1" x14ac:dyDescent="0.35">
      <c r="A3252">
        <v>80000000</v>
      </c>
      <c r="B3252" s="8" t="s">
        <v>1458</v>
      </c>
      <c r="C3252" t="s">
        <v>16</v>
      </c>
      <c r="D3252" t="s">
        <v>442</v>
      </c>
      <c r="E3252" t="s">
        <v>30</v>
      </c>
      <c r="F3252">
        <v>17626234</v>
      </c>
      <c r="G3252" t="s">
        <v>3687</v>
      </c>
      <c r="H3252" t="s">
        <v>20</v>
      </c>
      <c r="I3252" s="1">
        <v>35789</v>
      </c>
      <c r="J3252">
        <v>177</v>
      </c>
      <c r="K3252">
        <v>6</v>
      </c>
      <c r="L3252" t="s">
        <v>442</v>
      </c>
      <c r="M3252">
        <v>59758</v>
      </c>
      <c r="N3252" t="s">
        <v>3688</v>
      </c>
      <c r="O3252">
        <v>1997</v>
      </c>
    </row>
    <row r="3253" spans="1:15" hidden="1" x14ac:dyDescent="0.35">
      <c r="A3253">
        <v>53000000</v>
      </c>
      <c r="B3253" s="8" t="s">
        <v>2746</v>
      </c>
      <c r="C3253" t="s">
        <v>16</v>
      </c>
      <c r="D3253" t="s">
        <v>829</v>
      </c>
      <c r="E3253" t="s">
        <v>25</v>
      </c>
      <c r="F3253">
        <v>19736932</v>
      </c>
      <c r="G3253" t="s">
        <v>3989</v>
      </c>
      <c r="H3253" t="s">
        <v>32</v>
      </c>
      <c r="I3253" s="1">
        <v>35580</v>
      </c>
      <c r="J3253">
        <v>94</v>
      </c>
      <c r="K3253">
        <v>4.7</v>
      </c>
      <c r="L3253" t="s">
        <v>1901</v>
      </c>
      <c r="M3253">
        <v>8375</v>
      </c>
      <c r="N3253" t="s">
        <v>3990</v>
      </c>
      <c r="O3253">
        <v>1997</v>
      </c>
    </row>
    <row r="3254" spans="1:15" hidden="1" x14ac:dyDescent="0.35">
      <c r="A3254">
        <v>5000000</v>
      </c>
      <c r="B3254" s="8" t="s">
        <v>3975</v>
      </c>
      <c r="C3254" t="s">
        <v>16</v>
      </c>
      <c r="D3254" t="s">
        <v>3976</v>
      </c>
      <c r="E3254" t="s">
        <v>47</v>
      </c>
      <c r="F3254">
        <v>20733485</v>
      </c>
      <c r="G3254" t="s">
        <v>3977</v>
      </c>
      <c r="H3254" t="s">
        <v>27</v>
      </c>
      <c r="I3254" s="1">
        <v>35846</v>
      </c>
      <c r="J3254">
        <v>134</v>
      </c>
      <c r="K3254">
        <v>7.2</v>
      </c>
      <c r="L3254" t="s">
        <v>3976</v>
      </c>
      <c r="M3254">
        <v>12029</v>
      </c>
      <c r="N3254" t="s">
        <v>3976</v>
      </c>
      <c r="O3254">
        <v>1997</v>
      </c>
    </row>
    <row r="3255" spans="1:15" hidden="1" x14ac:dyDescent="0.35">
      <c r="A3255">
        <v>30000000</v>
      </c>
      <c r="B3255" s="8" t="s">
        <v>39</v>
      </c>
      <c r="C3255" t="s">
        <v>16</v>
      </c>
      <c r="D3255" t="s">
        <v>2161</v>
      </c>
      <c r="E3255" t="s">
        <v>18</v>
      </c>
      <c r="F3255">
        <v>21382456</v>
      </c>
      <c r="G3255" t="s">
        <v>3943</v>
      </c>
      <c r="H3255" t="s">
        <v>32</v>
      </c>
      <c r="I3255" s="1">
        <v>35789</v>
      </c>
      <c r="J3255">
        <v>87</v>
      </c>
      <c r="K3255">
        <v>3.9</v>
      </c>
      <c r="L3255" t="s">
        <v>797</v>
      </c>
      <c r="M3255">
        <v>12708</v>
      </c>
      <c r="N3255" t="s">
        <v>2759</v>
      </c>
      <c r="O3255">
        <v>1997</v>
      </c>
    </row>
    <row r="3256" spans="1:15" hidden="1" x14ac:dyDescent="0.35">
      <c r="A3256">
        <v>29000000</v>
      </c>
      <c r="B3256" s="8" t="s">
        <v>2517</v>
      </c>
      <c r="C3256" t="s">
        <v>45</v>
      </c>
      <c r="D3256" t="s">
        <v>1767</v>
      </c>
      <c r="E3256" t="s">
        <v>18</v>
      </c>
      <c r="F3256">
        <v>22359293</v>
      </c>
      <c r="G3256" t="s">
        <v>3847</v>
      </c>
      <c r="H3256" t="s">
        <v>32</v>
      </c>
      <c r="I3256" s="1">
        <v>35839</v>
      </c>
      <c r="J3256">
        <v>89</v>
      </c>
      <c r="K3256">
        <v>5.8</v>
      </c>
      <c r="L3256" t="s">
        <v>2682</v>
      </c>
      <c r="M3256">
        <v>17334</v>
      </c>
      <c r="N3256" t="s">
        <v>3848</v>
      </c>
      <c r="O3256">
        <v>1997</v>
      </c>
    </row>
    <row r="3257" spans="1:15" hidden="1" x14ac:dyDescent="0.35">
      <c r="A3257">
        <v>48000000</v>
      </c>
      <c r="B3257" s="8" t="s">
        <v>344</v>
      </c>
      <c r="C3257" t="s">
        <v>16</v>
      </c>
      <c r="D3257" t="s">
        <v>1690</v>
      </c>
      <c r="E3257" t="s">
        <v>86</v>
      </c>
      <c r="F3257">
        <v>22415440</v>
      </c>
      <c r="G3257" t="s">
        <v>3927</v>
      </c>
      <c r="H3257" t="s">
        <v>20</v>
      </c>
      <c r="I3257" s="1">
        <v>35734</v>
      </c>
      <c r="J3257">
        <v>122</v>
      </c>
      <c r="K3257">
        <v>6.3</v>
      </c>
      <c r="L3257" t="s">
        <v>356</v>
      </c>
      <c r="M3257">
        <v>13892</v>
      </c>
      <c r="N3257" t="s">
        <v>2973</v>
      </c>
      <c r="O3257">
        <v>1997</v>
      </c>
    </row>
    <row r="3258" spans="1:15" hidden="1" x14ac:dyDescent="0.35">
      <c r="A3258">
        <v>30000000</v>
      </c>
      <c r="B3258" s="8" t="s">
        <v>735</v>
      </c>
      <c r="C3258" t="s">
        <v>16</v>
      </c>
      <c r="D3258" t="s">
        <v>1867</v>
      </c>
      <c r="E3258" t="s">
        <v>86</v>
      </c>
      <c r="F3258">
        <v>23461013</v>
      </c>
      <c r="G3258" t="s">
        <v>3867</v>
      </c>
      <c r="H3258" t="s">
        <v>20</v>
      </c>
      <c r="I3258" s="1">
        <v>35669</v>
      </c>
      <c r="J3258">
        <v>130</v>
      </c>
      <c r="K3258">
        <v>6.3</v>
      </c>
      <c r="L3258" t="s">
        <v>1011</v>
      </c>
      <c r="M3258">
        <v>8947</v>
      </c>
      <c r="N3258" t="s">
        <v>3868</v>
      </c>
      <c r="O3258">
        <v>1997</v>
      </c>
    </row>
    <row r="3259" spans="1:15" hidden="1" x14ac:dyDescent="0.35">
      <c r="A3259">
        <v>9000000</v>
      </c>
      <c r="B3259" s="8" t="s">
        <v>23</v>
      </c>
      <c r="C3259" t="s">
        <v>16</v>
      </c>
      <c r="D3259" t="s">
        <v>3829</v>
      </c>
      <c r="E3259" t="s">
        <v>25</v>
      </c>
      <c r="F3259">
        <v>23687907</v>
      </c>
      <c r="G3259" t="s">
        <v>3830</v>
      </c>
      <c r="H3259" t="s">
        <v>32</v>
      </c>
      <c r="I3259" s="1">
        <v>35636</v>
      </c>
      <c r="J3259">
        <v>95</v>
      </c>
      <c r="K3259">
        <v>5.7</v>
      </c>
      <c r="L3259" t="s">
        <v>3831</v>
      </c>
      <c r="M3259">
        <v>22284</v>
      </c>
      <c r="N3259" t="s">
        <v>3832</v>
      </c>
      <c r="O3259">
        <v>1997</v>
      </c>
    </row>
    <row r="3260" spans="1:15" hidden="1" x14ac:dyDescent="0.35">
      <c r="A3260">
        <v>3000000</v>
      </c>
      <c r="B3260" s="8" t="s">
        <v>39</v>
      </c>
      <c r="C3260" t="s">
        <v>16</v>
      </c>
      <c r="D3260" t="s">
        <v>3884</v>
      </c>
      <c r="E3260" t="s">
        <v>25</v>
      </c>
      <c r="F3260">
        <v>24629916</v>
      </c>
      <c r="G3260" t="s">
        <v>3885</v>
      </c>
      <c r="H3260" t="s">
        <v>32</v>
      </c>
      <c r="I3260" s="1">
        <v>35643</v>
      </c>
      <c r="J3260">
        <v>98</v>
      </c>
      <c r="K3260">
        <v>5.0999999999999996</v>
      </c>
      <c r="L3260" t="s">
        <v>3886</v>
      </c>
      <c r="M3260">
        <v>13907</v>
      </c>
      <c r="N3260" t="s">
        <v>3887</v>
      </c>
      <c r="O3260">
        <v>1997</v>
      </c>
    </row>
    <row r="3261" spans="1:15" hidden="1" x14ac:dyDescent="0.35">
      <c r="A3261">
        <v>35000000</v>
      </c>
      <c r="B3261" s="8" t="s">
        <v>142</v>
      </c>
      <c r="C3261" t="s">
        <v>16</v>
      </c>
      <c r="D3261" t="s">
        <v>123</v>
      </c>
      <c r="E3261" t="s">
        <v>86</v>
      </c>
      <c r="F3261">
        <v>25078937</v>
      </c>
      <c r="G3261" t="s">
        <v>3833</v>
      </c>
      <c r="H3261" t="s">
        <v>20</v>
      </c>
      <c r="I3261" s="1">
        <v>35755</v>
      </c>
      <c r="J3261">
        <v>155</v>
      </c>
      <c r="K3261">
        <v>6.6</v>
      </c>
      <c r="L3261" t="s">
        <v>967</v>
      </c>
      <c r="M3261">
        <v>33319</v>
      </c>
      <c r="N3261" t="s">
        <v>3834</v>
      </c>
      <c r="O3261">
        <v>1997</v>
      </c>
    </row>
    <row r="3262" spans="1:15" hidden="1" x14ac:dyDescent="0.35">
      <c r="A3262">
        <v>30000000</v>
      </c>
      <c r="B3262" s="8" t="s">
        <v>2214</v>
      </c>
      <c r="C3262" t="s">
        <v>16</v>
      </c>
      <c r="D3262" t="s">
        <v>2426</v>
      </c>
      <c r="E3262" t="s">
        <v>168</v>
      </c>
      <c r="F3262">
        <v>25480490</v>
      </c>
      <c r="G3262" t="s">
        <v>3775</v>
      </c>
      <c r="H3262" t="s">
        <v>20</v>
      </c>
      <c r="I3262" s="1">
        <v>35664</v>
      </c>
      <c r="J3262">
        <v>105</v>
      </c>
      <c r="K3262">
        <v>5.9</v>
      </c>
      <c r="L3262" t="s">
        <v>3776</v>
      </c>
      <c r="M3262">
        <v>39195</v>
      </c>
      <c r="N3262" t="s">
        <v>3777</v>
      </c>
      <c r="O3262">
        <v>1997</v>
      </c>
    </row>
    <row r="3263" spans="1:15" hidden="1" x14ac:dyDescent="0.35">
      <c r="A3263">
        <v>15000000</v>
      </c>
      <c r="B3263" s="8" t="s">
        <v>110</v>
      </c>
      <c r="C3263" t="s">
        <v>16</v>
      </c>
      <c r="D3263" t="s">
        <v>3480</v>
      </c>
      <c r="E3263" t="s">
        <v>47</v>
      </c>
      <c r="F3263">
        <v>26400640</v>
      </c>
      <c r="G3263" t="s">
        <v>3703</v>
      </c>
      <c r="H3263" t="s">
        <v>20</v>
      </c>
      <c r="I3263" s="1">
        <v>35734</v>
      </c>
      <c r="J3263">
        <v>155</v>
      </c>
      <c r="K3263">
        <v>7.9</v>
      </c>
      <c r="L3263" t="s">
        <v>3704</v>
      </c>
      <c r="M3263">
        <v>201945</v>
      </c>
      <c r="N3263" t="s">
        <v>3480</v>
      </c>
      <c r="O3263">
        <v>1997</v>
      </c>
    </row>
    <row r="3264" spans="1:15" hidden="1" x14ac:dyDescent="0.35">
      <c r="A3264">
        <v>22000000</v>
      </c>
      <c r="B3264" s="8" t="s">
        <v>1483</v>
      </c>
      <c r="C3264" t="s">
        <v>45</v>
      </c>
      <c r="D3264" t="s">
        <v>3300</v>
      </c>
      <c r="E3264" t="s">
        <v>25</v>
      </c>
      <c r="F3264">
        <v>26570463</v>
      </c>
      <c r="G3264" t="s">
        <v>3877</v>
      </c>
      <c r="H3264" t="s">
        <v>20</v>
      </c>
      <c r="I3264" s="1">
        <v>35789</v>
      </c>
      <c r="J3264">
        <v>105</v>
      </c>
      <c r="K3264">
        <v>5.0999999999999996</v>
      </c>
      <c r="L3264" t="s">
        <v>3878</v>
      </c>
      <c r="M3264">
        <v>20220</v>
      </c>
      <c r="N3264" t="s">
        <v>139</v>
      </c>
      <c r="O3264">
        <v>1997</v>
      </c>
    </row>
    <row r="3265" spans="1:15" hidden="1" x14ac:dyDescent="0.35">
      <c r="A3265">
        <v>60000000</v>
      </c>
      <c r="B3265" s="8" t="s">
        <v>3728</v>
      </c>
      <c r="C3265" t="s">
        <v>45</v>
      </c>
      <c r="D3265" t="s">
        <v>3014</v>
      </c>
      <c r="E3265" t="s">
        <v>168</v>
      </c>
      <c r="F3265">
        <v>26673242</v>
      </c>
      <c r="G3265" t="s">
        <v>3729</v>
      </c>
      <c r="H3265" t="s">
        <v>20</v>
      </c>
      <c r="I3265" s="1">
        <v>35657</v>
      </c>
      <c r="J3265">
        <v>96</v>
      </c>
      <c r="K3265">
        <v>6.7</v>
      </c>
      <c r="L3265" t="s">
        <v>1011</v>
      </c>
      <c r="M3265">
        <v>130640</v>
      </c>
      <c r="N3265" t="s">
        <v>3730</v>
      </c>
      <c r="O3265">
        <v>1997</v>
      </c>
    </row>
    <row r="3266" spans="1:15" hidden="1" x14ac:dyDescent="0.35">
      <c r="A3266">
        <v>15000000</v>
      </c>
      <c r="B3266" s="8" t="s">
        <v>1483</v>
      </c>
      <c r="C3266" t="s">
        <v>16</v>
      </c>
      <c r="D3266" t="s">
        <v>3793</v>
      </c>
      <c r="E3266" t="s">
        <v>30</v>
      </c>
      <c r="F3266">
        <v>28014536</v>
      </c>
      <c r="G3266" t="s">
        <v>3794</v>
      </c>
      <c r="H3266" t="s">
        <v>20</v>
      </c>
      <c r="I3266" s="1">
        <v>35531</v>
      </c>
      <c r="J3266">
        <v>107</v>
      </c>
      <c r="K3266">
        <v>7.4</v>
      </c>
      <c r="L3266" t="s">
        <v>967</v>
      </c>
      <c r="M3266">
        <v>77687</v>
      </c>
      <c r="N3266" t="s">
        <v>3795</v>
      </c>
      <c r="O3266">
        <v>1997</v>
      </c>
    </row>
    <row r="3267" spans="1:15" hidden="1" x14ac:dyDescent="0.35">
      <c r="A3267">
        <v>85000000</v>
      </c>
      <c r="B3267" s="8" t="s">
        <v>2175</v>
      </c>
      <c r="C3267" t="s">
        <v>16</v>
      </c>
      <c r="D3267" t="s">
        <v>341</v>
      </c>
      <c r="E3267" t="s">
        <v>25</v>
      </c>
      <c r="F3267">
        <v>28659604</v>
      </c>
      <c r="G3267" t="s">
        <v>3979</v>
      </c>
      <c r="H3267" t="s">
        <v>27</v>
      </c>
      <c r="I3267" s="1">
        <v>35559</v>
      </c>
      <c r="J3267">
        <v>98</v>
      </c>
      <c r="K3267">
        <v>5.0999999999999996</v>
      </c>
      <c r="L3267" t="s">
        <v>310</v>
      </c>
      <c r="M3267">
        <v>12880</v>
      </c>
      <c r="N3267" t="s">
        <v>1318</v>
      </c>
      <c r="O3267">
        <v>1997</v>
      </c>
    </row>
    <row r="3268" spans="1:15" hidden="1" x14ac:dyDescent="0.35">
      <c r="A3268">
        <v>25000000</v>
      </c>
      <c r="B3268" s="8" t="s">
        <v>15</v>
      </c>
      <c r="C3268" t="s">
        <v>45</v>
      </c>
      <c r="D3268" t="s">
        <v>3808</v>
      </c>
      <c r="E3268" t="s">
        <v>25</v>
      </c>
      <c r="F3268">
        <v>29342592</v>
      </c>
      <c r="G3268" t="s">
        <v>3809</v>
      </c>
      <c r="H3268" t="s">
        <v>32</v>
      </c>
      <c r="I3268" s="1">
        <v>35818</v>
      </c>
      <c r="J3268">
        <v>93</v>
      </c>
      <c r="K3268">
        <v>3.4</v>
      </c>
      <c r="L3268" t="s">
        <v>3810</v>
      </c>
      <c r="M3268">
        <v>29357</v>
      </c>
      <c r="N3268" t="s">
        <v>3811</v>
      </c>
      <c r="O3268">
        <v>1997</v>
      </c>
    </row>
    <row r="3269" spans="1:15" hidden="1" x14ac:dyDescent="0.35">
      <c r="A3269">
        <v>32000000</v>
      </c>
      <c r="B3269" s="8" t="s">
        <v>35</v>
      </c>
      <c r="C3269" t="s">
        <v>16</v>
      </c>
      <c r="D3269" t="s">
        <v>3778</v>
      </c>
      <c r="E3269" t="s">
        <v>25</v>
      </c>
      <c r="F3269">
        <v>30882515</v>
      </c>
      <c r="G3269" t="s">
        <v>3779</v>
      </c>
      <c r="H3269" t="s">
        <v>32</v>
      </c>
      <c r="I3269" s="1">
        <v>35776</v>
      </c>
      <c r="J3269">
        <v>102</v>
      </c>
      <c r="K3269">
        <v>4.3</v>
      </c>
      <c r="L3269" t="s">
        <v>3780</v>
      </c>
      <c r="M3269">
        <v>83369</v>
      </c>
      <c r="N3269" t="s">
        <v>24</v>
      </c>
      <c r="O3269">
        <v>1997</v>
      </c>
    </row>
    <row r="3270" spans="1:15" hidden="1" x14ac:dyDescent="0.35">
      <c r="A3270">
        <v>10000000</v>
      </c>
      <c r="B3270" s="8" t="s">
        <v>3859</v>
      </c>
      <c r="C3270" t="s">
        <v>16</v>
      </c>
      <c r="D3270" t="s">
        <v>2902</v>
      </c>
      <c r="E3270" t="s">
        <v>25</v>
      </c>
      <c r="F3270">
        <v>31058643</v>
      </c>
      <c r="G3270" t="s">
        <v>3860</v>
      </c>
      <c r="H3270" t="s">
        <v>27</v>
      </c>
      <c r="I3270" s="1">
        <v>35643</v>
      </c>
      <c r="J3270">
        <v>105</v>
      </c>
      <c r="K3270">
        <v>5.5</v>
      </c>
      <c r="L3270" t="s">
        <v>3861</v>
      </c>
      <c r="M3270">
        <v>16867</v>
      </c>
      <c r="N3270" t="s">
        <v>3862</v>
      </c>
      <c r="O3270">
        <v>1997</v>
      </c>
    </row>
    <row r="3271" spans="1:15" hidden="1" x14ac:dyDescent="0.35">
      <c r="A3271">
        <v>35000000</v>
      </c>
      <c r="B3271" s="8" t="s">
        <v>105</v>
      </c>
      <c r="C3271" t="s">
        <v>16</v>
      </c>
      <c r="D3271" t="s">
        <v>3094</v>
      </c>
      <c r="E3271" t="s">
        <v>25</v>
      </c>
      <c r="F3271">
        <v>31611225</v>
      </c>
      <c r="G3271" t="s">
        <v>3980</v>
      </c>
      <c r="H3271" t="s">
        <v>27</v>
      </c>
      <c r="I3271" s="1">
        <v>35776</v>
      </c>
      <c r="J3271">
        <v>115</v>
      </c>
      <c r="K3271">
        <v>5.7</v>
      </c>
      <c r="L3271" t="s">
        <v>2731</v>
      </c>
      <c r="M3271">
        <v>8578</v>
      </c>
      <c r="N3271" t="s">
        <v>3981</v>
      </c>
      <c r="O3271">
        <v>1997</v>
      </c>
    </row>
    <row r="3272" spans="1:15" hidden="1" x14ac:dyDescent="0.35">
      <c r="A3272">
        <v>55000000</v>
      </c>
      <c r="B3272" s="8" t="s">
        <v>151</v>
      </c>
      <c r="C3272" t="s">
        <v>16</v>
      </c>
      <c r="D3272" t="s">
        <v>3961</v>
      </c>
      <c r="E3272" t="s">
        <v>30</v>
      </c>
      <c r="F3272">
        <v>31987563</v>
      </c>
      <c r="G3272" t="s">
        <v>3962</v>
      </c>
      <c r="H3272" t="s">
        <v>20</v>
      </c>
      <c r="I3272" s="1">
        <v>35447</v>
      </c>
      <c r="J3272">
        <v>117</v>
      </c>
      <c r="K3272">
        <v>5.5</v>
      </c>
      <c r="L3272" t="s">
        <v>132</v>
      </c>
      <c r="M3272">
        <v>22499</v>
      </c>
      <c r="N3272" t="s">
        <v>1166</v>
      </c>
      <c r="O3272">
        <v>1997</v>
      </c>
    </row>
    <row r="3273" spans="1:15" hidden="1" x14ac:dyDescent="0.35">
      <c r="A3273">
        <v>40000000</v>
      </c>
      <c r="B3273" s="8" t="s">
        <v>2178</v>
      </c>
      <c r="C3273" t="s">
        <v>45</v>
      </c>
      <c r="D3273" t="s">
        <v>2777</v>
      </c>
      <c r="E3273" t="s">
        <v>168</v>
      </c>
      <c r="F3273">
        <v>33956608</v>
      </c>
      <c r="G3273" t="s">
        <v>3888</v>
      </c>
      <c r="H3273" t="s">
        <v>20</v>
      </c>
      <c r="I3273" s="1">
        <v>35440</v>
      </c>
      <c r="J3273">
        <v>110</v>
      </c>
      <c r="K3273">
        <v>5.7</v>
      </c>
      <c r="L3273" t="s">
        <v>2283</v>
      </c>
      <c r="M3273">
        <v>20582</v>
      </c>
      <c r="N3273" t="s">
        <v>3889</v>
      </c>
      <c r="O3273">
        <v>1997</v>
      </c>
    </row>
    <row r="3274" spans="1:15" hidden="1" x14ac:dyDescent="0.35">
      <c r="A3274">
        <v>20000000</v>
      </c>
      <c r="B3274" s="8" t="s">
        <v>3749</v>
      </c>
      <c r="C3274" t="s">
        <v>16</v>
      </c>
      <c r="D3274" t="s">
        <v>3207</v>
      </c>
      <c r="E3274" t="s">
        <v>178</v>
      </c>
      <c r="F3274">
        <v>35422828</v>
      </c>
      <c r="G3274" t="s">
        <v>3750</v>
      </c>
      <c r="H3274" t="s">
        <v>32</v>
      </c>
      <c r="I3274" s="1">
        <v>35510</v>
      </c>
      <c r="J3274">
        <v>127</v>
      </c>
      <c r="K3274">
        <v>6.7</v>
      </c>
      <c r="L3274" t="s">
        <v>3751</v>
      </c>
      <c r="M3274">
        <v>20575</v>
      </c>
      <c r="N3274" t="s">
        <v>3207</v>
      </c>
      <c r="O3274">
        <v>1997</v>
      </c>
    </row>
    <row r="3275" spans="1:15" hidden="1" x14ac:dyDescent="0.35">
      <c r="A3275">
        <v>30000000</v>
      </c>
      <c r="B3275" s="8" t="s">
        <v>110</v>
      </c>
      <c r="C3275" t="s">
        <v>16</v>
      </c>
      <c r="D3275" t="s">
        <v>3814</v>
      </c>
      <c r="E3275" t="s">
        <v>30</v>
      </c>
      <c r="F3275">
        <v>35927406</v>
      </c>
      <c r="G3275" t="s">
        <v>3815</v>
      </c>
      <c r="H3275" t="s">
        <v>27</v>
      </c>
      <c r="I3275" s="1">
        <v>35755</v>
      </c>
      <c r="J3275">
        <v>95</v>
      </c>
      <c r="K3275">
        <v>3.7</v>
      </c>
      <c r="L3275" t="s">
        <v>3816</v>
      </c>
      <c r="M3275">
        <v>38860</v>
      </c>
      <c r="N3275" t="s">
        <v>3016</v>
      </c>
      <c r="O3275">
        <v>1997</v>
      </c>
    </row>
    <row r="3276" spans="1:15" hidden="1" x14ac:dyDescent="0.35">
      <c r="A3276">
        <v>25000000</v>
      </c>
      <c r="B3276" s="8" t="s">
        <v>142</v>
      </c>
      <c r="C3276" t="s">
        <v>16</v>
      </c>
      <c r="D3276" t="s">
        <v>3841</v>
      </c>
      <c r="E3276" t="s">
        <v>25</v>
      </c>
      <c r="F3276">
        <v>36429528</v>
      </c>
      <c r="G3276" t="s">
        <v>3842</v>
      </c>
      <c r="H3276" t="s">
        <v>32</v>
      </c>
      <c r="I3276" s="1">
        <v>35475</v>
      </c>
      <c r="J3276">
        <v>93</v>
      </c>
      <c r="K3276">
        <v>5.9</v>
      </c>
      <c r="L3276" t="s">
        <v>993</v>
      </c>
      <c r="M3276">
        <v>36231</v>
      </c>
      <c r="N3276" t="s">
        <v>3843</v>
      </c>
      <c r="O3276">
        <v>1997</v>
      </c>
    </row>
    <row r="3277" spans="1:15" hidden="1" x14ac:dyDescent="0.35">
      <c r="A3277">
        <v>70000000</v>
      </c>
      <c r="B3277" s="8" t="s">
        <v>3717</v>
      </c>
      <c r="C3277" t="s">
        <v>16</v>
      </c>
      <c r="D3277" t="s">
        <v>3786</v>
      </c>
      <c r="E3277" t="s">
        <v>18</v>
      </c>
      <c r="F3277">
        <v>37957682</v>
      </c>
      <c r="G3277" t="s">
        <v>3787</v>
      </c>
      <c r="H3277" t="s">
        <v>27</v>
      </c>
      <c r="I3277" s="1">
        <v>35713</v>
      </c>
      <c r="J3277">
        <v>136</v>
      </c>
      <c r="K3277">
        <v>7</v>
      </c>
      <c r="L3277" t="s">
        <v>2438</v>
      </c>
      <c r="M3277">
        <v>103750</v>
      </c>
      <c r="N3277" t="s">
        <v>3788</v>
      </c>
      <c r="O3277">
        <v>1997</v>
      </c>
    </row>
    <row r="3278" spans="1:15" hidden="1" x14ac:dyDescent="0.35">
      <c r="A3278">
        <v>12000000</v>
      </c>
      <c r="B3278" s="8" t="s">
        <v>2610</v>
      </c>
      <c r="C3278" t="s">
        <v>16</v>
      </c>
      <c r="D3278" t="s">
        <v>1968</v>
      </c>
      <c r="E3278" t="s">
        <v>86</v>
      </c>
      <c r="F3278">
        <v>39673162</v>
      </c>
      <c r="G3278" t="s">
        <v>3722</v>
      </c>
      <c r="H3278" t="s">
        <v>20</v>
      </c>
      <c r="I3278" s="1">
        <v>35789</v>
      </c>
      <c r="J3278">
        <v>154</v>
      </c>
      <c r="K3278">
        <v>7.5</v>
      </c>
      <c r="L3278" t="s">
        <v>3723</v>
      </c>
      <c r="M3278">
        <v>257809</v>
      </c>
      <c r="N3278" t="s">
        <v>1968</v>
      </c>
      <c r="O3278">
        <v>1997</v>
      </c>
    </row>
    <row r="3279" spans="1:15" hidden="1" x14ac:dyDescent="0.35">
      <c r="A3279">
        <v>25000000</v>
      </c>
      <c r="B3279" s="8" t="s">
        <v>110</v>
      </c>
      <c r="C3279" t="s">
        <v>16</v>
      </c>
      <c r="D3279" t="s">
        <v>3894</v>
      </c>
      <c r="E3279" t="s">
        <v>30</v>
      </c>
      <c r="F3279">
        <v>41067398</v>
      </c>
      <c r="G3279" t="s">
        <v>3895</v>
      </c>
      <c r="H3279" t="s">
        <v>20</v>
      </c>
      <c r="I3279" s="1">
        <v>35664</v>
      </c>
      <c r="J3279">
        <v>97</v>
      </c>
      <c r="K3279">
        <v>6.2</v>
      </c>
      <c r="L3279" t="s">
        <v>49</v>
      </c>
      <c r="M3279">
        <v>23799</v>
      </c>
      <c r="N3279" t="s">
        <v>3896</v>
      </c>
      <c r="O3279">
        <v>1997</v>
      </c>
    </row>
    <row r="3280" spans="1:15" hidden="1" x14ac:dyDescent="0.35">
      <c r="A3280">
        <v>20000000</v>
      </c>
      <c r="B3280" s="8" t="s">
        <v>23</v>
      </c>
      <c r="C3280" t="s">
        <v>16</v>
      </c>
      <c r="D3280" t="s">
        <v>3081</v>
      </c>
      <c r="E3280" t="s">
        <v>178</v>
      </c>
      <c r="F3280">
        <v>41198146</v>
      </c>
      <c r="G3280" t="s">
        <v>3827</v>
      </c>
      <c r="H3280" t="s">
        <v>20</v>
      </c>
      <c r="I3280" s="1">
        <v>35496</v>
      </c>
      <c r="J3280">
        <v>109</v>
      </c>
      <c r="K3280">
        <v>6.8</v>
      </c>
      <c r="L3280" t="s">
        <v>3828</v>
      </c>
      <c r="M3280">
        <v>30718</v>
      </c>
      <c r="N3280" t="s">
        <v>3828</v>
      </c>
      <c r="O3280">
        <v>1997</v>
      </c>
    </row>
    <row r="3281" spans="1:15" hidden="1" x14ac:dyDescent="0.35">
      <c r="A3281">
        <v>50000000</v>
      </c>
      <c r="B3281" s="8" t="s">
        <v>3765</v>
      </c>
      <c r="C3281" t="s">
        <v>16</v>
      </c>
      <c r="D3281" t="s">
        <v>3863</v>
      </c>
      <c r="E3281" t="s">
        <v>30</v>
      </c>
      <c r="F3281">
        <v>41263140</v>
      </c>
      <c r="G3281" t="s">
        <v>3864</v>
      </c>
      <c r="H3281" t="s">
        <v>20</v>
      </c>
      <c r="I3281" s="1">
        <v>35699</v>
      </c>
      <c r="J3281">
        <v>124</v>
      </c>
      <c r="K3281">
        <v>5.9</v>
      </c>
      <c r="L3281" t="s">
        <v>3865</v>
      </c>
      <c r="M3281">
        <v>48476</v>
      </c>
      <c r="N3281" t="s">
        <v>3866</v>
      </c>
      <c r="O3281">
        <v>1997</v>
      </c>
    </row>
    <row r="3282" spans="1:15" hidden="1" x14ac:dyDescent="0.35">
      <c r="A3282">
        <v>35000000</v>
      </c>
      <c r="B3282" s="8" t="s">
        <v>3717</v>
      </c>
      <c r="C3282" t="s">
        <v>16</v>
      </c>
      <c r="D3282" t="s">
        <v>2656</v>
      </c>
      <c r="E3282" t="s">
        <v>178</v>
      </c>
      <c r="F3282">
        <v>41909762</v>
      </c>
      <c r="G3282" t="s">
        <v>3738</v>
      </c>
      <c r="H3282" t="s">
        <v>20</v>
      </c>
      <c r="I3282" s="1">
        <v>35489</v>
      </c>
      <c r="J3282">
        <v>127</v>
      </c>
      <c r="K3282">
        <v>7.8</v>
      </c>
      <c r="L3282" t="s">
        <v>1264</v>
      </c>
      <c r="M3282">
        <v>239317</v>
      </c>
      <c r="N3282" t="s">
        <v>3739</v>
      </c>
      <c r="O3282">
        <v>1997</v>
      </c>
    </row>
    <row r="3283" spans="1:15" hidden="1" x14ac:dyDescent="0.35">
      <c r="A3283">
        <v>86000000</v>
      </c>
      <c r="B3283" s="8" t="s">
        <v>15</v>
      </c>
      <c r="C3283" t="s">
        <v>16</v>
      </c>
      <c r="D3283" t="s">
        <v>1518</v>
      </c>
      <c r="E3283" t="s">
        <v>30</v>
      </c>
      <c r="F3283">
        <v>42868348</v>
      </c>
      <c r="G3283" t="s">
        <v>3844</v>
      </c>
      <c r="H3283" t="s">
        <v>20</v>
      </c>
      <c r="I3283" s="1">
        <v>35515</v>
      </c>
      <c r="J3283">
        <v>111</v>
      </c>
      <c r="K3283">
        <v>6.1</v>
      </c>
      <c r="L3283" t="s">
        <v>174</v>
      </c>
      <c r="M3283">
        <v>49303</v>
      </c>
      <c r="N3283" t="s">
        <v>1182</v>
      </c>
      <c r="O3283">
        <v>1997</v>
      </c>
    </row>
    <row r="3284" spans="1:15" hidden="1" x14ac:dyDescent="0.35">
      <c r="A3284">
        <v>15000000</v>
      </c>
      <c r="B3284" s="8" t="s">
        <v>1856</v>
      </c>
      <c r="C3284" t="s">
        <v>16</v>
      </c>
      <c r="D3284" t="s">
        <v>510</v>
      </c>
      <c r="E3284" t="s">
        <v>25</v>
      </c>
      <c r="F3284">
        <v>43022524</v>
      </c>
      <c r="G3284" t="s">
        <v>3835</v>
      </c>
      <c r="H3284" t="s">
        <v>20</v>
      </c>
      <c r="I3284" s="1">
        <v>35804</v>
      </c>
      <c r="J3284">
        <v>97</v>
      </c>
      <c r="K3284">
        <v>7.1</v>
      </c>
      <c r="L3284" t="s">
        <v>752</v>
      </c>
      <c r="M3284">
        <v>70832</v>
      </c>
      <c r="N3284" t="s">
        <v>3836</v>
      </c>
      <c r="O3284">
        <v>1997</v>
      </c>
    </row>
    <row r="3285" spans="1:15" hidden="1" x14ac:dyDescent="0.35">
      <c r="A3285">
        <v>7500000</v>
      </c>
      <c r="B3285" s="8" t="s">
        <v>3890</v>
      </c>
      <c r="C3285" t="s">
        <v>16</v>
      </c>
      <c r="D3285" t="s">
        <v>3891</v>
      </c>
      <c r="E3285" t="s">
        <v>25</v>
      </c>
      <c r="F3285">
        <v>43490057</v>
      </c>
      <c r="G3285" t="s">
        <v>3892</v>
      </c>
      <c r="H3285" t="s">
        <v>20</v>
      </c>
      <c r="I3285" s="1">
        <v>35699</v>
      </c>
      <c r="J3285">
        <v>115</v>
      </c>
      <c r="K3285">
        <v>7</v>
      </c>
      <c r="L3285" t="s">
        <v>3893</v>
      </c>
      <c r="M3285">
        <v>5761</v>
      </c>
      <c r="N3285" t="s">
        <v>3891</v>
      </c>
      <c r="O3285">
        <v>1997</v>
      </c>
    </row>
    <row r="3286" spans="1:15" hidden="1" x14ac:dyDescent="0.35">
      <c r="A3286">
        <v>36000000</v>
      </c>
      <c r="B3286" s="8" t="s">
        <v>3765</v>
      </c>
      <c r="C3286" t="s">
        <v>16</v>
      </c>
      <c r="D3286" t="s">
        <v>464</v>
      </c>
      <c r="E3286" t="s">
        <v>47</v>
      </c>
      <c r="F3286">
        <v>44175394</v>
      </c>
      <c r="G3286" t="s">
        <v>3766</v>
      </c>
      <c r="H3286" t="s">
        <v>20</v>
      </c>
      <c r="I3286" s="1">
        <v>35789</v>
      </c>
      <c r="J3286">
        <v>155</v>
      </c>
      <c r="K3286">
        <v>7.3</v>
      </c>
      <c r="L3286" t="s">
        <v>3767</v>
      </c>
      <c r="M3286">
        <v>60668</v>
      </c>
      <c r="N3286" t="s">
        <v>3768</v>
      </c>
      <c r="O3286">
        <v>1997</v>
      </c>
    </row>
    <row r="3287" spans="1:15" hidden="1" x14ac:dyDescent="0.35">
      <c r="A3287">
        <v>25000000</v>
      </c>
      <c r="B3287" s="8" t="s">
        <v>151</v>
      </c>
      <c r="C3287" t="s">
        <v>16</v>
      </c>
      <c r="D3287" t="s">
        <v>3063</v>
      </c>
      <c r="E3287" t="s">
        <v>30</v>
      </c>
      <c r="F3287">
        <v>44455658</v>
      </c>
      <c r="G3287" t="s">
        <v>3903</v>
      </c>
      <c r="H3287" t="s">
        <v>20</v>
      </c>
      <c r="I3287" s="1">
        <v>35629</v>
      </c>
      <c r="J3287">
        <v>98</v>
      </c>
      <c r="K3287">
        <v>6.7</v>
      </c>
      <c r="L3287" t="s">
        <v>3569</v>
      </c>
      <c r="M3287">
        <v>38128</v>
      </c>
      <c r="N3287" t="s">
        <v>3063</v>
      </c>
      <c r="O3287">
        <v>1997</v>
      </c>
    </row>
    <row r="3288" spans="1:15" hidden="1" x14ac:dyDescent="0.35">
      <c r="A3288">
        <v>10000000</v>
      </c>
      <c r="B3288" s="8" t="s">
        <v>2610</v>
      </c>
      <c r="C3288" t="s">
        <v>16</v>
      </c>
      <c r="D3288" t="s">
        <v>3817</v>
      </c>
      <c r="E3288" t="s">
        <v>86</v>
      </c>
      <c r="F3288">
        <v>44886089</v>
      </c>
      <c r="G3288" t="s">
        <v>3818</v>
      </c>
      <c r="H3288" t="s">
        <v>20</v>
      </c>
      <c r="I3288" s="1">
        <v>35657</v>
      </c>
      <c r="J3288">
        <v>105</v>
      </c>
      <c r="K3288">
        <v>6.9</v>
      </c>
      <c r="L3288" t="s">
        <v>145</v>
      </c>
      <c r="M3288">
        <v>73991</v>
      </c>
      <c r="N3288" t="s">
        <v>3817</v>
      </c>
      <c r="O3288">
        <v>1997</v>
      </c>
    </row>
    <row r="3289" spans="1:15" hidden="1" x14ac:dyDescent="0.35">
      <c r="A3289">
        <v>22000000</v>
      </c>
      <c r="B3289" s="8" t="s">
        <v>2517</v>
      </c>
      <c r="C3289" t="s">
        <v>45</v>
      </c>
      <c r="D3289" t="s">
        <v>2947</v>
      </c>
      <c r="E3289" t="s">
        <v>18</v>
      </c>
      <c r="F3289">
        <v>45319423</v>
      </c>
      <c r="G3289" t="s">
        <v>3784</v>
      </c>
      <c r="H3289" t="s">
        <v>27</v>
      </c>
      <c r="I3289" s="1">
        <v>35741</v>
      </c>
      <c r="J3289">
        <v>89</v>
      </c>
      <c r="K3289">
        <v>6.4</v>
      </c>
      <c r="L3289" t="s">
        <v>3785</v>
      </c>
      <c r="M3289">
        <v>81315</v>
      </c>
      <c r="N3289" t="s">
        <v>3785</v>
      </c>
      <c r="O3289">
        <v>1997</v>
      </c>
    </row>
    <row r="3290" spans="1:15" hidden="1" x14ac:dyDescent="0.35">
      <c r="A3290">
        <v>40000000</v>
      </c>
      <c r="B3290" s="8" t="s">
        <v>3126</v>
      </c>
      <c r="C3290" t="s">
        <v>16</v>
      </c>
      <c r="D3290" t="s">
        <v>191</v>
      </c>
      <c r="E3290" t="s">
        <v>86</v>
      </c>
      <c r="F3290">
        <v>45856732</v>
      </c>
      <c r="G3290" t="s">
        <v>3745</v>
      </c>
      <c r="H3290" t="s">
        <v>27</v>
      </c>
      <c r="I3290" s="1">
        <v>35755</v>
      </c>
      <c r="J3290">
        <v>135</v>
      </c>
      <c r="K3290">
        <v>7.1</v>
      </c>
      <c r="L3290" t="s">
        <v>3684</v>
      </c>
      <c r="M3290">
        <v>50025</v>
      </c>
      <c r="N3290" t="s">
        <v>2309</v>
      </c>
      <c r="O3290">
        <v>1997</v>
      </c>
    </row>
    <row r="3291" spans="1:15" hidden="1" x14ac:dyDescent="0.35">
      <c r="A3291">
        <v>3500000</v>
      </c>
      <c r="B3291" s="8" t="s">
        <v>3798</v>
      </c>
      <c r="C3291" t="s">
        <v>45</v>
      </c>
      <c r="D3291" t="s">
        <v>3799</v>
      </c>
      <c r="E3291" t="s">
        <v>25</v>
      </c>
      <c r="F3291">
        <v>45950122</v>
      </c>
      <c r="G3291" t="s">
        <v>3800</v>
      </c>
      <c r="H3291" t="s">
        <v>20</v>
      </c>
      <c r="I3291" s="1">
        <v>35692</v>
      </c>
      <c r="J3291">
        <v>91</v>
      </c>
      <c r="K3291">
        <v>7.2</v>
      </c>
      <c r="L3291" t="s">
        <v>3801</v>
      </c>
      <c r="M3291">
        <v>86993</v>
      </c>
      <c r="N3291" t="s">
        <v>3802</v>
      </c>
      <c r="O3291">
        <v>1997</v>
      </c>
    </row>
    <row r="3292" spans="1:15" hidden="1" x14ac:dyDescent="0.35">
      <c r="A3292">
        <v>75000000</v>
      </c>
      <c r="B3292" s="8" t="s">
        <v>3724</v>
      </c>
      <c r="C3292" t="s">
        <v>16</v>
      </c>
      <c r="D3292" t="s">
        <v>3725</v>
      </c>
      <c r="E3292" t="s">
        <v>30</v>
      </c>
      <c r="F3292">
        <v>47748610</v>
      </c>
      <c r="G3292" t="s">
        <v>3726</v>
      </c>
      <c r="H3292" t="s">
        <v>20</v>
      </c>
      <c r="I3292" s="1">
        <v>35760</v>
      </c>
      <c r="J3292">
        <v>109</v>
      </c>
      <c r="K3292">
        <v>6.2</v>
      </c>
      <c r="L3292" t="s">
        <v>38</v>
      </c>
      <c r="M3292">
        <v>191097</v>
      </c>
      <c r="N3292" t="s">
        <v>1990</v>
      </c>
      <c r="O3292">
        <v>1997</v>
      </c>
    </row>
    <row r="3293" spans="1:15" hidden="1" x14ac:dyDescent="0.35">
      <c r="A3293">
        <v>50000000</v>
      </c>
      <c r="B3293" s="8" t="s">
        <v>2746</v>
      </c>
      <c r="C3293" t="s">
        <v>16</v>
      </c>
      <c r="D3293" t="s">
        <v>592</v>
      </c>
      <c r="E3293" t="s">
        <v>30</v>
      </c>
      <c r="F3293">
        <v>48169156</v>
      </c>
      <c r="G3293" t="s">
        <v>3796</v>
      </c>
      <c r="H3293" t="s">
        <v>20</v>
      </c>
      <c r="I3293" s="1">
        <v>35664</v>
      </c>
      <c r="J3293">
        <v>125</v>
      </c>
      <c r="K3293">
        <v>5.9</v>
      </c>
      <c r="L3293" t="s">
        <v>1841</v>
      </c>
      <c r="M3293">
        <v>64233</v>
      </c>
      <c r="N3293" t="s">
        <v>3797</v>
      </c>
      <c r="O3293">
        <v>1997</v>
      </c>
    </row>
    <row r="3294" spans="1:15" hidden="1" x14ac:dyDescent="0.35">
      <c r="A3294">
        <v>50000000</v>
      </c>
      <c r="B3294" s="8" t="s">
        <v>2517</v>
      </c>
      <c r="C3294" t="s">
        <v>16</v>
      </c>
      <c r="D3294" t="s">
        <v>1988</v>
      </c>
      <c r="E3294" t="s">
        <v>47</v>
      </c>
      <c r="F3294">
        <v>48323648</v>
      </c>
      <c r="G3294" t="s">
        <v>3712</v>
      </c>
      <c r="H3294" t="s">
        <v>20</v>
      </c>
      <c r="I3294" s="1">
        <v>35685</v>
      </c>
      <c r="J3294">
        <v>129</v>
      </c>
      <c r="K3294">
        <v>7.8</v>
      </c>
      <c r="L3294" t="s">
        <v>455</v>
      </c>
      <c r="M3294">
        <v>285147</v>
      </c>
      <c r="N3294" t="s">
        <v>3142</v>
      </c>
      <c r="O3294">
        <v>1997</v>
      </c>
    </row>
    <row r="3295" spans="1:15" hidden="1" x14ac:dyDescent="0.35">
      <c r="A3295">
        <v>160000000</v>
      </c>
      <c r="B3295" s="8" t="s">
        <v>3839</v>
      </c>
      <c r="C3295" t="s">
        <v>16</v>
      </c>
      <c r="D3295" t="s">
        <v>2653</v>
      </c>
      <c r="E3295" t="s">
        <v>30</v>
      </c>
      <c r="F3295">
        <v>48608066</v>
      </c>
      <c r="G3295" t="s">
        <v>3840</v>
      </c>
      <c r="H3295" t="s">
        <v>27</v>
      </c>
      <c r="I3295" s="1">
        <v>35594</v>
      </c>
      <c r="J3295">
        <v>121</v>
      </c>
      <c r="K3295">
        <v>3.8</v>
      </c>
      <c r="L3295" t="s">
        <v>3068</v>
      </c>
      <c r="M3295">
        <v>64186</v>
      </c>
      <c r="N3295" t="s">
        <v>2655</v>
      </c>
      <c r="O3295">
        <v>1997</v>
      </c>
    </row>
    <row r="3296" spans="1:15" hidden="1" x14ac:dyDescent="0.35">
      <c r="A3296">
        <v>90000000</v>
      </c>
      <c r="B3296" s="8" t="s">
        <v>35</v>
      </c>
      <c r="C3296" t="s">
        <v>16</v>
      </c>
      <c r="D3296" t="s">
        <v>2004</v>
      </c>
      <c r="E3296" t="s">
        <v>30</v>
      </c>
      <c r="F3296">
        <v>49323468</v>
      </c>
      <c r="G3296" t="s">
        <v>3736</v>
      </c>
      <c r="H3296" t="s">
        <v>27</v>
      </c>
      <c r="I3296" s="1">
        <v>35545</v>
      </c>
      <c r="J3296">
        <v>104</v>
      </c>
      <c r="K3296">
        <v>5.4</v>
      </c>
      <c r="L3296" t="s">
        <v>3706</v>
      </c>
      <c r="M3296">
        <v>62450</v>
      </c>
      <c r="N3296" t="s">
        <v>3737</v>
      </c>
      <c r="O3296">
        <v>1997</v>
      </c>
    </row>
    <row r="3297" spans="1:15" hidden="1" x14ac:dyDescent="0.35">
      <c r="A3297">
        <v>50000000</v>
      </c>
      <c r="B3297" s="8" t="s">
        <v>1183</v>
      </c>
      <c r="C3297" t="s">
        <v>16</v>
      </c>
      <c r="D3297" t="s">
        <v>123</v>
      </c>
      <c r="E3297" t="s">
        <v>30</v>
      </c>
      <c r="F3297">
        <v>50007168</v>
      </c>
      <c r="G3297" t="s">
        <v>3812</v>
      </c>
      <c r="H3297" t="s">
        <v>20</v>
      </c>
      <c r="I3297" s="1">
        <v>35475</v>
      </c>
      <c r="J3297">
        <v>121</v>
      </c>
      <c r="K3297">
        <v>6.7</v>
      </c>
      <c r="L3297" t="s">
        <v>123</v>
      </c>
      <c r="M3297">
        <v>42417</v>
      </c>
      <c r="N3297" t="s">
        <v>3813</v>
      </c>
      <c r="O3297">
        <v>1997</v>
      </c>
    </row>
    <row r="3298" spans="1:15" hidden="1" x14ac:dyDescent="0.35">
      <c r="A3298">
        <v>36000000</v>
      </c>
      <c r="B3298" s="8" t="s">
        <v>1591</v>
      </c>
      <c r="C3298" t="s">
        <v>16</v>
      </c>
      <c r="D3298" t="s">
        <v>3851</v>
      </c>
      <c r="E3298" t="s">
        <v>30</v>
      </c>
      <c r="F3298">
        <v>50129186</v>
      </c>
      <c r="G3298" t="s">
        <v>3852</v>
      </c>
      <c r="H3298" t="s">
        <v>20</v>
      </c>
      <c r="I3298" s="1">
        <v>35552</v>
      </c>
      <c r="J3298">
        <v>93</v>
      </c>
      <c r="K3298">
        <v>6.9</v>
      </c>
      <c r="L3298" t="s">
        <v>83</v>
      </c>
      <c r="M3298">
        <v>40913</v>
      </c>
      <c r="N3298" t="s">
        <v>3851</v>
      </c>
      <c r="O3298">
        <v>1997</v>
      </c>
    </row>
    <row r="3299" spans="1:15" hidden="1" x14ac:dyDescent="0.35">
      <c r="A3299">
        <v>17000000</v>
      </c>
      <c r="B3299" s="8" t="s">
        <v>1847</v>
      </c>
      <c r="C3299" t="s">
        <v>16</v>
      </c>
      <c r="D3299" t="s">
        <v>3742</v>
      </c>
      <c r="E3299" t="s">
        <v>18</v>
      </c>
      <c r="F3299">
        <v>53883989</v>
      </c>
      <c r="G3299" t="s">
        <v>3743</v>
      </c>
      <c r="H3299" t="s">
        <v>27</v>
      </c>
      <c r="I3299" s="1">
        <v>35552</v>
      </c>
      <c r="J3299">
        <v>94</v>
      </c>
      <c r="K3299">
        <v>7</v>
      </c>
      <c r="L3299" t="s">
        <v>2009</v>
      </c>
      <c r="M3299">
        <v>193479</v>
      </c>
      <c r="N3299" t="s">
        <v>2009</v>
      </c>
      <c r="O3299">
        <v>1997</v>
      </c>
    </row>
    <row r="3300" spans="1:15" hidden="1" x14ac:dyDescent="0.35">
      <c r="A3300">
        <v>105000000</v>
      </c>
      <c r="B3300" s="8" t="s">
        <v>190</v>
      </c>
      <c r="C3300" t="s">
        <v>16</v>
      </c>
      <c r="D3300" t="s">
        <v>433</v>
      </c>
      <c r="E3300" t="s">
        <v>30</v>
      </c>
      <c r="F3300">
        <v>54814377</v>
      </c>
      <c r="G3300" t="s">
        <v>3694</v>
      </c>
      <c r="H3300" t="s">
        <v>20</v>
      </c>
      <c r="I3300" s="1">
        <v>35741</v>
      </c>
      <c r="J3300">
        <v>129</v>
      </c>
      <c r="K3300">
        <v>7.2</v>
      </c>
      <c r="L3300" t="s">
        <v>3695</v>
      </c>
      <c r="M3300">
        <v>235069</v>
      </c>
      <c r="N3300" t="s">
        <v>436</v>
      </c>
      <c r="O3300">
        <v>1997</v>
      </c>
    </row>
    <row r="3301" spans="1:15" hidden="1" x14ac:dyDescent="0.35">
      <c r="A3301">
        <v>60000000</v>
      </c>
      <c r="B3301" s="8" t="s">
        <v>105</v>
      </c>
      <c r="C3301" t="s">
        <v>16</v>
      </c>
      <c r="D3301" t="s">
        <v>1583</v>
      </c>
      <c r="E3301" t="s">
        <v>30</v>
      </c>
      <c r="F3301">
        <v>54930280</v>
      </c>
      <c r="G3301" t="s">
        <v>3822</v>
      </c>
      <c r="H3301" t="s">
        <v>20</v>
      </c>
      <c r="I3301" s="1">
        <v>35748</v>
      </c>
      <c r="J3301">
        <v>124</v>
      </c>
      <c r="K3301">
        <v>6.4</v>
      </c>
      <c r="L3301" t="s">
        <v>741</v>
      </c>
      <c r="M3301">
        <v>92834</v>
      </c>
      <c r="N3301" t="s">
        <v>3823</v>
      </c>
      <c r="O3301">
        <v>1997</v>
      </c>
    </row>
    <row r="3302" spans="1:15" hidden="1" x14ac:dyDescent="0.35">
      <c r="A3302">
        <v>40000000</v>
      </c>
      <c r="B3302" s="8" t="s">
        <v>110</v>
      </c>
      <c r="C3302" t="s">
        <v>16</v>
      </c>
      <c r="D3302" t="s">
        <v>3752</v>
      </c>
      <c r="E3302" t="s">
        <v>30</v>
      </c>
      <c r="F3302">
        <v>54967359</v>
      </c>
      <c r="G3302" t="s">
        <v>3753</v>
      </c>
      <c r="H3302" t="s">
        <v>20</v>
      </c>
      <c r="I3302" s="1">
        <v>35643</v>
      </c>
      <c r="J3302">
        <v>96</v>
      </c>
      <c r="K3302">
        <v>5.2</v>
      </c>
      <c r="L3302" t="s">
        <v>3754</v>
      </c>
      <c r="M3302">
        <v>56225</v>
      </c>
      <c r="N3302" t="s">
        <v>3755</v>
      </c>
      <c r="O3302">
        <v>1997</v>
      </c>
    </row>
    <row r="3303" spans="1:15" hidden="1" x14ac:dyDescent="0.35">
      <c r="A3303">
        <v>20000000</v>
      </c>
      <c r="B3303" s="8" t="s">
        <v>3691</v>
      </c>
      <c r="C3303" t="s">
        <v>768</v>
      </c>
      <c r="D3303" t="s">
        <v>2595</v>
      </c>
      <c r="E3303" t="s">
        <v>25</v>
      </c>
      <c r="F3303">
        <v>57598247</v>
      </c>
      <c r="G3303" t="s">
        <v>3692</v>
      </c>
      <c r="H3303" t="s">
        <v>27</v>
      </c>
      <c r="I3303" s="1">
        <v>36203</v>
      </c>
      <c r="J3303">
        <v>116</v>
      </c>
      <c r="K3303">
        <v>8.6</v>
      </c>
      <c r="L3303" t="s">
        <v>2595</v>
      </c>
      <c r="M3303">
        <v>476021</v>
      </c>
      <c r="N3303" t="s">
        <v>3693</v>
      </c>
      <c r="O3303">
        <v>1997</v>
      </c>
    </row>
    <row r="3304" spans="1:15" hidden="1" x14ac:dyDescent="0.35">
      <c r="A3304">
        <v>50000000</v>
      </c>
      <c r="B3304" s="8" t="s">
        <v>35</v>
      </c>
      <c r="C3304" t="s">
        <v>16</v>
      </c>
      <c r="D3304" t="s">
        <v>809</v>
      </c>
      <c r="E3304" t="s">
        <v>214</v>
      </c>
      <c r="F3304">
        <v>58406347</v>
      </c>
      <c r="G3304" t="s">
        <v>3733</v>
      </c>
      <c r="H3304" t="s">
        <v>216</v>
      </c>
      <c r="I3304" s="1">
        <v>35755</v>
      </c>
      <c r="J3304">
        <v>94</v>
      </c>
      <c r="K3304">
        <v>7.1</v>
      </c>
      <c r="L3304" t="s">
        <v>3734</v>
      </c>
      <c r="M3304">
        <v>94409</v>
      </c>
      <c r="N3304" t="s">
        <v>3735</v>
      </c>
      <c r="O3304">
        <v>1997</v>
      </c>
    </row>
    <row r="3305" spans="1:15" hidden="1" x14ac:dyDescent="0.35">
      <c r="A3305">
        <v>32000000</v>
      </c>
      <c r="B3305" s="8" t="s">
        <v>39</v>
      </c>
      <c r="C3305" t="s">
        <v>16</v>
      </c>
      <c r="D3305" t="s">
        <v>2729</v>
      </c>
      <c r="E3305" t="s">
        <v>25</v>
      </c>
      <c r="F3305">
        <v>59925026</v>
      </c>
      <c r="G3305" t="s">
        <v>3849</v>
      </c>
      <c r="H3305" t="s">
        <v>32</v>
      </c>
      <c r="I3305" s="1">
        <v>35496</v>
      </c>
      <c r="J3305">
        <v>105</v>
      </c>
      <c r="K3305">
        <v>5.0999999999999996</v>
      </c>
      <c r="L3305" t="s">
        <v>2731</v>
      </c>
      <c r="M3305">
        <v>19393</v>
      </c>
      <c r="N3305" t="s">
        <v>3850</v>
      </c>
      <c r="O3305">
        <v>1997</v>
      </c>
    </row>
    <row r="3306" spans="1:15" hidden="1" x14ac:dyDescent="0.35">
      <c r="A3306">
        <v>27000000</v>
      </c>
      <c r="B3306" s="8" t="s">
        <v>23</v>
      </c>
      <c r="C3306" t="s">
        <v>16</v>
      </c>
      <c r="D3306" t="s">
        <v>3201</v>
      </c>
      <c r="E3306" t="s">
        <v>86</v>
      </c>
      <c r="F3306">
        <v>60527873</v>
      </c>
      <c r="G3306" t="s">
        <v>3803</v>
      </c>
      <c r="H3306" t="s">
        <v>20</v>
      </c>
      <c r="I3306" s="1">
        <v>35706</v>
      </c>
      <c r="J3306">
        <v>115</v>
      </c>
      <c r="K3306">
        <v>6.6</v>
      </c>
      <c r="L3306" t="s">
        <v>1214</v>
      </c>
      <c r="M3306">
        <v>54408</v>
      </c>
      <c r="N3306" t="s">
        <v>3804</v>
      </c>
      <c r="O3306">
        <v>1997</v>
      </c>
    </row>
    <row r="3307" spans="1:15" hidden="1" x14ac:dyDescent="0.35">
      <c r="A3307">
        <v>57000000</v>
      </c>
      <c r="B3307" s="8" t="s">
        <v>142</v>
      </c>
      <c r="C3307" t="s">
        <v>16</v>
      </c>
      <c r="D3307" t="s">
        <v>2327</v>
      </c>
      <c r="E3307" t="s">
        <v>47</v>
      </c>
      <c r="F3307">
        <v>60984028</v>
      </c>
      <c r="G3307" t="s">
        <v>3715</v>
      </c>
      <c r="H3307" t="s">
        <v>20</v>
      </c>
      <c r="I3307" s="1">
        <v>35720</v>
      </c>
      <c r="J3307">
        <v>144</v>
      </c>
      <c r="K3307">
        <v>7.5</v>
      </c>
      <c r="L3307" t="s">
        <v>1173</v>
      </c>
      <c r="M3307">
        <v>279086</v>
      </c>
      <c r="N3307" t="s">
        <v>3716</v>
      </c>
      <c r="O3307">
        <v>1997</v>
      </c>
    </row>
    <row r="3308" spans="1:15" hidden="1" x14ac:dyDescent="0.35">
      <c r="A3308">
        <v>68000000</v>
      </c>
      <c r="B3308" s="8" t="s">
        <v>23</v>
      </c>
      <c r="C3308" t="s">
        <v>16</v>
      </c>
      <c r="D3308" t="s">
        <v>1320</v>
      </c>
      <c r="E3308" t="s">
        <v>30</v>
      </c>
      <c r="F3308">
        <v>61355436</v>
      </c>
      <c r="G3308" t="s">
        <v>3837</v>
      </c>
      <c r="H3308" t="s">
        <v>27</v>
      </c>
      <c r="I3308" s="1">
        <v>35524</v>
      </c>
      <c r="J3308">
        <v>116</v>
      </c>
      <c r="K3308">
        <v>6.2</v>
      </c>
      <c r="L3308" t="s">
        <v>744</v>
      </c>
      <c r="M3308">
        <v>54546</v>
      </c>
      <c r="N3308" t="s">
        <v>3838</v>
      </c>
      <c r="O3308">
        <v>1997</v>
      </c>
    </row>
    <row r="3309" spans="1:15" hidden="1" x14ac:dyDescent="0.35">
      <c r="A3309">
        <v>38000000</v>
      </c>
      <c r="B3309" s="8" t="s">
        <v>3765</v>
      </c>
      <c r="C3309" t="s">
        <v>16</v>
      </c>
      <c r="D3309" t="s">
        <v>3855</v>
      </c>
      <c r="E3309" t="s">
        <v>25</v>
      </c>
      <c r="F3309">
        <v>61917389</v>
      </c>
      <c r="G3309" t="s">
        <v>3856</v>
      </c>
      <c r="H3309" t="s">
        <v>32</v>
      </c>
      <c r="I3309" s="1">
        <v>35783</v>
      </c>
      <c r="J3309">
        <v>98</v>
      </c>
      <c r="K3309">
        <v>6.4</v>
      </c>
      <c r="L3309" t="s">
        <v>3857</v>
      </c>
      <c r="M3309">
        <v>44226</v>
      </c>
      <c r="N3309" t="s">
        <v>3858</v>
      </c>
      <c r="O3309">
        <v>1997</v>
      </c>
    </row>
    <row r="3310" spans="1:15" hidden="1" x14ac:dyDescent="0.35">
      <c r="A3310">
        <v>93000000</v>
      </c>
      <c r="B3310" s="8" t="s">
        <v>2100</v>
      </c>
      <c r="C3310" t="s">
        <v>298</v>
      </c>
      <c r="D3310" t="s">
        <v>3685</v>
      </c>
      <c r="E3310" t="s">
        <v>30</v>
      </c>
      <c r="F3310">
        <v>63540020</v>
      </c>
      <c r="G3310" t="s">
        <v>3686</v>
      </c>
      <c r="H3310" t="s">
        <v>27</v>
      </c>
      <c r="I3310" s="1">
        <v>35559</v>
      </c>
      <c r="J3310">
        <v>126</v>
      </c>
      <c r="K3310">
        <v>7.7</v>
      </c>
      <c r="L3310" t="s">
        <v>741</v>
      </c>
      <c r="M3310">
        <v>371054</v>
      </c>
      <c r="N3310" t="s">
        <v>3685</v>
      </c>
      <c r="O3310">
        <v>1997</v>
      </c>
    </row>
    <row r="3311" spans="1:15" hidden="1" x14ac:dyDescent="0.35">
      <c r="A3311">
        <v>35000000</v>
      </c>
      <c r="B3311" s="8" t="s">
        <v>23</v>
      </c>
      <c r="C3311" t="s">
        <v>16</v>
      </c>
      <c r="D3311" t="s">
        <v>98</v>
      </c>
      <c r="E3311" t="s">
        <v>25</v>
      </c>
      <c r="F3311">
        <v>63856929</v>
      </c>
      <c r="G3311" t="s">
        <v>3819</v>
      </c>
      <c r="H3311" t="s">
        <v>27</v>
      </c>
      <c r="I3311" s="1">
        <v>35692</v>
      </c>
      <c r="J3311">
        <v>90</v>
      </c>
      <c r="K3311">
        <v>6.3</v>
      </c>
      <c r="L3311" t="s">
        <v>2148</v>
      </c>
      <c r="M3311">
        <v>33955</v>
      </c>
      <c r="N3311" t="s">
        <v>1993</v>
      </c>
      <c r="O3311">
        <v>1997</v>
      </c>
    </row>
    <row r="3312" spans="1:15" hidden="1" x14ac:dyDescent="0.35">
      <c r="A3312">
        <v>35000000</v>
      </c>
      <c r="B3312" s="8" t="s">
        <v>3090</v>
      </c>
      <c r="C3312" t="s">
        <v>16</v>
      </c>
      <c r="D3312" t="s">
        <v>1619</v>
      </c>
      <c r="E3312" t="s">
        <v>86</v>
      </c>
      <c r="F3312">
        <v>64616940</v>
      </c>
      <c r="G3312" t="s">
        <v>3708</v>
      </c>
      <c r="H3312" t="s">
        <v>20</v>
      </c>
      <c r="I3312" s="1">
        <v>35692</v>
      </c>
      <c r="J3312">
        <v>138</v>
      </c>
      <c r="K3312">
        <v>8.3000000000000007</v>
      </c>
      <c r="L3312" t="s">
        <v>2874</v>
      </c>
      <c r="M3312">
        <v>448833</v>
      </c>
      <c r="N3312" t="s">
        <v>1088</v>
      </c>
      <c r="O3312">
        <v>1997</v>
      </c>
    </row>
    <row r="3313" spans="1:15" hidden="1" x14ac:dyDescent="0.35">
      <c r="A3313">
        <v>45000000</v>
      </c>
      <c r="B3313" s="8" t="s">
        <v>3759</v>
      </c>
      <c r="C3313" t="s">
        <v>16</v>
      </c>
      <c r="D3313" t="s">
        <v>2734</v>
      </c>
      <c r="E3313" t="s">
        <v>30</v>
      </c>
      <c r="F3313">
        <v>65885767</v>
      </c>
      <c r="G3313" t="s">
        <v>3760</v>
      </c>
      <c r="H3313" t="s">
        <v>27</v>
      </c>
      <c r="I3313" s="1">
        <v>35531</v>
      </c>
      <c r="J3313">
        <v>89</v>
      </c>
      <c r="K3313">
        <v>4.7</v>
      </c>
      <c r="L3313" t="s">
        <v>3761</v>
      </c>
      <c r="M3313">
        <v>79593</v>
      </c>
      <c r="N3313" t="s">
        <v>3762</v>
      </c>
      <c r="O3313">
        <v>1997</v>
      </c>
    </row>
    <row r="3314" spans="1:15" hidden="1" x14ac:dyDescent="0.35">
      <c r="A3314">
        <v>116000000</v>
      </c>
      <c r="B3314" s="8" t="s">
        <v>105</v>
      </c>
      <c r="C3314" t="s">
        <v>16</v>
      </c>
      <c r="D3314" t="s">
        <v>532</v>
      </c>
      <c r="E3314" t="s">
        <v>30</v>
      </c>
      <c r="F3314">
        <v>67127760</v>
      </c>
      <c r="G3314" t="s">
        <v>3748</v>
      </c>
      <c r="H3314" t="s">
        <v>27</v>
      </c>
      <c r="I3314" s="1">
        <v>35468</v>
      </c>
      <c r="J3314">
        <v>108</v>
      </c>
      <c r="K3314">
        <v>5.9</v>
      </c>
      <c r="L3314" t="s">
        <v>3000</v>
      </c>
      <c r="M3314">
        <v>67277</v>
      </c>
      <c r="N3314" t="s">
        <v>3489</v>
      </c>
      <c r="O3314">
        <v>1997</v>
      </c>
    </row>
    <row r="3315" spans="1:15" hidden="1" x14ac:dyDescent="0.35">
      <c r="A3315">
        <v>17000000</v>
      </c>
      <c r="B3315" s="8" t="s">
        <v>3717</v>
      </c>
      <c r="C3315" t="s">
        <v>16</v>
      </c>
      <c r="D3315" t="s">
        <v>3718</v>
      </c>
      <c r="E3315" t="s">
        <v>168</v>
      </c>
      <c r="F3315">
        <v>72586134</v>
      </c>
      <c r="G3315" t="s">
        <v>3719</v>
      </c>
      <c r="H3315" t="s">
        <v>20</v>
      </c>
      <c r="I3315" s="1">
        <v>35720</v>
      </c>
      <c r="J3315">
        <v>101</v>
      </c>
      <c r="K3315">
        <v>5.6</v>
      </c>
      <c r="L3315" t="s">
        <v>3720</v>
      </c>
      <c r="M3315">
        <v>112994</v>
      </c>
      <c r="N3315" t="s">
        <v>3721</v>
      </c>
      <c r="O3315">
        <v>1997</v>
      </c>
    </row>
    <row r="3316" spans="1:15" hidden="1" x14ac:dyDescent="0.35">
      <c r="A3316">
        <v>75000000</v>
      </c>
      <c r="B3316" s="8" t="s">
        <v>142</v>
      </c>
      <c r="C3316" t="s">
        <v>16</v>
      </c>
      <c r="D3316" t="s">
        <v>437</v>
      </c>
      <c r="E3316" t="s">
        <v>30</v>
      </c>
      <c r="F3316">
        <v>75982834</v>
      </c>
      <c r="G3316" t="s">
        <v>3845</v>
      </c>
      <c r="H3316" t="s">
        <v>20</v>
      </c>
      <c r="I3316" s="1">
        <v>35650</v>
      </c>
      <c r="J3316">
        <v>135</v>
      </c>
      <c r="K3316">
        <v>6.7</v>
      </c>
      <c r="L3316" t="s">
        <v>439</v>
      </c>
      <c r="M3316">
        <v>81477</v>
      </c>
      <c r="N3316" t="s">
        <v>3846</v>
      </c>
      <c r="O3316">
        <v>1997</v>
      </c>
    </row>
    <row r="3317" spans="1:15" hidden="1" x14ac:dyDescent="0.35">
      <c r="A3317">
        <v>80000000</v>
      </c>
      <c r="B3317" s="8" t="s">
        <v>39</v>
      </c>
      <c r="C3317" t="s">
        <v>16</v>
      </c>
      <c r="D3317" t="s">
        <v>2058</v>
      </c>
      <c r="E3317" t="s">
        <v>25</v>
      </c>
      <c r="F3317">
        <v>92977226</v>
      </c>
      <c r="G3317" t="s">
        <v>3853</v>
      </c>
      <c r="H3317" t="s">
        <v>32</v>
      </c>
      <c r="I3317" s="1">
        <v>35760</v>
      </c>
      <c r="J3317">
        <v>93</v>
      </c>
      <c r="K3317">
        <v>5.2</v>
      </c>
      <c r="L3317" t="s">
        <v>310</v>
      </c>
      <c r="M3317">
        <v>69813</v>
      </c>
      <c r="N3317" t="s">
        <v>3854</v>
      </c>
      <c r="O3317">
        <v>1997</v>
      </c>
    </row>
    <row r="3318" spans="1:15" hidden="1" x14ac:dyDescent="0.35">
      <c r="A3318">
        <v>85000000</v>
      </c>
      <c r="B3318" s="8" t="s">
        <v>39</v>
      </c>
      <c r="C3318" t="s">
        <v>16</v>
      </c>
      <c r="D3318" t="s">
        <v>213</v>
      </c>
      <c r="E3318" t="s">
        <v>214</v>
      </c>
      <c r="F3318">
        <v>99046791</v>
      </c>
      <c r="G3318" t="s">
        <v>3689</v>
      </c>
      <c r="H3318" t="s">
        <v>216</v>
      </c>
      <c r="I3318" s="1">
        <v>35608</v>
      </c>
      <c r="J3318">
        <v>93</v>
      </c>
      <c r="K3318">
        <v>7.2</v>
      </c>
      <c r="L3318" t="s">
        <v>3690</v>
      </c>
      <c r="M3318">
        <v>159637</v>
      </c>
      <c r="N3318" t="s">
        <v>213</v>
      </c>
      <c r="O3318">
        <v>1997</v>
      </c>
    </row>
    <row r="3319" spans="1:15" hidden="1" x14ac:dyDescent="0.35">
      <c r="A3319">
        <v>90000000</v>
      </c>
      <c r="B3319" s="8" t="s">
        <v>142</v>
      </c>
      <c r="C3319" t="s">
        <v>16</v>
      </c>
      <c r="D3319" t="s">
        <v>757</v>
      </c>
      <c r="E3319" t="s">
        <v>47</v>
      </c>
      <c r="F3319">
        <v>100920329</v>
      </c>
      <c r="G3319" t="s">
        <v>3696</v>
      </c>
      <c r="H3319" t="s">
        <v>32</v>
      </c>
      <c r="I3319" s="1">
        <v>35622</v>
      </c>
      <c r="J3319">
        <v>150</v>
      </c>
      <c r="K3319">
        <v>7.4</v>
      </c>
      <c r="L3319" t="s">
        <v>1677</v>
      </c>
      <c r="M3319">
        <v>217655</v>
      </c>
      <c r="N3319" t="s">
        <v>3697</v>
      </c>
      <c r="O3319">
        <v>1997</v>
      </c>
    </row>
    <row r="3320" spans="1:15" hidden="1" x14ac:dyDescent="0.35">
      <c r="A3320">
        <v>75000000</v>
      </c>
      <c r="B3320" s="8" t="s">
        <v>151</v>
      </c>
      <c r="C3320" t="s">
        <v>16</v>
      </c>
      <c r="D3320" t="s">
        <v>3701</v>
      </c>
      <c r="E3320" t="s">
        <v>30</v>
      </c>
      <c r="F3320">
        <v>101117573</v>
      </c>
      <c r="G3320" t="s">
        <v>3702</v>
      </c>
      <c r="H3320" t="s">
        <v>20</v>
      </c>
      <c r="I3320" s="1">
        <v>35587</v>
      </c>
      <c r="J3320">
        <v>115</v>
      </c>
      <c r="K3320">
        <v>6.8</v>
      </c>
      <c r="L3320" t="s">
        <v>486</v>
      </c>
      <c r="M3320">
        <v>239462</v>
      </c>
      <c r="N3320" t="s">
        <v>3203</v>
      </c>
      <c r="O3320">
        <v>1997</v>
      </c>
    </row>
    <row r="3321" spans="1:15" hidden="1" x14ac:dyDescent="0.35">
      <c r="A3321">
        <v>24000000</v>
      </c>
      <c r="B3321" s="8" t="s">
        <v>2214</v>
      </c>
      <c r="C3321" t="s">
        <v>16</v>
      </c>
      <c r="D3321" t="s">
        <v>475</v>
      </c>
      <c r="E3321" t="s">
        <v>168</v>
      </c>
      <c r="F3321">
        <v>101363301</v>
      </c>
      <c r="G3321" t="s">
        <v>3758</v>
      </c>
      <c r="H3321" t="s">
        <v>20</v>
      </c>
      <c r="I3321" s="1">
        <v>35776</v>
      </c>
      <c r="J3321">
        <v>120</v>
      </c>
      <c r="K3321">
        <v>6.1</v>
      </c>
      <c r="L3321" t="s">
        <v>3323</v>
      </c>
      <c r="M3321">
        <v>133216</v>
      </c>
      <c r="N3321" t="s">
        <v>3324</v>
      </c>
      <c r="O3321">
        <v>1997</v>
      </c>
    </row>
    <row r="3322" spans="1:15" hidden="1" x14ac:dyDescent="0.35">
      <c r="A3322">
        <v>55000000</v>
      </c>
      <c r="B3322" s="8" t="s">
        <v>39</v>
      </c>
      <c r="C3322" t="s">
        <v>16</v>
      </c>
      <c r="D3322" t="s">
        <v>3769</v>
      </c>
      <c r="E3322" t="s">
        <v>30</v>
      </c>
      <c r="F3322">
        <v>105263257</v>
      </c>
      <c r="G3322" t="s">
        <v>3770</v>
      </c>
      <c r="H3322" t="s">
        <v>32</v>
      </c>
      <c r="I3322" s="1">
        <v>35627</v>
      </c>
      <c r="J3322">
        <v>92</v>
      </c>
      <c r="K3322">
        <v>5.4</v>
      </c>
      <c r="L3322" t="s">
        <v>3771</v>
      </c>
      <c r="M3322">
        <v>60243</v>
      </c>
      <c r="N3322" t="s">
        <v>3772</v>
      </c>
      <c r="O3322">
        <v>1997</v>
      </c>
    </row>
    <row r="3323" spans="1:15" hidden="1" x14ac:dyDescent="0.35">
      <c r="A3323">
        <v>125000000</v>
      </c>
      <c r="B3323" s="8" t="s">
        <v>142</v>
      </c>
      <c r="C3323" t="s">
        <v>16</v>
      </c>
      <c r="D3323" t="s">
        <v>1366</v>
      </c>
      <c r="E3323" t="s">
        <v>30</v>
      </c>
      <c r="F3323">
        <v>107325195</v>
      </c>
      <c r="G3323" t="s">
        <v>3709</v>
      </c>
      <c r="H3323" t="s">
        <v>27</v>
      </c>
      <c r="I3323" s="1">
        <v>35601</v>
      </c>
      <c r="J3323">
        <v>125</v>
      </c>
      <c r="K3323">
        <v>3.7</v>
      </c>
      <c r="L3323" t="s">
        <v>221</v>
      </c>
      <c r="M3323">
        <v>202339</v>
      </c>
      <c r="N3323" t="s">
        <v>1155</v>
      </c>
      <c r="O3323">
        <v>1997</v>
      </c>
    </row>
    <row r="3324" spans="1:15" hidden="1" x14ac:dyDescent="0.35">
      <c r="A3324">
        <v>80000000</v>
      </c>
      <c r="B3324" s="8" t="s">
        <v>2606</v>
      </c>
      <c r="C3324" t="s">
        <v>16</v>
      </c>
      <c r="D3324" t="s">
        <v>2384</v>
      </c>
      <c r="E3324" t="s">
        <v>30</v>
      </c>
      <c r="F3324">
        <v>112225777</v>
      </c>
      <c r="G3324" t="s">
        <v>3710</v>
      </c>
      <c r="H3324" t="s">
        <v>20</v>
      </c>
      <c r="I3324" s="1">
        <v>35608</v>
      </c>
      <c r="J3324">
        <v>138</v>
      </c>
      <c r="K3324">
        <v>7.3</v>
      </c>
      <c r="L3324" t="s">
        <v>1188</v>
      </c>
      <c r="M3324">
        <v>302052</v>
      </c>
      <c r="N3324" t="s">
        <v>3711</v>
      </c>
      <c r="O3324">
        <v>1997</v>
      </c>
    </row>
    <row r="3325" spans="1:15" hidden="1" x14ac:dyDescent="0.35">
      <c r="A3325">
        <v>110000000</v>
      </c>
      <c r="B3325" s="8" t="s">
        <v>457</v>
      </c>
      <c r="C3325" t="s">
        <v>45</v>
      </c>
      <c r="D3325" t="s">
        <v>308</v>
      </c>
      <c r="E3325" t="s">
        <v>30</v>
      </c>
      <c r="F3325">
        <v>125332007</v>
      </c>
      <c r="G3325" t="s">
        <v>3731</v>
      </c>
      <c r="H3325" t="s">
        <v>27</v>
      </c>
      <c r="I3325" s="1">
        <v>35783</v>
      </c>
      <c r="J3325">
        <v>119</v>
      </c>
      <c r="K3325">
        <v>6.5</v>
      </c>
      <c r="L3325" t="s">
        <v>3000</v>
      </c>
      <c r="M3325">
        <v>157749</v>
      </c>
      <c r="N3325" t="s">
        <v>3732</v>
      </c>
      <c r="O3325">
        <v>1997</v>
      </c>
    </row>
    <row r="3326" spans="1:15" hidden="1" x14ac:dyDescent="0.35">
      <c r="A3326">
        <v>46000000</v>
      </c>
      <c r="B3326" s="8" t="s">
        <v>190</v>
      </c>
      <c r="C3326" t="s">
        <v>16</v>
      </c>
      <c r="D3326" t="s">
        <v>2743</v>
      </c>
      <c r="E3326" t="s">
        <v>25</v>
      </c>
      <c r="F3326">
        <v>127120029</v>
      </c>
      <c r="G3326" t="s">
        <v>3756</v>
      </c>
      <c r="H3326" t="s">
        <v>27</v>
      </c>
      <c r="I3326" s="1">
        <v>35601</v>
      </c>
      <c r="J3326">
        <v>105</v>
      </c>
      <c r="K3326">
        <v>6.3</v>
      </c>
      <c r="L3326" t="s">
        <v>1748</v>
      </c>
      <c r="M3326">
        <v>106240</v>
      </c>
      <c r="N3326" t="s">
        <v>3757</v>
      </c>
      <c r="O3326">
        <v>1997</v>
      </c>
    </row>
    <row r="3327" spans="1:15" hidden="1" x14ac:dyDescent="0.35">
      <c r="A3327">
        <v>10000000</v>
      </c>
      <c r="B3327" s="8" t="s">
        <v>3682</v>
      </c>
      <c r="C3327" t="s">
        <v>16</v>
      </c>
      <c r="D3327" t="s">
        <v>1277</v>
      </c>
      <c r="E3327" t="s">
        <v>47</v>
      </c>
      <c r="F3327">
        <v>138433435</v>
      </c>
      <c r="G3327" t="s">
        <v>3683</v>
      </c>
      <c r="H3327" t="s">
        <v>20</v>
      </c>
      <c r="I3327" s="1">
        <v>35804</v>
      </c>
      <c r="J3327">
        <v>126</v>
      </c>
      <c r="K3327">
        <v>8.3000000000000007</v>
      </c>
      <c r="L3327" t="s">
        <v>310</v>
      </c>
      <c r="M3327">
        <v>675871</v>
      </c>
      <c r="N3327" t="s">
        <v>3684</v>
      </c>
      <c r="O3327">
        <v>1997</v>
      </c>
    </row>
    <row r="3328" spans="1:15" hidden="1" x14ac:dyDescent="0.35">
      <c r="A3328">
        <v>50000000</v>
      </c>
      <c r="B3328" s="8" t="s">
        <v>190</v>
      </c>
      <c r="C3328" t="s">
        <v>16</v>
      </c>
      <c r="D3328" t="s">
        <v>535</v>
      </c>
      <c r="E3328" t="s">
        <v>25</v>
      </c>
      <c r="F3328">
        <v>148478011</v>
      </c>
      <c r="G3328" t="s">
        <v>3740</v>
      </c>
      <c r="H3328" t="s">
        <v>27</v>
      </c>
      <c r="I3328" s="1">
        <v>35789</v>
      </c>
      <c r="J3328">
        <v>139</v>
      </c>
      <c r="K3328">
        <v>7.7</v>
      </c>
      <c r="L3328" t="s">
        <v>470</v>
      </c>
      <c r="M3328">
        <v>238028</v>
      </c>
      <c r="N3328" t="s">
        <v>3741</v>
      </c>
      <c r="O3328">
        <v>1997</v>
      </c>
    </row>
    <row r="3329" spans="1:15" hidden="1" x14ac:dyDescent="0.35">
      <c r="A3329">
        <v>85000000</v>
      </c>
      <c r="B3329" s="8" t="s">
        <v>15</v>
      </c>
      <c r="C3329" t="s">
        <v>16</v>
      </c>
      <c r="D3329" t="s">
        <v>1848</v>
      </c>
      <c r="E3329" t="s">
        <v>30</v>
      </c>
      <c r="F3329">
        <v>172956409</v>
      </c>
      <c r="G3329" t="s">
        <v>3773</v>
      </c>
      <c r="H3329" t="s">
        <v>20</v>
      </c>
      <c r="I3329" s="1">
        <v>35636</v>
      </c>
      <c r="J3329">
        <v>124</v>
      </c>
      <c r="K3329">
        <v>6.5</v>
      </c>
      <c r="L3329" t="s">
        <v>174</v>
      </c>
      <c r="M3329">
        <v>155674</v>
      </c>
      <c r="N3329" t="s">
        <v>3774</v>
      </c>
      <c r="O3329">
        <v>1997</v>
      </c>
    </row>
    <row r="3330" spans="1:15" hidden="1" x14ac:dyDescent="0.35">
      <c r="A3330">
        <v>45000000</v>
      </c>
      <c r="B3330" s="8" t="s">
        <v>105</v>
      </c>
      <c r="C3330" t="s">
        <v>16</v>
      </c>
      <c r="D3330" t="s">
        <v>2676</v>
      </c>
      <c r="E3330" t="s">
        <v>25</v>
      </c>
      <c r="F3330">
        <v>181410615</v>
      </c>
      <c r="G3330" t="s">
        <v>3746</v>
      </c>
      <c r="H3330" t="s">
        <v>27</v>
      </c>
      <c r="I3330" s="1">
        <v>35510</v>
      </c>
      <c r="J3330">
        <v>86</v>
      </c>
      <c r="K3330">
        <v>6.8</v>
      </c>
      <c r="L3330" t="s">
        <v>2660</v>
      </c>
      <c r="M3330">
        <v>237870</v>
      </c>
      <c r="N3330" t="s">
        <v>3747</v>
      </c>
      <c r="O3330">
        <v>1997</v>
      </c>
    </row>
    <row r="3331" spans="1:15" hidden="1" x14ac:dyDescent="0.35">
      <c r="A3331">
        <v>73000000</v>
      </c>
      <c r="B3331" s="8" t="s">
        <v>105</v>
      </c>
      <c r="C3331" t="s">
        <v>16</v>
      </c>
      <c r="D3331" t="s">
        <v>464</v>
      </c>
      <c r="E3331" t="s">
        <v>30</v>
      </c>
      <c r="F3331">
        <v>229086679</v>
      </c>
      <c r="G3331" t="s">
        <v>3727</v>
      </c>
      <c r="H3331" t="s">
        <v>27</v>
      </c>
      <c r="I3331" s="1">
        <v>35573</v>
      </c>
      <c r="J3331">
        <v>129</v>
      </c>
      <c r="K3331">
        <v>6.5</v>
      </c>
      <c r="L3331" t="s">
        <v>65</v>
      </c>
      <c r="M3331">
        <v>305054</v>
      </c>
      <c r="N3331" t="s">
        <v>1429</v>
      </c>
      <c r="O3331">
        <v>1997</v>
      </c>
    </row>
    <row r="3332" spans="1:15" hidden="1" x14ac:dyDescent="0.35">
      <c r="A3332">
        <v>90000000</v>
      </c>
      <c r="B3332" s="8" t="s">
        <v>15</v>
      </c>
      <c r="C3332" t="s">
        <v>16</v>
      </c>
      <c r="D3332" t="s">
        <v>1686</v>
      </c>
      <c r="E3332" t="s">
        <v>18</v>
      </c>
      <c r="F3332">
        <v>250690539</v>
      </c>
      <c r="G3332" t="s">
        <v>3705</v>
      </c>
      <c r="H3332" t="s">
        <v>27</v>
      </c>
      <c r="I3332" s="1">
        <v>35613</v>
      </c>
      <c r="J3332">
        <v>98</v>
      </c>
      <c r="K3332">
        <v>7.3</v>
      </c>
      <c r="L3332" t="s">
        <v>3706</v>
      </c>
      <c r="M3332">
        <v>438633</v>
      </c>
      <c r="N3332" t="s">
        <v>3707</v>
      </c>
      <c r="O3332">
        <v>1997</v>
      </c>
    </row>
    <row r="3333" spans="1:15" hidden="1" x14ac:dyDescent="0.35">
      <c r="A3333">
        <v>200000000</v>
      </c>
      <c r="B3333" s="8" t="s">
        <v>35</v>
      </c>
      <c r="C3333" t="s">
        <v>16</v>
      </c>
      <c r="D3333" t="s">
        <v>36</v>
      </c>
      <c r="E3333" t="s">
        <v>47</v>
      </c>
      <c r="F3333">
        <v>658672302</v>
      </c>
      <c r="G3333" t="s">
        <v>3681</v>
      </c>
      <c r="H3333" t="s">
        <v>27</v>
      </c>
      <c r="I3333" s="1">
        <v>35783</v>
      </c>
      <c r="J3333">
        <v>194</v>
      </c>
      <c r="K3333">
        <v>7.8</v>
      </c>
      <c r="L3333" t="s">
        <v>3176</v>
      </c>
      <c r="M3333">
        <v>862554</v>
      </c>
      <c r="N3333" t="s">
        <v>36</v>
      </c>
      <c r="O3333">
        <v>1997</v>
      </c>
    </row>
    <row r="3334" spans="1:15" hidden="1" x14ac:dyDescent="0.35">
      <c r="A3334">
        <v>2309723</v>
      </c>
      <c r="B3334" s="8" t="s">
        <v>3246</v>
      </c>
      <c r="C3334" t="s">
        <v>16</v>
      </c>
      <c r="D3334" t="s">
        <v>3631</v>
      </c>
      <c r="E3334" t="s">
        <v>25</v>
      </c>
      <c r="F3334">
        <v>49620</v>
      </c>
      <c r="G3334" t="s">
        <v>3632</v>
      </c>
      <c r="H3334" t="s">
        <v>20</v>
      </c>
      <c r="I3334" s="1">
        <v>35335</v>
      </c>
      <c r="J3334">
        <v>88</v>
      </c>
      <c r="K3334">
        <v>5.9</v>
      </c>
      <c r="L3334" t="s">
        <v>3242</v>
      </c>
      <c r="M3334">
        <v>4334</v>
      </c>
      <c r="N3334" t="s">
        <v>3631</v>
      </c>
      <c r="O3334">
        <v>1996</v>
      </c>
    </row>
    <row r="3335" spans="1:15" hidden="1" x14ac:dyDescent="0.35">
      <c r="A3335">
        <v>8000000</v>
      </c>
      <c r="B3335" s="8" t="s">
        <v>3640</v>
      </c>
      <c r="C3335" t="s">
        <v>16</v>
      </c>
      <c r="D3335" t="s">
        <v>3641</v>
      </c>
      <c r="E3335" t="s">
        <v>25</v>
      </c>
      <c r="F3335">
        <v>80026</v>
      </c>
      <c r="G3335" t="s">
        <v>3642</v>
      </c>
      <c r="H3335" t="s">
        <v>20</v>
      </c>
      <c r="I3335" s="1">
        <v>35377</v>
      </c>
      <c r="J3335">
        <v>93</v>
      </c>
      <c r="K3335">
        <v>5.5</v>
      </c>
      <c r="L3335" t="s">
        <v>3643</v>
      </c>
      <c r="M3335">
        <v>2423</v>
      </c>
      <c r="N3335" t="s">
        <v>3641</v>
      </c>
      <c r="O3335">
        <v>1996</v>
      </c>
    </row>
    <row r="3336" spans="1:15" hidden="1" x14ac:dyDescent="0.35">
      <c r="A3336">
        <v>7000000</v>
      </c>
      <c r="B3336" s="8" t="s">
        <v>35</v>
      </c>
      <c r="C3336" t="s">
        <v>45</v>
      </c>
      <c r="D3336" t="s">
        <v>819</v>
      </c>
      <c r="E3336" t="s">
        <v>47</v>
      </c>
      <c r="F3336">
        <v>106606</v>
      </c>
      <c r="G3336" t="s">
        <v>3673</v>
      </c>
      <c r="H3336" t="s">
        <v>20</v>
      </c>
      <c r="I3336" s="1">
        <v>35377</v>
      </c>
      <c r="J3336">
        <v>95</v>
      </c>
      <c r="K3336">
        <v>5.8</v>
      </c>
      <c r="L3336" t="s">
        <v>759</v>
      </c>
      <c r="M3336">
        <v>1986</v>
      </c>
      <c r="N3336" t="s">
        <v>3674</v>
      </c>
      <c r="O3336">
        <v>1996</v>
      </c>
    </row>
    <row r="3337" spans="1:15" hidden="1" x14ac:dyDescent="0.35">
      <c r="A3337">
        <v>3000000</v>
      </c>
      <c r="B3337" s="8" t="s">
        <v>3600</v>
      </c>
      <c r="C3337" t="s">
        <v>16</v>
      </c>
      <c r="D3337" t="s">
        <v>3601</v>
      </c>
      <c r="E3337" t="s">
        <v>25</v>
      </c>
      <c r="F3337">
        <v>153155</v>
      </c>
      <c r="G3337" t="s">
        <v>3602</v>
      </c>
      <c r="H3337" t="s">
        <v>20</v>
      </c>
      <c r="I3337" s="1">
        <v>35412</v>
      </c>
      <c r="J3337">
        <v>106</v>
      </c>
      <c r="K3337">
        <v>7</v>
      </c>
      <c r="L3337" t="s">
        <v>1872</v>
      </c>
      <c r="M3337">
        <v>6170</v>
      </c>
      <c r="N3337" t="s">
        <v>3601</v>
      </c>
      <c r="O3337">
        <v>1996</v>
      </c>
    </row>
    <row r="3338" spans="1:15" hidden="1" x14ac:dyDescent="0.35">
      <c r="A3338">
        <v>3000000</v>
      </c>
      <c r="B3338" s="8" t="s">
        <v>3479</v>
      </c>
      <c r="C3338" t="s">
        <v>16</v>
      </c>
      <c r="D3338" t="s">
        <v>3480</v>
      </c>
      <c r="E3338" t="s">
        <v>86</v>
      </c>
      <c r="F3338">
        <v>222559</v>
      </c>
      <c r="G3338" t="s">
        <v>3481</v>
      </c>
      <c r="H3338" t="s">
        <v>20</v>
      </c>
      <c r="I3338" s="1">
        <v>35489</v>
      </c>
      <c r="J3338">
        <v>102</v>
      </c>
      <c r="K3338">
        <v>7.3</v>
      </c>
      <c r="L3338" t="s">
        <v>3482</v>
      </c>
      <c r="M3338">
        <v>31261</v>
      </c>
      <c r="N3338" t="s">
        <v>3480</v>
      </c>
      <c r="O3338">
        <v>1996</v>
      </c>
    </row>
    <row r="3339" spans="1:15" hidden="1" x14ac:dyDescent="0.35">
      <c r="A3339">
        <v>3000000</v>
      </c>
      <c r="B3339" s="8" t="s">
        <v>3499</v>
      </c>
      <c r="C3339" t="s">
        <v>16</v>
      </c>
      <c r="D3339" t="s">
        <v>2262</v>
      </c>
      <c r="E3339" t="s">
        <v>25</v>
      </c>
      <c r="F3339">
        <v>295493</v>
      </c>
      <c r="G3339" t="s">
        <v>3500</v>
      </c>
      <c r="H3339" t="s">
        <v>20</v>
      </c>
      <c r="I3339" s="1">
        <v>35768</v>
      </c>
      <c r="J3339">
        <v>104</v>
      </c>
      <c r="K3339">
        <v>6.9</v>
      </c>
      <c r="L3339" t="s">
        <v>3501</v>
      </c>
      <c r="M3339">
        <v>23194</v>
      </c>
      <c r="N3339" t="s">
        <v>2262</v>
      </c>
      <c r="O3339">
        <v>1996</v>
      </c>
    </row>
    <row r="3340" spans="1:15" hidden="1" x14ac:dyDescent="0.35">
      <c r="A3340">
        <v>5000000</v>
      </c>
      <c r="B3340" s="8" t="s">
        <v>3649</v>
      </c>
      <c r="C3340" t="s">
        <v>16</v>
      </c>
      <c r="D3340" t="s">
        <v>2874</v>
      </c>
      <c r="E3340" t="s">
        <v>86</v>
      </c>
      <c r="F3340">
        <v>326308</v>
      </c>
      <c r="G3340" t="s">
        <v>3650</v>
      </c>
      <c r="H3340" t="s">
        <v>20</v>
      </c>
      <c r="I3340" s="1">
        <v>35447</v>
      </c>
      <c r="J3340">
        <v>97</v>
      </c>
      <c r="K3340">
        <v>6.1</v>
      </c>
      <c r="L3340" t="s">
        <v>1279</v>
      </c>
      <c r="M3340">
        <v>6912</v>
      </c>
      <c r="N3340" t="s">
        <v>3651</v>
      </c>
      <c r="O3340">
        <v>1996</v>
      </c>
    </row>
    <row r="3341" spans="1:15" hidden="1" x14ac:dyDescent="0.35">
      <c r="A3341">
        <v>6000000</v>
      </c>
      <c r="B3341" s="8" t="s">
        <v>2629</v>
      </c>
      <c r="C3341" t="s">
        <v>16</v>
      </c>
      <c r="D3341" t="s">
        <v>2221</v>
      </c>
      <c r="E3341" t="s">
        <v>47</v>
      </c>
      <c r="F3341">
        <v>392362</v>
      </c>
      <c r="G3341" t="s">
        <v>3658</v>
      </c>
      <c r="H3341" t="s">
        <v>20</v>
      </c>
      <c r="I3341" s="1">
        <v>35370</v>
      </c>
      <c r="J3341">
        <v>114</v>
      </c>
      <c r="K3341">
        <v>7.2</v>
      </c>
      <c r="L3341" t="s">
        <v>318</v>
      </c>
      <c r="M3341">
        <v>4412</v>
      </c>
      <c r="N3341" t="s">
        <v>3659</v>
      </c>
      <c r="O3341">
        <v>1996</v>
      </c>
    </row>
    <row r="3342" spans="1:15" hidden="1" x14ac:dyDescent="0.35">
      <c r="A3342">
        <v>7000000</v>
      </c>
      <c r="B3342" s="8" t="s">
        <v>2178</v>
      </c>
      <c r="C3342" t="s">
        <v>45</v>
      </c>
      <c r="D3342" t="s">
        <v>3585</v>
      </c>
      <c r="E3342" t="s">
        <v>47</v>
      </c>
      <c r="F3342">
        <v>405144</v>
      </c>
      <c r="G3342" t="s">
        <v>3586</v>
      </c>
      <c r="H3342" t="s">
        <v>20</v>
      </c>
      <c r="I3342" s="1">
        <v>35356</v>
      </c>
      <c r="J3342">
        <v>123</v>
      </c>
      <c r="K3342">
        <v>7</v>
      </c>
      <c r="L3342" t="s">
        <v>3587</v>
      </c>
      <c r="M3342">
        <v>9046</v>
      </c>
      <c r="N3342" t="s">
        <v>3588</v>
      </c>
      <c r="O3342">
        <v>1996</v>
      </c>
    </row>
    <row r="3343" spans="1:15" hidden="1" x14ac:dyDescent="0.35">
      <c r="A3343">
        <v>500000</v>
      </c>
      <c r="B3343" s="8" t="s">
        <v>3652</v>
      </c>
      <c r="C3343" t="s">
        <v>16</v>
      </c>
      <c r="D3343" t="s">
        <v>3653</v>
      </c>
      <c r="E3343" t="s">
        <v>25</v>
      </c>
      <c r="F3343">
        <v>502313</v>
      </c>
      <c r="G3343" t="s">
        <v>3654</v>
      </c>
      <c r="H3343" t="s">
        <v>20</v>
      </c>
      <c r="I3343" s="1">
        <v>35272</v>
      </c>
      <c r="J3343">
        <v>88</v>
      </c>
      <c r="K3343">
        <v>6.7</v>
      </c>
      <c r="L3343" t="s">
        <v>3655</v>
      </c>
      <c r="M3343">
        <v>1549</v>
      </c>
      <c r="N3343" t="s">
        <v>3653</v>
      </c>
      <c r="O3343">
        <v>1996</v>
      </c>
    </row>
    <row r="3344" spans="1:15" hidden="1" x14ac:dyDescent="0.35">
      <c r="A3344">
        <v>5000000</v>
      </c>
      <c r="B3344" s="8" t="s">
        <v>1255</v>
      </c>
      <c r="C3344" t="s">
        <v>921</v>
      </c>
      <c r="D3344" t="s">
        <v>321</v>
      </c>
      <c r="E3344" t="s">
        <v>25</v>
      </c>
      <c r="F3344">
        <v>551545</v>
      </c>
      <c r="G3344" t="s">
        <v>3623</v>
      </c>
      <c r="H3344" t="s">
        <v>32</v>
      </c>
      <c r="I3344" s="1">
        <v>35363</v>
      </c>
      <c r="J3344">
        <v>134</v>
      </c>
      <c r="K3344">
        <v>7.3</v>
      </c>
      <c r="L3344" t="s">
        <v>323</v>
      </c>
      <c r="M3344">
        <v>5003</v>
      </c>
      <c r="N3344" t="s">
        <v>1258</v>
      </c>
      <c r="O3344">
        <v>1996</v>
      </c>
    </row>
    <row r="3345" spans="1:15" hidden="1" x14ac:dyDescent="0.35">
      <c r="A3345">
        <v>7000000</v>
      </c>
      <c r="B3345" s="8" t="s">
        <v>15</v>
      </c>
      <c r="C3345" t="s">
        <v>16</v>
      </c>
      <c r="D3345" t="s">
        <v>3392</v>
      </c>
      <c r="E3345" t="s">
        <v>25</v>
      </c>
      <c r="F3345">
        <v>560069</v>
      </c>
      <c r="G3345" t="s">
        <v>3393</v>
      </c>
      <c r="H3345" t="s">
        <v>20</v>
      </c>
      <c r="I3345" s="1">
        <v>35116</v>
      </c>
      <c r="J3345">
        <v>91</v>
      </c>
      <c r="K3345">
        <v>7.1</v>
      </c>
      <c r="L3345" t="s">
        <v>3394</v>
      </c>
      <c r="M3345">
        <v>58644</v>
      </c>
      <c r="N3345" t="s">
        <v>3395</v>
      </c>
      <c r="O3345">
        <v>1996</v>
      </c>
    </row>
    <row r="3346" spans="1:15" hidden="1" x14ac:dyDescent="0.35">
      <c r="A3346">
        <v>24000000</v>
      </c>
      <c r="B3346" s="8" t="s">
        <v>3662</v>
      </c>
      <c r="C3346" t="s">
        <v>974</v>
      </c>
      <c r="D3346" t="s">
        <v>3663</v>
      </c>
      <c r="E3346" t="s">
        <v>25</v>
      </c>
      <c r="F3346">
        <v>592871</v>
      </c>
      <c r="G3346" t="s">
        <v>3664</v>
      </c>
      <c r="H3346" t="s">
        <v>27</v>
      </c>
      <c r="I3346" s="1">
        <v>35139</v>
      </c>
      <c r="J3346">
        <v>118</v>
      </c>
      <c r="K3346">
        <v>5.4</v>
      </c>
      <c r="L3346" t="s">
        <v>3056</v>
      </c>
      <c r="M3346">
        <v>4729</v>
      </c>
      <c r="N3346" t="s">
        <v>3665</v>
      </c>
      <c r="O3346">
        <v>1996</v>
      </c>
    </row>
    <row r="3347" spans="1:15" hidden="1" x14ac:dyDescent="0.35">
      <c r="A3347">
        <v>1300000</v>
      </c>
      <c r="B3347" s="8" t="s">
        <v>3598</v>
      </c>
      <c r="C3347" t="s">
        <v>16</v>
      </c>
      <c r="D3347" t="s">
        <v>3213</v>
      </c>
      <c r="E3347" t="s">
        <v>25</v>
      </c>
      <c r="F3347">
        <v>695229</v>
      </c>
      <c r="G3347" t="s">
        <v>3599</v>
      </c>
      <c r="H3347" t="s">
        <v>20</v>
      </c>
      <c r="I3347" s="1">
        <v>35349</v>
      </c>
      <c r="J3347">
        <v>95</v>
      </c>
      <c r="K3347">
        <v>7.2</v>
      </c>
      <c r="L3347" t="s">
        <v>3213</v>
      </c>
      <c r="M3347">
        <v>11933</v>
      </c>
      <c r="N3347" t="s">
        <v>3213</v>
      </c>
      <c r="O3347">
        <v>1996</v>
      </c>
    </row>
    <row r="3348" spans="1:15" hidden="1" x14ac:dyDescent="0.35">
      <c r="A3348">
        <v>7000000</v>
      </c>
      <c r="B3348" s="8" t="s">
        <v>828</v>
      </c>
      <c r="C3348" t="s">
        <v>16</v>
      </c>
      <c r="D3348" t="s">
        <v>161</v>
      </c>
      <c r="E3348" t="s">
        <v>168</v>
      </c>
      <c r="F3348">
        <v>1055525</v>
      </c>
      <c r="G3348" t="s">
        <v>3561</v>
      </c>
      <c r="H3348" t="s">
        <v>20</v>
      </c>
      <c r="I3348" s="1">
        <v>35370</v>
      </c>
      <c r="J3348">
        <v>80</v>
      </c>
      <c r="K3348">
        <v>5.7</v>
      </c>
      <c r="L3348" t="s">
        <v>3562</v>
      </c>
      <c r="M3348">
        <v>4339</v>
      </c>
      <c r="N3348" t="s">
        <v>3563</v>
      </c>
      <c r="O3348">
        <v>1996</v>
      </c>
    </row>
    <row r="3349" spans="1:15" hidden="1" x14ac:dyDescent="0.35">
      <c r="A3349">
        <v>22000000</v>
      </c>
      <c r="B3349" s="8" t="s">
        <v>505</v>
      </c>
      <c r="C3349" t="s">
        <v>16</v>
      </c>
      <c r="D3349" t="s">
        <v>2244</v>
      </c>
      <c r="E3349" t="s">
        <v>86</v>
      </c>
      <c r="F3349">
        <v>1075288</v>
      </c>
      <c r="G3349" t="s">
        <v>3633</v>
      </c>
      <c r="H3349" t="s">
        <v>20</v>
      </c>
      <c r="I3349" s="1">
        <v>35482</v>
      </c>
      <c r="J3349">
        <v>101</v>
      </c>
      <c r="K3349">
        <v>6.1</v>
      </c>
      <c r="L3349" t="s">
        <v>470</v>
      </c>
      <c r="M3349">
        <v>8184</v>
      </c>
      <c r="N3349" t="s">
        <v>3634</v>
      </c>
      <c r="O3349">
        <v>1996</v>
      </c>
    </row>
    <row r="3350" spans="1:15" hidden="1" x14ac:dyDescent="0.35">
      <c r="A3350">
        <v>12500000</v>
      </c>
      <c r="B3350" s="8" t="s">
        <v>3625</v>
      </c>
      <c r="C3350" t="s">
        <v>16</v>
      </c>
      <c r="D3350" t="s">
        <v>2085</v>
      </c>
      <c r="E3350" t="s">
        <v>86</v>
      </c>
      <c r="F3350">
        <v>1227324</v>
      </c>
      <c r="G3350" t="s">
        <v>3626</v>
      </c>
      <c r="H3350" t="s">
        <v>20</v>
      </c>
      <c r="I3350" s="1">
        <v>35370</v>
      </c>
      <c r="J3350">
        <v>99</v>
      </c>
      <c r="K3350">
        <v>6.6</v>
      </c>
      <c r="L3350" t="s">
        <v>1373</v>
      </c>
      <c r="M3350">
        <v>7279</v>
      </c>
      <c r="N3350" t="s">
        <v>2599</v>
      </c>
      <c r="O3350">
        <v>1996</v>
      </c>
    </row>
    <row r="3351" spans="1:15" hidden="1" x14ac:dyDescent="0.35">
      <c r="A3351">
        <v>19000000</v>
      </c>
      <c r="B3351" s="8" t="s">
        <v>2342</v>
      </c>
      <c r="C3351" t="s">
        <v>298</v>
      </c>
      <c r="D3351" t="s">
        <v>2096</v>
      </c>
      <c r="E3351" t="s">
        <v>86</v>
      </c>
      <c r="F3351">
        <v>1353824</v>
      </c>
      <c r="G3351" t="s">
        <v>3669</v>
      </c>
      <c r="H3351" t="s">
        <v>20</v>
      </c>
      <c r="I3351" s="1">
        <v>35293</v>
      </c>
      <c r="J3351">
        <v>116</v>
      </c>
      <c r="K3351">
        <v>6.3</v>
      </c>
      <c r="L3351" t="s">
        <v>2917</v>
      </c>
      <c r="M3351">
        <v>3727</v>
      </c>
      <c r="N3351" t="s">
        <v>2096</v>
      </c>
      <c r="O3351">
        <v>1996</v>
      </c>
    </row>
    <row r="3352" spans="1:15" hidden="1" x14ac:dyDescent="0.35">
      <c r="A3352">
        <v>16000000</v>
      </c>
      <c r="B3352" s="8" t="s">
        <v>513</v>
      </c>
      <c r="C3352" t="s">
        <v>16</v>
      </c>
      <c r="D3352" t="s">
        <v>514</v>
      </c>
      <c r="E3352" t="s">
        <v>178</v>
      </c>
      <c r="F3352">
        <v>2002000</v>
      </c>
      <c r="G3352" t="s">
        <v>3660</v>
      </c>
      <c r="H3352" t="s">
        <v>20</v>
      </c>
      <c r="I3352" s="1">
        <v>35328</v>
      </c>
      <c r="J3352">
        <v>125</v>
      </c>
      <c r="K3352">
        <v>6.4</v>
      </c>
      <c r="L3352" t="s">
        <v>2423</v>
      </c>
      <c r="M3352">
        <v>6117</v>
      </c>
      <c r="N3352" t="s">
        <v>3661</v>
      </c>
      <c r="O3352">
        <v>1996</v>
      </c>
    </row>
    <row r="3353" spans="1:15" hidden="1" x14ac:dyDescent="0.35">
      <c r="A3353">
        <v>9000000</v>
      </c>
      <c r="B3353" s="8" t="s">
        <v>3385</v>
      </c>
      <c r="C3353" t="s">
        <v>538</v>
      </c>
      <c r="D3353" t="s">
        <v>63</v>
      </c>
      <c r="E3353" t="s">
        <v>47</v>
      </c>
      <c r="F3353">
        <v>2038450</v>
      </c>
      <c r="G3353" t="s">
        <v>3386</v>
      </c>
      <c r="H3353" t="s">
        <v>2087</v>
      </c>
      <c r="I3353" s="1">
        <v>35510</v>
      </c>
      <c r="J3353">
        <v>100</v>
      </c>
      <c r="K3353">
        <v>6.4</v>
      </c>
      <c r="L3353" t="s">
        <v>1112</v>
      </c>
      <c r="M3353">
        <v>44693</v>
      </c>
      <c r="N3353" t="s">
        <v>3387</v>
      </c>
      <c r="O3353">
        <v>1996</v>
      </c>
    </row>
    <row r="3354" spans="1:15" hidden="1" x14ac:dyDescent="0.35">
      <c r="A3354">
        <v>15000000</v>
      </c>
      <c r="B3354" s="8" t="s">
        <v>110</v>
      </c>
      <c r="C3354" t="s">
        <v>16</v>
      </c>
      <c r="D3354" t="s">
        <v>3614</v>
      </c>
      <c r="E3354" t="s">
        <v>30</v>
      </c>
      <c r="F3354">
        <v>2409225</v>
      </c>
      <c r="G3354" t="s">
        <v>3615</v>
      </c>
      <c r="H3354" t="s">
        <v>27</v>
      </c>
      <c r="I3354" s="1">
        <v>35076</v>
      </c>
      <c r="J3354">
        <v>93</v>
      </c>
      <c r="K3354">
        <v>2.4</v>
      </c>
      <c r="L3354" t="s">
        <v>3616</v>
      </c>
      <c r="M3354">
        <v>8315</v>
      </c>
      <c r="N3354" t="s">
        <v>3614</v>
      </c>
      <c r="O3354">
        <v>1996</v>
      </c>
    </row>
    <row r="3355" spans="1:15" hidden="1" x14ac:dyDescent="0.35">
      <c r="A3355">
        <v>25000000</v>
      </c>
      <c r="B3355" s="8" t="s">
        <v>1044</v>
      </c>
      <c r="C3355" t="s">
        <v>45</v>
      </c>
      <c r="D3355" t="s">
        <v>139</v>
      </c>
      <c r="E3355" t="s">
        <v>25</v>
      </c>
      <c r="F3355">
        <v>2415593</v>
      </c>
      <c r="G3355" t="s">
        <v>3644</v>
      </c>
      <c r="H3355" t="s">
        <v>32</v>
      </c>
      <c r="I3355" s="1">
        <v>35307</v>
      </c>
      <c r="J3355">
        <v>94</v>
      </c>
      <c r="K3355">
        <v>4.0999999999999996</v>
      </c>
      <c r="L3355" t="s">
        <v>3645</v>
      </c>
      <c r="M3355">
        <v>5840</v>
      </c>
      <c r="N3355" t="s">
        <v>3646</v>
      </c>
      <c r="O3355">
        <v>1996</v>
      </c>
    </row>
    <row r="3356" spans="1:15" hidden="1" x14ac:dyDescent="0.35">
      <c r="A3356">
        <v>18000000</v>
      </c>
      <c r="B3356" s="8" t="s">
        <v>1591</v>
      </c>
      <c r="C3356" t="s">
        <v>16</v>
      </c>
      <c r="D3356" t="s">
        <v>1395</v>
      </c>
      <c r="E3356" t="s">
        <v>47</v>
      </c>
      <c r="F3356">
        <v>2780278</v>
      </c>
      <c r="G3356" t="s">
        <v>3610</v>
      </c>
      <c r="H3356" t="s">
        <v>20</v>
      </c>
      <c r="I3356" s="1">
        <v>35118</v>
      </c>
      <c r="J3356">
        <v>117</v>
      </c>
      <c r="K3356">
        <v>6</v>
      </c>
      <c r="L3356" t="s">
        <v>2255</v>
      </c>
      <c r="M3356">
        <v>4227</v>
      </c>
      <c r="N3356" t="s">
        <v>3611</v>
      </c>
      <c r="O3356">
        <v>1996</v>
      </c>
    </row>
    <row r="3357" spans="1:15" hidden="1" x14ac:dyDescent="0.35">
      <c r="A3357">
        <v>4000000</v>
      </c>
      <c r="B3357" s="8" t="s">
        <v>1183</v>
      </c>
      <c r="C3357" t="s">
        <v>16</v>
      </c>
      <c r="D3357" t="s">
        <v>1379</v>
      </c>
      <c r="E3357" t="s">
        <v>25</v>
      </c>
      <c r="F3357">
        <v>2923982</v>
      </c>
      <c r="G3357" t="s">
        <v>3518</v>
      </c>
      <c r="H3357" t="s">
        <v>20</v>
      </c>
      <c r="I3357" s="1">
        <v>35461</v>
      </c>
      <c r="J3357">
        <v>84</v>
      </c>
      <c r="K3357">
        <v>7.6</v>
      </c>
      <c r="L3357" t="s">
        <v>1379</v>
      </c>
      <c r="M3357">
        <v>23604</v>
      </c>
      <c r="N3357" t="s">
        <v>1379</v>
      </c>
      <c r="O3357">
        <v>1996</v>
      </c>
    </row>
    <row r="3358" spans="1:15" hidden="1" x14ac:dyDescent="0.35">
      <c r="A3358">
        <v>3300000</v>
      </c>
      <c r="B3358" s="8" t="s">
        <v>3492</v>
      </c>
      <c r="C3358" t="s">
        <v>16</v>
      </c>
      <c r="D3358" t="s">
        <v>3493</v>
      </c>
      <c r="E3358" t="s">
        <v>178</v>
      </c>
      <c r="F3358">
        <v>2961991</v>
      </c>
      <c r="G3358" t="s">
        <v>3494</v>
      </c>
      <c r="H3358" t="s">
        <v>20</v>
      </c>
      <c r="I3358" s="1">
        <v>35286</v>
      </c>
      <c r="J3358">
        <v>108</v>
      </c>
      <c r="K3358">
        <v>6.9</v>
      </c>
      <c r="L3358" t="s">
        <v>3495</v>
      </c>
      <c r="M3358">
        <v>16846</v>
      </c>
      <c r="N3358" t="s">
        <v>3496</v>
      </c>
      <c r="O3358">
        <v>1996</v>
      </c>
    </row>
    <row r="3359" spans="1:15" hidden="1" x14ac:dyDescent="0.35">
      <c r="A3359">
        <v>17000000</v>
      </c>
      <c r="B3359" s="8" t="s">
        <v>3090</v>
      </c>
      <c r="C3359" t="s">
        <v>16</v>
      </c>
      <c r="D3359" t="s">
        <v>1226</v>
      </c>
      <c r="E3359" t="s">
        <v>25</v>
      </c>
      <c r="F3359">
        <v>3308758</v>
      </c>
      <c r="G3359" t="s">
        <v>3656</v>
      </c>
      <c r="H3359" t="s">
        <v>32</v>
      </c>
      <c r="I3359" s="1">
        <v>35300</v>
      </c>
      <c r="J3359">
        <v>89</v>
      </c>
      <c r="K3359">
        <v>4.9000000000000004</v>
      </c>
      <c r="L3359" t="s">
        <v>3645</v>
      </c>
      <c r="M3359">
        <v>3658</v>
      </c>
      <c r="N3359" t="s">
        <v>3657</v>
      </c>
      <c r="O3359">
        <v>1996</v>
      </c>
    </row>
    <row r="3360" spans="1:15" hidden="1" x14ac:dyDescent="0.35">
      <c r="A3360">
        <v>8000000</v>
      </c>
      <c r="B3360" s="8" t="s">
        <v>162</v>
      </c>
      <c r="C3360" t="s">
        <v>16</v>
      </c>
      <c r="D3360" t="s">
        <v>1621</v>
      </c>
      <c r="E3360" t="s">
        <v>47</v>
      </c>
      <c r="F3360">
        <v>3594848</v>
      </c>
      <c r="G3360" t="s">
        <v>3505</v>
      </c>
      <c r="H3360" t="s">
        <v>20</v>
      </c>
      <c r="I3360" s="1">
        <v>35307</v>
      </c>
      <c r="J3360">
        <v>94</v>
      </c>
      <c r="K3360">
        <v>5.7</v>
      </c>
      <c r="L3360" t="s">
        <v>3506</v>
      </c>
      <c r="M3360">
        <v>5195</v>
      </c>
      <c r="N3360" t="s">
        <v>3507</v>
      </c>
      <c r="O3360">
        <v>1996</v>
      </c>
    </row>
    <row r="3361" spans="1:15" hidden="1" x14ac:dyDescent="0.35">
      <c r="A3361">
        <v>4500000</v>
      </c>
      <c r="B3361" s="8" t="s">
        <v>1591</v>
      </c>
      <c r="C3361" t="s">
        <v>16</v>
      </c>
      <c r="D3361" t="s">
        <v>3412</v>
      </c>
      <c r="E3361" t="s">
        <v>86</v>
      </c>
      <c r="F3361">
        <v>3798532</v>
      </c>
      <c r="G3361" t="s">
        <v>3413</v>
      </c>
      <c r="H3361" t="s">
        <v>20</v>
      </c>
      <c r="I3361" s="1">
        <v>35342</v>
      </c>
      <c r="J3361">
        <v>108</v>
      </c>
      <c r="K3361">
        <v>7.4</v>
      </c>
      <c r="L3361" t="s">
        <v>3414</v>
      </c>
      <c r="M3361">
        <v>43599</v>
      </c>
      <c r="N3361" t="s">
        <v>3125</v>
      </c>
      <c r="O3361">
        <v>1996</v>
      </c>
    </row>
    <row r="3362" spans="1:15" hidden="1" x14ac:dyDescent="0.35">
      <c r="A3362">
        <v>3000000</v>
      </c>
      <c r="B3362" s="8" t="s">
        <v>3334</v>
      </c>
      <c r="C3362" t="s">
        <v>16</v>
      </c>
      <c r="D3362" t="s">
        <v>3293</v>
      </c>
      <c r="E3362" t="s">
        <v>86</v>
      </c>
      <c r="F3362">
        <v>4109095</v>
      </c>
      <c r="G3362" t="s">
        <v>3335</v>
      </c>
      <c r="H3362" t="s">
        <v>20</v>
      </c>
      <c r="I3362" s="1">
        <v>35489</v>
      </c>
      <c r="J3362">
        <v>117</v>
      </c>
      <c r="K3362">
        <v>6</v>
      </c>
      <c r="L3362" t="s">
        <v>3336</v>
      </c>
      <c r="M3362">
        <v>8807</v>
      </c>
      <c r="N3362" t="s">
        <v>3337</v>
      </c>
      <c r="O3362">
        <v>1996</v>
      </c>
    </row>
    <row r="3363" spans="1:15" hidden="1" x14ac:dyDescent="0.35">
      <c r="A3363">
        <v>30000000</v>
      </c>
      <c r="B3363" s="8" t="s">
        <v>3666</v>
      </c>
      <c r="C3363" t="s">
        <v>16</v>
      </c>
      <c r="D3363" t="s">
        <v>500</v>
      </c>
      <c r="E3363" t="s">
        <v>25</v>
      </c>
      <c r="F3363">
        <v>4357000</v>
      </c>
      <c r="G3363" t="s">
        <v>3667</v>
      </c>
      <c r="H3363" t="s">
        <v>32</v>
      </c>
      <c r="I3363" s="1">
        <v>35314</v>
      </c>
      <c r="J3363">
        <v>110</v>
      </c>
      <c r="K3363">
        <v>5.3</v>
      </c>
      <c r="L3363" t="s">
        <v>1992</v>
      </c>
      <c r="M3363">
        <v>5409</v>
      </c>
      <c r="N3363" t="s">
        <v>3668</v>
      </c>
      <c r="O3363">
        <v>1996</v>
      </c>
    </row>
    <row r="3364" spans="1:15" hidden="1" x14ac:dyDescent="0.35">
      <c r="A3364">
        <v>18000000</v>
      </c>
      <c r="B3364" s="8" t="s">
        <v>1183</v>
      </c>
      <c r="C3364" t="s">
        <v>45</v>
      </c>
      <c r="D3364" t="s">
        <v>1256</v>
      </c>
      <c r="E3364" t="s">
        <v>47</v>
      </c>
      <c r="F3364">
        <v>4414535</v>
      </c>
      <c r="G3364" t="s">
        <v>3432</v>
      </c>
      <c r="H3364" t="s">
        <v>27</v>
      </c>
      <c r="I3364" s="1">
        <v>35424</v>
      </c>
      <c r="J3364">
        <v>242</v>
      </c>
      <c r="K3364">
        <v>7.8</v>
      </c>
      <c r="L3364" t="s">
        <v>1256</v>
      </c>
      <c r="M3364">
        <v>32078</v>
      </c>
      <c r="N3364" t="s">
        <v>1258</v>
      </c>
      <c r="O3364">
        <v>1996</v>
      </c>
    </row>
    <row r="3365" spans="1:15" hidden="1" x14ac:dyDescent="0.35">
      <c r="A3365">
        <v>200000</v>
      </c>
      <c r="B3365" s="8" t="s">
        <v>3425</v>
      </c>
      <c r="C3365" t="s">
        <v>16</v>
      </c>
      <c r="D3365" t="s">
        <v>3426</v>
      </c>
      <c r="E3365" t="s">
        <v>25</v>
      </c>
      <c r="F3365">
        <v>4505922</v>
      </c>
      <c r="G3365" t="s">
        <v>3427</v>
      </c>
      <c r="H3365" t="s">
        <v>20</v>
      </c>
      <c r="I3365" s="1">
        <v>35531</v>
      </c>
      <c r="J3365">
        <v>96</v>
      </c>
      <c r="K3365">
        <v>7.3</v>
      </c>
      <c r="L3365" t="s">
        <v>3428</v>
      </c>
      <c r="M3365">
        <v>67289</v>
      </c>
      <c r="N3365" t="s">
        <v>3429</v>
      </c>
      <c r="O3365">
        <v>1996</v>
      </c>
    </row>
    <row r="3366" spans="1:15" hidden="1" x14ac:dyDescent="0.35">
      <c r="A3366">
        <v>10000000</v>
      </c>
      <c r="B3366" s="8" t="s">
        <v>3434</v>
      </c>
      <c r="C3366" t="s">
        <v>768</v>
      </c>
      <c r="D3366" t="s">
        <v>506</v>
      </c>
      <c r="E3366" t="s">
        <v>47</v>
      </c>
      <c r="F3366">
        <v>4573330</v>
      </c>
      <c r="G3366" t="s">
        <v>3435</v>
      </c>
      <c r="H3366" t="s">
        <v>20</v>
      </c>
      <c r="I3366" s="1">
        <v>35230</v>
      </c>
      <c r="J3366">
        <v>118</v>
      </c>
      <c r="K3366">
        <v>6.6</v>
      </c>
      <c r="L3366" t="s">
        <v>894</v>
      </c>
      <c r="M3366">
        <v>21747</v>
      </c>
      <c r="N3366" t="s">
        <v>506</v>
      </c>
      <c r="O3366">
        <v>1996</v>
      </c>
    </row>
    <row r="3367" spans="1:15" hidden="1" x14ac:dyDescent="0.35">
      <c r="A3367">
        <v>13000000</v>
      </c>
      <c r="B3367" s="8" t="s">
        <v>1742</v>
      </c>
      <c r="C3367" t="s">
        <v>16</v>
      </c>
      <c r="D3367" t="s">
        <v>3558</v>
      </c>
      <c r="E3367" t="s">
        <v>25</v>
      </c>
      <c r="F3367">
        <v>4611624</v>
      </c>
      <c r="G3367" t="s">
        <v>3559</v>
      </c>
      <c r="H3367" t="s">
        <v>27</v>
      </c>
      <c r="I3367" s="1">
        <v>35272</v>
      </c>
      <c r="J3367">
        <v>80</v>
      </c>
      <c r="K3367">
        <v>5.4</v>
      </c>
      <c r="L3367" t="s">
        <v>3560</v>
      </c>
      <c r="M3367">
        <v>11119</v>
      </c>
      <c r="N3367" t="s">
        <v>3558</v>
      </c>
      <c r="O3367">
        <v>1996</v>
      </c>
    </row>
    <row r="3368" spans="1:15" hidden="1" x14ac:dyDescent="0.35">
      <c r="A3368">
        <v>5000000</v>
      </c>
      <c r="B3368" s="8" t="s">
        <v>3396</v>
      </c>
      <c r="C3368" t="s">
        <v>16</v>
      </c>
      <c r="D3368" t="s">
        <v>3670</v>
      </c>
      <c r="E3368" t="s">
        <v>25</v>
      </c>
      <c r="F3368">
        <v>4635344</v>
      </c>
      <c r="G3368" t="s">
        <v>3671</v>
      </c>
      <c r="H3368" t="s">
        <v>20</v>
      </c>
      <c r="I3368" s="1">
        <v>35132</v>
      </c>
      <c r="J3368">
        <v>92</v>
      </c>
      <c r="K3368">
        <v>4.9000000000000004</v>
      </c>
      <c r="L3368" t="s">
        <v>3672</v>
      </c>
      <c r="M3368">
        <v>3510</v>
      </c>
      <c r="N3368" t="s">
        <v>3670</v>
      </c>
      <c r="O3368">
        <v>1996</v>
      </c>
    </row>
    <row r="3369" spans="1:15" hidden="1" x14ac:dyDescent="0.35">
      <c r="A3369">
        <v>12000000</v>
      </c>
      <c r="B3369" s="8" t="s">
        <v>3627</v>
      </c>
      <c r="C3369" t="s">
        <v>16</v>
      </c>
      <c r="D3369" t="s">
        <v>263</v>
      </c>
      <c r="E3369" t="s">
        <v>25</v>
      </c>
      <c r="F3369">
        <v>4903000</v>
      </c>
      <c r="G3369" t="s">
        <v>3628</v>
      </c>
      <c r="H3369" t="s">
        <v>20</v>
      </c>
      <c r="I3369" s="1">
        <v>35146</v>
      </c>
      <c r="J3369">
        <v>108</v>
      </c>
      <c r="K3369">
        <v>5</v>
      </c>
      <c r="L3369" t="s">
        <v>3629</v>
      </c>
      <c r="M3369">
        <v>5191</v>
      </c>
      <c r="N3369" t="s">
        <v>3630</v>
      </c>
      <c r="O3369">
        <v>1996</v>
      </c>
    </row>
    <row r="3370" spans="1:15" hidden="1" x14ac:dyDescent="0.35">
      <c r="A3370">
        <v>19000000</v>
      </c>
      <c r="B3370" s="8" t="s">
        <v>3166</v>
      </c>
      <c r="C3370" t="s">
        <v>2108</v>
      </c>
      <c r="D3370" t="s">
        <v>3678</v>
      </c>
      <c r="E3370" t="s">
        <v>30</v>
      </c>
      <c r="F3370">
        <v>4932915</v>
      </c>
      <c r="G3370" t="s">
        <v>3679</v>
      </c>
      <c r="H3370" t="s">
        <v>27</v>
      </c>
      <c r="I3370" s="1">
        <v>35300</v>
      </c>
      <c r="J3370">
        <v>94</v>
      </c>
      <c r="K3370">
        <v>3.9</v>
      </c>
      <c r="L3370" t="s">
        <v>1756</v>
      </c>
      <c r="M3370">
        <v>3629</v>
      </c>
      <c r="N3370" t="s">
        <v>3680</v>
      </c>
      <c r="O3370">
        <v>1996</v>
      </c>
    </row>
    <row r="3371" spans="1:15" hidden="1" x14ac:dyDescent="0.35">
      <c r="A3371">
        <v>25000000</v>
      </c>
      <c r="B3371" s="8" t="s">
        <v>3635</v>
      </c>
      <c r="C3371" t="s">
        <v>16</v>
      </c>
      <c r="D3371" t="s">
        <v>581</v>
      </c>
      <c r="E3371" t="s">
        <v>47</v>
      </c>
      <c r="F3371">
        <v>5005000</v>
      </c>
      <c r="G3371" t="s">
        <v>3636</v>
      </c>
      <c r="H3371" t="s">
        <v>20</v>
      </c>
      <c r="I3371" s="1">
        <v>35202</v>
      </c>
      <c r="J3371">
        <v>132</v>
      </c>
      <c r="K3371">
        <v>5.7</v>
      </c>
      <c r="L3371" t="s">
        <v>731</v>
      </c>
      <c r="M3371">
        <v>4467</v>
      </c>
      <c r="N3371" t="s">
        <v>3637</v>
      </c>
      <c r="O3371">
        <v>1996</v>
      </c>
    </row>
    <row r="3372" spans="1:15" hidden="1" x14ac:dyDescent="0.35">
      <c r="A3372">
        <v>13000000</v>
      </c>
      <c r="B3372" s="8" t="s">
        <v>3513</v>
      </c>
      <c r="C3372" t="s">
        <v>16</v>
      </c>
      <c r="D3372" t="s">
        <v>3514</v>
      </c>
      <c r="E3372" t="s">
        <v>25</v>
      </c>
      <c r="F3372">
        <v>5587855</v>
      </c>
      <c r="G3372" t="s">
        <v>3515</v>
      </c>
      <c r="H3372" t="s">
        <v>20</v>
      </c>
      <c r="I3372" s="1">
        <v>35293</v>
      </c>
      <c r="J3372">
        <v>87</v>
      </c>
      <c r="K3372">
        <v>5.3</v>
      </c>
      <c r="L3372" t="s">
        <v>3516</v>
      </c>
      <c r="M3372">
        <v>11251</v>
      </c>
      <c r="N3372" t="s">
        <v>3517</v>
      </c>
      <c r="O3372">
        <v>1996</v>
      </c>
    </row>
    <row r="3373" spans="1:15" hidden="1" x14ac:dyDescent="0.35">
      <c r="A3373">
        <v>47000000</v>
      </c>
      <c r="B3373" s="8" t="s">
        <v>3589</v>
      </c>
      <c r="C3373" t="s">
        <v>16</v>
      </c>
      <c r="D3373" t="s">
        <v>816</v>
      </c>
      <c r="E3373" t="s">
        <v>47</v>
      </c>
      <c r="F3373">
        <v>5600000</v>
      </c>
      <c r="G3373" t="s">
        <v>3590</v>
      </c>
      <c r="H3373" t="s">
        <v>20</v>
      </c>
      <c r="I3373" s="1">
        <v>35118</v>
      </c>
      <c r="J3373">
        <v>108</v>
      </c>
      <c r="K3373">
        <v>5.8</v>
      </c>
      <c r="L3373" t="s">
        <v>1748</v>
      </c>
      <c r="M3373">
        <v>12455</v>
      </c>
      <c r="N3373" t="s">
        <v>3591</v>
      </c>
      <c r="O3373">
        <v>1996</v>
      </c>
    </row>
    <row r="3374" spans="1:15" hidden="1" x14ac:dyDescent="0.35">
      <c r="A3374">
        <v>8000000</v>
      </c>
      <c r="B3374" s="8" t="s">
        <v>2610</v>
      </c>
      <c r="C3374" t="s">
        <v>16</v>
      </c>
      <c r="D3374" t="s">
        <v>3592</v>
      </c>
      <c r="E3374" t="s">
        <v>25</v>
      </c>
      <c r="F3374">
        <v>5612586</v>
      </c>
      <c r="G3374" t="s">
        <v>3593</v>
      </c>
      <c r="H3374" t="s">
        <v>27</v>
      </c>
      <c r="I3374" s="1">
        <v>35188</v>
      </c>
      <c r="J3374">
        <v>98</v>
      </c>
      <c r="K3374">
        <v>5</v>
      </c>
      <c r="L3374" t="s">
        <v>3594</v>
      </c>
      <c r="M3374">
        <v>7080</v>
      </c>
      <c r="N3374" t="s">
        <v>3595</v>
      </c>
      <c r="O3374">
        <v>1996</v>
      </c>
    </row>
    <row r="3375" spans="1:15" hidden="1" x14ac:dyDescent="0.35">
      <c r="A3375">
        <v>24000000</v>
      </c>
      <c r="B3375" s="8" t="s">
        <v>3605</v>
      </c>
      <c r="C3375" t="s">
        <v>16</v>
      </c>
      <c r="D3375" t="s">
        <v>3606</v>
      </c>
      <c r="E3375" t="s">
        <v>25</v>
      </c>
      <c r="F3375">
        <v>6288000</v>
      </c>
      <c r="G3375" t="s">
        <v>3607</v>
      </c>
      <c r="H3375" t="s">
        <v>32</v>
      </c>
      <c r="I3375" s="1">
        <v>35139</v>
      </c>
      <c r="J3375">
        <v>94</v>
      </c>
      <c r="K3375">
        <v>2.6</v>
      </c>
      <c r="L3375" t="s">
        <v>3608</v>
      </c>
      <c r="M3375">
        <v>7497</v>
      </c>
      <c r="N3375" t="s">
        <v>3609</v>
      </c>
      <c r="O3375">
        <v>1996</v>
      </c>
    </row>
    <row r="3376" spans="1:15" hidden="1" x14ac:dyDescent="0.35">
      <c r="A3376">
        <v>25000000</v>
      </c>
      <c r="B3376" s="8" t="s">
        <v>35</v>
      </c>
      <c r="C3376" t="s">
        <v>16</v>
      </c>
      <c r="D3376" t="s">
        <v>3375</v>
      </c>
      <c r="E3376" t="s">
        <v>47</v>
      </c>
      <c r="F3376">
        <v>7340103</v>
      </c>
      <c r="G3376" t="s">
        <v>3376</v>
      </c>
      <c r="H3376" t="s">
        <v>27</v>
      </c>
      <c r="I3376" s="1">
        <v>35396</v>
      </c>
      <c r="J3376">
        <v>124</v>
      </c>
      <c r="K3376">
        <v>6.8</v>
      </c>
      <c r="L3376" t="s">
        <v>822</v>
      </c>
      <c r="M3376">
        <v>30726</v>
      </c>
      <c r="N3376" t="s">
        <v>3377</v>
      </c>
      <c r="O3376">
        <v>1996</v>
      </c>
    </row>
    <row r="3377" spans="1:15" hidden="1" x14ac:dyDescent="0.35">
      <c r="A3377">
        <v>30000000</v>
      </c>
      <c r="B3377" s="8" t="s">
        <v>3577</v>
      </c>
      <c r="C3377" t="s">
        <v>16</v>
      </c>
      <c r="D3377" t="s">
        <v>595</v>
      </c>
      <c r="E3377" t="s">
        <v>25</v>
      </c>
      <c r="F3377">
        <v>8289972</v>
      </c>
      <c r="G3377" t="s">
        <v>3578</v>
      </c>
      <c r="H3377" t="s">
        <v>32</v>
      </c>
      <c r="I3377" s="1">
        <v>35370</v>
      </c>
      <c r="J3377">
        <v>93</v>
      </c>
      <c r="K3377">
        <v>5.6</v>
      </c>
      <c r="L3377" t="s">
        <v>876</v>
      </c>
      <c r="M3377">
        <v>5757</v>
      </c>
      <c r="N3377" t="s">
        <v>3579</v>
      </c>
      <c r="O3377">
        <v>1996</v>
      </c>
    </row>
    <row r="3378" spans="1:15" hidden="1" x14ac:dyDescent="0.35">
      <c r="A3378">
        <v>35000000</v>
      </c>
      <c r="B3378" s="8" t="s">
        <v>2746</v>
      </c>
      <c r="C3378" t="s">
        <v>16</v>
      </c>
      <c r="D3378" t="s">
        <v>578</v>
      </c>
      <c r="E3378" t="s">
        <v>86</v>
      </c>
      <c r="F3378">
        <v>8797839</v>
      </c>
      <c r="G3378" t="s">
        <v>3603</v>
      </c>
      <c r="H3378" t="s">
        <v>27</v>
      </c>
      <c r="I3378" s="1">
        <v>35118</v>
      </c>
      <c r="J3378">
        <v>108</v>
      </c>
      <c r="K3378">
        <v>6.1</v>
      </c>
      <c r="L3378" t="s">
        <v>247</v>
      </c>
      <c r="M3378">
        <v>7142</v>
      </c>
      <c r="N3378" t="s">
        <v>3604</v>
      </c>
      <c r="O3378">
        <v>1996</v>
      </c>
    </row>
    <row r="3379" spans="1:15" hidden="1" x14ac:dyDescent="0.35">
      <c r="A3379">
        <v>3500000</v>
      </c>
      <c r="B3379" s="8" t="s">
        <v>3497</v>
      </c>
      <c r="C3379" t="s">
        <v>16</v>
      </c>
      <c r="D3379" t="s">
        <v>3237</v>
      </c>
      <c r="E3379" t="s">
        <v>25</v>
      </c>
      <c r="F3379">
        <v>9449219</v>
      </c>
      <c r="G3379" t="s">
        <v>3498</v>
      </c>
      <c r="H3379" t="s">
        <v>20</v>
      </c>
      <c r="I3379" s="1">
        <v>35300</v>
      </c>
      <c r="J3379">
        <v>96</v>
      </c>
      <c r="K3379">
        <v>6</v>
      </c>
      <c r="L3379" t="s">
        <v>3237</v>
      </c>
      <c r="M3379">
        <v>14689</v>
      </c>
      <c r="N3379" t="s">
        <v>3237</v>
      </c>
      <c r="O3379">
        <v>1996</v>
      </c>
    </row>
    <row r="3380" spans="1:15" hidden="1" x14ac:dyDescent="0.35">
      <c r="A3380">
        <v>20000000</v>
      </c>
      <c r="B3380" s="8" t="s">
        <v>2610</v>
      </c>
      <c r="C3380" t="s">
        <v>16</v>
      </c>
      <c r="D3380" t="s">
        <v>210</v>
      </c>
      <c r="E3380" t="s">
        <v>25</v>
      </c>
      <c r="F3380">
        <v>9714482</v>
      </c>
      <c r="G3380" t="s">
        <v>3478</v>
      </c>
      <c r="H3380" t="s">
        <v>20</v>
      </c>
      <c r="I3380" s="1">
        <v>35447</v>
      </c>
      <c r="J3380">
        <v>101</v>
      </c>
      <c r="K3380">
        <v>6.8</v>
      </c>
      <c r="L3380" t="s">
        <v>210</v>
      </c>
      <c r="M3380">
        <v>31731</v>
      </c>
      <c r="N3380" t="s">
        <v>210</v>
      </c>
      <c r="O3380">
        <v>1996</v>
      </c>
    </row>
    <row r="3381" spans="1:15" hidden="1" x14ac:dyDescent="0.35">
      <c r="A3381">
        <v>25000000</v>
      </c>
      <c r="B3381" s="8" t="s">
        <v>190</v>
      </c>
      <c r="C3381" t="s">
        <v>16</v>
      </c>
      <c r="D3381" t="s">
        <v>163</v>
      </c>
      <c r="E3381" t="s">
        <v>25</v>
      </c>
      <c r="F3381">
        <v>10070000</v>
      </c>
      <c r="G3381" t="s">
        <v>3647</v>
      </c>
      <c r="H3381" t="s">
        <v>27</v>
      </c>
      <c r="I3381" s="1">
        <v>35174</v>
      </c>
      <c r="J3381">
        <v>105</v>
      </c>
      <c r="K3381">
        <v>6.2</v>
      </c>
      <c r="L3381" t="s">
        <v>2287</v>
      </c>
      <c r="M3381">
        <v>6054</v>
      </c>
      <c r="N3381" t="s">
        <v>3648</v>
      </c>
      <c r="O3381">
        <v>1996</v>
      </c>
    </row>
    <row r="3382" spans="1:15" hidden="1" x14ac:dyDescent="0.35">
      <c r="A3382">
        <v>38000000</v>
      </c>
      <c r="B3382" s="8" t="s">
        <v>1483</v>
      </c>
      <c r="C3382" t="s">
        <v>16</v>
      </c>
      <c r="D3382" t="s">
        <v>592</v>
      </c>
      <c r="E3382" t="s">
        <v>18</v>
      </c>
      <c r="F3382">
        <v>10300000</v>
      </c>
      <c r="G3382" t="s">
        <v>3520</v>
      </c>
      <c r="H3382" t="s">
        <v>27</v>
      </c>
      <c r="I3382" s="1">
        <v>35097</v>
      </c>
      <c r="J3382">
        <v>129</v>
      </c>
      <c r="K3382">
        <v>6.6</v>
      </c>
      <c r="L3382" t="s">
        <v>327</v>
      </c>
      <c r="M3382">
        <v>18875</v>
      </c>
      <c r="N3382" t="s">
        <v>3521</v>
      </c>
      <c r="O3382">
        <v>1996</v>
      </c>
    </row>
    <row r="3383" spans="1:15" hidden="1" x14ac:dyDescent="0.35">
      <c r="A3383">
        <v>28000000</v>
      </c>
      <c r="B3383" s="8" t="s">
        <v>142</v>
      </c>
      <c r="C3383" t="s">
        <v>45</v>
      </c>
      <c r="D3383" t="s">
        <v>922</v>
      </c>
      <c r="E3383" t="s">
        <v>178</v>
      </c>
      <c r="F3383">
        <v>11092559</v>
      </c>
      <c r="G3383" t="s">
        <v>3519</v>
      </c>
      <c r="H3383" t="s">
        <v>20</v>
      </c>
      <c r="I3383" s="1">
        <v>35363</v>
      </c>
      <c r="J3383">
        <v>133</v>
      </c>
      <c r="K3383">
        <v>7.1</v>
      </c>
      <c r="L3383" t="s">
        <v>1517</v>
      </c>
      <c r="M3383">
        <v>25719</v>
      </c>
      <c r="N3383" t="s">
        <v>922</v>
      </c>
      <c r="O3383">
        <v>1996</v>
      </c>
    </row>
    <row r="3384" spans="1:15" hidden="1" x14ac:dyDescent="0.35">
      <c r="A3384">
        <v>29000000</v>
      </c>
      <c r="B3384" s="8" t="s">
        <v>1696</v>
      </c>
      <c r="C3384" t="s">
        <v>16</v>
      </c>
      <c r="D3384" t="s">
        <v>3539</v>
      </c>
      <c r="E3384" t="s">
        <v>86</v>
      </c>
      <c r="F3384">
        <v>11500000</v>
      </c>
      <c r="G3384" t="s">
        <v>3540</v>
      </c>
      <c r="H3384" t="s">
        <v>20</v>
      </c>
      <c r="I3384" s="1">
        <v>35181</v>
      </c>
      <c r="J3384">
        <v>107</v>
      </c>
      <c r="K3384">
        <v>6.2</v>
      </c>
      <c r="L3384" t="s">
        <v>318</v>
      </c>
      <c r="M3384">
        <v>13725</v>
      </c>
      <c r="N3384" t="s">
        <v>3165</v>
      </c>
      <c r="O3384">
        <v>1996</v>
      </c>
    </row>
    <row r="3385" spans="1:15" hidden="1" x14ac:dyDescent="0.35">
      <c r="A3385">
        <v>23000000</v>
      </c>
      <c r="B3385" s="8" t="s">
        <v>1183</v>
      </c>
      <c r="C3385" t="s">
        <v>16</v>
      </c>
      <c r="D3385" t="s">
        <v>3619</v>
      </c>
      <c r="E3385" t="s">
        <v>18</v>
      </c>
      <c r="F3385">
        <v>11567023</v>
      </c>
      <c r="G3385" t="s">
        <v>3620</v>
      </c>
      <c r="H3385" t="s">
        <v>32</v>
      </c>
      <c r="I3385" s="1">
        <v>35291</v>
      </c>
      <c r="J3385">
        <v>109</v>
      </c>
      <c r="K3385">
        <v>5.7</v>
      </c>
      <c r="L3385" t="s">
        <v>3621</v>
      </c>
      <c r="M3385">
        <v>4485</v>
      </c>
      <c r="N3385" t="s">
        <v>3622</v>
      </c>
      <c r="O3385">
        <v>1996</v>
      </c>
    </row>
    <row r="3386" spans="1:15" hidden="1" x14ac:dyDescent="0.35">
      <c r="A3386">
        <v>4100000</v>
      </c>
      <c r="B3386" s="8" t="s">
        <v>3406</v>
      </c>
      <c r="C3386" t="s">
        <v>16</v>
      </c>
      <c r="D3386" t="s">
        <v>3455</v>
      </c>
      <c r="E3386" t="s">
        <v>47</v>
      </c>
      <c r="F3386">
        <v>11881039</v>
      </c>
      <c r="G3386" t="s">
        <v>3456</v>
      </c>
      <c r="H3386" t="s">
        <v>20</v>
      </c>
      <c r="I3386" s="1">
        <v>35328</v>
      </c>
      <c r="J3386">
        <v>109</v>
      </c>
      <c r="K3386">
        <v>7.3</v>
      </c>
      <c r="L3386" t="s">
        <v>3457</v>
      </c>
      <c r="M3386">
        <v>13983</v>
      </c>
      <c r="N3386" t="s">
        <v>3458</v>
      </c>
      <c r="O3386">
        <v>1996</v>
      </c>
    </row>
    <row r="3387" spans="1:15" hidden="1" x14ac:dyDescent="0.35">
      <c r="A3387">
        <v>6000000</v>
      </c>
      <c r="B3387" s="8" t="s">
        <v>1183</v>
      </c>
      <c r="C3387" t="s">
        <v>16</v>
      </c>
      <c r="D3387" t="s">
        <v>3675</v>
      </c>
      <c r="E3387" t="s">
        <v>47</v>
      </c>
      <c r="F3387">
        <v>12643776</v>
      </c>
      <c r="G3387" t="s">
        <v>3676</v>
      </c>
      <c r="H3387" t="s">
        <v>27</v>
      </c>
      <c r="I3387" s="1">
        <v>35314</v>
      </c>
      <c r="J3387">
        <v>117</v>
      </c>
      <c r="K3387">
        <v>6.9</v>
      </c>
      <c r="L3387" t="s">
        <v>3677</v>
      </c>
      <c r="M3387">
        <v>4971</v>
      </c>
      <c r="N3387" t="s">
        <v>3675</v>
      </c>
      <c r="O3387">
        <v>1996</v>
      </c>
    </row>
    <row r="3388" spans="1:15" hidden="1" x14ac:dyDescent="0.35">
      <c r="A3388">
        <v>23000000</v>
      </c>
      <c r="B3388" s="8" t="s">
        <v>3473</v>
      </c>
      <c r="C3388" t="s">
        <v>16</v>
      </c>
      <c r="D3388" t="s">
        <v>3474</v>
      </c>
      <c r="E3388" t="s">
        <v>47</v>
      </c>
      <c r="F3388">
        <v>12782508</v>
      </c>
      <c r="G3388" t="s">
        <v>3475</v>
      </c>
      <c r="H3388" t="s">
        <v>27</v>
      </c>
      <c r="I3388" s="1">
        <v>35489</v>
      </c>
      <c r="J3388">
        <v>98</v>
      </c>
      <c r="K3388">
        <v>6.7</v>
      </c>
      <c r="L3388" t="s">
        <v>247</v>
      </c>
      <c r="M3388">
        <v>21695</v>
      </c>
      <c r="N3388" t="s">
        <v>3476</v>
      </c>
      <c r="O3388">
        <v>1996</v>
      </c>
    </row>
    <row r="3389" spans="1:15" hidden="1" x14ac:dyDescent="0.35">
      <c r="A3389">
        <v>36000000</v>
      </c>
      <c r="B3389" s="8" t="s">
        <v>1183</v>
      </c>
      <c r="C3389" t="s">
        <v>16</v>
      </c>
      <c r="D3389" t="s">
        <v>17</v>
      </c>
      <c r="E3389" t="s">
        <v>47</v>
      </c>
      <c r="F3389">
        <v>13052741</v>
      </c>
      <c r="G3389" t="s">
        <v>3535</v>
      </c>
      <c r="H3389" t="s">
        <v>27</v>
      </c>
      <c r="I3389" s="1">
        <v>35433</v>
      </c>
      <c r="J3389">
        <v>130</v>
      </c>
      <c r="K3389">
        <v>6.7</v>
      </c>
      <c r="L3389" t="s">
        <v>731</v>
      </c>
      <c r="M3389">
        <v>8989</v>
      </c>
      <c r="N3389" t="s">
        <v>2503</v>
      </c>
      <c r="O3389">
        <v>1996</v>
      </c>
    </row>
    <row r="3390" spans="1:15" hidden="1" x14ac:dyDescent="0.35">
      <c r="A3390">
        <v>5000000</v>
      </c>
      <c r="B3390" s="8" t="s">
        <v>15</v>
      </c>
      <c r="C3390" t="s">
        <v>16</v>
      </c>
      <c r="D3390" t="s">
        <v>628</v>
      </c>
      <c r="E3390" t="s">
        <v>47</v>
      </c>
      <c r="F3390">
        <v>13269963</v>
      </c>
      <c r="G3390" t="s">
        <v>3525</v>
      </c>
      <c r="H3390" t="s">
        <v>20</v>
      </c>
      <c r="I3390" s="1">
        <v>35237</v>
      </c>
      <c r="J3390">
        <v>135</v>
      </c>
      <c r="K3390">
        <v>7.5</v>
      </c>
      <c r="L3390" t="s">
        <v>630</v>
      </c>
      <c r="M3390">
        <v>24495</v>
      </c>
      <c r="N3390" t="s">
        <v>628</v>
      </c>
      <c r="O3390">
        <v>1996</v>
      </c>
    </row>
    <row r="3391" spans="1:15" hidden="1" x14ac:dyDescent="0.35">
      <c r="A3391">
        <v>4500000</v>
      </c>
      <c r="B3391" s="8" t="s">
        <v>1638</v>
      </c>
      <c r="C3391" t="s">
        <v>298</v>
      </c>
      <c r="D3391" t="s">
        <v>3522</v>
      </c>
      <c r="E3391" t="s">
        <v>47</v>
      </c>
      <c r="F3391">
        <v>13417292</v>
      </c>
      <c r="G3391" t="s">
        <v>3523</v>
      </c>
      <c r="H3391" t="s">
        <v>20</v>
      </c>
      <c r="I3391" s="1">
        <v>35489</v>
      </c>
      <c r="J3391">
        <v>136</v>
      </c>
      <c r="K3391">
        <v>8</v>
      </c>
      <c r="L3391" t="s">
        <v>3524</v>
      </c>
      <c r="M3391">
        <v>30816</v>
      </c>
      <c r="N3391" t="s">
        <v>3522</v>
      </c>
      <c r="O3391">
        <v>1996</v>
      </c>
    </row>
    <row r="3392" spans="1:15" hidden="1" x14ac:dyDescent="0.35">
      <c r="A3392">
        <v>25000000</v>
      </c>
      <c r="B3392" s="8" t="s">
        <v>1967</v>
      </c>
      <c r="C3392" t="s">
        <v>16</v>
      </c>
      <c r="D3392" t="s">
        <v>940</v>
      </c>
      <c r="E3392" t="s">
        <v>285</v>
      </c>
      <c r="F3392">
        <v>14048372</v>
      </c>
      <c r="G3392" t="s">
        <v>3453</v>
      </c>
      <c r="H3392" t="s">
        <v>27</v>
      </c>
      <c r="I3392" s="1">
        <v>35216</v>
      </c>
      <c r="J3392">
        <v>115</v>
      </c>
      <c r="K3392">
        <v>6.3</v>
      </c>
      <c r="L3392" t="s">
        <v>49</v>
      </c>
      <c r="M3392">
        <v>27641</v>
      </c>
      <c r="N3392" t="s">
        <v>940</v>
      </c>
      <c r="O3392">
        <v>1996</v>
      </c>
    </row>
    <row r="3393" spans="1:15" hidden="1" x14ac:dyDescent="0.35">
      <c r="A3393">
        <v>25000000</v>
      </c>
      <c r="B3393" s="8" t="s">
        <v>15</v>
      </c>
      <c r="C3393" t="s">
        <v>16</v>
      </c>
      <c r="D3393" t="s">
        <v>2215</v>
      </c>
      <c r="E3393" t="s">
        <v>30</v>
      </c>
      <c r="F3393">
        <v>14502483</v>
      </c>
      <c r="G3393" t="s">
        <v>3575</v>
      </c>
      <c r="H3393" t="s">
        <v>20</v>
      </c>
      <c r="I3393" s="1">
        <v>35321</v>
      </c>
      <c r="J3393">
        <v>101</v>
      </c>
      <c r="K3393">
        <v>5.4</v>
      </c>
      <c r="L3393" t="s">
        <v>802</v>
      </c>
      <c r="M3393">
        <v>16973</v>
      </c>
      <c r="N3393" t="s">
        <v>3576</v>
      </c>
      <c r="O3393">
        <v>1996</v>
      </c>
    </row>
    <row r="3394" spans="1:15" hidden="1" x14ac:dyDescent="0.35">
      <c r="A3394">
        <v>50000000</v>
      </c>
      <c r="B3394" s="8" t="s">
        <v>105</v>
      </c>
      <c r="C3394" t="s">
        <v>16</v>
      </c>
      <c r="D3394" t="s">
        <v>241</v>
      </c>
      <c r="E3394" t="s">
        <v>86</v>
      </c>
      <c r="F3394">
        <v>14551359</v>
      </c>
      <c r="G3394" t="s">
        <v>3612</v>
      </c>
      <c r="H3394" t="s">
        <v>20</v>
      </c>
      <c r="I3394" s="1">
        <v>35349</v>
      </c>
      <c r="J3394">
        <v>113</v>
      </c>
      <c r="K3394">
        <v>6</v>
      </c>
      <c r="L3394" t="s">
        <v>3613</v>
      </c>
      <c r="M3394">
        <v>11040</v>
      </c>
      <c r="N3394" t="s">
        <v>2309</v>
      </c>
      <c r="O3394">
        <v>1996</v>
      </c>
    </row>
    <row r="3395" spans="1:15" hidden="1" x14ac:dyDescent="0.35">
      <c r="A3395">
        <v>7000000</v>
      </c>
      <c r="B3395" s="8" t="s">
        <v>2610</v>
      </c>
      <c r="C3395" t="s">
        <v>16</v>
      </c>
      <c r="D3395" t="s">
        <v>2853</v>
      </c>
      <c r="E3395" t="s">
        <v>25</v>
      </c>
      <c r="F3395">
        <v>14891000</v>
      </c>
      <c r="G3395" t="s">
        <v>3571</v>
      </c>
      <c r="H3395" t="s">
        <v>20</v>
      </c>
      <c r="I3395" s="1">
        <v>35167</v>
      </c>
      <c r="J3395">
        <v>92</v>
      </c>
      <c r="K3395">
        <v>6.8</v>
      </c>
      <c r="L3395" t="s">
        <v>2685</v>
      </c>
      <c r="M3395">
        <v>15795</v>
      </c>
      <c r="N3395" t="s">
        <v>2853</v>
      </c>
      <c r="O3395">
        <v>1996</v>
      </c>
    </row>
    <row r="3396" spans="1:15" hidden="1" x14ac:dyDescent="0.35">
      <c r="A3396">
        <v>25000000</v>
      </c>
      <c r="B3396" s="8" t="s">
        <v>110</v>
      </c>
      <c r="C3396" t="s">
        <v>45</v>
      </c>
      <c r="D3396" t="s">
        <v>1479</v>
      </c>
      <c r="E3396" t="s">
        <v>18</v>
      </c>
      <c r="F3396">
        <v>15094530</v>
      </c>
      <c r="G3396" t="s">
        <v>3583</v>
      </c>
      <c r="H3396" t="s">
        <v>216</v>
      </c>
      <c r="I3396" s="1">
        <v>35272</v>
      </c>
      <c r="J3396">
        <v>90</v>
      </c>
      <c r="K3396">
        <v>5.3</v>
      </c>
      <c r="L3396" t="s">
        <v>1308</v>
      </c>
      <c r="M3396">
        <v>4408</v>
      </c>
      <c r="N3396" t="s">
        <v>3584</v>
      </c>
      <c r="O3396">
        <v>1996</v>
      </c>
    </row>
    <row r="3397" spans="1:15" hidden="1" x14ac:dyDescent="0.35">
      <c r="A3397">
        <v>8500000</v>
      </c>
      <c r="B3397" s="8" t="s">
        <v>23</v>
      </c>
      <c r="C3397" t="s">
        <v>16</v>
      </c>
      <c r="D3397" t="s">
        <v>736</v>
      </c>
      <c r="E3397" t="s">
        <v>540</v>
      </c>
      <c r="F3397">
        <v>15171475</v>
      </c>
      <c r="G3397" t="s">
        <v>3420</v>
      </c>
      <c r="H3397" t="s">
        <v>20</v>
      </c>
      <c r="I3397" s="1">
        <v>35363</v>
      </c>
      <c r="J3397">
        <v>93</v>
      </c>
      <c r="K3397">
        <v>5.7</v>
      </c>
      <c r="L3397" t="s">
        <v>3421</v>
      </c>
      <c r="M3397">
        <v>22170</v>
      </c>
      <c r="N3397" t="s">
        <v>22</v>
      </c>
      <c r="O3397">
        <v>1996</v>
      </c>
    </row>
    <row r="3398" spans="1:15" hidden="1" x14ac:dyDescent="0.35">
      <c r="A3398">
        <v>3500000</v>
      </c>
      <c r="B3398" s="8" t="s">
        <v>1638</v>
      </c>
      <c r="C3398" t="s">
        <v>45</v>
      </c>
      <c r="D3398" t="s">
        <v>2801</v>
      </c>
      <c r="E3398" t="s">
        <v>47</v>
      </c>
      <c r="F3398">
        <v>16501785</v>
      </c>
      <c r="G3398" t="s">
        <v>3318</v>
      </c>
      <c r="H3398" t="s">
        <v>20</v>
      </c>
      <c r="I3398" s="1">
        <v>35286</v>
      </c>
      <c r="J3398">
        <v>94</v>
      </c>
      <c r="K3398">
        <v>8.1999999999999993</v>
      </c>
      <c r="L3398" t="s">
        <v>3319</v>
      </c>
      <c r="M3398">
        <v>530849</v>
      </c>
      <c r="N3398" t="s">
        <v>2804</v>
      </c>
      <c r="O3398">
        <v>1996</v>
      </c>
    </row>
    <row r="3399" spans="1:15" hidden="1" x14ac:dyDescent="0.35">
      <c r="A3399">
        <v>4000000</v>
      </c>
      <c r="B3399" s="8" t="s">
        <v>2214</v>
      </c>
      <c r="C3399" t="s">
        <v>16</v>
      </c>
      <c r="D3399" t="s">
        <v>3362</v>
      </c>
      <c r="E3399" t="s">
        <v>168</v>
      </c>
      <c r="F3399">
        <v>16675000</v>
      </c>
      <c r="G3399" t="s">
        <v>3363</v>
      </c>
      <c r="H3399" t="s">
        <v>20</v>
      </c>
      <c r="I3399" s="1">
        <v>35132</v>
      </c>
      <c r="J3399">
        <v>85</v>
      </c>
      <c r="K3399">
        <v>5.0999999999999996</v>
      </c>
      <c r="L3399" t="s">
        <v>3364</v>
      </c>
      <c r="M3399">
        <v>15579</v>
      </c>
      <c r="N3399" t="s">
        <v>3365</v>
      </c>
      <c r="O3399">
        <v>1996</v>
      </c>
    </row>
    <row r="3400" spans="1:15" hidden="1" x14ac:dyDescent="0.35">
      <c r="A3400">
        <v>30000000</v>
      </c>
      <c r="B3400" s="8" t="s">
        <v>105</v>
      </c>
      <c r="C3400" t="s">
        <v>2019</v>
      </c>
      <c r="D3400" t="s">
        <v>2020</v>
      </c>
      <c r="E3400" t="s">
        <v>25</v>
      </c>
      <c r="F3400">
        <v>16759216</v>
      </c>
      <c r="G3400" t="s">
        <v>3433</v>
      </c>
      <c r="H3400" t="s">
        <v>20</v>
      </c>
      <c r="I3400" s="1">
        <v>35265</v>
      </c>
      <c r="J3400">
        <v>110</v>
      </c>
      <c r="K3400">
        <v>7.1</v>
      </c>
      <c r="L3400" t="s">
        <v>563</v>
      </c>
      <c r="M3400">
        <v>71729</v>
      </c>
      <c r="N3400" t="s">
        <v>2719</v>
      </c>
      <c r="O3400">
        <v>1996</v>
      </c>
    </row>
    <row r="3401" spans="1:15" hidden="1" x14ac:dyDescent="0.35">
      <c r="A3401">
        <v>25000000</v>
      </c>
      <c r="B3401" s="8" t="s">
        <v>344</v>
      </c>
      <c r="C3401" t="s">
        <v>16</v>
      </c>
      <c r="D3401" t="s">
        <v>2105</v>
      </c>
      <c r="E3401" t="s">
        <v>30</v>
      </c>
      <c r="F3401">
        <v>17100000</v>
      </c>
      <c r="G3401" t="s">
        <v>3624</v>
      </c>
      <c r="H3401" t="s">
        <v>20</v>
      </c>
      <c r="I3401" s="1">
        <v>35265</v>
      </c>
      <c r="J3401">
        <v>98</v>
      </c>
      <c r="K3401">
        <v>5.3</v>
      </c>
      <c r="L3401" t="s">
        <v>1011</v>
      </c>
      <c r="M3401">
        <v>7433</v>
      </c>
      <c r="N3401" t="s">
        <v>3234</v>
      </c>
      <c r="O3401">
        <v>1996</v>
      </c>
    </row>
    <row r="3402" spans="1:15" hidden="1" x14ac:dyDescent="0.35">
      <c r="A3402">
        <v>45000000</v>
      </c>
      <c r="B3402" s="8" t="s">
        <v>23</v>
      </c>
      <c r="C3402" t="s">
        <v>16</v>
      </c>
      <c r="D3402" t="s">
        <v>1566</v>
      </c>
      <c r="E3402" t="s">
        <v>30</v>
      </c>
      <c r="F3402">
        <v>17300889</v>
      </c>
      <c r="G3402" t="s">
        <v>3490</v>
      </c>
      <c r="H3402" t="s">
        <v>32</v>
      </c>
      <c r="I3402" s="1">
        <v>35223</v>
      </c>
      <c r="J3402">
        <v>100</v>
      </c>
      <c r="K3402">
        <v>4.9000000000000004</v>
      </c>
      <c r="L3402" t="s">
        <v>3139</v>
      </c>
      <c r="M3402">
        <v>28886</v>
      </c>
      <c r="N3402" t="s">
        <v>3491</v>
      </c>
      <c r="O3402">
        <v>1996</v>
      </c>
    </row>
    <row r="3403" spans="1:15" hidden="1" x14ac:dyDescent="0.35">
      <c r="A3403">
        <v>38000000</v>
      </c>
      <c r="B3403" s="8" t="s">
        <v>1183</v>
      </c>
      <c r="C3403" t="s">
        <v>16</v>
      </c>
      <c r="D3403" t="s">
        <v>723</v>
      </c>
      <c r="E3403" t="s">
        <v>86</v>
      </c>
      <c r="F3403">
        <v>17305211</v>
      </c>
      <c r="G3403" t="s">
        <v>3596</v>
      </c>
      <c r="H3403" t="s">
        <v>20</v>
      </c>
      <c r="I3403" s="1">
        <v>35335</v>
      </c>
      <c r="J3403">
        <v>118</v>
      </c>
      <c r="K3403">
        <v>6.1</v>
      </c>
      <c r="L3403" t="s">
        <v>2070</v>
      </c>
      <c r="M3403">
        <v>14855</v>
      </c>
      <c r="N3403" t="s">
        <v>3597</v>
      </c>
      <c r="O3403">
        <v>1996</v>
      </c>
    </row>
    <row r="3404" spans="1:15" hidden="1" x14ac:dyDescent="0.35">
      <c r="A3404">
        <v>67000000</v>
      </c>
      <c r="B3404" s="8" t="s">
        <v>3468</v>
      </c>
      <c r="C3404" t="s">
        <v>16</v>
      </c>
      <c r="D3404" t="s">
        <v>623</v>
      </c>
      <c r="E3404" t="s">
        <v>30</v>
      </c>
      <c r="F3404">
        <v>17600000</v>
      </c>
      <c r="G3404" t="s">
        <v>3469</v>
      </c>
      <c r="H3404" t="s">
        <v>20</v>
      </c>
      <c r="I3404" s="1">
        <v>35328</v>
      </c>
      <c r="J3404">
        <v>101</v>
      </c>
      <c r="K3404">
        <v>6.4</v>
      </c>
      <c r="L3404" t="s">
        <v>741</v>
      </c>
      <c r="M3404">
        <v>47034</v>
      </c>
      <c r="N3404" t="s">
        <v>3470</v>
      </c>
      <c r="O3404">
        <v>1996</v>
      </c>
    </row>
    <row r="3405" spans="1:15" hidden="1" x14ac:dyDescent="0.35">
      <c r="A3405">
        <v>13000000</v>
      </c>
      <c r="B3405" s="8" t="s">
        <v>3530</v>
      </c>
      <c r="C3405" t="s">
        <v>16</v>
      </c>
      <c r="D3405" t="s">
        <v>3531</v>
      </c>
      <c r="E3405" t="s">
        <v>30</v>
      </c>
      <c r="F3405">
        <v>17883659</v>
      </c>
      <c r="G3405" t="s">
        <v>3532</v>
      </c>
      <c r="H3405" t="s">
        <v>20</v>
      </c>
      <c r="I3405" s="1">
        <v>35307</v>
      </c>
      <c r="J3405">
        <v>84</v>
      </c>
      <c r="K3405">
        <v>4.5</v>
      </c>
      <c r="L3405" t="s">
        <v>3533</v>
      </c>
      <c r="M3405">
        <v>16707</v>
      </c>
      <c r="N3405" t="s">
        <v>2675</v>
      </c>
      <c r="O3405">
        <v>1996</v>
      </c>
    </row>
    <row r="3406" spans="1:15" hidden="1" x14ac:dyDescent="0.35">
      <c r="A3406">
        <v>55000000</v>
      </c>
      <c r="B3406" s="8" t="s">
        <v>190</v>
      </c>
      <c r="C3406" t="s">
        <v>16</v>
      </c>
      <c r="D3406" t="s">
        <v>29</v>
      </c>
      <c r="E3406" t="s">
        <v>30</v>
      </c>
      <c r="F3406">
        <v>18573791</v>
      </c>
      <c r="G3406" t="s">
        <v>3511</v>
      </c>
      <c r="H3406" t="s">
        <v>20</v>
      </c>
      <c r="I3406" s="1">
        <v>35293</v>
      </c>
      <c r="J3406">
        <v>116</v>
      </c>
      <c r="K3406">
        <v>5.8</v>
      </c>
      <c r="L3406" t="s">
        <v>149</v>
      </c>
      <c r="M3406">
        <v>40765</v>
      </c>
      <c r="N3406" t="s">
        <v>3512</v>
      </c>
      <c r="O3406">
        <v>1996</v>
      </c>
    </row>
    <row r="3407" spans="1:15" hidden="1" x14ac:dyDescent="0.35">
      <c r="A3407">
        <v>20000000</v>
      </c>
      <c r="B3407" s="8" t="s">
        <v>518</v>
      </c>
      <c r="C3407" t="s">
        <v>16</v>
      </c>
      <c r="D3407" t="s">
        <v>267</v>
      </c>
      <c r="E3407" t="s">
        <v>25</v>
      </c>
      <c r="F3407">
        <v>18876581</v>
      </c>
      <c r="G3407" t="s">
        <v>3526</v>
      </c>
      <c r="H3407" t="s">
        <v>32</v>
      </c>
      <c r="I3407" s="1">
        <v>35263</v>
      </c>
      <c r="J3407">
        <v>93</v>
      </c>
      <c r="K3407">
        <v>2.8</v>
      </c>
      <c r="L3407" t="s">
        <v>3527</v>
      </c>
      <c r="M3407">
        <v>20357</v>
      </c>
      <c r="N3407" t="s">
        <v>267</v>
      </c>
      <c r="O3407">
        <v>1996</v>
      </c>
    </row>
    <row r="3408" spans="1:15" hidden="1" x14ac:dyDescent="0.35">
      <c r="A3408">
        <v>25530000</v>
      </c>
      <c r="B3408" s="8" t="s">
        <v>105</v>
      </c>
      <c r="C3408" t="s">
        <v>16</v>
      </c>
      <c r="D3408" t="s">
        <v>2410</v>
      </c>
      <c r="E3408" t="s">
        <v>962</v>
      </c>
      <c r="F3408">
        <v>20047715</v>
      </c>
      <c r="G3408" t="s">
        <v>3551</v>
      </c>
      <c r="H3408" t="s">
        <v>32</v>
      </c>
      <c r="I3408" s="1">
        <v>35202</v>
      </c>
      <c r="J3408">
        <v>95</v>
      </c>
      <c r="K3408">
        <v>5.2</v>
      </c>
      <c r="L3408" t="s">
        <v>71</v>
      </c>
      <c r="M3408">
        <v>8610</v>
      </c>
      <c r="N3408" t="s">
        <v>3552</v>
      </c>
      <c r="O3408">
        <v>1996</v>
      </c>
    </row>
    <row r="3409" spans="1:15" hidden="1" x14ac:dyDescent="0.35">
      <c r="A3409">
        <v>45000000</v>
      </c>
      <c r="B3409" s="8" t="s">
        <v>15</v>
      </c>
      <c r="C3409" t="s">
        <v>16</v>
      </c>
      <c r="D3409" t="s">
        <v>338</v>
      </c>
      <c r="E3409" t="s">
        <v>25</v>
      </c>
      <c r="F3409">
        <v>20100000</v>
      </c>
      <c r="G3409" t="s">
        <v>3448</v>
      </c>
      <c r="H3409" t="s">
        <v>27</v>
      </c>
      <c r="I3409" s="1">
        <v>35263</v>
      </c>
      <c r="J3409">
        <v>117</v>
      </c>
      <c r="K3409">
        <v>6</v>
      </c>
      <c r="L3409" t="s">
        <v>260</v>
      </c>
      <c r="M3409">
        <v>26196</v>
      </c>
      <c r="N3409" t="s">
        <v>3449</v>
      </c>
      <c r="O3409">
        <v>1996</v>
      </c>
    </row>
    <row r="3410" spans="1:15" hidden="1" x14ac:dyDescent="0.35">
      <c r="A3410">
        <v>45000000</v>
      </c>
      <c r="B3410" s="8" t="s">
        <v>142</v>
      </c>
      <c r="C3410" t="s">
        <v>16</v>
      </c>
      <c r="D3410" t="s">
        <v>3541</v>
      </c>
      <c r="E3410" t="s">
        <v>30</v>
      </c>
      <c r="F3410">
        <v>20100000</v>
      </c>
      <c r="G3410" t="s">
        <v>3542</v>
      </c>
      <c r="H3410" t="s">
        <v>20</v>
      </c>
      <c r="I3410" s="1">
        <v>35342</v>
      </c>
      <c r="J3410">
        <v>91</v>
      </c>
      <c r="K3410">
        <v>5.3</v>
      </c>
      <c r="L3410" t="s">
        <v>857</v>
      </c>
      <c r="M3410">
        <v>16419</v>
      </c>
      <c r="N3410" t="s">
        <v>3543</v>
      </c>
      <c r="O3410">
        <v>1996</v>
      </c>
    </row>
    <row r="3411" spans="1:15" hidden="1" x14ac:dyDescent="0.35">
      <c r="A3411">
        <v>3800000</v>
      </c>
      <c r="B3411" s="8" t="s">
        <v>3402</v>
      </c>
      <c r="C3411" t="s">
        <v>16</v>
      </c>
      <c r="D3411" t="s">
        <v>3403</v>
      </c>
      <c r="E3411" t="s">
        <v>25</v>
      </c>
      <c r="F3411">
        <v>20109115</v>
      </c>
      <c r="G3411" t="s">
        <v>3404</v>
      </c>
      <c r="H3411" t="s">
        <v>20</v>
      </c>
      <c r="I3411" s="1">
        <v>35076</v>
      </c>
      <c r="J3411">
        <v>89</v>
      </c>
      <c r="K3411">
        <v>6.6</v>
      </c>
      <c r="L3411" t="s">
        <v>3405</v>
      </c>
      <c r="M3411">
        <v>40789</v>
      </c>
      <c r="N3411" t="s">
        <v>3405</v>
      </c>
      <c r="O3411">
        <v>1996</v>
      </c>
    </row>
    <row r="3412" spans="1:15" hidden="1" x14ac:dyDescent="0.35">
      <c r="A3412">
        <v>36000000</v>
      </c>
      <c r="B3412" s="8" t="s">
        <v>15</v>
      </c>
      <c r="C3412" t="s">
        <v>16</v>
      </c>
      <c r="D3412" t="s">
        <v>1272</v>
      </c>
      <c r="E3412" t="s">
        <v>178</v>
      </c>
      <c r="F3412">
        <v>20191312</v>
      </c>
      <c r="G3412" t="s">
        <v>3366</v>
      </c>
      <c r="H3412" t="s">
        <v>20</v>
      </c>
      <c r="I3412" s="1">
        <v>35440</v>
      </c>
      <c r="J3412">
        <v>129</v>
      </c>
      <c r="K3412">
        <v>7.3</v>
      </c>
      <c r="L3412" t="s">
        <v>2665</v>
      </c>
      <c r="M3412">
        <v>76047</v>
      </c>
      <c r="N3412" t="s">
        <v>1495</v>
      </c>
      <c r="O3412">
        <v>1996</v>
      </c>
    </row>
    <row r="3413" spans="1:15" hidden="1" x14ac:dyDescent="0.35">
      <c r="A3413">
        <v>40000000</v>
      </c>
      <c r="B3413" s="8" t="s">
        <v>1183</v>
      </c>
      <c r="C3413" t="s">
        <v>16</v>
      </c>
      <c r="D3413" t="s">
        <v>1078</v>
      </c>
      <c r="E3413" t="s">
        <v>47</v>
      </c>
      <c r="F3413">
        <v>20200000</v>
      </c>
      <c r="G3413" t="s">
        <v>3617</v>
      </c>
      <c r="H3413" t="s">
        <v>20</v>
      </c>
      <c r="I3413" s="1">
        <v>35111</v>
      </c>
      <c r="J3413">
        <v>111</v>
      </c>
      <c r="K3413">
        <v>6.2</v>
      </c>
      <c r="L3413" t="s">
        <v>1264</v>
      </c>
      <c r="M3413">
        <v>17531</v>
      </c>
      <c r="N3413" t="s">
        <v>3618</v>
      </c>
      <c r="O3413">
        <v>1996</v>
      </c>
    </row>
    <row r="3414" spans="1:15" hidden="1" x14ac:dyDescent="0.35">
      <c r="A3414">
        <v>50000000</v>
      </c>
      <c r="B3414" s="8" t="s">
        <v>3536</v>
      </c>
      <c r="C3414" t="s">
        <v>16</v>
      </c>
      <c r="D3414" t="s">
        <v>855</v>
      </c>
      <c r="E3414" t="s">
        <v>30</v>
      </c>
      <c r="F3414">
        <v>20550712</v>
      </c>
      <c r="G3414" t="s">
        <v>3537</v>
      </c>
      <c r="H3414" t="s">
        <v>27</v>
      </c>
      <c r="I3414" s="1">
        <v>35279</v>
      </c>
      <c r="J3414">
        <v>107</v>
      </c>
      <c r="K3414">
        <v>5.6</v>
      </c>
      <c r="L3414" t="s">
        <v>1173</v>
      </c>
      <c r="M3414">
        <v>42633</v>
      </c>
      <c r="N3414" t="s">
        <v>3538</v>
      </c>
      <c r="O3414">
        <v>1996</v>
      </c>
    </row>
    <row r="3415" spans="1:15" hidden="1" x14ac:dyDescent="0.35">
      <c r="A3415">
        <v>25000000</v>
      </c>
      <c r="B3415" s="8" t="s">
        <v>105</v>
      </c>
      <c r="C3415" t="s">
        <v>16</v>
      </c>
      <c r="D3415" t="s">
        <v>2062</v>
      </c>
      <c r="E3415" t="s">
        <v>30</v>
      </c>
      <c r="F3415">
        <v>21162420</v>
      </c>
      <c r="G3415" t="s">
        <v>1137</v>
      </c>
      <c r="H3415" t="s">
        <v>20</v>
      </c>
      <c r="I3415" s="1">
        <v>35314</v>
      </c>
      <c r="J3415">
        <v>84</v>
      </c>
      <c r="K3415">
        <v>5.8</v>
      </c>
      <c r="L3415" t="s">
        <v>2192</v>
      </c>
      <c r="M3415">
        <v>31241</v>
      </c>
      <c r="N3415" t="s">
        <v>3534</v>
      </c>
      <c r="O3415">
        <v>1996</v>
      </c>
    </row>
    <row r="3416" spans="1:15" hidden="1" x14ac:dyDescent="0.35">
      <c r="A3416">
        <v>15000000</v>
      </c>
      <c r="B3416" s="8" t="s">
        <v>3546</v>
      </c>
      <c r="C3416" t="s">
        <v>16</v>
      </c>
      <c r="D3416" t="s">
        <v>3547</v>
      </c>
      <c r="E3416" t="s">
        <v>25</v>
      </c>
      <c r="F3416">
        <v>21397954</v>
      </c>
      <c r="G3416" t="s">
        <v>3548</v>
      </c>
      <c r="H3416" t="s">
        <v>27</v>
      </c>
      <c r="I3416" s="1">
        <v>35300</v>
      </c>
      <c r="J3416">
        <v>90</v>
      </c>
      <c r="K3416">
        <v>5.6</v>
      </c>
      <c r="L3416" t="s">
        <v>1261</v>
      </c>
      <c r="M3416">
        <v>8733</v>
      </c>
      <c r="N3416" t="s">
        <v>3083</v>
      </c>
      <c r="O3416">
        <v>1996</v>
      </c>
    </row>
    <row r="3417" spans="1:15" hidden="1" x14ac:dyDescent="0.35">
      <c r="A3417">
        <v>30000000</v>
      </c>
      <c r="B3417" s="8" t="s">
        <v>3508</v>
      </c>
      <c r="C3417" t="s">
        <v>16</v>
      </c>
      <c r="D3417" t="s">
        <v>802</v>
      </c>
      <c r="E3417" t="s">
        <v>30</v>
      </c>
      <c r="F3417">
        <v>21600000</v>
      </c>
      <c r="G3417" t="s">
        <v>3509</v>
      </c>
      <c r="H3417" t="s">
        <v>27</v>
      </c>
      <c r="I3417" s="1">
        <v>35181</v>
      </c>
      <c r="J3417">
        <v>95</v>
      </c>
      <c r="K3417">
        <v>5.5</v>
      </c>
      <c r="L3417" t="s">
        <v>802</v>
      </c>
      <c r="M3417">
        <v>20369</v>
      </c>
      <c r="N3417" t="s">
        <v>3510</v>
      </c>
      <c r="O3417">
        <v>1996</v>
      </c>
    </row>
    <row r="3418" spans="1:15" hidden="1" x14ac:dyDescent="0.35">
      <c r="A3418">
        <v>6000000</v>
      </c>
      <c r="B3418" s="8" t="s">
        <v>2610</v>
      </c>
      <c r="C3418" t="s">
        <v>45</v>
      </c>
      <c r="D3418" t="s">
        <v>3436</v>
      </c>
      <c r="E3418" t="s">
        <v>25</v>
      </c>
      <c r="F3418">
        <v>22201883</v>
      </c>
      <c r="G3418" t="s">
        <v>3437</v>
      </c>
      <c r="H3418" t="s">
        <v>32</v>
      </c>
      <c r="I3418" s="1">
        <v>35307</v>
      </c>
      <c r="J3418">
        <v>120</v>
      </c>
      <c r="K3418">
        <v>6.7</v>
      </c>
      <c r="L3418" t="s">
        <v>3438</v>
      </c>
      <c r="M3418">
        <v>29972</v>
      </c>
      <c r="N3418" t="s">
        <v>2641</v>
      </c>
      <c r="O3418">
        <v>1996</v>
      </c>
    </row>
    <row r="3419" spans="1:15" hidden="1" x14ac:dyDescent="0.35">
      <c r="A3419">
        <v>21500000</v>
      </c>
      <c r="B3419" s="8" t="s">
        <v>3580</v>
      </c>
      <c r="C3419" t="s">
        <v>16</v>
      </c>
      <c r="D3419" t="s">
        <v>2757</v>
      </c>
      <c r="E3419" t="s">
        <v>18</v>
      </c>
      <c r="F3419">
        <v>22294341</v>
      </c>
      <c r="G3419" t="s">
        <v>3581</v>
      </c>
      <c r="H3419" t="s">
        <v>27</v>
      </c>
      <c r="I3419" s="1">
        <v>35419</v>
      </c>
      <c r="J3419">
        <v>101</v>
      </c>
      <c r="K3419">
        <v>6.5</v>
      </c>
      <c r="L3419" t="s">
        <v>1364</v>
      </c>
      <c r="M3419">
        <v>12809</v>
      </c>
      <c r="N3419" t="s">
        <v>3582</v>
      </c>
      <c r="O3419">
        <v>1996</v>
      </c>
    </row>
    <row r="3420" spans="1:15" hidden="1" x14ac:dyDescent="0.35">
      <c r="A3420">
        <v>44000000</v>
      </c>
      <c r="B3420" s="8" t="s">
        <v>15</v>
      </c>
      <c r="C3420" t="s">
        <v>16</v>
      </c>
      <c r="D3420" t="s">
        <v>196</v>
      </c>
      <c r="E3420" t="s">
        <v>47</v>
      </c>
      <c r="F3420">
        <v>22754725</v>
      </c>
      <c r="G3420" t="s">
        <v>3572</v>
      </c>
      <c r="H3420" t="s">
        <v>20</v>
      </c>
      <c r="I3420" s="1">
        <v>35097</v>
      </c>
      <c r="J3420">
        <v>118</v>
      </c>
      <c r="K3420">
        <v>5.6</v>
      </c>
      <c r="L3420" t="s">
        <v>1841</v>
      </c>
      <c r="M3420">
        <v>14796</v>
      </c>
      <c r="N3420" t="s">
        <v>3573</v>
      </c>
      <c r="O3420">
        <v>1996</v>
      </c>
    </row>
    <row r="3421" spans="1:15" hidden="1" x14ac:dyDescent="0.35">
      <c r="A3421">
        <v>890000</v>
      </c>
      <c r="B3421" s="8" t="s">
        <v>2610</v>
      </c>
      <c r="C3421" t="s">
        <v>16</v>
      </c>
      <c r="D3421" t="s">
        <v>3380</v>
      </c>
      <c r="E3421" t="s">
        <v>47</v>
      </c>
      <c r="F3421">
        <v>24475416</v>
      </c>
      <c r="G3421" t="s">
        <v>3381</v>
      </c>
      <c r="H3421" t="s">
        <v>20</v>
      </c>
      <c r="I3421" s="1">
        <v>35503</v>
      </c>
      <c r="J3421">
        <v>135</v>
      </c>
      <c r="K3421">
        <v>8</v>
      </c>
      <c r="L3421" t="s">
        <v>3380</v>
      </c>
      <c r="M3421">
        <v>76760</v>
      </c>
      <c r="N3421" t="s">
        <v>3380</v>
      </c>
      <c r="O3421">
        <v>1996</v>
      </c>
    </row>
    <row r="3422" spans="1:15" hidden="1" x14ac:dyDescent="0.35">
      <c r="A3422">
        <v>7000000</v>
      </c>
      <c r="B3422" s="8" t="s">
        <v>1473</v>
      </c>
      <c r="C3422" t="s">
        <v>16</v>
      </c>
      <c r="D3422" t="s">
        <v>484</v>
      </c>
      <c r="E3422" t="s">
        <v>86</v>
      </c>
      <c r="F3422">
        <v>24611975</v>
      </c>
      <c r="G3422" t="s">
        <v>3320</v>
      </c>
      <c r="H3422" t="s">
        <v>20</v>
      </c>
      <c r="I3422" s="1">
        <v>35160</v>
      </c>
      <c r="J3422">
        <v>98</v>
      </c>
      <c r="K3422">
        <v>8.1</v>
      </c>
      <c r="L3422" t="s">
        <v>3321</v>
      </c>
      <c r="M3422">
        <v>500735</v>
      </c>
      <c r="N3422" t="s">
        <v>487</v>
      </c>
      <c r="O3422">
        <v>1996</v>
      </c>
    </row>
    <row r="3423" spans="1:15" hidden="1" x14ac:dyDescent="0.35">
      <c r="A3423">
        <v>15000000</v>
      </c>
      <c r="B3423" s="8" t="s">
        <v>15</v>
      </c>
      <c r="C3423" t="s">
        <v>16</v>
      </c>
      <c r="D3423" t="s">
        <v>1118</v>
      </c>
      <c r="E3423" t="s">
        <v>47</v>
      </c>
      <c r="F3423">
        <v>24881000</v>
      </c>
      <c r="G3423" t="s">
        <v>3345</v>
      </c>
      <c r="H3423" t="s">
        <v>20</v>
      </c>
      <c r="I3423" s="1">
        <v>35188</v>
      </c>
      <c r="J3423">
        <v>101</v>
      </c>
      <c r="K3423">
        <v>6.3</v>
      </c>
      <c r="L3423" t="s">
        <v>3346</v>
      </c>
      <c r="M3423">
        <v>62195</v>
      </c>
      <c r="N3423" t="s">
        <v>1444</v>
      </c>
      <c r="O3423">
        <v>1996</v>
      </c>
    </row>
    <row r="3424" spans="1:15" hidden="1" x14ac:dyDescent="0.35">
      <c r="A3424">
        <v>27000000</v>
      </c>
      <c r="B3424" s="8" t="s">
        <v>3406</v>
      </c>
      <c r="C3424" t="s">
        <v>16</v>
      </c>
      <c r="D3424" t="s">
        <v>3407</v>
      </c>
      <c r="E3424" t="s">
        <v>25</v>
      </c>
      <c r="F3424">
        <v>24944213</v>
      </c>
      <c r="G3424" t="s">
        <v>3408</v>
      </c>
      <c r="H3424" t="s">
        <v>27</v>
      </c>
      <c r="I3424" s="1">
        <v>35272</v>
      </c>
      <c r="J3424">
        <v>113</v>
      </c>
      <c r="K3424">
        <v>6.9</v>
      </c>
      <c r="L3424" t="s">
        <v>2665</v>
      </c>
      <c r="M3424">
        <v>67115</v>
      </c>
      <c r="N3424" t="s">
        <v>3409</v>
      </c>
      <c r="O3424">
        <v>1996</v>
      </c>
    </row>
    <row r="3425" spans="1:15" hidden="1" x14ac:dyDescent="0.35">
      <c r="A3425">
        <v>50000000</v>
      </c>
      <c r="B3425" s="8" t="s">
        <v>23</v>
      </c>
      <c r="C3425" t="s">
        <v>16</v>
      </c>
      <c r="D3425" t="s">
        <v>81</v>
      </c>
      <c r="E3425" t="s">
        <v>30</v>
      </c>
      <c r="F3425">
        <v>25477365</v>
      </c>
      <c r="G3425" t="s">
        <v>3439</v>
      </c>
      <c r="H3425" t="s">
        <v>20</v>
      </c>
      <c r="I3425" s="1">
        <v>35286</v>
      </c>
      <c r="J3425">
        <v>101</v>
      </c>
      <c r="K3425">
        <v>5.7</v>
      </c>
      <c r="L3425" t="s">
        <v>83</v>
      </c>
      <c r="M3425">
        <v>58556</v>
      </c>
      <c r="N3425" t="s">
        <v>81</v>
      </c>
      <c r="O3425">
        <v>1996</v>
      </c>
    </row>
    <row r="3426" spans="1:15" hidden="1" x14ac:dyDescent="0.35">
      <c r="A3426">
        <v>19000000</v>
      </c>
      <c r="B3426" s="8" t="s">
        <v>2214</v>
      </c>
      <c r="C3426" t="s">
        <v>16</v>
      </c>
      <c r="D3426" t="s">
        <v>2113</v>
      </c>
      <c r="E3426" t="s">
        <v>30</v>
      </c>
      <c r="F3426">
        <v>25753840</v>
      </c>
      <c r="G3426" t="s">
        <v>3325</v>
      </c>
      <c r="H3426" t="s">
        <v>20</v>
      </c>
      <c r="I3426" s="1">
        <v>35083</v>
      </c>
      <c r="J3426">
        <v>108</v>
      </c>
      <c r="K3426">
        <v>7.3</v>
      </c>
      <c r="L3426" t="s">
        <v>1970</v>
      </c>
      <c r="M3426">
        <v>236890</v>
      </c>
      <c r="N3426" t="s">
        <v>3326</v>
      </c>
      <c r="O3426">
        <v>1996</v>
      </c>
    </row>
    <row r="3427" spans="1:15" hidden="1" x14ac:dyDescent="0.35">
      <c r="A3427">
        <v>31000000</v>
      </c>
      <c r="B3427" s="8" t="s">
        <v>35</v>
      </c>
      <c r="C3427" t="s">
        <v>16</v>
      </c>
      <c r="D3427" t="s">
        <v>1196</v>
      </c>
      <c r="E3427" t="s">
        <v>25</v>
      </c>
      <c r="F3427">
        <v>25785603</v>
      </c>
      <c r="G3427" t="s">
        <v>3462</v>
      </c>
      <c r="H3427" t="s">
        <v>27</v>
      </c>
      <c r="I3427" s="1">
        <v>35125</v>
      </c>
      <c r="J3427">
        <v>92</v>
      </c>
      <c r="K3427">
        <v>6</v>
      </c>
      <c r="L3427" t="s">
        <v>3463</v>
      </c>
      <c r="M3427">
        <v>18045</v>
      </c>
      <c r="N3427" t="s">
        <v>2919</v>
      </c>
      <c r="O3427">
        <v>1996</v>
      </c>
    </row>
    <row r="3428" spans="1:15" hidden="1" x14ac:dyDescent="0.35">
      <c r="A3428">
        <v>26000000</v>
      </c>
      <c r="B3428" s="8" t="s">
        <v>3378</v>
      </c>
      <c r="C3428" t="s">
        <v>16</v>
      </c>
      <c r="D3428" t="s">
        <v>165</v>
      </c>
      <c r="E3428" t="s">
        <v>25</v>
      </c>
      <c r="F3428">
        <v>25809813</v>
      </c>
      <c r="G3428" t="s">
        <v>3379</v>
      </c>
      <c r="H3428" t="s">
        <v>32</v>
      </c>
      <c r="I3428" s="1">
        <v>35342</v>
      </c>
      <c r="J3428">
        <v>108</v>
      </c>
      <c r="K3428">
        <v>6.9</v>
      </c>
      <c r="L3428" t="s">
        <v>165</v>
      </c>
      <c r="M3428">
        <v>53448</v>
      </c>
      <c r="N3428" t="s">
        <v>165</v>
      </c>
      <c r="O3428">
        <v>1996</v>
      </c>
    </row>
    <row r="3429" spans="1:15" hidden="1" x14ac:dyDescent="0.35">
      <c r="A3429">
        <v>13000000</v>
      </c>
      <c r="B3429" s="8" t="s">
        <v>3564</v>
      </c>
      <c r="C3429" t="s">
        <v>16</v>
      </c>
      <c r="D3429" t="s">
        <v>3565</v>
      </c>
      <c r="E3429" t="s">
        <v>25</v>
      </c>
      <c r="F3429">
        <v>26539321</v>
      </c>
      <c r="G3429" t="s">
        <v>3566</v>
      </c>
      <c r="H3429" t="s">
        <v>32</v>
      </c>
      <c r="I3429" s="1">
        <v>35256</v>
      </c>
      <c r="J3429">
        <v>100</v>
      </c>
      <c r="K3429">
        <v>5.9</v>
      </c>
      <c r="L3429" t="s">
        <v>3567</v>
      </c>
      <c r="M3429">
        <v>8449</v>
      </c>
      <c r="N3429" t="s">
        <v>3568</v>
      </c>
      <c r="O3429">
        <v>1996</v>
      </c>
    </row>
    <row r="3430" spans="1:15" hidden="1" x14ac:dyDescent="0.35">
      <c r="A3430">
        <v>15000000</v>
      </c>
      <c r="B3430" s="8" t="s">
        <v>3396</v>
      </c>
      <c r="C3430" t="s">
        <v>16</v>
      </c>
      <c r="D3430" t="s">
        <v>3397</v>
      </c>
      <c r="E3430" t="s">
        <v>25</v>
      </c>
      <c r="F3430">
        <v>26757000</v>
      </c>
      <c r="G3430" t="s">
        <v>3398</v>
      </c>
      <c r="H3430" t="s">
        <v>27</v>
      </c>
      <c r="I3430" s="1">
        <v>35076</v>
      </c>
      <c r="J3430">
        <v>88</v>
      </c>
      <c r="K3430">
        <v>4.4000000000000004</v>
      </c>
      <c r="L3430" t="s">
        <v>3399</v>
      </c>
      <c r="M3430">
        <v>22728</v>
      </c>
      <c r="N3430" t="s">
        <v>2770</v>
      </c>
      <c r="O3430">
        <v>1996</v>
      </c>
    </row>
    <row r="3431" spans="1:15" hidden="1" x14ac:dyDescent="0.35">
      <c r="A3431">
        <v>20000000</v>
      </c>
      <c r="B3431" s="8" t="s">
        <v>23</v>
      </c>
      <c r="C3431" t="s">
        <v>16</v>
      </c>
      <c r="D3431" t="s">
        <v>1568</v>
      </c>
      <c r="E3431" t="s">
        <v>86</v>
      </c>
      <c r="F3431">
        <v>26792700</v>
      </c>
      <c r="G3431" t="s">
        <v>3528</v>
      </c>
      <c r="H3431" t="s">
        <v>20</v>
      </c>
      <c r="I3431" s="1">
        <v>35076</v>
      </c>
      <c r="J3431">
        <v>101</v>
      </c>
      <c r="K3431">
        <v>6.1</v>
      </c>
      <c r="L3431" t="s">
        <v>722</v>
      </c>
      <c r="M3431">
        <v>10968</v>
      </c>
      <c r="N3431" t="s">
        <v>3529</v>
      </c>
      <c r="O3431">
        <v>1996</v>
      </c>
    </row>
    <row r="3432" spans="1:15" hidden="1" x14ac:dyDescent="0.35">
      <c r="A3432">
        <v>18000000</v>
      </c>
      <c r="B3432" s="8" t="s">
        <v>1483</v>
      </c>
      <c r="C3432" t="s">
        <v>16</v>
      </c>
      <c r="D3432" t="s">
        <v>3502</v>
      </c>
      <c r="E3432" t="s">
        <v>25</v>
      </c>
      <c r="F3432">
        <v>26906039</v>
      </c>
      <c r="G3432" t="s">
        <v>3503</v>
      </c>
      <c r="H3432" t="s">
        <v>27</v>
      </c>
      <c r="I3432" s="1">
        <v>35209</v>
      </c>
      <c r="J3432">
        <v>81</v>
      </c>
      <c r="K3432">
        <v>5.3</v>
      </c>
      <c r="L3432" t="s">
        <v>797</v>
      </c>
      <c r="M3432">
        <v>31561</v>
      </c>
      <c r="N3432" t="s">
        <v>3504</v>
      </c>
      <c r="O3432">
        <v>1996</v>
      </c>
    </row>
    <row r="3433" spans="1:15" hidden="1" x14ac:dyDescent="0.35">
      <c r="A3433">
        <v>40000000</v>
      </c>
      <c r="B3433" s="8" t="s">
        <v>110</v>
      </c>
      <c r="C3433" t="s">
        <v>16</v>
      </c>
      <c r="D3433" t="s">
        <v>3369</v>
      </c>
      <c r="E3433" t="s">
        <v>168</v>
      </c>
      <c r="F3433">
        <v>27663982</v>
      </c>
      <c r="G3433" t="s">
        <v>3370</v>
      </c>
      <c r="H3433" t="s">
        <v>27</v>
      </c>
      <c r="I3433" s="1">
        <v>35300</v>
      </c>
      <c r="J3433">
        <v>96</v>
      </c>
      <c r="K3433">
        <v>4.4000000000000004</v>
      </c>
      <c r="L3433" t="s">
        <v>3371</v>
      </c>
      <c r="M3433">
        <v>27551</v>
      </c>
      <c r="N3433" t="s">
        <v>3372</v>
      </c>
      <c r="O3433">
        <v>1996</v>
      </c>
    </row>
    <row r="3434" spans="1:15" hidden="1" x14ac:dyDescent="0.35">
      <c r="A3434">
        <v>38000000</v>
      </c>
      <c r="B3434" s="8" t="s">
        <v>39</v>
      </c>
      <c r="C3434" t="s">
        <v>45</v>
      </c>
      <c r="D3434" t="s">
        <v>2300</v>
      </c>
      <c r="E3434" t="s">
        <v>214</v>
      </c>
      <c r="F3434">
        <v>28934758</v>
      </c>
      <c r="G3434" t="s">
        <v>3410</v>
      </c>
      <c r="H3434" t="s">
        <v>32</v>
      </c>
      <c r="I3434" s="1">
        <v>35167</v>
      </c>
      <c r="J3434">
        <v>79</v>
      </c>
      <c r="K3434">
        <v>6.7</v>
      </c>
      <c r="L3434" t="s">
        <v>3411</v>
      </c>
      <c r="M3434">
        <v>52633</v>
      </c>
      <c r="N3434" t="s">
        <v>3332</v>
      </c>
      <c r="O3434">
        <v>1996</v>
      </c>
    </row>
    <row r="3435" spans="1:15" hidden="1" x14ac:dyDescent="0.35">
      <c r="A3435">
        <v>39000000</v>
      </c>
      <c r="B3435" s="8" t="s">
        <v>1044</v>
      </c>
      <c r="C3435" t="s">
        <v>16</v>
      </c>
      <c r="D3435" t="s">
        <v>1982</v>
      </c>
      <c r="E3435" t="s">
        <v>25</v>
      </c>
      <c r="F3435">
        <v>30356793</v>
      </c>
      <c r="G3435" t="s">
        <v>3574</v>
      </c>
      <c r="H3435" t="s">
        <v>32</v>
      </c>
      <c r="I3435" s="1">
        <v>35153</v>
      </c>
      <c r="J3435">
        <v>93</v>
      </c>
      <c r="K3435">
        <v>5.7</v>
      </c>
      <c r="L3435" t="s">
        <v>141</v>
      </c>
      <c r="M3435">
        <v>18726</v>
      </c>
      <c r="N3435" t="s">
        <v>2962</v>
      </c>
      <c r="O3435">
        <v>1996</v>
      </c>
    </row>
    <row r="3436" spans="1:15" hidden="1" x14ac:dyDescent="0.35">
      <c r="A3436">
        <v>30000000</v>
      </c>
      <c r="B3436" s="8" t="s">
        <v>2606</v>
      </c>
      <c r="C3436" t="s">
        <v>16</v>
      </c>
      <c r="D3436" t="s">
        <v>3638</v>
      </c>
      <c r="E3436" t="s">
        <v>25</v>
      </c>
      <c r="F3436">
        <v>31356117</v>
      </c>
      <c r="G3436" t="s">
        <v>3639</v>
      </c>
      <c r="H3436" t="s">
        <v>27</v>
      </c>
      <c r="I3436" s="1">
        <v>35216</v>
      </c>
      <c r="J3436">
        <v>100</v>
      </c>
      <c r="K3436">
        <v>5.0999999999999996</v>
      </c>
      <c r="L3436" t="s">
        <v>1992</v>
      </c>
      <c r="M3436">
        <v>7525</v>
      </c>
      <c r="N3436" t="s">
        <v>908</v>
      </c>
      <c r="O3436">
        <v>1996</v>
      </c>
    </row>
    <row r="3437" spans="1:15" hidden="1" x14ac:dyDescent="0.35">
      <c r="A3437">
        <v>80000000</v>
      </c>
      <c r="B3437" s="8" t="s">
        <v>1503</v>
      </c>
      <c r="C3437" t="s">
        <v>16</v>
      </c>
      <c r="D3437" t="s">
        <v>2376</v>
      </c>
      <c r="E3437" t="s">
        <v>30</v>
      </c>
      <c r="F3437">
        <v>33023469</v>
      </c>
      <c r="G3437" t="s">
        <v>3488</v>
      </c>
      <c r="H3437" t="s">
        <v>27</v>
      </c>
      <c r="I3437" s="1">
        <v>35405</v>
      </c>
      <c r="J3437">
        <v>114</v>
      </c>
      <c r="K3437">
        <v>5.8</v>
      </c>
      <c r="L3437" t="s">
        <v>145</v>
      </c>
      <c r="M3437">
        <v>56630</v>
      </c>
      <c r="N3437" t="s">
        <v>3489</v>
      </c>
      <c r="O3437">
        <v>1996</v>
      </c>
    </row>
    <row r="3438" spans="1:15" hidden="1" x14ac:dyDescent="0.35">
      <c r="A3438">
        <v>36000000</v>
      </c>
      <c r="B3438" s="8" t="s">
        <v>190</v>
      </c>
      <c r="C3438" t="s">
        <v>16</v>
      </c>
      <c r="D3438" t="s">
        <v>347</v>
      </c>
      <c r="E3438" t="s">
        <v>25</v>
      </c>
      <c r="F3438">
        <v>33084249</v>
      </c>
      <c r="G3438" t="s">
        <v>3331</v>
      </c>
      <c r="H3438" t="s">
        <v>32</v>
      </c>
      <c r="I3438" s="1">
        <v>35279</v>
      </c>
      <c r="J3438">
        <v>98</v>
      </c>
      <c r="K3438">
        <v>6.8</v>
      </c>
      <c r="L3438" t="s">
        <v>347</v>
      </c>
      <c r="M3438">
        <v>98249</v>
      </c>
      <c r="N3438" t="s">
        <v>3332</v>
      </c>
      <c r="O3438">
        <v>1996</v>
      </c>
    </row>
    <row r="3439" spans="1:15" hidden="1" x14ac:dyDescent="0.35">
      <c r="A3439">
        <v>40000000</v>
      </c>
      <c r="B3439" s="8" t="s">
        <v>1183</v>
      </c>
      <c r="C3439" t="s">
        <v>16</v>
      </c>
      <c r="D3439" t="s">
        <v>2166</v>
      </c>
      <c r="E3439" t="s">
        <v>25</v>
      </c>
      <c r="F3439">
        <v>33109743</v>
      </c>
      <c r="G3439" t="s">
        <v>3415</v>
      </c>
      <c r="H3439" t="s">
        <v>20</v>
      </c>
      <c r="I3439" s="1">
        <v>35244</v>
      </c>
      <c r="J3439">
        <v>115</v>
      </c>
      <c r="K3439">
        <v>4.3</v>
      </c>
      <c r="L3439" t="s">
        <v>1841</v>
      </c>
      <c r="M3439">
        <v>36876</v>
      </c>
      <c r="N3439" t="s">
        <v>3416</v>
      </c>
      <c r="O3439">
        <v>1996</v>
      </c>
    </row>
    <row r="3440" spans="1:15" hidden="1" x14ac:dyDescent="0.35">
      <c r="A3440">
        <v>65000000</v>
      </c>
      <c r="B3440" s="8" t="s">
        <v>3440</v>
      </c>
      <c r="C3440" t="s">
        <v>16</v>
      </c>
      <c r="D3440" t="s">
        <v>386</v>
      </c>
      <c r="E3440" t="s">
        <v>30</v>
      </c>
      <c r="F3440">
        <v>33328051</v>
      </c>
      <c r="G3440" t="s">
        <v>3441</v>
      </c>
      <c r="H3440" t="s">
        <v>20</v>
      </c>
      <c r="I3440" s="1">
        <v>35349</v>
      </c>
      <c r="J3440">
        <v>121</v>
      </c>
      <c r="K3440">
        <v>6.7</v>
      </c>
      <c r="L3440" t="s">
        <v>860</v>
      </c>
      <c r="M3440">
        <v>63699</v>
      </c>
      <c r="N3440" t="s">
        <v>440</v>
      </c>
      <c r="O3440">
        <v>1996</v>
      </c>
    </row>
    <row r="3441" spans="1:15" hidden="1" x14ac:dyDescent="0.35">
      <c r="A3441">
        <v>8000000</v>
      </c>
      <c r="B3441" s="8" t="s">
        <v>2879</v>
      </c>
      <c r="C3441" t="s">
        <v>16</v>
      </c>
      <c r="D3441" t="s">
        <v>3569</v>
      </c>
      <c r="E3441" t="s">
        <v>25</v>
      </c>
      <c r="F3441">
        <v>34746109</v>
      </c>
      <c r="G3441" t="s">
        <v>3570</v>
      </c>
      <c r="H3441" t="s">
        <v>20</v>
      </c>
      <c r="I3441" s="1">
        <v>35158</v>
      </c>
      <c r="J3441">
        <v>108</v>
      </c>
      <c r="K3441">
        <v>5.7</v>
      </c>
      <c r="L3441" t="s">
        <v>3569</v>
      </c>
      <c r="M3441">
        <v>3427</v>
      </c>
      <c r="N3441" t="s">
        <v>3569</v>
      </c>
      <c r="O3441">
        <v>1996</v>
      </c>
    </row>
    <row r="3442" spans="1:15" hidden="1" x14ac:dyDescent="0.35">
      <c r="A3442">
        <v>5500000</v>
      </c>
      <c r="B3442" s="8" t="s">
        <v>3483</v>
      </c>
      <c r="C3442" t="s">
        <v>68</v>
      </c>
      <c r="D3442" t="s">
        <v>3484</v>
      </c>
      <c r="E3442" t="s">
        <v>178</v>
      </c>
      <c r="F3442">
        <v>35811509</v>
      </c>
      <c r="G3442" t="s">
        <v>3485</v>
      </c>
      <c r="H3442" t="s">
        <v>27</v>
      </c>
      <c r="I3442" s="1">
        <v>35475</v>
      </c>
      <c r="J3442">
        <v>105</v>
      </c>
      <c r="K3442">
        <v>7.7</v>
      </c>
      <c r="L3442" t="s">
        <v>3486</v>
      </c>
      <c r="M3442">
        <v>45511</v>
      </c>
      <c r="N3442" t="s">
        <v>3487</v>
      </c>
      <c r="O3442">
        <v>1996</v>
      </c>
    </row>
    <row r="3443" spans="1:15" hidden="1" x14ac:dyDescent="0.35">
      <c r="A3443">
        <v>9000000</v>
      </c>
      <c r="B3443" s="8" t="s">
        <v>110</v>
      </c>
      <c r="C3443" t="s">
        <v>16</v>
      </c>
      <c r="D3443" t="s">
        <v>3010</v>
      </c>
      <c r="E3443" t="s">
        <v>30</v>
      </c>
      <c r="F3443">
        <v>36049108</v>
      </c>
      <c r="G3443" t="s">
        <v>3450</v>
      </c>
      <c r="H3443" t="s">
        <v>20</v>
      </c>
      <c r="I3443" s="1">
        <v>35375</v>
      </c>
      <c r="J3443">
        <v>123</v>
      </c>
      <c r="K3443">
        <v>6.8</v>
      </c>
      <c r="L3443" t="s">
        <v>3451</v>
      </c>
      <c r="M3443">
        <v>11203</v>
      </c>
      <c r="N3443" t="s">
        <v>3452</v>
      </c>
      <c r="O3443">
        <v>1996</v>
      </c>
    </row>
    <row r="3444" spans="1:15" hidden="1" x14ac:dyDescent="0.35">
      <c r="A3444">
        <v>70000000</v>
      </c>
      <c r="B3444" s="8" t="s">
        <v>3359</v>
      </c>
      <c r="C3444" t="s">
        <v>16</v>
      </c>
      <c r="D3444" t="s">
        <v>729</v>
      </c>
      <c r="E3444" t="s">
        <v>25</v>
      </c>
      <c r="F3444">
        <v>37771017</v>
      </c>
      <c r="G3444" t="s">
        <v>3360</v>
      </c>
      <c r="H3444" t="s">
        <v>27</v>
      </c>
      <c r="I3444" s="1">
        <v>35412</v>
      </c>
      <c r="J3444">
        <v>106</v>
      </c>
      <c r="K3444">
        <v>6.3</v>
      </c>
      <c r="L3444" t="s">
        <v>470</v>
      </c>
      <c r="M3444">
        <v>183327</v>
      </c>
      <c r="N3444" t="s">
        <v>3361</v>
      </c>
      <c r="O3444">
        <v>1996</v>
      </c>
    </row>
    <row r="3445" spans="1:15" hidden="1" x14ac:dyDescent="0.35">
      <c r="A3445">
        <v>55000000</v>
      </c>
      <c r="B3445" s="8" t="s">
        <v>3126</v>
      </c>
      <c r="C3445" t="s">
        <v>1832</v>
      </c>
      <c r="D3445" t="s">
        <v>1232</v>
      </c>
      <c r="E3445" t="s">
        <v>18</v>
      </c>
      <c r="F3445">
        <v>38619405</v>
      </c>
      <c r="G3445" t="s">
        <v>3454</v>
      </c>
      <c r="H3445" t="s">
        <v>20</v>
      </c>
      <c r="I3445" s="1">
        <v>35349</v>
      </c>
      <c r="J3445">
        <v>110</v>
      </c>
      <c r="K3445">
        <v>6.8</v>
      </c>
      <c r="L3445" t="s">
        <v>455</v>
      </c>
      <c r="M3445">
        <v>49044</v>
      </c>
      <c r="N3445" t="s">
        <v>382</v>
      </c>
      <c r="O3445">
        <v>1996</v>
      </c>
    </row>
    <row r="3446" spans="1:15" hidden="1" x14ac:dyDescent="0.35">
      <c r="A3446">
        <v>12000000</v>
      </c>
      <c r="B3446" s="8" t="s">
        <v>105</v>
      </c>
      <c r="C3446" t="s">
        <v>16</v>
      </c>
      <c r="D3446" t="s">
        <v>1492</v>
      </c>
      <c r="E3446" t="s">
        <v>25</v>
      </c>
      <c r="F3446">
        <v>38624000</v>
      </c>
      <c r="G3446" t="s">
        <v>3333</v>
      </c>
      <c r="H3446" t="s">
        <v>27</v>
      </c>
      <c r="I3446" s="1">
        <v>35111</v>
      </c>
      <c r="J3446">
        <v>92</v>
      </c>
      <c r="K3446">
        <v>7</v>
      </c>
      <c r="L3446" t="s">
        <v>3027</v>
      </c>
      <c r="M3446">
        <v>166846</v>
      </c>
      <c r="N3446" t="s">
        <v>3028</v>
      </c>
      <c r="O3446">
        <v>1996</v>
      </c>
    </row>
    <row r="3447" spans="1:15" hidden="1" x14ac:dyDescent="0.35">
      <c r="A3447">
        <v>42000000</v>
      </c>
      <c r="B3447" s="8" t="s">
        <v>190</v>
      </c>
      <c r="C3447" t="s">
        <v>16</v>
      </c>
      <c r="D3447" t="s">
        <v>669</v>
      </c>
      <c r="E3447" t="s">
        <v>25</v>
      </c>
      <c r="F3447">
        <v>41252428</v>
      </c>
      <c r="G3447" t="s">
        <v>3544</v>
      </c>
      <c r="H3447" t="s">
        <v>27</v>
      </c>
      <c r="I3447" s="1">
        <v>35384</v>
      </c>
      <c r="J3447">
        <v>126</v>
      </c>
      <c r="K3447">
        <v>6.5</v>
      </c>
      <c r="L3447" t="s">
        <v>669</v>
      </c>
      <c r="M3447">
        <v>12186</v>
      </c>
      <c r="N3447" t="s">
        <v>3545</v>
      </c>
      <c r="O3447">
        <v>1996</v>
      </c>
    </row>
    <row r="3448" spans="1:15" hidden="1" x14ac:dyDescent="0.35">
      <c r="A3448">
        <v>14500000</v>
      </c>
      <c r="B3448" s="8" t="s">
        <v>3328</v>
      </c>
      <c r="C3448" t="s">
        <v>16</v>
      </c>
      <c r="D3448" t="s">
        <v>3329</v>
      </c>
      <c r="E3448" t="s">
        <v>47</v>
      </c>
      <c r="F3448">
        <v>46351345</v>
      </c>
      <c r="G3448" t="s">
        <v>3330</v>
      </c>
      <c r="H3448" t="s">
        <v>27</v>
      </c>
      <c r="I3448" s="1">
        <v>35370</v>
      </c>
      <c r="J3448">
        <v>120</v>
      </c>
      <c r="K3448">
        <v>6.8</v>
      </c>
      <c r="L3448" t="s">
        <v>3176</v>
      </c>
      <c r="M3448">
        <v>180239</v>
      </c>
      <c r="N3448" t="s">
        <v>1258</v>
      </c>
      <c r="O3448">
        <v>1996</v>
      </c>
    </row>
    <row r="3449" spans="1:15" hidden="1" x14ac:dyDescent="0.35">
      <c r="A3449">
        <v>40000000</v>
      </c>
      <c r="B3449" s="8" t="s">
        <v>3553</v>
      </c>
      <c r="C3449" t="s">
        <v>16</v>
      </c>
      <c r="D3449" t="s">
        <v>762</v>
      </c>
      <c r="E3449" t="s">
        <v>25</v>
      </c>
      <c r="F3449">
        <v>48102795</v>
      </c>
      <c r="G3449" t="s">
        <v>3554</v>
      </c>
      <c r="H3449" t="s">
        <v>32</v>
      </c>
      <c r="I3449" s="1">
        <v>35412</v>
      </c>
      <c r="J3449">
        <v>123</v>
      </c>
      <c r="K3449">
        <v>5.5</v>
      </c>
      <c r="L3449" t="s">
        <v>598</v>
      </c>
      <c r="M3449">
        <v>9355</v>
      </c>
      <c r="N3449" t="s">
        <v>3555</v>
      </c>
      <c r="O3449">
        <v>1996</v>
      </c>
    </row>
    <row r="3450" spans="1:15" hidden="1" x14ac:dyDescent="0.35">
      <c r="A3450">
        <v>44000000</v>
      </c>
      <c r="B3450" s="8" t="s">
        <v>3338</v>
      </c>
      <c r="C3450" t="s">
        <v>16</v>
      </c>
      <c r="D3450" t="s">
        <v>510</v>
      </c>
      <c r="E3450" t="s">
        <v>86</v>
      </c>
      <c r="F3450">
        <v>49100000</v>
      </c>
      <c r="G3450" t="s">
        <v>3339</v>
      </c>
      <c r="H3450" t="s">
        <v>20</v>
      </c>
      <c r="I3450" s="1">
        <v>35356</v>
      </c>
      <c r="J3450">
        <v>147</v>
      </c>
      <c r="K3450">
        <v>7.6</v>
      </c>
      <c r="L3450" t="s">
        <v>149</v>
      </c>
      <c r="M3450">
        <v>163662</v>
      </c>
      <c r="N3450" t="s">
        <v>3340</v>
      </c>
      <c r="O3450">
        <v>1996</v>
      </c>
    </row>
    <row r="3451" spans="1:15" hidden="1" x14ac:dyDescent="0.35">
      <c r="A3451">
        <v>55000000</v>
      </c>
      <c r="B3451" s="8" t="s">
        <v>1483</v>
      </c>
      <c r="C3451" t="s">
        <v>16</v>
      </c>
      <c r="D3451" t="s">
        <v>489</v>
      </c>
      <c r="E3451" t="s">
        <v>178</v>
      </c>
      <c r="F3451">
        <v>50047179</v>
      </c>
      <c r="G3451" t="s">
        <v>3466</v>
      </c>
      <c r="H3451" t="s">
        <v>32</v>
      </c>
      <c r="I3451" s="1">
        <v>35440</v>
      </c>
      <c r="J3451">
        <v>135</v>
      </c>
      <c r="K3451">
        <v>6.3</v>
      </c>
      <c r="L3451" t="s">
        <v>2468</v>
      </c>
      <c r="M3451">
        <v>30484</v>
      </c>
      <c r="N3451" t="s">
        <v>3467</v>
      </c>
      <c r="O3451">
        <v>1996</v>
      </c>
    </row>
    <row r="3452" spans="1:15" hidden="1" x14ac:dyDescent="0.35">
      <c r="A3452">
        <v>60000000</v>
      </c>
      <c r="B3452" s="8" t="s">
        <v>151</v>
      </c>
      <c r="C3452" t="s">
        <v>16</v>
      </c>
      <c r="D3452" t="s">
        <v>1690</v>
      </c>
      <c r="E3452" t="s">
        <v>47</v>
      </c>
      <c r="F3452">
        <v>51088705</v>
      </c>
      <c r="G3452" t="s">
        <v>3549</v>
      </c>
      <c r="H3452" t="s">
        <v>27</v>
      </c>
      <c r="I3452" s="1">
        <v>35125</v>
      </c>
      <c r="J3452">
        <v>124</v>
      </c>
      <c r="K3452">
        <v>6.1</v>
      </c>
      <c r="L3452" t="s">
        <v>343</v>
      </c>
      <c r="M3452">
        <v>11967</v>
      </c>
      <c r="N3452" t="s">
        <v>3550</v>
      </c>
      <c r="O3452">
        <v>1996</v>
      </c>
    </row>
    <row r="3453" spans="1:15" hidden="1" x14ac:dyDescent="0.35">
      <c r="A3453">
        <v>57000000</v>
      </c>
      <c r="B3453" s="8" t="s">
        <v>105</v>
      </c>
      <c r="C3453" t="s">
        <v>16</v>
      </c>
      <c r="D3453" t="s">
        <v>2376</v>
      </c>
      <c r="E3453" t="s">
        <v>30</v>
      </c>
      <c r="F3453">
        <v>51367375</v>
      </c>
      <c r="G3453" t="s">
        <v>3422</v>
      </c>
      <c r="H3453" t="s">
        <v>27</v>
      </c>
      <c r="I3453" s="1">
        <v>35216</v>
      </c>
      <c r="J3453">
        <v>103</v>
      </c>
      <c r="K3453">
        <v>6.4</v>
      </c>
      <c r="L3453" t="s">
        <v>498</v>
      </c>
      <c r="M3453">
        <v>82032</v>
      </c>
      <c r="N3453" t="s">
        <v>1646</v>
      </c>
      <c r="O3453">
        <v>1996</v>
      </c>
    </row>
    <row r="3454" spans="1:15" hidden="1" x14ac:dyDescent="0.35">
      <c r="A3454">
        <v>45000000</v>
      </c>
      <c r="B3454" s="8" t="s">
        <v>3090</v>
      </c>
      <c r="C3454" t="s">
        <v>16</v>
      </c>
      <c r="D3454" t="s">
        <v>311</v>
      </c>
      <c r="E3454" t="s">
        <v>25</v>
      </c>
      <c r="F3454">
        <v>53854588</v>
      </c>
      <c r="G3454" t="s">
        <v>3390</v>
      </c>
      <c r="H3454" t="s">
        <v>20</v>
      </c>
      <c r="I3454" s="1">
        <v>35293</v>
      </c>
      <c r="J3454">
        <v>135</v>
      </c>
      <c r="K3454">
        <v>6.3</v>
      </c>
      <c r="L3454" t="s">
        <v>442</v>
      </c>
      <c r="M3454">
        <v>40040</v>
      </c>
      <c r="N3454" t="s">
        <v>3391</v>
      </c>
      <c r="O3454">
        <v>1996</v>
      </c>
    </row>
    <row r="3455" spans="1:15" hidden="1" x14ac:dyDescent="0.35">
      <c r="A3455">
        <v>30000000</v>
      </c>
      <c r="B3455" s="8" t="s">
        <v>23</v>
      </c>
      <c r="C3455" t="s">
        <v>16</v>
      </c>
      <c r="D3455" t="s">
        <v>3349</v>
      </c>
      <c r="E3455" t="s">
        <v>86</v>
      </c>
      <c r="F3455">
        <v>56116183</v>
      </c>
      <c r="G3455" t="s">
        <v>3350</v>
      </c>
      <c r="H3455" t="s">
        <v>20</v>
      </c>
      <c r="I3455" s="1">
        <v>35158</v>
      </c>
      <c r="J3455">
        <v>129</v>
      </c>
      <c r="K3455">
        <v>7.7</v>
      </c>
      <c r="L3455" t="s">
        <v>356</v>
      </c>
      <c r="M3455">
        <v>144847</v>
      </c>
      <c r="N3455" t="s">
        <v>3351</v>
      </c>
      <c r="O3455">
        <v>1996</v>
      </c>
    </row>
    <row r="3456" spans="1:15" hidden="1" x14ac:dyDescent="0.35">
      <c r="A3456">
        <v>55000000</v>
      </c>
      <c r="B3456" s="8" t="s">
        <v>142</v>
      </c>
      <c r="C3456" t="s">
        <v>16</v>
      </c>
      <c r="D3456" t="s">
        <v>3388</v>
      </c>
      <c r="E3456" t="s">
        <v>30</v>
      </c>
      <c r="F3456">
        <v>56569216</v>
      </c>
      <c r="G3456" t="s">
        <v>3389</v>
      </c>
      <c r="H3456" t="s">
        <v>20</v>
      </c>
      <c r="I3456" s="1">
        <v>35139</v>
      </c>
      <c r="J3456">
        <v>133</v>
      </c>
      <c r="K3456">
        <v>6.4</v>
      </c>
      <c r="L3456" t="s">
        <v>83</v>
      </c>
      <c r="M3456">
        <v>43393</v>
      </c>
      <c r="N3456" t="s">
        <v>428</v>
      </c>
      <c r="O3456">
        <v>1996</v>
      </c>
    </row>
    <row r="3457" spans="1:15" hidden="1" x14ac:dyDescent="0.35">
      <c r="A3457">
        <v>45000000</v>
      </c>
      <c r="B3457" s="8" t="s">
        <v>1971</v>
      </c>
      <c r="C3457" t="s">
        <v>16</v>
      </c>
      <c r="D3457" t="s">
        <v>191</v>
      </c>
      <c r="E3457" t="s">
        <v>25</v>
      </c>
      <c r="F3457">
        <v>58620973</v>
      </c>
      <c r="G3457" t="s">
        <v>3442</v>
      </c>
      <c r="H3457" t="s">
        <v>27</v>
      </c>
      <c r="I3457" s="1">
        <v>35286</v>
      </c>
      <c r="J3457">
        <v>113</v>
      </c>
      <c r="K3457">
        <v>5.8</v>
      </c>
      <c r="L3457" t="s">
        <v>310</v>
      </c>
      <c r="M3457">
        <v>49346</v>
      </c>
      <c r="N3457" t="s">
        <v>3443</v>
      </c>
      <c r="O3457">
        <v>1996</v>
      </c>
    </row>
    <row r="3458" spans="1:15" hidden="1" x14ac:dyDescent="0.35">
      <c r="A3458">
        <v>46000000</v>
      </c>
      <c r="B3458" s="8" t="s">
        <v>1503</v>
      </c>
      <c r="C3458" t="s">
        <v>16</v>
      </c>
      <c r="D3458" t="s">
        <v>1180</v>
      </c>
      <c r="E3458" t="s">
        <v>30</v>
      </c>
      <c r="F3458">
        <v>59031057</v>
      </c>
      <c r="G3458" t="s">
        <v>3477</v>
      </c>
      <c r="H3458" t="s">
        <v>20</v>
      </c>
      <c r="I3458" s="1">
        <v>35258</v>
      </c>
      <c r="J3458">
        <v>116</v>
      </c>
      <c r="K3458">
        <v>6.6</v>
      </c>
      <c r="L3458" t="s">
        <v>598</v>
      </c>
      <c r="M3458">
        <v>43118</v>
      </c>
      <c r="N3458" t="s">
        <v>2601</v>
      </c>
      <c r="O3458">
        <v>1996</v>
      </c>
    </row>
    <row r="3459" spans="1:15" hidden="1" x14ac:dyDescent="0.35">
      <c r="A3459">
        <v>47000000</v>
      </c>
      <c r="B3459" s="8" t="s">
        <v>15</v>
      </c>
      <c r="C3459" t="s">
        <v>16</v>
      </c>
      <c r="D3459" t="s">
        <v>2685</v>
      </c>
      <c r="E3459" t="s">
        <v>25</v>
      </c>
      <c r="F3459">
        <v>60240295</v>
      </c>
      <c r="G3459" t="s">
        <v>3430</v>
      </c>
      <c r="H3459" t="s">
        <v>27</v>
      </c>
      <c r="I3459" s="1">
        <v>35230</v>
      </c>
      <c r="J3459">
        <v>96</v>
      </c>
      <c r="K3459">
        <v>6.1</v>
      </c>
      <c r="L3459" t="s">
        <v>2660</v>
      </c>
      <c r="M3459">
        <v>130570</v>
      </c>
      <c r="N3459" t="s">
        <v>3431</v>
      </c>
      <c r="O3459">
        <v>1996</v>
      </c>
    </row>
    <row r="3460" spans="1:15" hidden="1" x14ac:dyDescent="0.35">
      <c r="A3460">
        <v>60000000</v>
      </c>
      <c r="B3460" s="8" t="s">
        <v>3459</v>
      </c>
      <c r="C3460" t="s">
        <v>16</v>
      </c>
      <c r="D3460" t="s">
        <v>1730</v>
      </c>
      <c r="E3460" t="s">
        <v>25</v>
      </c>
      <c r="F3460">
        <v>60573641</v>
      </c>
      <c r="G3460" t="s">
        <v>3460</v>
      </c>
      <c r="H3460" t="s">
        <v>32</v>
      </c>
      <c r="I3460" s="1">
        <v>35391</v>
      </c>
      <c r="J3460">
        <v>89</v>
      </c>
      <c r="K3460">
        <v>5.5</v>
      </c>
      <c r="L3460" t="s">
        <v>221</v>
      </c>
      <c r="M3460">
        <v>74318</v>
      </c>
      <c r="N3460" t="s">
        <v>3461</v>
      </c>
      <c r="O3460">
        <v>1996</v>
      </c>
    </row>
    <row r="3461" spans="1:15" hidden="1" x14ac:dyDescent="0.35">
      <c r="A3461">
        <v>12000000</v>
      </c>
      <c r="B3461" s="8" t="s">
        <v>23</v>
      </c>
      <c r="C3461" t="s">
        <v>16</v>
      </c>
      <c r="D3461" t="s">
        <v>3556</v>
      </c>
      <c r="E3461" t="s">
        <v>214</v>
      </c>
      <c r="F3461">
        <v>63071133</v>
      </c>
      <c r="G3461" t="s">
        <v>3557</v>
      </c>
      <c r="H3461" t="s">
        <v>27</v>
      </c>
      <c r="I3461" s="1">
        <v>35419</v>
      </c>
      <c r="J3461">
        <v>81</v>
      </c>
      <c r="K3461">
        <v>6.8</v>
      </c>
      <c r="L3461" t="s">
        <v>3556</v>
      </c>
      <c r="M3461">
        <v>45369</v>
      </c>
      <c r="N3461" t="s">
        <v>3556</v>
      </c>
      <c r="O3461">
        <v>1996</v>
      </c>
    </row>
    <row r="3462" spans="1:15" hidden="1" x14ac:dyDescent="0.35">
      <c r="A3462">
        <v>50000000</v>
      </c>
      <c r="B3462" s="8" t="s">
        <v>35</v>
      </c>
      <c r="C3462" t="s">
        <v>16</v>
      </c>
      <c r="D3462" t="s">
        <v>2384</v>
      </c>
      <c r="E3462" t="s">
        <v>30</v>
      </c>
      <c r="F3462">
        <v>70770147</v>
      </c>
      <c r="G3462" t="s">
        <v>3447</v>
      </c>
      <c r="H3462" t="s">
        <v>20</v>
      </c>
      <c r="I3462" s="1">
        <v>35104</v>
      </c>
      <c r="J3462">
        <v>108</v>
      </c>
      <c r="K3462">
        <v>6</v>
      </c>
      <c r="L3462" t="s">
        <v>1188</v>
      </c>
      <c r="M3462">
        <v>81083</v>
      </c>
      <c r="N3462" t="s">
        <v>2655</v>
      </c>
      <c r="O3462">
        <v>1996</v>
      </c>
    </row>
    <row r="3463" spans="1:15" hidden="1" x14ac:dyDescent="0.35">
      <c r="A3463">
        <v>27000000</v>
      </c>
      <c r="B3463" s="8" t="s">
        <v>2610</v>
      </c>
      <c r="C3463" t="s">
        <v>16</v>
      </c>
      <c r="D3463" t="s">
        <v>2615</v>
      </c>
      <c r="E3463" t="s">
        <v>47</v>
      </c>
      <c r="F3463">
        <v>78651430</v>
      </c>
      <c r="G3463" t="s">
        <v>3341</v>
      </c>
      <c r="H3463" t="s">
        <v>20</v>
      </c>
      <c r="I3463" s="1">
        <v>35405</v>
      </c>
      <c r="J3463">
        <v>162</v>
      </c>
      <c r="K3463">
        <v>7.4</v>
      </c>
      <c r="L3463" t="s">
        <v>2752</v>
      </c>
      <c r="M3463">
        <v>152610</v>
      </c>
      <c r="N3463" t="s">
        <v>3342</v>
      </c>
      <c r="O3463">
        <v>1996</v>
      </c>
    </row>
    <row r="3464" spans="1:15" hidden="1" x14ac:dyDescent="0.35">
      <c r="A3464">
        <v>80000000</v>
      </c>
      <c r="B3464" s="8" t="s">
        <v>3352</v>
      </c>
      <c r="C3464" t="s">
        <v>16</v>
      </c>
      <c r="D3464" t="s">
        <v>1385</v>
      </c>
      <c r="E3464" t="s">
        <v>214</v>
      </c>
      <c r="F3464">
        <v>90463534</v>
      </c>
      <c r="G3464" t="s">
        <v>3353</v>
      </c>
      <c r="H3464" t="s">
        <v>32</v>
      </c>
      <c r="I3464" s="1">
        <v>35384</v>
      </c>
      <c r="J3464">
        <v>88</v>
      </c>
      <c r="K3464">
        <v>6.3</v>
      </c>
      <c r="L3464" t="s">
        <v>3354</v>
      </c>
      <c r="M3464">
        <v>124368</v>
      </c>
      <c r="N3464" t="s">
        <v>2732</v>
      </c>
      <c r="O3464">
        <v>1996</v>
      </c>
    </row>
    <row r="3465" spans="1:15" hidden="1" x14ac:dyDescent="0.35">
      <c r="A3465">
        <v>45000000</v>
      </c>
      <c r="B3465" s="8" t="s">
        <v>3382</v>
      </c>
      <c r="C3465" t="s">
        <v>16</v>
      </c>
      <c r="D3465" t="s">
        <v>3383</v>
      </c>
      <c r="E3465" t="s">
        <v>30</v>
      </c>
      <c r="F3465">
        <v>92001027</v>
      </c>
      <c r="G3465" t="s">
        <v>3384</v>
      </c>
      <c r="H3465" t="s">
        <v>27</v>
      </c>
      <c r="I3465" s="1">
        <v>35391</v>
      </c>
      <c r="J3465">
        <v>111</v>
      </c>
      <c r="K3465">
        <v>7.6</v>
      </c>
      <c r="L3465" t="s">
        <v>2690</v>
      </c>
      <c r="M3465">
        <v>103044</v>
      </c>
      <c r="N3465" t="s">
        <v>129</v>
      </c>
      <c r="O3465">
        <v>1996</v>
      </c>
    </row>
    <row r="3466" spans="1:15" hidden="1" x14ac:dyDescent="0.35">
      <c r="A3466">
        <v>100000000</v>
      </c>
      <c r="B3466" s="8" t="s">
        <v>862</v>
      </c>
      <c r="C3466" t="s">
        <v>16</v>
      </c>
      <c r="D3466" t="s">
        <v>1679</v>
      </c>
      <c r="E3466" t="s">
        <v>214</v>
      </c>
      <c r="F3466">
        <v>100138851</v>
      </c>
      <c r="G3466" t="s">
        <v>3373</v>
      </c>
      <c r="H3466" t="s">
        <v>216</v>
      </c>
      <c r="I3466" s="1">
        <v>35237</v>
      </c>
      <c r="J3466">
        <v>91</v>
      </c>
      <c r="K3466">
        <v>6.9</v>
      </c>
      <c r="L3466" t="s">
        <v>1841</v>
      </c>
      <c r="M3466">
        <v>113772</v>
      </c>
      <c r="N3466" t="s">
        <v>3374</v>
      </c>
      <c r="O3466">
        <v>1996</v>
      </c>
    </row>
    <row r="3467" spans="1:15" hidden="1" x14ac:dyDescent="0.35">
      <c r="A3467">
        <v>100000000</v>
      </c>
      <c r="B3467" s="8" t="s">
        <v>3444</v>
      </c>
      <c r="C3467" t="s">
        <v>16</v>
      </c>
      <c r="D3467" t="s">
        <v>472</v>
      </c>
      <c r="E3467" t="s">
        <v>30</v>
      </c>
      <c r="F3467">
        <v>101295562</v>
      </c>
      <c r="G3467" t="s">
        <v>3445</v>
      </c>
      <c r="H3467" t="s">
        <v>20</v>
      </c>
      <c r="I3467" s="1">
        <v>35237</v>
      </c>
      <c r="J3467">
        <v>115</v>
      </c>
      <c r="K3467">
        <v>6.1</v>
      </c>
      <c r="L3467" t="s">
        <v>221</v>
      </c>
      <c r="M3467">
        <v>90008</v>
      </c>
      <c r="N3467" t="s">
        <v>3446</v>
      </c>
      <c r="O3467">
        <v>1996</v>
      </c>
    </row>
    <row r="3468" spans="1:15" hidden="1" x14ac:dyDescent="0.35">
      <c r="A3468">
        <v>14000000</v>
      </c>
      <c r="B3468" s="8" t="s">
        <v>2214</v>
      </c>
      <c r="C3468" t="s">
        <v>16</v>
      </c>
      <c r="D3468" t="s">
        <v>475</v>
      </c>
      <c r="E3468" t="s">
        <v>168</v>
      </c>
      <c r="F3468">
        <v>103046663</v>
      </c>
      <c r="G3468" t="s">
        <v>3322</v>
      </c>
      <c r="H3468" t="s">
        <v>20</v>
      </c>
      <c r="I3468" s="1">
        <v>35419</v>
      </c>
      <c r="J3468">
        <v>111</v>
      </c>
      <c r="K3468">
        <v>7.2</v>
      </c>
      <c r="L3468" t="s">
        <v>3323</v>
      </c>
      <c r="M3468">
        <v>238628</v>
      </c>
      <c r="N3468" t="s">
        <v>3324</v>
      </c>
      <c r="O3468">
        <v>1996</v>
      </c>
    </row>
    <row r="3469" spans="1:15" hidden="1" x14ac:dyDescent="0.35">
      <c r="A3469">
        <v>32000000</v>
      </c>
      <c r="B3469" s="8" t="s">
        <v>151</v>
      </c>
      <c r="C3469" t="s">
        <v>16</v>
      </c>
      <c r="D3469" t="s">
        <v>2089</v>
      </c>
      <c r="E3469" t="s">
        <v>47</v>
      </c>
      <c r="F3469">
        <v>104636382</v>
      </c>
      <c r="G3469" t="s">
        <v>3471</v>
      </c>
      <c r="H3469" t="s">
        <v>32</v>
      </c>
      <c r="I3469" s="1">
        <v>35249</v>
      </c>
      <c r="J3469">
        <v>123</v>
      </c>
      <c r="K3469">
        <v>6.4</v>
      </c>
      <c r="L3469" t="s">
        <v>1188</v>
      </c>
      <c r="M3469">
        <v>66920</v>
      </c>
      <c r="N3469" t="s">
        <v>3472</v>
      </c>
      <c r="O3469">
        <v>1996</v>
      </c>
    </row>
    <row r="3470" spans="1:15" hidden="1" x14ac:dyDescent="0.35">
      <c r="A3470">
        <v>26000000</v>
      </c>
      <c r="B3470" s="8" t="s">
        <v>23</v>
      </c>
      <c r="C3470" t="s">
        <v>16</v>
      </c>
      <c r="D3470" t="s">
        <v>2919</v>
      </c>
      <c r="E3470" t="s">
        <v>25</v>
      </c>
      <c r="F3470">
        <v>105489203</v>
      </c>
      <c r="G3470" t="s">
        <v>3417</v>
      </c>
      <c r="H3470" t="s">
        <v>32</v>
      </c>
      <c r="I3470" s="1">
        <v>35328</v>
      </c>
      <c r="J3470">
        <v>103</v>
      </c>
      <c r="K3470">
        <v>6.2</v>
      </c>
      <c r="L3470" t="s">
        <v>3418</v>
      </c>
      <c r="M3470">
        <v>34686</v>
      </c>
      <c r="N3470" t="s">
        <v>3419</v>
      </c>
      <c r="O3470">
        <v>1996</v>
      </c>
    </row>
    <row r="3471" spans="1:15" hidden="1" x14ac:dyDescent="0.35">
      <c r="A3471">
        <v>40000000</v>
      </c>
      <c r="B3471" s="8" t="s">
        <v>3090</v>
      </c>
      <c r="C3471" t="s">
        <v>16</v>
      </c>
      <c r="D3471" t="s">
        <v>1366</v>
      </c>
      <c r="E3471" t="s">
        <v>86</v>
      </c>
      <c r="F3471">
        <v>108766007</v>
      </c>
      <c r="G3471" t="s">
        <v>3357</v>
      </c>
      <c r="H3471" t="s">
        <v>20</v>
      </c>
      <c r="I3471" s="1">
        <v>35270</v>
      </c>
      <c r="J3471">
        <v>149</v>
      </c>
      <c r="K3471">
        <v>7.4</v>
      </c>
      <c r="L3471" t="s">
        <v>3358</v>
      </c>
      <c r="M3471">
        <v>108790</v>
      </c>
      <c r="N3471" t="s">
        <v>2309</v>
      </c>
      <c r="O3471">
        <v>1996</v>
      </c>
    </row>
    <row r="3472" spans="1:15" hidden="1" x14ac:dyDescent="0.35">
      <c r="A3472">
        <v>31000000</v>
      </c>
      <c r="B3472" s="8" t="s">
        <v>735</v>
      </c>
      <c r="C3472" t="s">
        <v>16</v>
      </c>
      <c r="D3472" t="s">
        <v>245</v>
      </c>
      <c r="E3472" t="s">
        <v>25</v>
      </c>
      <c r="F3472">
        <v>124060553</v>
      </c>
      <c r="G3472" t="s">
        <v>3367</v>
      </c>
      <c r="H3472" t="s">
        <v>20</v>
      </c>
      <c r="I3472" s="1">
        <v>35132</v>
      </c>
      <c r="J3472">
        <v>117</v>
      </c>
      <c r="K3472">
        <v>7</v>
      </c>
      <c r="L3472" t="s">
        <v>310</v>
      </c>
      <c r="M3472">
        <v>66577</v>
      </c>
      <c r="N3472" t="s">
        <v>3368</v>
      </c>
      <c r="O3472">
        <v>1996</v>
      </c>
    </row>
    <row r="3473" spans="1:15" hidden="1" x14ac:dyDescent="0.35">
      <c r="A3473">
        <v>54000000</v>
      </c>
      <c r="B3473" s="8" t="s">
        <v>1044</v>
      </c>
      <c r="C3473" t="s">
        <v>16</v>
      </c>
      <c r="D3473" t="s">
        <v>2676</v>
      </c>
      <c r="E3473" t="s">
        <v>25</v>
      </c>
      <c r="F3473">
        <v>128814019</v>
      </c>
      <c r="G3473" t="s">
        <v>3423</v>
      </c>
      <c r="H3473" t="s">
        <v>27</v>
      </c>
      <c r="I3473" s="1">
        <v>35244</v>
      </c>
      <c r="J3473">
        <v>95</v>
      </c>
      <c r="K3473">
        <v>5.6</v>
      </c>
      <c r="L3473" t="s">
        <v>132</v>
      </c>
      <c r="M3473">
        <v>92803</v>
      </c>
      <c r="N3473" t="s">
        <v>3424</v>
      </c>
      <c r="O3473">
        <v>1996</v>
      </c>
    </row>
    <row r="3474" spans="1:15" hidden="1" x14ac:dyDescent="0.35">
      <c r="A3474">
        <v>75000000</v>
      </c>
      <c r="B3474" s="8" t="s">
        <v>1483</v>
      </c>
      <c r="C3474" t="s">
        <v>16</v>
      </c>
      <c r="D3474" t="s">
        <v>3023</v>
      </c>
      <c r="E3474" t="s">
        <v>30</v>
      </c>
      <c r="F3474">
        <v>134069511</v>
      </c>
      <c r="G3474" t="s">
        <v>3355</v>
      </c>
      <c r="H3474" t="s">
        <v>20</v>
      </c>
      <c r="I3474" s="1">
        <v>35223</v>
      </c>
      <c r="J3474">
        <v>136</v>
      </c>
      <c r="K3474">
        <v>7.4</v>
      </c>
      <c r="L3474" t="s">
        <v>1462</v>
      </c>
      <c r="M3474">
        <v>274324</v>
      </c>
      <c r="N3474" t="s">
        <v>3356</v>
      </c>
      <c r="O3474">
        <v>1996</v>
      </c>
    </row>
    <row r="3475" spans="1:15" hidden="1" x14ac:dyDescent="0.35">
      <c r="A3475">
        <v>75000000</v>
      </c>
      <c r="B3475" s="8" t="s">
        <v>39</v>
      </c>
      <c r="C3475" t="s">
        <v>16</v>
      </c>
      <c r="D3475" t="s">
        <v>111</v>
      </c>
      <c r="E3475" t="s">
        <v>18</v>
      </c>
      <c r="F3475">
        <v>136189294</v>
      </c>
      <c r="G3475" t="s">
        <v>3400</v>
      </c>
      <c r="H3475" t="s">
        <v>216</v>
      </c>
      <c r="I3475" s="1">
        <v>35396</v>
      </c>
      <c r="J3475">
        <v>103</v>
      </c>
      <c r="K3475">
        <v>5.7</v>
      </c>
      <c r="L3475" t="s">
        <v>818</v>
      </c>
      <c r="M3475">
        <v>81872</v>
      </c>
      <c r="N3475" t="s">
        <v>3401</v>
      </c>
      <c r="O3475">
        <v>1996</v>
      </c>
    </row>
    <row r="3476" spans="1:15" hidden="1" x14ac:dyDescent="0.35">
      <c r="A3476">
        <v>80000000</v>
      </c>
      <c r="B3476" s="8" t="s">
        <v>151</v>
      </c>
      <c r="C3476" t="s">
        <v>16</v>
      </c>
      <c r="D3476" t="s">
        <v>258</v>
      </c>
      <c r="E3476" t="s">
        <v>30</v>
      </c>
      <c r="F3476">
        <v>136492681</v>
      </c>
      <c r="G3476" t="s">
        <v>3464</v>
      </c>
      <c r="H3476" t="s">
        <v>20</v>
      </c>
      <c r="I3476" s="1">
        <v>35377</v>
      </c>
      <c r="J3476">
        <v>121</v>
      </c>
      <c r="K3476">
        <v>6.6</v>
      </c>
      <c r="L3476" t="s">
        <v>439</v>
      </c>
      <c r="M3476">
        <v>104513</v>
      </c>
      <c r="N3476" t="s">
        <v>3465</v>
      </c>
      <c r="O3476">
        <v>1996</v>
      </c>
    </row>
    <row r="3477" spans="1:15" hidden="1" x14ac:dyDescent="0.35">
      <c r="A3477">
        <v>50000000</v>
      </c>
      <c r="B3477" s="8" t="s">
        <v>190</v>
      </c>
      <c r="C3477" t="s">
        <v>16</v>
      </c>
      <c r="D3477" t="s">
        <v>3343</v>
      </c>
      <c r="E3477" t="s">
        <v>25</v>
      </c>
      <c r="F3477">
        <v>153952592</v>
      </c>
      <c r="G3477" t="s">
        <v>3344</v>
      </c>
      <c r="H3477" t="s">
        <v>20</v>
      </c>
      <c r="I3477" s="1">
        <v>35412</v>
      </c>
      <c r="J3477">
        <v>139</v>
      </c>
      <c r="K3477">
        <v>7.3</v>
      </c>
      <c r="L3477" t="s">
        <v>33</v>
      </c>
      <c r="M3477">
        <v>204244</v>
      </c>
      <c r="N3477" t="s">
        <v>3343</v>
      </c>
      <c r="O3477">
        <v>1996</v>
      </c>
    </row>
    <row r="3478" spans="1:15" hidden="1" x14ac:dyDescent="0.35">
      <c r="A3478">
        <v>80000000</v>
      </c>
      <c r="B3478" s="8" t="s">
        <v>23</v>
      </c>
      <c r="C3478" t="s">
        <v>16</v>
      </c>
      <c r="D3478" t="s">
        <v>345</v>
      </c>
      <c r="E3478" t="s">
        <v>30</v>
      </c>
      <c r="F3478">
        <v>180981856</v>
      </c>
      <c r="G3478" t="s">
        <v>3347</v>
      </c>
      <c r="H3478" t="s">
        <v>27</v>
      </c>
      <c r="I3478" s="1">
        <v>35207</v>
      </c>
      <c r="J3478">
        <v>110</v>
      </c>
      <c r="K3478">
        <v>7.1</v>
      </c>
      <c r="L3478" t="s">
        <v>33</v>
      </c>
      <c r="M3478">
        <v>323291</v>
      </c>
      <c r="N3478" t="s">
        <v>3348</v>
      </c>
      <c r="O3478">
        <v>1996</v>
      </c>
    </row>
    <row r="3479" spans="1:15" hidden="1" x14ac:dyDescent="0.35">
      <c r="A3479">
        <v>92000000</v>
      </c>
      <c r="B3479" s="8" t="s">
        <v>142</v>
      </c>
      <c r="C3479" t="s">
        <v>16</v>
      </c>
      <c r="D3479" t="s">
        <v>2653</v>
      </c>
      <c r="E3479" t="s">
        <v>30</v>
      </c>
      <c r="F3479">
        <v>241721524</v>
      </c>
      <c r="G3479" t="s">
        <v>3316</v>
      </c>
      <c r="H3479" t="s">
        <v>27</v>
      </c>
      <c r="I3479" s="1">
        <v>35195</v>
      </c>
      <c r="J3479">
        <v>113</v>
      </c>
      <c r="K3479">
        <v>6.3</v>
      </c>
      <c r="L3479" t="s">
        <v>3317</v>
      </c>
      <c r="M3479">
        <v>152463</v>
      </c>
      <c r="N3479" t="s">
        <v>1429</v>
      </c>
      <c r="O3479">
        <v>1996</v>
      </c>
    </row>
    <row r="3480" spans="1:15" hidden="1" x14ac:dyDescent="0.35">
      <c r="A3480">
        <v>75000000</v>
      </c>
      <c r="B3480" s="8" t="s">
        <v>35</v>
      </c>
      <c r="C3480" t="s">
        <v>16</v>
      </c>
      <c r="D3480" t="s">
        <v>2054</v>
      </c>
      <c r="E3480" t="s">
        <v>30</v>
      </c>
      <c r="F3480">
        <v>306169255</v>
      </c>
      <c r="G3480" t="s">
        <v>3327</v>
      </c>
      <c r="H3480" t="s">
        <v>27</v>
      </c>
      <c r="I3480" s="1">
        <v>35249</v>
      </c>
      <c r="J3480">
        <v>145</v>
      </c>
      <c r="K3480">
        <v>7</v>
      </c>
      <c r="L3480" t="s">
        <v>2476</v>
      </c>
      <c r="M3480">
        <v>461225</v>
      </c>
      <c r="N3480" t="s">
        <v>2669</v>
      </c>
      <c r="O3480">
        <v>1996</v>
      </c>
    </row>
    <row r="3481" spans="1:15" hidden="1" x14ac:dyDescent="0.35">
      <c r="A3481">
        <v>10000000</v>
      </c>
      <c r="B3481" s="8" t="s">
        <v>3311</v>
      </c>
      <c r="C3481" t="s">
        <v>16</v>
      </c>
      <c r="D3481" t="s">
        <v>130</v>
      </c>
      <c r="E3481" t="s">
        <v>3312</v>
      </c>
      <c r="F3481">
        <v>44757</v>
      </c>
      <c r="G3481" t="s">
        <v>3313</v>
      </c>
      <c r="H3481" t="s">
        <v>32</v>
      </c>
      <c r="I3481" s="3">
        <v>1995</v>
      </c>
      <c r="J3481">
        <v>86</v>
      </c>
      <c r="K3481">
        <v>5.8</v>
      </c>
      <c r="L3481" t="s">
        <v>3314</v>
      </c>
      <c r="M3481">
        <v>1008</v>
      </c>
      <c r="N3481" t="s">
        <v>3315</v>
      </c>
      <c r="O3481">
        <v>1995</v>
      </c>
    </row>
    <row r="3482" spans="1:15" hidden="1" x14ac:dyDescent="0.35">
      <c r="A3482">
        <v>11000000</v>
      </c>
      <c r="B3482" s="8" t="s">
        <v>3204</v>
      </c>
      <c r="C3482" t="s">
        <v>16</v>
      </c>
      <c r="D3482" t="s">
        <v>3205</v>
      </c>
      <c r="E3482" t="s">
        <v>25</v>
      </c>
      <c r="F3482">
        <v>178104</v>
      </c>
      <c r="G3482" t="s">
        <v>3206</v>
      </c>
      <c r="H3482" t="s">
        <v>32</v>
      </c>
      <c r="I3482" s="1">
        <v>34964</v>
      </c>
      <c r="J3482">
        <v>91</v>
      </c>
      <c r="K3482">
        <v>5.9</v>
      </c>
      <c r="L3482" t="s">
        <v>273</v>
      </c>
      <c r="M3482">
        <v>14286</v>
      </c>
      <c r="N3482" t="s">
        <v>3205</v>
      </c>
      <c r="O3482">
        <v>1995</v>
      </c>
    </row>
    <row r="3483" spans="1:15" hidden="1" x14ac:dyDescent="0.35">
      <c r="A3483">
        <v>4000000</v>
      </c>
      <c r="B3483" s="8" t="s">
        <v>2178</v>
      </c>
      <c r="C3483" t="s">
        <v>45</v>
      </c>
      <c r="D3483" t="s">
        <v>2656</v>
      </c>
      <c r="E3483" t="s">
        <v>25</v>
      </c>
      <c r="F3483">
        <v>258195</v>
      </c>
      <c r="G3483" t="s">
        <v>3275</v>
      </c>
      <c r="H3483" t="s">
        <v>20</v>
      </c>
      <c r="I3483" s="1">
        <v>34901</v>
      </c>
      <c r="J3483">
        <v>112</v>
      </c>
      <c r="K3483">
        <v>6</v>
      </c>
      <c r="L3483" t="s">
        <v>2070</v>
      </c>
      <c r="M3483">
        <v>2273</v>
      </c>
      <c r="N3483" t="s">
        <v>3276</v>
      </c>
      <c r="O3483">
        <v>1995</v>
      </c>
    </row>
    <row r="3484" spans="1:15" hidden="1" x14ac:dyDescent="0.35">
      <c r="A3484">
        <v>3000000</v>
      </c>
      <c r="B3484" s="8" t="s">
        <v>3286</v>
      </c>
      <c r="C3484" t="s">
        <v>16</v>
      </c>
      <c r="D3484" t="s">
        <v>2417</v>
      </c>
      <c r="E3484" t="s">
        <v>25</v>
      </c>
      <c r="F3484">
        <v>294991</v>
      </c>
      <c r="G3484" t="s">
        <v>3287</v>
      </c>
      <c r="H3484" t="s">
        <v>20</v>
      </c>
      <c r="I3484" s="1">
        <v>35027</v>
      </c>
      <c r="J3484">
        <v>87</v>
      </c>
      <c r="K3484">
        <v>4.4000000000000004</v>
      </c>
      <c r="L3484" t="s">
        <v>3288</v>
      </c>
      <c r="M3484">
        <v>1935</v>
      </c>
      <c r="N3484" t="s">
        <v>2417</v>
      </c>
      <c r="O3484">
        <v>1995</v>
      </c>
    </row>
    <row r="3485" spans="1:15" hidden="1" x14ac:dyDescent="0.35">
      <c r="A3485">
        <v>8000000</v>
      </c>
      <c r="B3485" s="8" t="s">
        <v>3173</v>
      </c>
      <c r="C3485" t="s">
        <v>45</v>
      </c>
      <c r="D3485" t="s">
        <v>3174</v>
      </c>
      <c r="E3485" t="s">
        <v>178</v>
      </c>
      <c r="F3485">
        <v>339889</v>
      </c>
      <c r="G3485" t="s">
        <v>3175</v>
      </c>
      <c r="H3485" t="s">
        <v>20</v>
      </c>
      <c r="I3485" s="1">
        <v>35006</v>
      </c>
      <c r="J3485">
        <v>111</v>
      </c>
      <c r="K3485">
        <v>6.6</v>
      </c>
      <c r="L3485" t="s">
        <v>3176</v>
      </c>
      <c r="M3485">
        <v>11309</v>
      </c>
      <c r="N3485" t="s">
        <v>819</v>
      </c>
      <c r="O3485">
        <v>1995</v>
      </c>
    </row>
    <row r="3486" spans="1:15" hidden="1" x14ac:dyDescent="0.35">
      <c r="A3486">
        <v>150000</v>
      </c>
      <c r="B3486" s="8" t="s">
        <v>3277</v>
      </c>
      <c r="C3486" t="s">
        <v>16</v>
      </c>
      <c r="D3486" t="s">
        <v>3278</v>
      </c>
      <c r="E3486" t="s">
        <v>25</v>
      </c>
      <c r="F3486">
        <v>472370</v>
      </c>
      <c r="G3486" t="s">
        <v>3279</v>
      </c>
      <c r="H3486" t="s">
        <v>20</v>
      </c>
      <c r="I3486" s="1">
        <v>34859</v>
      </c>
      <c r="J3486">
        <v>94</v>
      </c>
      <c r="K3486">
        <v>6.6</v>
      </c>
      <c r="L3486" t="s">
        <v>3280</v>
      </c>
      <c r="M3486">
        <v>3784</v>
      </c>
      <c r="N3486" t="s">
        <v>3281</v>
      </c>
      <c r="O3486">
        <v>1995</v>
      </c>
    </row>
    <row r="3487" spans="1:15" hidden="1" x14ac:dyDescent="0.35">
      <c r="A3487">
        <v>8000000</v>
      </c>
      <c r="B3487" s="8" t="s">
        <v>3303</v>
      </c>
      <c r="C3487" t="s">
        <v>16</v>
      </c>
      <c r="D3487" t="s">
        <v>3304</v>
      </c>
      <c r="E3487" t="s">
        <v>47</v>
      </c>
      <c r="F3487">
        <v>493007</v>
      </c>
      <c r="G3487" t="s">
        <v>3305</v>
      </c>
      <c r="H3487" t="s">
        <v>32</v>
      </c>
      <c r="I3487" s="1">
        <v>35349</v>
      </c>
      <c r="J3487">
        <v>107</v>
      </c>
      <c r="K3487">
        <v>7.2</v>
      </c>
      <c r="L3487" t="s">
        <v>3306</v>
      </c>
      <c r="M3487">
        <v>3093</v>
      </c>
      <c r="N3487" t="s">
        <v>3307</v>
      </c>
      <c r="O3487">
        <v>1995</v>
      </c>
    </row>
    <row r="3488" spans="1:15" hidden="1" x14ac:dyDescent="0.35">
      <c r="A3488">
        <v>1000000</v>
      </c>
      <c r="B3488" s="8" t="s">
        <v>1432</v>
      </c>
      <c r="C3488" t="s">
        <v>45</v>
      </c>
      <c r="D3488" t="s">
        <v>1910</v>
      </c>
      <c r="E3488" t="s">
        <v>47</v>
      </c>
      <c r="F3488">
        <v>512245</v>
      </c>
      <c r="G3488" t="s">
        <v>3188</v>
      </c>
      <c r="H3488" t="s">
        <v>20</v>
      </c>
      <c r="I3488" s="1">
        <v>34880</v>
      </c>
      <c r="J3488">
        <v>119</v>
      </c>
      <c r="K3488">
        <v>7.2</v>
      </c>
      <c r="L3488" t="s">
        <v>3189</v>
      </c>
      <c r="M3488">
        <v>9448</v>
      </c>
      <c r="N3488" t="s">
        <v>1910</v>
      </c>
      <c r="O3488">
        <v>1995</v>
      </c>
    </row>
    <row r="3489" spans="1:15" hidden="1" x14ac:dyDescent="0.35">
      <c r="A3489">
        <v>7000000</v>
      </c>
      <c r="B3489" s="8" t="s">
        <v>2610</v>
      </c>
      <c r="C3489" t="s">
        <v>16</v>
      </c>
      <c r="D3489" t="s">
        <v>3201</v>
      </c>
      <c r="E3489" t="s">
        <v>86</v>
      </c>
      <c r="F3489">
        <v>529766</v>
      </c>
      <c r="G3489" t="s">
        <v>3202</v>
      </c>
      <c r="H3489" t="s">
        <v>20</v>
      </c>
      <c r="I3489" s="1">
        <v>35034</v>
      </c>
      <c r="J3489">
        <v>115</v>
      </c>
      <c r="K3489">
        <v>6.8</v>
      </c>
      <c r="L3489" t="s">
        <v>2188</v>
      </c>
      <c r="M3489">
        <v>23358</v>
      </c>
      <c r="N3489" t="s">
        <v>3203</v>
      </c>
      <c r="O3489">
        <v>1995</v>
      </c>
    </row>
    <row r="3490" spans="1:15" hidden="1" x14ac:dyDescent="0.35">
      <c r="A3490">
        <v>6500000</v>
      </c>
      <c r="B3490" s="8" t="s">
        <v>3289</v>
      </c>
      <c r="C3490" t="s">
        <v>16</v>
      </c>
      <c r="D3490" t="s">
        <v>1209</v>
      </c>
      <c r="E3490" t="s">
        <v>86</v>
      </c>
      <c r="F3490">
        <v>536023</v>
      </c>
      <c r="G3490" t="s">
        <v>3290</v>
      </c>
      <c r="H3490" t="s">
        <v>20</v>
      </c>
      <c r="I3490" s="1">
        <v>34817</v>
      </c>
      <c r="J3490">
        <v>99</v>
      </c>
      <c r="K3490">
        <v>6.2</v>
      </c>
      <c r="L3490" t="s">
        <v>3291</v>
      </c>
      <c r="M3490">
        <v>2718</v>
      </c>
      <c r="N3490" t="s">
        <v>3292</v>
      </c>
      <c r="O3490">
        <v>1995</v>
      </c>
    </row>
    <row r="3491" spans="1:15" hidden="1" x14ac:dyDescent="0.35">
      <c r="A3491">
        <v>9000000</v>
      </c>
      <c r="B3491" s="8" t="s">
        <v>2610</v>
      </c>
      <c r="C3491" t="s">
        <v>16</v>
      </c>
      <c r="D3491" t="s">
        <v>243</v>
      </c>
      <c r="E3491" t="s">
        <v>47</v>
      </c>
      <c r="F3491">
        <v>832910</v>
      </c>
      <c r="G3491" t="s">
        <v>3219</v>
      </c>
      <c r="H3491" t="s">
        <v>20</v>
      </c>
      <c r="I3491" s="1">
        <v>35019</v>
      </c>
      <c r="J3491">
        <v>111</v>
      </c>
      <c r="K3491">
        <v>6.3</v>
      </c>
      <c r="L3491" t="s">
        <v>470</v>
      </c>
      <c r="M3491">
        <v>11262</v>
      </c>
      <c r="N3491" t="s">
        <v>243</v>
      </c>
      <c r="O3491">
        <v>1995</v>
      </c>
    </row>
    <row r="3492" spans="1:15" hidden="1" x14ac:dyDescent="0.35">
      <c r="A3492">
        <v>9000000</v>
      </c>
      <c r="B3492" s="8" t="s">
        <v>3100</v>
      </c>
      <c r="C3492" t="s">
        <v>16</v>
      </c>
      <c r="D3492" t="s">
        <v>276</v>
      </c>
      <c r="E3492" t="s">
        <v>47</v>
      </c>
      <c r="F3492">
        <v>1037847</v>
      </c>
      <c r="G3492" t="s">
        <v>3101</v>
      </c>
      <c r="H3492" t="s">
        <v>20</v>
      </c>
      <c r="I3492" s="1">
        <v>35195</v>
      </c>
      <c r="J3492">
        <v>121</v>
      </c>
      <c r="K3492">
        <v>7.7</v>
      </c>
      <c r="L3492" t="s">
        <v>1456</v>
      </c>
      <c r="M3492">
        <v>77407</v>
      </c>
      <c r="N3492" t="s">
        <v>276</v>
      </c>
      <c r="O3492">
        <v>1995</v>
      </c>
    </row>
    <row r="3493" spans="1:15" hidden="1" x14ac:dyDescent="0.35">
      <c r="A3493">
        <v>500000</v>
      </c>
      <c r="B3493" s="8" t="s">
        <v>3210</v>
      </c>
      <c r="C3493" t="s">
        <v>16</v>
      </c>
      <c r="D3493" t="s">
        <v>3211</v>
      </c>
      <c r="E3493" t="s">
        <v>25</v>
      </c>
      <c r="F3493">
        <v>1148752</v>
      </c>
      <c r="G3493" t="s">
        <v>3212</v>
      </c>
      <c r="H3493" t="s">
        <v>20</v>
      </c>
      <c r="I3493" s="1">
        <v>34901</v>
      </c>
      <c r="J3493">
        <v>90</v>
      </c>
      <c r="K3493">
        <v>7.6</v>
      </c>
      <c r="L3493" t="s">
        <v>3213</v>
      </c>
      <c r="M3493">
        <v>13615</v>
      </c>
      <c r="N3493" t="s">
        <v>3211</v>
      </c>
      <c r="O3493">
        <v>1995</v>
      </c>
    </row>
    <row r="3494" spans="1:15" hidden="1" x14ac:dyDescent="0.35">
      <c r="A3494">
        <v>2000000</v>
      </c>
      <c r="B3494" s="8" t="s">
        <v>3299</v>
      </c>
      <c r="C3494" t="s">
        <v>2897</v>
      </c>
      <c r="D3494" t="s">
        <v>3300</v>
      </c>
      <c r="E3494" t="s">
        <v>168</v>
      </c>
      <c r="F3494">
        <v>1204430</v>
      </c>
      <c r="G3494" t="s">
        <v>3301</v>
      </c>
      <c r="H3494" t="s">
        <v>20</v>
      </c>
      <c r="I3494" s="1">
        <v>34957</v>
      </c>
      <c r="J3494">
        <v>95</v>
      </c>
      <c r="K3494">
        <v>6.8</v>
      </c>
      <c r="L3494" t="s">
        <v>3302</v>
      </c>
      <c r="M3494">
        <v>4634</v>
      </c>
      <c r="N3494" t="s">
        <v>3300</v>
      </c>
      <c r="O3494">
        <v>1995</v>
      </c>
    </row>
    <row r="3495" spans="1:15" hidden="1" x14ac:dyDescent="0.35">
      <c r="A3495">
        <v>2000000</v>
      </c>
      <c r="B3495" s="8" t="s">
        <v>2610</v>
      </c>
      <c r="C3495" t="s">
        <v>16</v>
      </c>
      <c r="D3495" t="s">
        <v>3215</v>
      </c>
      <c r="E3495" t="s">
        <v>25</v>
      </c>
      <c r="F3495">
        <v>1275999</v>
      </c>
      <c r="G3495" t="s">
        <v>3255</v>
      </c>
      <c r="H3495" t="s">
        <v>20</v>
      </c>
      <c r="I3495" s="1">
        <v>34985</v>
      </c>
      <c r="J3495">
        <v>83</v>
      </c>
      <c r="K3495">
        <v>6.7</v>
      </c>
      <c r="L3495" t="s">
        <v>1970</v>
      </c>
      <c r="M3495">
        <v>8035</v>
      </c>
      <c r="N3495" t="s">
        <v>3215</v>
      </c>
      <c r="O3495">
        <v>1995</v>
      </c>
    </row>
    <row r="3496" spans="1:15" hidden="1" x14ac:dyDescent="0.35">
      <c r="A3496">
        <v>18000000</v>
      </c>
      <c r="B3496" s="8" t="s">
        <v>3047</v>
      </c>
      <c r="C3496" t="s">
        <v>298</v>
      </c>
      <c r="D3496" t="s">
        <v>3048</v>
      </c>
      <c r="E3496" t="s">
        <v>540</v>
      </c>
      <c r="F3496">
        <v>1513028</v>
      </c>
      <c r="G3496" t="s">
        <v>3049</v>
      </c>
      <c r="H3496" t="s">
        <v>20</v>
      </c>
      <c r="I3496" s="1">
        <v>35048</v>
      </c>
      <c r="J3496">
        <v>112</v>
      </c>
      <c r="K3496">
        <v>7.7</v>
      </c>
      <c r="L3496" t="s">
        <v>3050</v>
      </c>
      <c r="M3496">
        <v>58437</v>
      </c>
      <c r="N3496" t="s">
        <v>3051</v>
      </c>
      <c r="O3496">
        <v>1995</v>
      </c>
    </row>
    <row r="3497" spans="1:15" hidden="1" x14ac:dyDescent="0.35">
      <c r="A3497">
        <v>250000</v>
      </c>
      <c r="B3497" s="8" t="s">
        <v>2629</v>
      </c>
      <c r="C3497" t="s">
        <v>16</v>
      </c>
      <c r="D3497" t="s">
        <v>3243</v>
      </c>
      <c r="E3497" t="s">
        <v>25</v>
      </c>
      <c r="F3497">
        <v>1977544</v>
      </c>
      <c r="G3497" t="s">
        <v>3244</v>
      </c>
      <c r="H3497" t="s">
        <v>20</v>
      </c>
      <c r="I3497" s="1">
        <v>34866</v>
      </c>
      <c r="J3497">
        <v>94</v>
      </c>
      <c r="K3497">
        <v>6.5</v>
      </c>
      <c r="L3497" t="s">
        <v>3245</v>
      </c>
      <c r="M3497">
        <v>3759</v>
      </c>
      <c r="N3497" t="s">
        <v>3243</v>
      </c>
      <c r="O3497">
        <v>1995</v>
      </c>
    </row>
    <row r="3498" spans="1:15" hidden="1" x14ac:dyDescent="0.35">
      <c r="A3498">
        <v>11000000</v>
      </c>
      <c r="B3498" s="8" t="s">
        <v>1183</v>
      </c>
      <c r="C3498" t="s">
        <v>16</v>
      </c>
      <c r="D3498" t="s">
        <v>3193</v>
      </c>
      <c r="E3498" t="s">
        <v>47</v>
      </c>
      <c r="F3498">
        <v>2112951</v>
      </c>
      <c r="G3498" t="s">
        <v>3194</v>
      </c>
      <c r="H3498" t="s">
        <v>20</v>
      </c>
      <c r="I3498" s="1">
        <v>35083</v>
      </c>
      <c r="J3498">
        <v>123</v>
      </c>
      <c r="K3498">
        <v>6.9</v>
      </c>
      <c r="L3498" t="s">
        <v>1011</v>
      </c>
      <c r="M3498">
        <v>7965</v>
      </c>
      <c r="N3498" t="s">
        <v>3193</v>
      </c>
      <c r="O3498">
        <v>1995</v>
      </c>
    </row>
    <row r="3499" spans="1:15" hidden="1" x14ac:dyDescent="0.35">
      <c r="A3499">
        <v>6000000</v>
      </c>
      <c r="B3499" s="8" t="s">
        <v>2303</v>
      </c>
      <c r="C3499" t="s">
        <v>16</v>
      </c>
      <c r="D3499" t="s">
        <v>2695</v>
      </c>
      <c r="E3499" t="s">
        <v>25</v>
      </c>
      <c r="F3499">
        <v>2122561</v>
      </c>
      <c r="G3499" t="s">
        <v>3110</v>
      </c>
      <c r="H3499" t="s">
        <v>20</v>
      </c>
      <c r="I3499" s="1">
        <v>34992</v>
      </c>
      <c r="J3499">
        <v>94</v>
      </c>
      <c r="K3499">
        <v>7.2</v>
      </c>
      <c r="L3499" t="s">
        <v>3111</v>
      </c>
      <c r="M3499">
        <v>103484</v>
      </c>
      <c r="N3499" t="s">
        <v>2695</v>
      </c>
      <c r="O3499">
        <v>1995</v>
      </c>
    </row>
    <row r="3500" spans="1:15" hidden="1" x14ac:dyDescent="0.35">
      <c r="A3500">
        <v>30000000</v>
      </c>
      <c r="B3500" s="8" t="s">
        <v>735</v>
      </c>
      <c r="C3500" t="s">
        <v>16</v>
      </c>
      <c r="D3500" t="s">
        <v>623</v>
      </c>
      <c r="E3500" t="s">
        <v>30</v>
      </c>
      <c r="F3500">
        <v>2167808</v>
      </c>
      <c r="G3500" t="s">
        <v>3164</v>
      </c>
      <c r="H3500" t="s">
        <v>20</v>
      </c>
      <c r="I3500" s="1">
        <v>35034</v>
      </c>
      <c r="J3500">
        <v>98</v>
      </c>
      <c r="K3500">
        <v>5.9</v>
      </c>
      <c r="L3500" t="s">
        <v>327</v>
      </c>
      <c r="M3500">
        <v>5307</v>
      </c>
      <c r="N3500" t="s">
        <v>3165</v>
      </c>
      <c r="O3500">
        <v>1995</v>
      </c>
    </row>
    <row r="3501" spans="1:15" hidden="1" x14ac:dyDescent="0.35">
      <c r="A3501">
        <v>14000000</v>
      </c>
      <c r="B3501" s="8" t="s">
        <v>151</v>
      </c>
      <c r="C3501" t="s">
        <v>16</v>
      </c>
      <c r="D3501" t="s">
        <v>514</v>
      </c>
      <c r="E3501" t="s">
        <v>178</v>
      </c>
      <c r="F3501">
        <v>2474000</v>
      </c>
      <c r="G3501" t="s">
        <v>3271</v>
      </c>
      <c r="H3501" t="s">
        <v>27</v>
      </c>
      <c r="I3501" s="1">
        <v>34789</v>
      </c>
      <c r="J3501">
        <v>139</v>
      </c>
      <c r="K3501">
        <v>5.7</v>
      </c>
      <c r="L3501" t="s">
        <v>318</v>
      </c>
      <c r="M3501">
        <v>2535</v>
      </c>
      <c r="N3501" t="s">
        <v>3272</v>
      </c>
      <c r="O3501">
        <v>1995</v>
      </c>
    </row>
    <row r="3502" spans="1:15" hidden="1" x14ac:dyDescent="0.35">
      <c r="A3502">
        <v>8000000</v>
      </c>
      <c r="B3502" s="8" t="s">
        <v>3268</v>
      </c>
      <c r="C3502" t="s">
        <v>45</v>
      </c>
      <c r="D3502" t="s">
        <v>2172</v>
      </c>
      <c r="E3502" t="s">
        <v>25</v>
      </c>
      <c r="F3502">
        <v>2763020</v>
      </c>
      <c r="G3502" t="s">
        <v>3269</v>
      </c>
      <c r="H3502" t="s">
        <v>27</v>
      </c>
      <c r="I3502" s="1">
        <v>34936</v>
      </c>
      <c r="J3502">
        <v>100</v>
      </c>
      <c r="K3502">
        <v>4.4000000000000004</v>
      </c>
      <c r="L3502" t="s">
        <v>3270</v>
      </c>
      <c r="M3502">
        <v>2379</v>
      </c>
      <c r="N3502" t="s">
        <v>2172</v>
      </c>
      <c r="O3502">
        <v>1995</v>
      </c>
    </row>
    <row r="3503" spans="1:15" hidden="1" x14ac:dyDescent="0.35">
      <c r="A3503">
        <v>11000000</v>
      </c>
      <c r="B3503" s="8" t="s">
        <v>649</v>
      </c>
      <c r="C3503" t="s">
        <v>16</v>
      </c>
      <c r="D3503" t="s">
        <v>3293</v>
      </c>
      <c r="E3503" t="s">
        <v>25</v>
      </c>
      <c r="F3503">
        <v>2832826</v>
      </c>
      <c r="G3503" t="s">
        <v>3294</v>
      </c>
      <c r="H3503" t="s">
        <v>20</v>
      </c>
      <c r="I3503" s="1">
        <v>34831</v>
      </c>
      <c r="J3503">
        <v>100</v>
      </c>
      <c r="K3503">
        <v>6.1</v>
      </c>
      <c r="L3503" t="s">
        <v>3295</v>
      </c>
      <c r="M3503">
        <v>1847</v>
      </c>
      <c r="N3503" t="s">
        <v>3296</v>
      </c>
      <c r="O3503">
        <v>1995</v>
      </c>
    </row>
    <row r="3504" spans="1:15" hidden="1" x14ac:dyDescent="0.35">
      <c r="A3504">
        <v>5000000</v>
      </c>
      <c r="B3504" s="8" t="s">
        <v>262</v>
      </c>
      <c r="C3504" t="s">
        <v>16</v>
      </c>
      <c r="D3504" t="s">
        <v>2289</v>
      </c>
      <c r="E3504" t="s">
        <v>86</v>
      </c>
      <c r="F3504">
        <v>3565508</v>
      </c>
      <c r="G3504" t="s">
        <v>3273</v>
      </c>
      <c r="H3504" t="s">
        <v>20</v>
      </c>
      <c r="I3504" s="1">
        <v>34808</v>
      </c>
      <c r="J3504">
        <v>98</v>
      </c>
      <c r="K3504">
        <v>6.7</v>
      </c>
      <c r="L3504" t="s">
        <v>3274</v>
      </c>
      <c r="M3504">
        <v>2341</v>
      </c>
      <c r="N3504" t="s">
        <v>2289</v>
      </c>
      <c r="O3504">
        <v>1995</v>
      </c>
    </row>
    <row r="3505" spans="1:15" hidden="1" x14ac:dyDescent="0.35">
      <c r="A3505">
        <v>7000000</v>
      </c>
      <c r="B3505" s="8" t="s">
        <v>3246</v>
      </c>
      <c r="C3505" t="s">
        <v>298</v>
      </c>
      <c r="D3505" t="s">
        <v>3247</v>
      </c>
      <c r="E3505" t="s">
        <v>47</v>
      </c>
      <c r="F3505">
        <v>3760515</v>
      </c>
      <c r="G3505" t="s">
        <v>3248</v>
      </c>
      <c r="H3505" t="s">
        <v>20</v>
      </c>
      <c r="I3505" s="1">
        <v>35034</v>
      </c>
      <c r="J3505">
        <v>89</v>
      </c>
      <c r="K3505">
        <v>5.2</v>
      </c>
      <c r="L3505" t="s">
        <v>1188</v>
      </c>
      <c r="M3505">
        <v>4197</v>
      </c>
      <c r="N3505" t="s">
        <v>3247</v>
      </c>
      <c r="O3505">
        <v>1995</v>
      </c>
    </row>
    <row r="3506" spans="1:15" hidden="1" x14ac:dyDescent="0.35">
      <c r="A3506">
        <v>28000000</v>
      </c>
      <c r="B3506" s="8" t="s">
        <v>344</v>
      </c>
      <c r="C3506" t="s">
        <v>921</v>
      </c>
      <c r="D3506" t="s">
        <v>809</v>
      </c>
      <c r="E3506" t="s">
        <v>214</v>
      </c>
      <c r="F3506">
        <v>3983912</v>
      </c>
      <c r="G3506" t="s">
        <v>3262</v>
      </c>
      <c r="H3506" t="s">
        <v>216</v>
      </c>
      <c r="I3506" s="1">
        <v>34801</v>
      </c>
      <c r="J3506">
        <v>74</v>
      </c>
      <c r="K3506">
        <v>5.6</v>
      </c>
      <c r="L3506" t="s">
        <v>1899</v>
      </c>
      <c r="M3506">
        <v>3607</v>
      </c>
      <c r="N3506" t="s">
        <v>3263</v>
      </c>
      <c r="O3506">
        <v>1995</v>
      </c>
    </row>
    <row r="3507" spans="1:15" hidden="1" x14ac:dyDescent="0.35">
      <c r="A3507">
        <v>15000000</v>
      </c>
      <c r="B3507" s="8" t="s">
        <v>344</v>
      </c>
      <c r="C3507" t="s">
        <v>16</v>
      </c>
      <c r="D3507" t="s">
        <v>3249</v>
      </c>
      <c r="E3507" t="s">
        <v>47</v>
      </c>
      <c r="F3507">
        <v>3987649</v>
      </c>
      <c r="G3507" t="s">
        <v>3250</v>
      </c>
      <c r="H3507" t="s">
        <v>32</v>
      </c>
      <c r="I3507" s="1">
        <v>34852</v>
      </c>
      <c r="J3507">
        <v>96</v>
      </c>
      <c r="K3507">
        <v>6.7</v>
      </c>
      <c r="L3507" t="s">
        <v>418</v>
      </c>
      <c r="M3507">
        <v>5577</v>
      </c>
      <c r="N3507" t="s">
        <v>3251</v>
      </c>
      <c r="O3507">
        <v>1995</v>
      </c>
    </row>
    <row r="3508" spans="1:15" hidden="1" x14ac:dyDescent="0.35">
      <c r="A3508">
        <v>25000000</v>
      </c>
      <c r="B3508" s="8" t="s">
        <v>3038</v>
      </c>
      <c r="C3508" t="s">
        <v>16</v>
      </c>
      <c r="D3508" t="s">
        <v>1764</v>
      </c>
      <c r="E3508" t="s">
        <v>30</v>
      </c>
      <c r="F3508">
        <v>4064333</v>
      </c>
      <c r="G3508" t="s">
        <v>3039</v>
      </c>
      <c r="H3508" t="s">
        <v>20</v>
      </c>
      <c r="I3508" s="1">
        <v>34789</v>
      </c>
      <c r="J3508">
        <v>104</v>
      </c>
      <c r="K3508">
        <v>5.3</v>
      </c>
      <c r="L3508" t="s">
        <v>3040</v>
      </c>
      <c r="M3508">
        <v>26302</v>
      </c>
      <c r="N3508" t="s">
        <v>3041</v>
      </c>
      <c r="O3508">
        <v>1995</v>
      </c>
    </row>
    <row r="3509" spans="1:15" hidden="1" x14ac:dyDescent="0.35">
      <c r="A3509">
        <v>19000000</v>
      </c>
      <c r="B3509" s="8" t="s">
        <v>1276</v>
      </c>
      <c r="C3509" t="s">
        <v>16</v>
      </c>
      <c r="D3509" t="s">
        <v>3252</v>
      </c>
      <c r="E3509" t="s">
        <v>178</v>
      </c>
      <c r="F3509">
        <v>4100000</v>
      </c>
      <c r="G3509" t="s">
        <v>3253</v>
      </c>
      <c r="H3509" t="s">
        <v>20</v>
      </c>
      <c r="I3509" s="1">
        <v>35097</v>
      </c>
      <c r="J3509">
        <v>117</v>
      </c>
      <c r="K3509">
        <v>6.7</v>
      </c>
      <c r="L3509" t="s">
        <v>2033</v>
      </c>
      <c r="M3509">
        <v>7894</v>
      </c>
      <c r="N3509" t="s">
        <v>3254</v>
      </c>
      <c r="O3509">
        <v>1995</v>
      </c>
    </row>
    <row r="3510" spans="1:15" hidden="1" x14ac:dyDescent="0.35">
      <c r="A3510">
        <v>4000000</v>
      </c>
      <c r="B3510" s="8" t="s">
        <v>2610</v>
      </c>
      <c r="C3510" t="s">
        <v>16</v>
      </c>
      <c r="D3510" t="s">
        <v>3065</v>
      </c>
      <c r="E3510" t="s">
        <v>25</v>
      </c>
      <c r="F3510">
        <v>4301331</v>
      </c>
      <c r="G3510" t="s">
        <v>3066</v>
      </c>
      <c r="H3510" t="s">
        <v>20</v>
      </c>
      <c r="I3510" s="1">
        <v>35058</v>
      </c>
      <c r="J3510">
        <v>98</v>
      </c>
      <c r="K3510">
        <v>6.7</v>
      </c>
      <c r="L3510" t="s">
        <v>2930</v>
      </c>
      <c r="M3510">
        <v>83723</v>
      </c>
      <c r="N3510" t="s">
        <v>3065</v>
      </c>
      <c r="O3510">
        <v>1995</v>
      </c>
    </row>
    <row r="3511" spans="1:15" hidden="1" x14ac:dyDescent="0.35">
      <c r="A3511">
        <v>800000</v>
      </c>
      <c r="B3511" s="8" t="s">
        <v>3160</v>
      </c>
      <c r="C3511" t="s">
        <v>16</v>
      </c>
      <c r="D3511" t="s">
        <v>3161</v>
      </c>
      <c r="E3511" t="s">
        <v>25</v>
      </c>
      <c r="F3511">
        <v>4771000</v>
      </c>
      <c r="G3511" t="s">
        <v>3162</v>
      </c>
      <c r="H3511" t="s">
        <v>20</v>
      </c>
      <c r="I3511" s="1">
        <v>35209</v>
      </c>
      <c r="J3511">
        <v>88</v>
      </c>
      <c r="K3511">
        <v>7.4</v>
      </c>
      <c r="L3511" t="s">
        <v>3163</v>
      </c>
      <c r="M3511">
        <v>28073</v>
      </c>
      <c r="N3511" t="s">
        <v>3161</v>
      </c>
      <c r="O3511">
        <v>1995</v>
      </c>
    </row>
    <row r="3512" spans="1:15" hidden="1" x14ac:dyDescent="0.35">
      <c r="A3512">
        <v>6000000</v>
      </c>
      <c r="B3512" s="8" t="s">
        <v>1967</v>
      </c>
      <c r="C3512" t="s">
        <v>16</v>
      </c>
      <c r="D3512" t="s">
        <v>3297</v>
      </c>
      <c r="E3512" t="s">
        <v>30</v>
      </c>
      <c r="F3512">
        <v>5093707</v>
      </c>
      <c r="G3512" t="s">
        <v>3298</v>
      </c>
      <c r="H3512" t="s">
        <v>27</v>
      </c>
      <c r="I3512" s="1">
        <v>34817</v>
      </c>
      <c r="J3512">
        <v>86</v>
      </c>
      <c r="K3512">
        <v>4.0999999999999996</v>
      </c>
      <c r="L3512" t="s">
        <v>256</v>
      </c>
      <c r="M3512">
        <v>2629</v>
      </c>
      <c r="N3512" t="s">
        <v>3297</v>
      </c>
      <c r="O3512">
        <v>1995</v>
      </c>
    </row>
    <row r="3513" spans="1:15" hidden="1" x14ac:dyDescent="0.35">
      <c r="A3513">
        <v>2500000</v>
      </c>
      <c r="B3513" s="8" t="s">
        <v>1183</v>
      </c>
      <c r="C3513" t="s">
        <v>16</v>
      </c>
      <c r="D3513" t="s">
        <v>1808</v>
      </c>
      <c r="E3513" t="s">
        <v>47</v>
      </c>
      <c r="F3513">
        <v>5535405</v>
      </c>
      <c r="G3513" t="s">
        <v>3013</v>
      </c>
      <c r="H3513" t="s">
        <v>20</v>
      </c>
      <c r="I3513" s="1">
        <v>34726</v>
      </c>
      <c r="J3513">
        <v>101</v>
      </c>
      <c r="K3513">
        <v>8.1</v>
      </c>
      <c r="L3513" t="s">
        <v>1819</v>
      </c>
      <c r="M3513">
        <v>207167</v>
      </c>
      <c r="N3513" t="s">
        <v>1808</v>
      </c>
      <c r="O3513">
        <v>1995</v>
      </c>
    </row>
    <row r="3514" spans="1:15" hidden="1" x14ac:dyDescent="0.35">
      <c r="A3514">
        <v>23000000</v>
      </c>
      <c r="B3514" s="8" t="s">
        <v>1183</v>
      </c>
      <c r="C3514" t="s">
        <v>45</v>
      </c>
      <c r="D3514" t="s">
        <v>3282</v>
      </c>
      <c r="E3514" t="s">
        <v>30</v>
      </c>
      <c r="F3514">
        <v>5750110</v>
      </c>
      <c r="G3514" t="s">
        <v>3283</v>
      </c>
      <c r="H3514" t="s">
        <v>20</v>
      </c>
      <c r="I3514" s="1">
        <v>34936</v>
      </c>
      <c r="J3514">
        <v>100</v>
      </c>
      <c r="K3514">
        <v>6.6</v>
      </c>
      <c r="L3514" t="s">
        <v>3284</v>
      </c>
      <c r="M3514">
        <v>4306</v>
      </c>
      <c r="N3514" t="s">
        <v>3285</v>
      </c>
      <c r="O3514">
        <v>1995</v>
      </c>
    </row>
    <row r="3515" spans="1:15" hidden="1" x14ac:dyDescent="0.35">
      <c r="A3515">
        <v>20000000</v>
      </c>
      <c r="B3515" s="8" t="s">
        <v>3166</v>
      </c>
      <c r="C3515" t="s">
        <v>538</v>
      </c>
      <c r="D3515" t="s">
        <v>3167</v>
      </c>
      <c r="E3515" t="s">
        <v>285</v>
      </c>
      <c r="F3515">
        <v>5781885</v>
      </c>
      <c r="G3515" t="s">
        <v>3168</v>
      </c>
      <c r="H3515" t="s">
        <v>20</v>
      </c>
      <c r="I3515" s="1">
        <v>35090</v>
      </c>
      <c r="J3515">
        <v>108</v>
      </c>
      <c r="K3515">
        <v>6.4</v>
      </c>
      <c r="L3515" t="s">
        <v>435</v>
      </c>
      <c r="M3515">
        <v>21565</v>
      </c>
      <c r="N3515" t="s">
        <v>1449</v>
      </c>
      <c r="O3515">
        <v>1995</v>
      </c>
    </row>
    <row r="3516" spans="1:15" hidden="1" x14ac:dyDescent="0.35">
      <c r="A3516">
        <v>15000000</v>
      </c>
      <c r="B3516" s="8" t="s">
        <v>2796</v>
      </c>
      <c r="C3516" t="s">
        <v>16</v>
      </c>
      <c r="D3516" t="s">
        <v>3234</v>
      </c>
      <c r="E3516" t="s">
        <v>47</v>
      </c>
      <c r="F3516">
        <v>6014340</v>
      </c>
      <c r="G3516" t="s">
        <v>3235</v>
      </c>
      <c r="H3516" t="s">
        <v>20</v>
      </c>
      <c r="I3516" s="1">
        <v>34754</v>
      </c>
      <c r="J3516">
        <v>88</v>
      </c>
      <c r="K3516">
        <v>4.8</v>
      </c>
      <c r="L3516" t="s">
        <v>2882</v>
      </c>
      <c r="M3516">
        <v>652</v>
      </c>
      <c r="N3516" t="s">
        <v>3234</v>
      </c>
      <c r="O3516">
        <v>1995</v>
      </c>
    </row>
    <row r="3517" spans="1:15" hidden="1" x14ac:dyDescent="0.35">
      <c r="A3517">
        <v>10000000</v>
      </c>
      <c r="B3517" s="8" t="s">
        <v>105</v>
      </c>
      <c r="C3517" t="s">
        <v>16</v>
      </c>
      <c r="D3517" t="s">
        <v>1452</v>
      </c>
      <c r="E3517" t="s">
        <v>30</v>
      </c>
      <c r="F3517">
        <v>6607652</v>
      </c>
      <c r="G3517" t="s">
        <v>3256</v>
      </c>
      <c r="H3517" t="s">
        <v>20</v>
      </c>
      <c r="I3517" s="1">
        <v>34754</v>
      </c>
      <c r="J3517">
        <v>100</v>
      </c>
      <c r="K3517">
        <v>5.9</v>
      </c>
      <c r="L3517" t="s">
        <v>76</v>
      </c>
      <c r="M3517">
        <v>3978</v>
      </c>
      <c r="N3517" t="s">
        <v>1452</v>
      </c>
      <c r="O3517">
        <v>1995</v>
      </c>
    </row>
    <row r="3518" spans="1:15" hidden="1" x14ac:dyDescent="0.35">
      <c r="A3518">
        <v>15000000</v>
      </c>
      <c r="B3518" s="8" t="s">
        <v>3122</v>
      </c>
      <c r="C3518" t="s">
        <v>16</v>
      </c>
      <c r="D3518" t="s">
        <v>210</v>
      </c>
      <c r="E3518" t="s">
        <v>25</v>
      </c>
      <c r="F3518">
        <v>6700000</v>
      </c>
      <c r="G3518" t="s">
        <v>3123</v>
      </c>
      <c r="H3518" t="s">
        <v>20</v>
      </c>
      <c r="I3518" s="1">
        <v>35013</v>
      </c>
      <c r="J3518">
        <v>95</v>
      </c>
      <c r="K3518">
        <v>7.1</v>
      </c>
      <c r="L3518" t="s">
        <v>210</v>
      </c>
      <c r="M3518">
        <v>33697</v>
      </c>
      <c r="N3518" t="s">
        <v>210</v>
      </c>
      <c r="O3518">
        <v>1995</v>
      </c>
    </row>
    <row r="3519" spans="1:15" hidden="1" x14ac:dyDescent="0.35">
      <c r="A3519">
        <v>6400000</v>
      </c>
      <c r="B3519" s="8" t="s">
        <v>190</v>
      </c>
      <c r="C3519" t="s">
        <v>16</v>
      </c>
      <c r="D3519" t="s">
        <v>3264</v>
      </c>
      <c r="E3519" t="s">
        <v>86</v>
      </c>
      <c r="F3519">
        <v>6849998</v>
      </c>
      <c r="G3519" t="s">
        <v>3265</v>
      </c>
      <c r="H3519" t="s">
        <v>20</v>
      </c>
      <c r="I3519" s="1">
        <v>34992</v>
      </c>
      <c r="J3519">
        <v>86</v>
      </c>
      <c r="K3519">
        <v>5.0999999999999996</v>
      </c>
      <c r="L3519" t="s">
        <v>3266</v>
      </c>
      <c r="M3519">
        <v>5483</v>
      </c>
      <c r="N3519" t="s">
        <v>3267</v>
      </c>
      <c r="O3519">
        <v>1995</v>
      </c>
    </row>
    <row r="3520" spans="1:15" hidden="1" x14ac:dyDescent="0.35">
      <c r="A3520">
        <v>20000000</v>
      </c>
      <c r="B3520" s="8" t="s">
        <v>735</v>
      </c>
      <c r="C3520" t="s">
        <v>16</v>
      </c>
      <c r="D3520" t="s">
        <v>3019</v>
      </c>
      <c r="E3520" t="s">
        <v>25</v>
      </c>
      <c r="F3520">
        <v>7564000</v>
      </c>
      <c r="G3520" t="s">
        <v>3020</v>
      </c>
      <c r="H3520" t="s">
        <v>27</v>
      </c>
      <c r="I3520" s="1">
        <v>34957</v>
      </c>
      <c r="J3520">
        <v>107</v>
      </c>
      <c r="K3520">
        <v>6.2</v>
      </c>
      <c r="L3520" t="s">
        <v>3021</v>
      </c>
      <c r="M3520">
        <v>57821</v>
      </c>
      <c r="N3520" t="s">
        <v>3022</v>
      </c>
      <c r="O3520">
        <v>1995</v>
      </c>
    </row>
    <row r="3521" spans="1:15" hidden="1" x14ac:dyDescent="0.35">
      <c r="A3521">
        <v>17000000</v>
      </c>
      <c r="B3521" s="8" t="s">
        <v>23</v>
      </c>
      <c r="C3521" t="s">
        <v>16</v>
      </c>
      <c r="D3521" t="s">
        <v>2237</v>
      </c>
      <c r="E3521" t="s">
        <v>47</v>
      </c>
      <c r="F3521">
        <v>7603766</v>
      </c>
      <c r="G3521" t="s">
        <v>3229</v>
      </c>
      <c r="H3521" t="s">
        <v>20</v>
      </c>
      <c r="I3521" s="1">
        <v>34775</v>
      </c>
      <c r="J3521">
        <v>111</v>
      </c>
      <c r="K3521">
        <v>6.4</v>
      </c>
      <c r="L3521" t="s">
        <v>2811</v>
      </c>
      <c r="M3521">
        <v>4713</v>
      </c>
      <c r="N3521" t="s">
        <v>3230</v>
      </c>
      <c r="O3521">
        <v>1995</v>
      </c>
    </row>
    <row r="3522" spans="1:15" hidden="1" x14ac:dyDescent="0.35">
      <c r="A3522">
        <v>42000000</v>
      </c>
      <c r="B3522" s="8" t="s">
        <v>3061</v>
      </c>
      <c r="C3522" t="s">
        <v>16</v>
      </c>
      <c r="D3522" t="s">
        <v>529</v>
      </c>
      <c r="E3522" t="s">
        <v>30</v>
      </c>
      <c r="F3522">
        <v>7919000</v>
      </c>
      <c r="G3522" t="s">
        <v>3062</v>
      </c>
      <c r="H3522" t="s">
        <v>20</v>
      </c>
      <c r="I3522" s="1">
        <v>34985</v>
      </c>
      <c r="J3522">
        <v>145</v>
      </c>
      <c r="K3522">
        <v>7.2</v>
      </c>
      <c r="L3522" t="s">
        <v>2752</v>
      </c>
      <c r="M3522">
        <v>57697</v>
      </c>
      <c r="N3522" t="s">
        <v>36</v>
      </c>
      <c r="O3522">
        <v>1995</v>
      </c>
    </row>
    <row r="3523" spans="1:15" hidden="1" x14ac:dyDescent="0.35">
      <c r="A3523">
        <v>33000000</v>
      </c>
      <c r="B3523" s="8" t="s">
        <v>23</v>
      </c>
      <c r="C3523" t="s">
        <v>16</v>
      </c>
      <c r="D3523" t="s">
        <v>1588</v>
      </c>
      <c r="E3523" t="s">
        <v>30</v>
      </c>
      <c r="F3523">
        <v>8169363</v>
      </c>
      <c r="G3523" t="s">
        <v>3222</v>
      </c>
      <c r="H3523" t="s">
        <v>20</v>
      </c>
      <c r="I3523" s="1">
        <v>35025</v>
      </c>
      <c r="J3523">
        <v>90</v>
      </c>
      <c r="K3523">
        <v>6.3</v>
      </c>
      <c r="L3523" t="s">
        <v>1456</v>
      </c>
      <c r="M3523">
        <v>34436</v>
      </c>
      <c r="N3523" t="s">
        <v>2601</v>
      </c>
      <c r="O3523">
        <v>1995</v>
      </c>
    </row>
    <row r="3524" spans="1:15" hidden="1" x14ac:dyDescent="0.35">
      <c r="A3524">
        <v>32000000</v>
      </c>
      <c r="B3524" s="8" t="s">
        <v>2746</v>
      </c>
      <c r="C3524" t="s">
        <v>16</v>
      </c>
      <c r="D3524" t="s">
        <v>1170</v>
      </c>
      <c r="E3524" t="s">
        <v>18</v>
      </c>
      <c r="F3524">
        <v>8247627</v>
      </c>
      <c r="G3524" t="s">
        <v>3232</v>
      </c>
      <c r="H3524" t="s">
        <v>32</v>
      </c>
      <c r="I3524" s="1">
        <v>34782</v>
      </c>
      <c r="J3524">
        <v>98</v>
      </c>
      <c r="K3524">
        <v>5.9</v>
      </c>
      <c r="L3524" t="s">
        <v>423</v>
      </c>
      <c r="M3524">
        <v>2814</v>
      </c>
      <c r="N3524" t="s">
        <v>3233</v>
      </c>
      <c r="O3524">
        <v>1995</v>
      </c>
    </row>
    <row r="3525" spans="1:15" hidden="1" x14ac:dyDescent="0.35">
      <c r="A3525">
        <v>7000000</v>
      </c>
      <c r="B3525" s="8" t="s">
        <v>2610</v>
      </c>
      <c r="C3525" t="s">
        <v>1832</v>
      </c>
      <c r="D3525" t="s">
        <v>2493</v>
      </c>
      <c r="E3525" t="s">
        <v>25</v>
      </c>
      <c r="F3525">
        <v>8349430</v>
      </c>
      <c r="G3525" t="s">
        <v>3214</v>
      </c>
      <c r="H3525" t="s">
        <v>20</v>
      </c>
      <c r="I3525" s="1">
        <v>34859</v>
      </c>
      <c r="J3525">
        <v>112</v>
      </c>
      <c r="K3525">
        <v>7.4</v>
      </c>
      <c r="L3525" t="s">
        <v>1970</v>
      </c>
      <c r="M3525">
        <v>29466</v>
      </c>
      <c r="N3525" t="s">
        <v>3215</v>
      </c>
      <c r="O3525">
        <v>1995</v>
      </c>
    </row>
    <row r="3526" spans="1:15" hidden="1" x14ac:dyDescent="0.35">
      <c r="A3526">
        <v>22000000</v>
      </c>
      <c r="B3526" s="8" t="s">
        <v>105</v>
      </c>
      <c r="C3526" t="s">
        <v>16</v>
      </c>
      <c r="D3526" t="s">
        <v>81</v>
      </c>
      <c r="E3526" t="s">
        <v>168</v>
      </c>
      <c r="F3526">
        <v>9417567</v>
      </c>
      <c r="G3526" t="s">
        <v>3075</v>
      </c>
      <c r="H3526" t="s">
        <v>20</v>
      </c>
      <c r="I3526" s="1">
        <v>34817</v>
      </c>
      <c r="J3526">
        <v>99</v>
      </c>
      <c r="K3526">
        <v>5.6</v>
      </c>
      <c r="L3526" t="s">
        <v>546</v>
      </c>
      <c r="M3526">
        <v>23569</v>
      </c>
      <c r="N3526" t="s">
        <v>3076</v>
      </c>
      <c r="O3526">
        <v>1995</v>
      </c>
    </row>
    <row r="3527" spans="1:15" hidden="1" x14ac:dyDescent="0.35">
      <c r="A3527">
        <v>6500000</v>
      </c>
      <c r="B3527" s="8" t="s">
        <v>2578</v>
      </c>
      <c r="C3527" t="s">
        <v>16</v>
      </c>
      <c r="D3527" t="s">
        <v>3169</v>
      </c>
      <c r="E3527" t="s">
        <v>25</v>
      </c>
      <c r="F3527">
        <v>9685976</v>
      </c>
      <c r="G3527" t="s">
        <v>3170</v>
      </c>
      <c r="H3527" t="s">
        <v>32</v>
      </c>
      <c r="I3527" s="1">
        <v>34929</v>
      </c>
      <c r="J3527">
        <v>94</v>
      </c>
      <c r="K3527">
        <v>5.7</v>
      </c>
      <c r="L3527" t="s">
        <v>3171</v>
      </c>
      <c r="M3527">
        <v>4594</v>
      </c>
      <c r="N3527" t="s">
        <v>3172</v>
      </c>
      <c r="O3527">
        <v>1995</v>
      </c>
    </row>
    <row r="3528" spans="1:15" hidden="1" x14ac:dyDescent="0.35">
      <c r="A3528">
        <v>50000000</v>
      </c>
      <c r="B3528" s="8" t="s">
        <v>23</v>
      </c>
      <c r="C3528" t="s">
        <v>16</v>
      </c>
      <c r="D3528" t="s">
        <v>674</v>
      </c>
      <c r="E3528" t="s">
        <v>86</v>
      </c>
      <c r="F3528">
        <v>9795017</v>
      </c>
      <c r="G3528" t="s">
        <v>3180</v>
      </c>
      <c r="H3528" t="s">
        <v>20</v>
      </c>
      <c r="I3528" s="1">
        <v>34985</v>
      </c>
      <c r="J3528">
        <v>95</v>
      </c>
      <c r="K3528">
        <v>5.2</v>
      </c>
      <c r="L3528" t="s">
        <v>3181</v>
      </c>
      <c r="M3528">
        <v>9815</v>
      </c>
      <c r="N3528" t="s">
        <v>1052</v>
      </c>
      <c r="O3528">
        <v>1995</v>
      </c>
    </row>
    <row r="3529" spans="1:15" hidden="1" x14ac:dyDescent="0.35">
      <c r="A3529">
        <v>98000000</v>
      </c>
      <c r="B3529" s="8" t="s">
        <v>3134</v>
      </c>
      <c r="C3529" t="s">
        <v>16</v>
      </c>
      <c r="D3529" t="s">
        <v>386</v>
      </c>
      <c r="E3529" t="s">
        <v>30</v>
      </c>
      <c r="F3529">
        <v>10017322</v>
      </c>
      <c r="G3529" t="s">
        <v>3135</v>
      </c>
      <c r="H3529" t="s">
        <v>27</v>
      </c>
      <c r="I3529" s="1">
        <v>35055</v>
      </c>
      <c r="J3529">
        <v>124</v>
      </c>
      <c r="K3529">
        <v>5.6</v>
      </c>
      <c r="L3529" t="s">
        <v>860</v>
      </c>
      <c r="M3529">
        <v>22527</v>
      </c>
      <c r="N3529" t="s">
        <v>3136</v>
      </c>
      <c r="O3529">
        <v>1995</v>
      </c>
    </row>
    <row r="3530" spans="1:15" hidden="1" x14ac:dyDescent="0.35">
      <c r="A3530">
        <v>17000000</v>
      </c>
      <c r="B3530" s="8" t="s">
        <v>142</v>
      </c>
      <c r="C3530" t="s">
        <v>16</v>
      </c>
      <c r="D3530" t="s">
        <v>3077</v>
      </c>
      <c r="E3530" t="s">
        <v>47</v>
      </c>
      <c r="F3530">
        <v>10019307</v>
      </c>
      <c r="G3530" t="s">
        <v>3078</v>
      </c>
      <c r="H3530" t="s">
        <v>216</v>
      </c>
      <c r="I3530" s="1">
        <v>34838</v>
      </c>
      <c r="J3530">
        <v>97</v>
      </c>
      <c r="K3530">
        <v>7.7</v>
      </c>
      <c r="L3530" t="s">
        <v>3079</v>
      </c>
      <c r="M3530">
        <v>26945</v>
      </c>
      <c r="N3530" t="s">
        <v>3080</v>
      </c>
      <c r="O3530">
        <v>1995</v>
      </c>
    </row>
    <row r="3531" spans="1:15" hidden="1" x14ac:dyDescent="0.35">
      <c r="A3531">
        <v>25000</v>
      </c>
      <c r="B3531" s="8" t="s">
        <v>3236</v>
      </c>
      <c r="C3531" t="s">
        <v>16</v>
      </c>
      <c r="D3531" t="s">
        <v>3237</v>
      </c>
      <c r="E3531" t="s">
        <v>25</v>
      </c>
      <c r="F3531">
        <v>10246600</v>
      </c>
      <c r="G3531" t="s">
        <v>3238</v>
      </c>
      <c r="H3531" t="s">
        <v>20</v>
      </c>
      <c r="I3531" s="1">
        <v>34920</v>
      </c>
      <c r="J3531">
        <v>98</v>
      </c>
      <c r="K3531">
        <v>6.6</v>
      </c>
      <c r="L3531" t="s">
        <v>3239</v>
      </c>
      <c r="M3531">
        <v>6598</v>
      </c>
      <c r="N3531" t="s">
        <v>3237</v>
      </c>
      <c r="O3531">
        <v>1995</v>
      </c>
    </row>
    <row r="3532" spans="1:15" hidden="1" x14ac:dyDescent="0.35">
      <c r="A3532">
        <v>50000000</v>
      </c>
      <c r="B3532" s="8" t="s">
        <v>3149</v>
      </c>
      <c r="C3532" t="s">
        <v>16</v>
      </c>
      <c r="D3532" t="s">
        <v>147</v>
      </c>
      <c r="E3532" t="s">
        <v>47</v>
      </c>
      <c r="F3532">
        <v>10400000</v>
      </c>
      <c r="G3532" t="s">
        <v>3150</v>
      </c>
      <c r="H3532" t="s">
        <v>20</v>
      </c>
      <c r="I3532" s="1">
        <v>34985</v>
      </c>
      <c r="J3532">
        <v>135</v>
      </c>
      <c r="K3532">
        <v>5.2</v>
      </c>
      <c r="L3532" t="s">
        <v>1841</v>
      </c>
      <c r="M3532">
        <v>12706</v>
      </c>
      <c r="N3532" t="s">
        <v>3151</v>
      </c>
      <c r="O3532">
        <v>1995</v>
      </c>
    </row>
    <row r="3533" spans="1:15" hidden="1" x14ac:dyDescent="0.35">
      <c r="A3533">
        <v>30000000</v>
      </c>
      <c r="B3533" s="8" t="s">
        <v>2100</v>
      </c>
      <c r="C3533" t="s">
        <v>298</v>
      </c>
      <c r="D3533" t="s">
        <v>431</v>
      </c>
      <c r="E3533" t="s">
        <v>25</v>
      </c>
      <c r="F3533">
        <v>10693649</v>
      </c>
      <c r="G3533" t="s">
        <v>3133</v>
      </c>
      <c r="H3533" t="s">
        <v>27</v>
      </c>
      <c r="I3533" s="1">
        <v>35055</v>
      </c>
      <c r="J3533">
        <v>88</v>
      </c>
      <c r="K3533">
        <v>5.8</v>
      </c>
      <c r="L3533" t="s">
        <v>797</v>
      </c>
      <c r="M3533">
        <v>32629</v>
      </c>
      <c r="N3533" t="s">
        <v>431</v>
      </c>
      <c r="O3533">
        <v>1995</v>
      </c>
    </row>
    <row r="3534" spans="1:15" hidden="1" x14ac:dyDescent="0.35">
      <c r="A3534">
        <v>5500000</v>
      </c>
      <c r="B3534" s="8" t="s">
        <v>393</v>
      </c>
      <c r="C3534" t="s">
        <v>16</v>
      </c>
      <c r="D3534" t="s">
        <v>3207</v>
      </c>
      <c r="E3534" t="s">
        <v>47</v>
      </c>
      <c r="F3534">
        <v>11079373</v>
      </c>
      <c r="G3534" t="s">
        <v>3208</v>
      </c>
      <c r="H3534" t="s">
        <v>20</v>
      </c>
      <c r="I3534" s="1">
        <v>34822</v>
      </c>
      <c r="J3534">
        <v>128</v>
      </c>
      <c r="K3534">
        <v>7.3</v>
      </c>
      <c r="L3534" t="s">
        <v>3209</v>
      </c>
      <c r="M3534">
        <v>3222</v>
      </c>
      <c r="N3534" t="s">
        <v>3207</v>
      </c>
      <c r="O3534">
        <v>1995</v>
      </c>
    </row>
    <row r="3535" spans="1:15" hidden="1" x14ac:dyDescent="0.35">
      <c r="A3535">
        <v>50000000</v>
      </c>
      <c r="B3535" s="8" t="s">
        <v>142</v>
      </c>
      <c r="C3535" t="s">
        <v>16</v>
      </c>
      <c r="D3535" t="s">
        <v>3240</v>
      </c>
      <c r="E3535" t="s">
        <v>30</v>
      </c>
      <c r="F3535">
        <v>11534477</v>
      </c>
      <c r="G3535" t="s">
        <v>3241</v>
      </c>
      <c r="H3535" t="s">
        <v>20</v>
      </c>
      <c r="I3535" s="1">
        <v>35006</v>
      </c>
      <c r="J3535">
        <v>91</v>
      </c>
      <c r="K3535">
        <v>4.0999999999999996</v>
      </c>
      <c r="L3535" t="s">
        <v>3242</v>
      </c>
      <c r="M3535">
        <v>10655</v>
      </c>
      <c r="N3535" t="s">
        <v>146</v>
      </c>
      <c r="O3535">
        <v>1995</v>
      </c>
    </row>
    <row r="3536" spans="1:15" hidden="1" x14ac:dyDescent="0.35">
      <c r="A3536">
        <v>6000000</v>
      </c>
      <c r="B3536" s="8" t="s">
        <v>262</v>
      </c>
      <c r="C3536" t="s">
        <v>16</v>
      </c>
      <c r="D3536" t="s">
        <v>2620</v>
      </c>
      <c r="E3536" t="s">
        <v>86</v>
      </c>
      <c r="F3536">
        <v>11797927</v>
      </c>
      <c r="G3536" t="s">
        <v>3227</v>
      </c>
      <c r="H3536" t="s">
        <v>20</v>
      </c>
      <c r="I3536" s="1">
        <v>34843</v>
      </c>
      <c r="J3536">
        <v>98</v>
      </c>
      <c r="K3536">
        <v>6.2</v>
      </c>
      <c r="L3536" t="s">
        <v>3228</v>
      </c>
      <c r="M3536">
        <v>5082</v>
      </c>
      <c r="N3536" t="s">
        <v>2620</v>
      </c>
      <c r="O3536">
        <v>1995</v>
      </c>
    </row>
    <row r="3537" spans="1:15" hidden="1" x14ac:dyDescent="0.35">
      <c r="A3537">
        <v>22000000</v>
      </c>
      <c r="B3537" s="8" t="s">
        <v>1483</v>
      </c>
      <c r="C3537" t="s">
        <v>16</v>
      </c>
      <c r="D3537" t="s">
        <v>1128</v>
      </c>
      <c r="E3537" t="s">
        <v>25</v>
      </c>
      <c r="F3537">
        <v>12100000</v>
      </c>
      <c r="G3537" t="s">
        <v>3308</v>
      </c>
      <c r="H3537" t="s">
        <v>32</v>
      </c>
      <c r="I3537" s="1">
        <v>34761</v>
      </c>
      <c r="J3537">
        <v>108</v>
      </c>
      <c r="K3537">
        <v>6.4</v>
      </c>
      <c r="L3537" t="s">
        <v>3309</v>
      </c>
      <c r="M3537">
        <v>1509</v>
      </c>
      <c r="N3537" t="s">
        <v>2926</v>
      </c>
      <c r="O3537">
        <v>1995</v>
      </c>
    </row>
    <row r="3538" spans="1:15" hidden="1" x14ac:dyDescent="0.35">
      <c r="A3538">
        <v>15000000</v>
      </c>
      <c r="B3538" s="8" t="s">
        <v>190</v>
      </c>
      <c r="C3538" t="s">
        <v>16</v>
      </c>
      <c r="D3538" t="s">
        <v>2072</v>
      </c>
      <c r="E3538" t="s">
        <v>540</v>
      </c>
      <c r="F3538">
        <v>12201255</v>
      </c>
      <c r="G3538" t="s">
        <v>3260</v>
      </c>
      <c r="H3538" t="s">
        <v>20</v>
      </c>
      <c r="I3538" s="1">
        <v>34761</v>
      </c>
      <c r="J3538">
        <v>106</v>
      </c>
      <c r="K3538">
        <v>5.3</v>
      </c>
      <c r="L3538" t="s">
        <v>65</v>
      </c>
      <c r="M3538">
        <v>5398</v>
      </c>
      <c r="N3538" t="s">
        <v>3261</v>
      </c>
      <c r="O3538">
        <v>1995</v>
      </c>
    </row>
    <row r="3539" spans="1:15" hidden="1" x14ac:dyDescent="0.35">
      <c r="A3539">
        <v>25000000</v>
      </c>
      <c r="B3539" s="8" t="s">
        <v>105</v>
      </c>
      <c r="C3539" t="s">
        <v>16</v>
      </c>
      <c r="D3539" t="s">
        <v>263</v>
      </c>
      <c r="E3539" t="s">
        <v>86</v>
      </c>
      <c r="F3539">
        <v>13040603</v>
      </c>
      <c r="G3539" t="s">
        <v>3200</v>
      </c>
      <c r="H3539" t="s">
        <v>20</v>
      </c>
      <c r="I3539" s="1">
        <v>34955</v>
      </c>
      <c r="J3539">
        <v>128</v>
      </c>
      <c r="K3539">
        <v>6.9</v>
      </c>
      <c r="L3539" t="s">
        <v>1970</v>
      </c>
      <c r="M3539">
        <v>17650</v>
      </c>
      <c r="N3539" t="s">
        <v>1265</v>
      </c>
      <c r="O3539">
        <v>1995</v>
      </c>
    </row>
    <row r="3540" spans="1:15" hidden="1" x14ac:dyDescent="0.35">
      <c r="A3540">
        <v>12000000</v>
      </c>
      <c r="B3540" s="8" t="s">
        <v>3185</v>
      </c>
      <c r="C3540" t="s">
        <v>16</v>
      </c>
      <c r="D3540" t="s">
        <v>412</v>
      </c>
      <c r="E3540" t="s">
        <v>168</v>
      </c>
      <c r="F3540">
        <v>13293081</v>
      </c>
      <c r="G3540" t="s">
        <v>3186</v>
      </c>
      <c r="H3540" t="s">
        <v>20</v>
      </c>
      <c r="I3540" s="1">
        <v>34936</v>
      </c>
      <c r="J3540">
        <v>109</v>
      </c>
      <c r="K3540">
        <v>6</v>
      </c>
      <c r="L3540" t="s">
        <v>1778</v>
      </c>
      <c r="M3540">
        <v>11887</v>
      </c>
      <c r="N3540" t="s">
        <v>412</v>
      </c>
      <c r="O3540">
        <v>1995</v>
      </c>
    </row>
    <row r="3541" spans="1:15" hidden="1" x14ac:dyDescent="0.35">
      <c r="A3541">
        <v>15000000</v>
      </c>
      <c r="B3541" s="8" t="s">
        <v>3153</v>
      </c>
      <c r="C3541" t="s">
        <v>16</v>
      </c>
      <c r="D3541" t="s">
        <v>492</v>
      </c>
      <c r="E3541" t="s">
        <v>18</v>
      </c>
      <c r="F3541">
        <v>13406717</v>
      </c>
      <c r="G3541" t="s">
        <v>3154</v>
      </c>
      <c r="H3541" t="s">
        <v>32</v>
      </c>
      <c r="I3541" s="1">
        <v>34922</v>
      </c>
      <c r="J3541">
        <v>89</v>
      </c>
      <c r="K3541">
        <v>4.8</v>
      </c>
      <c r="L3541" t="s">
        <v>2448</v>
      </c>
      <c r="M3541">
        <v>4897</v>
      </c>
      <c r="N3541" t="s">
        <v>3155</v>
      </c>
      <c r="O3541">
        <v>1995</v>
      </c>
    </row>
    <row r="3542" spans="1:15" hidden="1" x14ac:dyDescent="0.35">
      <c r="A3542">
        <v>50000000</v>
      </c>
      <c r="B3542" s="8" t="s">
        <v>2737</v>
      </c>
      <c r="C3542" t="s">
        <v>16</v>
      </c>
      <c r="D3542" t="s">
        <v>46</v>
      </c>
      <c r="E3542" t="s">
        <v>178</v>
      </c>
      <c r="F3542">
        <v>13560960</v>
      </c>
      <c r="G3542" t="s">
        <v>3178</v>
      </c>
      <c r="H3542" t="s">
        <v>20</v>
      </c>
      <c r="I3542" s="1">
        <v>35069</v>
      </c>
      <c r="J3542">
        <v>192</v>
      </c>
      <c r="K3542">
        <v>7.1</v>
      </c>
      <c r="L3542" t="s">
        <v>2423</v>
      </c>
      <c r="M3542">
        <v>25426</v>
      </c>
      <c r="N3542" t="s">
        <v>3179</v>
      </c>
      <c r="O3542">
        <v>1995</v>
      </c>
    </row>
    <row r="3543" spans="1:15" hidden="1" x14ac:dyDescent="0.35">
      <c r="A3543">
        <v>40000000</v>
      </c>
      <c r="B3543" s="8" t="s">
        <v>35</v>
      </c>
      <c r="C3543" t="s">
        <v>16</v>
      </c>
      <c r="D3543" t="s">
        <v>578</v>
      </c>
      <c r="E3543" t="s">
        <v>30</v>
      </c>
      <c r="F3543">
        <v>14942422</v>
      </c>
      <c r="G3543" t="s">
        <v>3225</v>
      </c>
      <c r="H3543" t="s">
        <v>20</v>
      </c>
      <c r="I3543" s="1">
        <v>34810</v>
      </c>
      <c r="J3543">
        <v>101</v>
      </c>
      <c r="K3543">
        <v>5.9</v>
      </c>
      <c r="L3543" t="s">
        <v>3181</v>
      </c>
      <c r="M3543">
        <v>14977</v>
      </c>
      <c r="N3543" t="s">
        <v>3226</v>
      </c>
      <c r="O3543">
        <v>1995</v>
      </c>
    </row>
    <row r="3544" spans="1:15" hidden="1" x14ac:dyDescent="0.35">
      <c r="A3544">
        <v>5000000</v>
      </c>
      <c r="B3544" s="8" t="s">
        <v>3112</v>
      </c>
      <c r="C3544" t="s">
        <v>16</v>
      </c>
      <c r="D3544" t="s">
        <v>3113</v>
      </c>
      <c r="E3544" t="s">
        <v>168</v>
      </c>
      <c r="F3544">
        <v>15116634</v>
      </c>
      <c r="G3544" t="s">
        <v>3114</v>
      </c>
      <c r="H3544" t="s">
        <v>20</v>
      </c>
      <c r="I3544" s="1">
        <v>34971</v>
      </c>
      <c r="J3544">
        <v>87</v>
      </c>
      <c r="K3544">
        <v>5</v>
      </c>
      <c r="L3544" t="s">
        <v>524</v>
      </c>
      <c r="M3544">
        <v>22890</v>
      </c>
      <c r="N3544" t="s">
        <v>3115</v>
      </c>
      <c r="O3544">
        <v>1995</v>
      </c>
    </row>
    <row r="3545" spans="1:15" hidden="1" x14ac:dyDescent="0.35">
      <c r="A3545">
        <v>27000000</v>
      </c>
      <c r="B3545" s="8" t="s">
        <v>190</v>
      </c>
      <c r="C3545" t="s">
        <v>16</v>
      </c>
      <c r="D3545" t="s">
        <v>3216</v>
      </c>
      <c r="E3545" t="s">
        <v>86</v>
      </c>
      <c r="F3545">
        <v>16030096</v>
      </c>
      <c r="G3545" t="s">
        <v>3217</v>
      </c>
      <c r="H3545" t="s">
        <v>20</v>
      </c>
      <c r="I3545" s="1">
        <v>34971</v>
      </c>
      <c r="J3545">
        <v>102</v>
      </c>
      <c r="K3545">
        <v>6.7</v>
      </c>
      <c r="L3545" t="s">
        <v>598</v>
      </c>
      <c r="M3545">
        <v>14406</v>
      </c>
      <c r="N3545" t="s">
        <v>3218</v>
      </c>
      <c r="O3545">
        <v>1995</v>
      </c>
    </row>
    <row r="3546" spans="1:15" hidden="1" x14ac:dyDescent="0.35">
      <c r="A3546">
        <v>8000000</v>
      </c>
      <c r="B3546" s="8" t="s">
        <v>3156</v>
      </c>
      <c r="C3546" t="s">
        <v>16</v>
      </c>
      <c r="D3546" t="s">
        <v>77</v>
      </c>
      <c r="E3546" t="s">
        <v>30</v>
      </c>
      <c r="F3546">
        <v>16115878</v>
      </c>
      <c r="G3546" t="s">
        <v>3157</v>
      </c>
      <c r="H3546" t="s">
        <v>20</v>
      </c>
      <c r="I3546" s="1">
        <v>34943</v>
      </c>
      <c r="J3546">
        <v>98</v>
      </c>
      <c r="K3546">
        <v>6.6</v>
      </c>
      <c r="L3546" t="s">
        <v>1373</v>
      </c>
      <c r="M3546">
        <v>25657</v>
      </c>
      <c r="N3546" t="s">
        <v>77</v>
      </c>
      <c r="O3546">
        <v>1995</v>
      </c>
    </row>
    <row r="3547" spans="1:15" hidden="1" x14ac:dyDescent="0.35">
      <c r="A3547">
        <v>20000000</v>
      </c>
      <c r="B3547" s="8" t="s">
        <v>23</v>
      </c>
      <c r="C3547" t="s">
        <v>16</v>
      </c>
      <c r="D3547" t="s">
        <v>1677</v>
      </c>
      <c r="E3547" t="s">
        <v>25</v>
      </c>
      <c r="F3547">
        <v>17518220</v>
      </c>
      <c r="G3547" t="s">
        <v>3223</v>
      </c>
      <c r="H3547" t="s">
        <v>27</v>
      </c>
      <c r="I3547" s="1">
        <v>35006</v>
      </c>
      <c r="J3547">
        <v>103</v>
      </c>
      <c r="K3547">
        <v>6.6</v>
      </c>
      <c r="L3547" t="s">
        <v>2345</v>
      </c>
      <c r="M3547">
        <v>9567</v>
      </c>
      <c r="N3547" t="s">
        <v>3224</v>
      </c>
      <c r="O3547">
        <v>1995</v>
      </c>
    </row>
    <row r="3548" spans="1:15" hidden="1" x14ac:dyDescent="0.35">
      <c r="A3548">
        <v>12000000</v>
      </c>
      <c r="B3548" s="8" t="s">
        <v>2746</v>
      </c>
      <c r="C3548" t="s">
        <v>16</v>
      </c>
      <c r="D3548" t="s">
        <v>3182</v>
      </c>
      <c r="E3548" t="s">
        <v>25</v>
      </c>
      <c r="F3548">
        <v>17725500</v>
      </c>
      <c r="G3548" t="s">
        <v>3183</v>
      </c>
      <c r="H3548" t="s">
        <v>32</v>
      </c>
      <c r="I3548" s="1">
        <v>34971</v>
      </c>
      <c r="J3548">
        <v>100</v>
      </c>
      <c r="K3548">
        <v>5.5</v>
      </c>
      <c r="L3548" t="s">
        <v>3184</v>
      </c>
      <c r="M3548">
        <v>7500</v>
      </c>
      <c r="N3548" t="s">
        <v>3182</v>
      </c>
      <c r="O3548">
        <v>1995</v>
      </c>
    </row>
    <row r="3549" spans="1:15" hidden="1" x14ac:dyDescent="0.35">
      <c r="A3549">
        <v>32000000</v>
      </c>
      <c r="B3549" s="8" t="s">
        <v>190</v>
      </c>
      <c r="C3549" t="s">
        <v>982</v>
      </c>
      <c r="D3549" t="s">
        <v>444</v>
      </c>
      <c r="E3549" t="s">
        <v>30</v>
      </c>
      <c r="F3549">
        <v>18636537</v>
      </c>
      <c r="G3549" t="s">
        <v>3070</v>
      </c>
      <c r="H3549" t="s">
        <v>20</v>
      </c>
      <c r="I3549" s="1">
        <v>34740</v>
      </c>
      <c r="J3549">
        <v>107</v>
      </c>
      <c r="K3549">
        <v>6.4</v>
      </c>
      <c r="L3549" t="s">
        <v>2362</v>
      </c>
      <c r="M3549">
        <v>73223</v>
      </c>
      <c r="N3549" t="s">
        <v>3071</v>
      </c>
      <c r="O3549">
        <v>1995</v>
      </c>
    </row>
    <row r="3550" spans="1:15" hidden="1" x14ac:dyDescent="0.35">
      <c r="A3550">
        <v>25000000</v>
      </c>
      <c r="B3550" s="8" t="s">
        <v>190</v>
      </c>
      <c r="C3550" t="s">
        <v>538</v>
      </c>
      <c r="D3550" t="s">
        <v>3118</v>
      </c>
      <c r="E3550" t="s">
        <v>30</v>
      </c>
      <c r="F3550">
        <v>19076000</v>
      </c>
      <c r="G3550" t="s">
        <v>3119</v>
      </c>
      <c r="H3550" t="s">
        <v>20</v>
      </c>
      <c r="I3550" s="1">
        <v>34845</v>
      </c>
      <c r="J3550">
        <v>100</v>
      </c>
      <c r="K3550">
        <v>5.6</v>
      </c>
      <c r="L3550" t="s">
        <v>1173</v>
      </c>
      <c r="M3550">
        <v>58885</v>
      </c>
      <c r="N3550" t="s">
        <v>3120</v>
      </c>
      <c r="O3550">
        <v>1995</v>
      </c>
    </row>
    <row r="3551" spans="1:15" hidden="1" x14ac:dyDescent="0.35">
      <c r="A3551">
        <v>20000000</v>
      </c>
      <c r="B3551" s="8" t="s">
        <v>733</v>
      </c>
      <c r="C3551" t="s">
        <v>16</v>
      </c>
      <c r="D3551" t="s">
        <v>475</v>
      </c>
      <c r="E3551" t="s">
        <v>25</v>
      </c>
      <c r="F3551">
        <v>19751736</v>
      </c>
      <c r="G3551" t="s">
        <v>3152</v>
      </c>
      <c r="H3551" t="s">
        <v>20</v>
      </c>
      <c r="I3551" s="1">
        <v>34999</v>
      </c>
      <c r="J3551">
        <v>100</v>
      </c>
      <c r="K3551">
        <v>4.5</v>
      </c>
      <c r="L3551" t="s">
        <v>132</v>
      </c>
      <c r="M3551">
        <v>18359</v>
      </c>
      <c r="N3551" t="s">
        <v>132</v>
      </c>
      <c r="O3551">
        <v>1995</v>
      </c>
    </row>
    <row r="3552" spans="1:15" hidden="1" x14ac:dyDescent="0.35">
      <c r="A3552">
        <v>45000000</v>
      </c>
      <c r="B3552" s="8" t="s">
        <v>832</v>
      </c>
      <c r="C3552" t="s">
        <v>298</v>
      </c>
      <c r="D3552" t="s">
        <v>433</v>
      </c>
      <c r="E3552" t="s">
        <v>47</v>
      </c>
      <c r="F3552">
        <v>20302961</v>
      </c>
      <c r="G3552" t="s">
        <v>3005</v>
      </c>
      <c r="H3552" t="s">
        <v>2087</v>
      </c>
      <c r="I3552" s="1">
        <v>34964</v>
      </c>
      <c r="J3552">
        <v>128</v>
      </c>
      <c r="K3552">
        <v>4.7</v>
      </c>
      <c r="L3552" t="s">
        <v>3006</v>
      </c>
      <c r="M3552">
        <v>53325</v>
      </c>
      <c r="N3552" t="s">
        <v>1052</v>
      </c>
      <c r="O3552">
        <v>1995</v>
      </c>
    </row>
    <row r="3553" spans="1:15" hidden="1" x14ac:dyDescent="0.35">
      <c r="A3553">
        <v>35000000</v>
      </c>
      <c r="B3553" s="8" t="s">
        <v>105</v>
      </c>
      <c r="C3553" t="s">
        <v>16</v>
      </c>
      <c r="D3553" t="s">
        <v>2777</v>
      </c>
      <c r="E3553" t="s">
        <v>30</v>
      </c>
      <c r="F3553">
        <v>20350171</v>
      </c>
      <c r="G3553" t="s">
        <v>3198</v>
      </c>
      <c r="H3553" t="s">
        <v>20</v>
      </c>
      <c r="I3553" s="1">
        <v>35055</v>
      </c>
      <c r="J3553">
        <v>111</v>
      </c>
      <c r="K3553">
        <v>5.7</v>
      </c>
      <c r="L3553" t="s">
        <v>802</v>
      </c>
      <c r="M3553">
        <v>27472</v>
      </c>
      <c r="N3553" t="s">
        <v>3199</v>
      </c>
      <c r="O3553">
        <v>1995</v>
      </c>
    </row>
    <row r="3554" spans="1:15" hidden="1" x14ac:dyDescent="0.35">
      <c r="A3554">
        <v>13000000</v>
      </c>
      <c r="B3554" s="8" t="s">
        <v>3137</v>
      </c>
      <c r="C3554" t="s">
        <v>16</v>
      </c>
      <c r="D3554" t="s">
        <v>2062</v>
      </c>
      <c r="E3554" t="s">
        <v>30</v>
      </c>
      <c r="F3554">
        <v>21088568</v>
      </c>
      <c r="G3554" t="s">
        <v>3138</v>
      </c>
      <c r="H3554" t="s">
        <v>20</v>
      </c>
      <c r="I3554" s="1">
        <v>34712</v>
      </c>
      <c r="J3554">
        <v>92</v>
      </c>
      <c r="K3554">
        <v>6.7</v>
      </c>
      <c r="L3554" t="s">
        <v>3139</v>
      </c>
      <c r="M3554">
        <v>17728</v>
      </c>
      <c r="N3554" t="s">
        <v>3140</v>
      </c>
      <c r="O3554">
        <v>1995</v>
      </c>
    </row>
    <row r="3555" spans="1:15" hidden="1" x14ac:dyDescent="0.35">
      <c r="A3555">
        <v>20000000</v>
      </c>
      <c r="B3555" s="8" t="s">
        <v>15</v>
      </c>
      <c r="C3555" t="s">
        <v>16</v>
      </c>
      <c r="D3555" t="s">
        <v>1277</v>
      </c>
      <c r="E3555" t="s">
        <v>25</v>
      </c>
      <c r="F3555">
        <v>21284514</v>
      </c>
      <c r="G3555" t="s">
        <v>3107</v>
      </c>
      <c r="H3555" t="s">
        <v>20</v>
      </c>
      <c r="I3555" s="1">
        <v>34978</v>
      </c>
      <c r="J3555">
        <v>106</v>
      </c>
      <c r="K3555">
        <v>6.8</v>
      </c>
      <c r="L3555" t="s">
        <v>3108</v>
      </c>
      <c r="M3555">
        <v>36974</v>
      </c>
      <c r="N3555" t="s">
        <v>3109</v>
      </c>
      <c r="O3555">
        <v>1995</v>
      </c>
    </row>
    <row r="3556" spans="1:15" hidden="1" x14ac:dyDescent="0.35">
      <c r="A3556">
        <v>6000000</v>
      </c>
      <c r="B3556" s="8" t="s">
        <v>1473</v>
      </c>
      <c r="C3556" t="s">
        <v>16</v>
      </c>
      <c r="D3556" t="s">
        <v>2985</v>
      </c>
      <c r="E3556" t="s">
        <v>86</v>
      </c>
      <c r="F3556">
        <v>23341568</v>
      </c>
      <c r="G3556" t="s">
        <v>2986</v>
      </c>
      <c r="H3556" t="s">
        <v>20</v>
      </c>
      <c r="I3556" s="1">
        <v>34957</v>
      </c>
      <c r="J3556">
        <v>106</v>
      </c>
      <c r="K3556">
        <v>8.6</v>
      </c>
      <c r="L3556" t="s">
        <v>2874</v>
      </c>
      <c r="M3556">
        <v>814470</v>
      </c>
      <c r="N3556" t="s">
        <v>2987</v>
      </c>
      <c r="O3556">
        <v>1995</v>
      </c>
    </row>
    <row r="3557" spans="1:15" hidden="1" x14ac:dyDescent="0.35">
      <c r="A3557">
        <v>21000000</v>
      </c>
      <c r="B3557" s="8" t="s">
        <v>2202</v>
      </c>
      <c r="C3557" t="s">
        <v>16</v>
      </c>
      <c r="D3557" t="s">
        <v>561</v>
      </c>
      <c r="E3557" t="s">
        <v>25</v>
      </c>
      <c r="F3557">
        <v>23450000</v>
      </c>
      <c r="G3557" t="s">
        <v>3231</v>
      </c>
      <c r="H3557" t="s">
        <v>20</v>
      </c>
      <c r="I3557" s="1">
        <v>34733</v>
      </c>
      <c r="J3557">
        <v>115</v>
      </c>
      <c r="K3557">
        <v>6.4</v>
      </c>
      <c r="L3557" t="s">
        <v>1992</v>
      </c>
      <c r="M3557">
        <v>10182</v>
      </c>
      <c r="N3557" t="s">
        <v>2228</v>
      </c>
      <c r="O3557">
        <v>1995</v>
      </c>
    </row>
    <row r="3558" spans="1:15" hidden="1" x14ac:dyDescent="0.35">
      <c r="A3558">
        <v>10000000</v>
      </c>
      <c r="B3558" s="8" t="s">
        <v>105</v>
      </c>
      <c r="C3558" t="s">
        <v>16</v>
      </c>
      <c r="D3558" t="s">
        <v>3190</v>
      </c>
      <c r="E3558" t="s">
        <v>25</v>
      </c>
      <c r="F3558">
        <v>23574130</v>
      </c>
      <c r="G3558" t="s">
        <v>3191</v>
      </c>
      <c r="H3558" t="s">
        <v>27</v>
      </c>
      <c r="I3558" s="1">
        <v>34978</v>
      </c>
      <c r="J3558">
        <v>117</v>
      </c>
      <c r="K3558">
        <v>6.2</v>
      </c>
      <c r="L3558" t="s">
        <v>749</v>
      </c>
      <c r="M3558">
        <v>9152</v>
      </c>
      <c r="N3558" t="s">
        <v>3192</v>
      </c>
      <c r="O3558">
        <v>1995</v>
      </c>
    </row>
    <row r="3559" spans="1:15" hidden="1" x14ac:dyDescent="0.35">
      <c r="A3559">
        <v>30000000</v>
      </c>
      <c r="B3559" s="8" t="s">
        <v>23</v>
      </c>
      <c r="C3559" t="s">
        <v>16</v>
      </c>
      <c r="D3559" t="s">
        <v>2072</v>
      </c>
      <c r="E3559" t="s">
        <v>30</v>
      </c>
      <c r="F3559">
        <v>24048000</v>
      </c>
      <c r="G3559" t="s">
        <v>3177</v>
      </c>
      <c r="H3559" t="s">
        <v>20</v>
      </c>
      <c r="I3559" s="1">
        <v>34915</v>
      </c>
      <c r="J3559">
        <v>106</v>
      </c>
      <c r="K3559">
        <v>5.6</v>
      </c>
      <c r="L3559" t="s">
        <v>598</v>
      </c>
      <c r="M3559">
        <v>24720</v>
      </c>
      <c r="N3559" t="s">
        <v>2800</v>
      </c>
      <c r="O3559">
        <v>1995</v>
      </c>
    </row>
    <row r="3560" spans="1:15" hidden="1" x14ac:dyDescent="0.35">
      <c r="A3560">
        <v>10000000</v>
      </c>
      <c r="B3560" s="8" t="s">
        <v>2746</v>
      </c>
      <c r="C3560" t="s">
        <v>16</v>
      </c>
      <c r="D3560" t="s">
        <v>2380</v>
      </c>
      <c r="E3560" t="s">
        <v>30</v>
      </c>
      <c r="F3560">
        <v>24200000</v>
      </c>
      <c r="G3560" t="s">
        <v>3143</v>
      </c>
      <c r="H3560" t="s">
        <v>20</v>
      </c>
      <c r="I3560" s="1">
        <v>34978</v>
      </c>
      <c r="J3560">
        <v>119</v>
      </c>
      <c r="K3560">
        <v>6.8</v>
      </c>
      <c r="L3560" t="s">
        <v>3144</v>
      </c>
      <c r="M3560">
        <v>16395</v>
      </c>
      <c r="N3560" t="s">
        <v>2383</v>
      </c>
      <c r="O3560">
        <v>1995</v>
      </c>
    </row>
    <row r="3561" spans="1:15" hidden="1" x14ac:dyDescent="0.35">
      <c r="A3561">
        <v>10000000</v>
      </c>
      <c r="B3561" s="8" t="s">
        <v>105</v>
      </c>
      <c r="C3561" t="s">
        <v>16</v>
      </c>
      <c r="D3561" t="s">
        <v>2260</v>
      </c>
      <c r="E3561" t="s">
        <v>25</v>
      </c>
      <c r="F3561">
        <v>25588750</v>
      </c>
      <c r="G3561" t="s">
        <v>3026</v>
      </c>
      <c r="H3561" t="s">
        <v>27</v>
      </c>
      <c r="I3561" s="1">
        <v>34740</v>
      </c>
      <c r="J3561">
        <v>89</v>
      </c>
      <c r="K3561">
        <v>6.4</v>
      </c>
      <c r="L3561" t="s">
        <v>3027</v>
      </c>
      <c r="M3561">
        <v>112423</v>
      </c>
      <c r="N3561" t="s">
        <v>3028</v>
      </c>
      <c r="O3561">
        <v>1995</v>
      </c>
    </row>
    <row r="3562" spans="1:15" hidden="1" x14ac:dyDescent="0.35">
      <c r="A3562">
        <v>7000000</v>
      </c>
      <c r="B3562" s="8" t="s">
        <v>15</v>
      </c>
      <c r="C3562" t="s">
        <v>16</v>
      </c>
      <c r="D3562" t="s">
        <v>2113</v>
      </c>
      <c r="E3562" t="s">
        <v>30</v>
      </c>
      <c r="F3562">
        <v>25625110</v>
      </c>
      <c r="G3562" t="s">
        <v>3055</v>
      </c>
      <c r="H3562" t="s">
        <v>20</v>
      </c>
      <c r="I3562" s="1">
        <v>34936</v>
      </c>
      <c r="J3562">
        <v>104</v>
      </c>
      <c r="K3562">
        <v>7.2</v>
      </c>
      <c r="L3562" t="s">
        <v>3056</v>
      </c>
      <c r="M3562">
        <v>147918</v>
      </c>
      <c r="N3562" t="s">
        <v>2113</v>
      </c>
      <c r="O3562">
        <v>1995</v>
      </c>
    </row>
    <row r="3563" spans="1:15" hidden="1" x14ac:dyDescent="0.35">
      <c r="A3563">
        <v>10500000</v>
      </c>
      <c r="B3563" s="8" t="s">
        <v>1483</v>
      </c>
      <c r="C3563" t="s">
        <v>16</v>
      </c>
      <c r="D3563" t="s">
        <v>2193</v>
      </c>
      <c r="E3563" t="s">
        <v>25</v>
      </c>
      <c r="F3563">
        <v>26325256</v>
      </c>
      <c r="G3563" t="s">
        <v>3257</v>
      </c>
      <c r="H3563" t="s">
        <v>32</v>
      </c>
      <c r="I3563" s="1">
        <v>34705</v>
      </c>
      <c r="J3563">
        <v>113</v>
      </c>
      <c r="K3563">
        <v>5.9</v>
      </c>
      <c r="L3563" t="s">
        <v>3258</v>
      </c>
      <c r="M3563">
        <v>4716</v>
      </c>
      <c r="N3563" t="s">
        <v>3259</v>
      </c>
      <c r="O3563">
        <v>1995</v>
      </c>
    </row>
    <row r="3564" spans="1:15" hidden="1" x14ac:dyDescent="0.35">
      <c r="A3564">
        <v>3500000</v>
      </c>
      <c r="B3564" s="8" t="s">
        <v>110</v>
      </c>
      <c r="C3564" t="s">
        <v>16</v>
      </c>
      <c r="D3564" t="s">
        <v>3010</v>
      </c>
      <c r="E3564" t="s">
        <v>25</v>
      </c>
      <c r="F3564">
        <v>27467564</v>
      </c>
      <c r="G3564" t="s">
        <v>3011</v>
      </c>
      <c r="H3564" t="s">
        <v>20</v>
      </c>
      <c r="I3564" s="1">
        <v>34815</v>
      </c>
      <c r="J3564">
        <v>91</v>
      </c>
      <c r="K3564">
        <v>7.3</v>
      </c>
      <c r="L3564" t="s">
        <v>3012</v>
      </c>
      <c r="M3564">
        <v>82224</v>
      </c>
      <c r="N3564" t="s">
        <v>3012</v>
      </c>
      <c r="O3564">
        <v>1995</v>
      </c>
    </row>
    <row r="3565" spans="1:15" hidden="1" x14ac:dyDescent="0.35">
      <c r="A3565">
        <v>50000000</v>
      </c>
      <c r="B3565" s="8" t="s">
        <v>142</v>
      </c>
      <c r="C3565" t="s">
        <v>298</v>
      </c>
      <c r="D3565" t="s">
        <v>437</v>
      </c>
      <c r="E3565" t="s">
        <v>30</v>
      </c>
      <c r="F3565">
        <v>30306268</v>
      </c>
      <c r="G3565" t="s">
        <v>3124</v>
      </c>
      <c r="H3565" t="s">
        <v>20</v>
      </c>
      <c r="I3565" s="1">
        <v>34978</v>
      </c>
      <c r="J3565">
        <v>132</v>
      </c>
      <c r="K3565">
        <v>6.3</v>
      </c>
      <c r="L3565" t="s">
        <v>145</v>
      </c>
      <c r="M3565">
        <v>67317</v>
      </c>
      <c r="N3565" t="s">
        <v>3125</v>
      </c>
      <c r="O3565">
        <v>1995</v>
      </c>
    </row>
    <row r="3566" spans="1:15" hidden="1" x14ac:dyDescent="0.35">
      <c r="A3566">
        <v>9500000</v>
      </c>
      <c r="B3566" s="8" t="s">
        <v>2746</v>
      </c>
      <c r="C3566" t="s">
        <v>16</v>
      </c>
      <c r="D3566" t="s">
        <v>3042</v>
      </c>
      <c r="E3566" t="s">
        <v>47</v>
      </c>
      <c r="F3566">
        <v>30862146</v>
      </c>
      <c r="G3566" t="s">
        <v>3043</v>
      </c>
      <c r="H3566" t="s">
        <v>27</v>
      </c>
      <c r="I3566" s="1">
        <v>34999</v>
      </c>
      <c r="J3566">
        <v>111</v>
      </c>
      <c r="K3566">
        <v>6.6</v>
      </c>
      <c r="L3566" t="s">
        <v>3044</v>
      </c>
      <c r="M3566">
        <v>25582</v>
      </c>
      <c r="N3566" t="s">
        <v>3042</v>
      </c>
      <c r="O3566">
        <v>1995</v>
      </c>
    </row>
    <row r="3567" spans="1:15" hidden="1" x14ac:dyDescent="0.35">
      <c r="A3567">
        <v>28000000</v>
      </c>
      <c r="B3567" s="8" t="s">
        <v>735</v>
      </c>
      <c r="C3567" t="s">
        <v>16</v>
      </c>
      <c r="D3567" t="s">
        <v>1583</v>
      </c>
      <c r="E3567" t="s">
        <v>18</v>
      </c>
      <c r="F3567">
        <v>31600000</v>
      </c>
      <c r="G3567" t="s">
        <v>3129</v>
      </c>
      <c r="H3567" t="s">
        <v>20</v>
      </c>
      <c r="I3567" s="1">
        <v>34803</v>
      </c>
      <c r="J3567">
        <v>139</v>
      </c>
      <c r="K3567">
        <v>6.9</v>
      </c>
      <c r="L3567" t="s">
        <v>1517</v>
      </c>
      <c r="M3567">
        <v>36234</v>
      </c>
      <c r="N3567" t="s">
        <v>3130</v>
      </c>
      <c r="O3567">
        <v>1995</v>
      </c>
    </row>
    <row r="3568" spans="1:15" hidden="1" x14ac:dyDescent="0.35">
      <c r="A3568">
        <v>3600000</v>
      </c>
      <c r="B3568" s="8" t="s">
        <v>3052</v>
      </c>
      <c r="C3568" t="s">
        <v>298</v>
      </c>
      <c r="D3568" t="s">
        <v>2570</v>
      </c>
      <c r="E3568" t="s">
        <v>47</v>
      </c>
      <c r="F3568">
        <v>31968347</v>
      </c>
      <c r="G3568" t="s">
        <v>3053</v>
      </c>
      <c r="H3568" t="s">
        <v>20</v>
      </c>
      <c r="I3568" s="1">
        <v>35104</v>
      </c>
      <c r="J3568">
        <v>111</v>
      </c>
      <c r="K3568">
        <v>7.6</v>
      </c>
      <c r="L3568" t="s">
        <v>486</v>
      </c>
      <c r="M3568">
        <v>99239</v>
      </c>
      <c r="N3568" t="s">
        <v>3054</v>
      </c>
      <c r="O3568">
        <v>1995</v>
      </c>
    </row>
    <row r="3569" spans="1:15" hidden="1" x14ac:dyDescent="0.35">
      <c r="A3569">
        <v>20000000</v>
      </c>
      <c r="B3569" s="8" t="s">
        <v>3090</v>
      </c>
      <c r="C3569" t="s">
        <v>16</v>
      </c>
      <c r="D3569" t="s">
        <v>3091</v>
      </c>
      <c r="E3569" t="s">
        <v>47</v>
      </c>
      <c r="F3569">
        <v>32051917</v>
      </c>
      <c r="G3569" t="s">
        <v>3092</v>
      </c>
      <c r="H3569" t="s">
        <v>20</v>
      </c>
      <c r="I3569" s="1">
        <v>34999</v>
      </c>
      <c r="J3569">
        <v>123</v>
      </c>
      <c r="K3569">
        <v>6.6</v>
      </c>
      <c r="L3569" t="s">
        <v>38</v>
      </c>
      <c r="M3569">
        <v>45066</v>
      </c>
      <c r="N3569" t="s">
        <v>3093</v>
      </c>
      <c r="O3569">
        <v>1995</v>
      </c>
    </row>
    <row r="3570" spans="1:15" hidden="1" x14ac:dyDescent="0.35">
      <c r="A3570">
        <v>7500000</v>
      </c>
      <c r="B3570" s="8" t="s">
        <v>1760</v>
      </c>
      <c r="C3570" t="s">
        <v>2160</v>
      </c>
      <c r="D3570" t="s">
        <v>2161</v>
      </c>
      <c r="E3570" t="s">
        <v>30</v>
      </c>
      <c r="F3570">
        <v>32392047</v>
      </c>
      <c r="G3570" t="s">
        <v>3187</v>
      </c>
      <c r="H3570" t="s">
        <v>20</v>
      </c>
      <c r="I3570" s="1">
        <v>35118</v>
      </c>
      <c r="J3570">
        <v>104</v>
      </c>
      <c r="K3570">
        <v>6.7</v>
      </c>
      <c r="L3570" t="s">
        <v>2163</v>
      </c>
      <c r="M3570">
        <v>32513</v>
      </c>
      <c r="N3570" t="s">
        <v>2164</v>
      </c>
      <c r="O3570">
        <v>1995</v>
      </c>
    </row>
    <row r="3571" spans="1:15" hidden="1" x14ac:dyDescent="0.35">
      <c r="A3571">
        <v>70000000</v>
      </c>
      <c r="B3571" s="8" t="s">
        <v>1483</v>
      </c>
      <c r="C3571" t="s">
        <v>16</v>
      </c>
      <c r="D3571" t="s">
        <v>3072</v>
      </c>
      <c r="E3571" t="s">
        <v>30</v>
      </c>
      <c r="F3571">
        <v>34693481</v>
      </c>
      <c r="G3571" t="s">
        <v>3073</v>
      </c>
      <c r="H3571" t="s">
        <v>20</v>
      </c>
      <c r="I3571" s="1">
        <v>34880</v>
      </c>
      <c r="J3571">
        <v>96</v>
      </c>
      <c r="K3571">
        <v>5.5</v>
      </c>
      <c r="L3571" t="s">
        <v>145</v>
      </c>
      <c r="M3571">
        <v>95091</v>
      </c>
      <c r="N3571" t="s">
        <v>3074</v>
      </c>
      <c r="O3571">
        <v>1995</v>
      </c>
    </row>
    <row r="3572" spans="1:15" hidden="1" x14ac:dyDescent="0.35">
      <c r="A3572">
        <v>68000000</v>
      </c>
      <c r="B3572" s="8" t="s">
        <v>631</v>
      </c>
      <c r="C3572" t="s">
        <v>16</v>
      </c>
      <c r="D3572" t="s">
        <v>1746</v>
      </c>
      <c r="E3572" t="s">
        <v>30</v>
      </c>
      <c r="F3572">
        <v>35324232</v>
      </c>
      <c r="G3572" t="s">
        <v>3220</v>
      </c>
      <c r="H3572" t="s">
        <v>20</v>
      </c>
      <c r="I3572" s="1">
        <v>35025</v>
      </c>
      <c r="J3572">
        <v>110</v>
      </c>
      <c r="K3572">
        <v>5.6</v>
      </c>
      <c r="L3572" t="s">
        <v>1758</v>
      </c>
      <c r="M3572">
        <v>34091</v>
      </c>
      <c r="N3572" t="s">
        <v>3221</v>
      </c>
      <c r="O3572">
        <v>1995</v>
      </c>
    </row>
    <row r="3573" spans="1:15" hidden="1" x14ac:dyDescent="0.35">
      <c r="A3573">
        <v>45000000</v>
      </c>
      <c r="B3573" s="8" t="s">
        <v>15</v>
      </c>
      <c r="C3573" t="s">
        <v>16</v>
      </c>
      <c r="D3573" t="s">
        <v>98</v>
      </c>
      <c r="E3573" t="s">
        <v>47</v>
      </c>
      <c r="F3573">
        <v>35617599</v>
      </c>
      <c r="G3573" t="s">
        <v>3145</v>
      </c>
      <c r="H3573" t="s">
        <v>32</v>
      </c>
      <c r="I3573" s="1">
        <v>34894</v>
      </c>
      <c r="J3573">
        <v>96</v>
      </c>
      <c r="K3573">
        <v>5.9</v>
      </c>
      <c r="L3573" t="s">
        <v>3146</v>
      </c>
      <c r="M3573">
        <v>22044</v>
      </c>
      <c r="N3573" t="s">
        <v>3147</v>
      </c>
      <c r="O3573">
        <v>1995</v>
      </c>
    </row>
    <row r="3574" spans="1:15" hidden="1" x14ac:dyDescent="0.35">
      <c r="A3574">
        <v>55000000</v>
      </c>
      <c r="B3574" s="8" t="s">
        <v>15</v>
      </c>
      <c r="C3574" t="s">
        <v>16</v>
      </c>
      <c r="D3574" t="s">
        <v>798</v>
      </c>
      <c r="E3574" t="s">
        <v>30</v>
      </c>
      <c r="F3574">
        <v>37600435</v>
      </c>
      <c r="G3574" t="s">
        <v>3131</v>
      </c>
      <c r="H3574" t="s">
        <v>27</v>
      </c>
      <c r="I3574" s="1">
        <v>34887</v>
      </c>
      <c r="J3574">
        <v>134</v>
      </c>
      <c r="K3574">
        <v>5.9</v>
      </c>
      <c r="L3574" t="s">
        <v>1462</v>
      </c>
      <c r="M3574">
        <v>59052</v>
      </c>
      <c r="N3574" t="s">
        <v>3132</v>
      </c>
      <c r="O3574">
        <v>1995</v>
      </c>
    </row>
    <row r="3575" spans="1:15" hidden="1" x14ac:dyDescent="0.35">
      <c r="A3575">
        <v>15000000</v>
      </c>
      <c r="B3575" s="8" t="s">
        <v>35</v>
      </c>
      <c r="C3575" t="s">
        <v>16</v>
      </c>
      <c r="D3575" t="s">
        <v>3094</v>
      </c>
      <c r="E3575" t="s">
        <v>30</v>
      </c>
      <c r="F3575">
        <v>37804616</v>
      </c>
      <c r="G3575" t="s">
        <v>3095</v>
      </c>
      <c r="H3575" t="s">
        <v>32</v>
      </c>
      <c r="I3575" s="1">
        <v>34880</v>
      </c>
      <c r="J3575">
        <v>95</v>
      </c>
      <c r="K3575">
        <v>5.0999999999999996</v>
      </c>
      <c r="L3575" t="s">
        <v>3096</v>
      </c>
      <c r="M3575">
        <v>21647</v>
      </c>
      <c r="N3575" t="s">
        <v>3097</v>
      </c>
      <c r="O3575">
        <v>1995</v>
      </c>
    </row>
    <row r="3576" spans="1:15" hidden="1" x14ac:dyDescent="0.35">
      <c r="A3576">
        <v>11000000</v>
      </c>
      <c r="B3576" s="8" t="s">
        <v>3084</v>
      </c>
      <c r="C3576" t="s">
        <v>45</v>
      </c>
      <c r="D3576" t="s">
        <v>1477</v>
      </c>
      <c r="E3576" t="s">
        <v>86</v>
      </c>
      <c r="F3576">
        <v>39387284</v>
      </c>
      <c r="G3576" t="s">
        <v>3085</v>
      </c>
      <c r="H3576" t="s">
        <v>20</v>
      </c>
      <c r="I3576" s="1">
        <v>35097</v>
      </c>
      <c r="J3576">
        <v>122</v>
      </c>
      <c r="K3576">
        <v>7.6</v>
      </c>
      <c r="L3576" t="s">
        <v>1700</v>
      </c>
      <c r="M3576">
        <v>77349</v>
      </c>
      <c r="N3576" t="s">
        <v>3086</v>
      </c>
      <c r="O3576">
        <v>1995</v>
      </c>
    </row>
    <row r="3577" spans="1:15" hidden="1" x14ac:dyDescent="0.35">
      <c r="A3577">
        <v>52000000</v>
      </c>
      <c r="B3577" s="8" t="s">
        <v>105</v>
      </c>
      <c r="C3577" t="s">
        <v>298</v>
      </c>
      <c r="D3577" t="s">
        <v>152</v>
      </c>
      <c r="E3577" t="s">
        <v>86</v>
      </c>
      <c r="F3577">
        <v>42438300</v>
      </c>
      <c r="G3577" t="s">
        <v>3002</v>
      </c>
      <c r="H3577" t="s">
        <v>20</v>
      </c>
      <c r="I3577" s="1">
        <v>35025</v>
      </c>
      <c r="J3577">
        <v>178</v>
      </c>
      <c r="K3577">
        <v>8.1999999999999993</v>
      </c>
      <c r="L3577" t="s">
        <v>149</v>
      </c>
      <c r="M3577">
        <v>367532</v>
      </c>
      <c r="N3577" t="s">
        <v>1446</v>
      </c>
      <c r="O3577">
        <v>1995</v>
      </c>
    </row>
    <row r="3578" spans="1:15" hidden="1" x14ac:dyDescent="0.35">
      <c r="A3578">
        <v>16000000</v>
      </c>
      <c r="B3578" s="8" t="s">
        <v>15</v>
      </c>
      <c r="C3578" t="s">
        <v>16</v>
      </c>
      <c r="D3578" t="s">
        <v>2267</v>
      </c>
      <c r="E3578" t="s">
        <v>47</v>
      </c>
      <c r="F3578">
        <v>43182776</v>
      </c>
      <c r="G3578" t="s">
        <v>3033</v>
      </c>
      <c r="H3578" t="s">
        <v>32</v>
      </c>
      <c r="I3578" s="1">
        <v>35090</v>
      </c>
      <c r="J3578">
        <v>136</v>
      </c>
      <c r="K3578">
        <v>7.7</v>
      </c>
      <c r="L3578" t="s">
        <v>3034</v>
      </c>
      <c r="M3578">
        <v>84237</v>
      </c>
      <c r="N3578" t="s">
        <v>2641</v>
      </c>
      <c r="O3578">
        <v>1995</v>
      </c>
    </row>
    <row r="3579" spans="1:15" hidden="1" x14ac:dyDescent="0.35">
      <c r="A3579">
        <v>12000000</v>
      </c>
      <c r="B3579" s="8" t="s">
        <v>23</v>
      </c>
      <c r="C3579" t="s">
        <v>16</v>
      </c>
      <c r="D3579" t="s">
        <v>3081</v>
      </c>
      <c r="E3579" t="s">
        <v>25</v>
      </c>
      <c r="F3579">
        <v>46576136</v>
      </c>
      <c r="G3579" t="s">
        <v>3082</v>
      </c>
      <c r="H3579" t="s">
        <v>27</v>
      </c>
      <c r="I3579" s="1">
        <v>34747</v>
      </c>
      <c r="J3579">
        <v>90</v>
      </c>
      <c r="K3579">
        <v>5.9</v>
      </c>
      <c r="L3579" t="s">
        <v>1261</v>
      </c>
      <c r="M3579">
        <v>18224</v>
      </c>
      <c r="N3579" t="s">
        <v>3083</v>
      </c>
      <c r="O3579">
        <v>1995</v>
      </c>
    </row>
    <row r="3580" spans="1:15" hidden="1" x14ac:dyDescent="0.35">
      <c r="A3580">
        <v>20000000</v>
      </c>
      <c r="B3580" s="8" t="s">
        <v>35</v>
      </c>
      <c r="C3580" t="s">
        <v>16</v>
      </c>
      <c r="D3580" t="s">
        <v>2109</v>
      </c>
      <c r="E3580" t="s">
        <v>47</v>
      </c>
      <c r="F3580">
        <v>50012507</v>
      </c>
      <c r="G3580" t="s">
        <v>3121</v>
      </c>
      <c r="H3580" t="s">
        <v>27</v>
      </c>
      <c r="I3580" s="1">
        <v>34922</v>
      </c>
      <c r="J3580">
        <v>102</v>
      </c>
      <c r="K3580">
        <v>6.7</v>
      </c>
      <c r="L3580" t="s">
        <v>1173</v>
      </c>
      <c r="M3580">
        <v>26520</v>
      </c>
      <c r="N3580" t="s">
        <v>2815</v>
      </c>
      <c r="O3580">
        <v>1995</v>
      </c>
    </row>
    <row r="3581" spans="1:15" hidden="1" x14ac:dyDescent="0.35">
      <c r="A3581">
        <v>60000000</v>
      </c>
      <c r="B3581" s="8" t="s">
        <v>142</v>
      </c>
      <c r="C3581" t="s">
        <v>16</v>
      </c>
      <c r="D3581" t="s">
        <v>1549</v>
      </c>
      <c r="E3581" t="s">
        <v>30</v>
      </c>
      <c r="F3581">
        <v>50024083</v>
      </c>
      <c r="G3581" t="s">
        <v>3116</v>
      </c>
      <c r="H3581" t="s">
        <v>20</v>
      </c>
      <c r="I3581" s="1">
        <v>34894</v>
      </c>
      <c r="J3581">
        <v>100</v>
      </c>
      <c r="K3581">
        <v>5.4</v>
      </c>
      <c r="L3581" t="s">
        <v>857</v>
      </c>
      <c r="M3581">
        <v>38220</v>
      </c>
      <c r="N3581" t="s">
        <v>3117</v>
      </c>
      <c r="O3581">
        <v>1995</v>
      </c>
    </row>
    <row r="3582" spans="1:15" hidden="1" x14ac:dyDescent="0.35">
      <c r="A3582">
        <v>22000000</v>
      </c>
      <c r="B3582" s="8" t="s">
        <v>15</v>
      </c>
      <c r="C3582" t="s">
        <v>16</v>
      </c>
      <c r="D3582" t="s">
        <v>2233</v>
      </c>
      <c r="E3582" t="s">
        <v>30</v>
      </c>
      <c r="F3582">
        <v>50727965</v>
      </c>
      <c r="G3582" t="s">
        <v>3141</v>
      </c>
      <c r="H3582" t="s">
        <v>27</v>
      </c>
      <c r="I3582" s="1">
        <v>34908</v>
      </c>
      <c r="J3582">
        <v>114</v>
      </c>
      <c r="K3582">
        <v>5.9</v>
      </c>
      <c r="L3582" t="s">
        <v>3068</v>
      </c>
      <c r="M3582">
        <v>51864</v>
      </c>
      <c r="N3582" t="s">
        <v>3142</v>
      </c>
      <c r="O3582">
        <v>1995</v>
      </c>
    </row>
    <row r="3583" spans="1:15" hidden="1" x14ac:dyDescent="0.35">
      <c r="A3583">
        <v>58000000</v>
      </c>
      <c r="B3583" s="8" t="s">
        <v>3126</v>
      </c>
      <c r="C3583" t="s">
        <v>1832</v>
      </c>
      <c r="D3583" t="s">
        <v>1624</v>
      </c>
      <c r="E3583" t="s">
        <v>25</v>
      </c>
      <c r="F3583">
        <v>53672080</v>
      </c>
      <c r="G3583" t="s">
        <v>3127</v>
      </c>
      <c r="H3583" t="s">
        <v>32</v>
      </c>
      <c r="I3583" s="1">
        <v>35048</v>
      </c>
      <c r="J3583">
        <v>127</v>
      </c>
      <c r="K3583">
        <v>6.3</v>
      </c>
      <c r="L3583" t="s">
        <v>174</v>
      </c>
      <c r="M3583">
        <v>31451</v>
      </c>
      <c r="N3583" t="s">
        <v>3128</v>
      </c>
      <c r="O3583">
        <v>1995</v>
      </c>
    </row>
    <row r="3584" spans="1:15" hidden="1" x14ac:dyDescent="0.35">
      <c r="A3584">
        <v>12000000</v>
      </c>
      <c r="B3584" s="8" t="s">
        <v>23</v>
      </c>
      <c r="C3584" t="s">
        <v>16</v>
      </c>
      <c r="D3584" t="s">
        <v>1186</v>
      </c>
      <c r="E3584" t="s">
        <v>25</v>
      </c>
      <c r="F3584">
        <v>56631572</v>
      </c>
      <c r="G3584" t="s">
        <v>2988</v>
      </c>
      <c r="H3584" t="s">
        <v>27</v>
      </c>
      <c r="I3584" s="1">
        <v>34899</v>
      </c>
      <c r="J3584">
        <v>97</v>
      </c>
      <c r="K3584">
        <v>6.8</v>
      </c>
      <c r="L3584" t="s">
        <v>2989</v>
      </c>
      <c r="M3584">
        <v>136975</v>
      </c>
      <c r="N3584" t="s">
        <v>1186</v>
      </c>
      <c r="O3584">
        <v>1995</v>
      </c>
    </row>
    <row r="3585" spans="1:15" hidden="1" x14ac:dyDescent="0.35">
      <c r="A3585">
        <v>29000001</v>
      </c>
      <c r="B3585" s="8" t="s">
        <v>105</v>
      </c>
      <c r="C3585" t="s">
        <v>16</v>
      </c>
      <c r="D3585" t="s">
        <v>889</v>
      </c>
      <c r="E3585" t="s">
        <v>1519</v>
      </c>
      <c r="F3585">
        <v>57141459</v>
      </c>
      <c r="G3585" t="s">
        <v>2993</v>
      </c>
      <c r="H3585" t="s">
        <v>20</v>
      </c>
      <c r="I3585" s="1">
        <v>35069</v>
      </c>
      <c r="J3585">
        <v>129</v>
      </c>
      <c r="K3585">
        <v>8</v>
      </c>
      <c r="L3585" t="s">
        <v>741</v>
      </c>
      <c r="M3585">
        <v>500403</v>
      </c>
      <c r="N3585" t="s">
        <v>2994</v>
      </c>
      <c r="O3585">
        <v>1995</v>
      </c>
    </row>
    <row r="3586" spans="1:15" hidden="1" x14ac:dyDescent="0.35">
      <c r="A3586">
        <v>35000000</v>
      </c>
      <c r="B3586" s="8" t="s">
        <v>344</v>
      </c>
      <c r="C3586" t="s">
        <v>16</v>
      </c>
      <c r="D3586" t="s">
        <v>532</v>
      </c>
      <c r="E3586" t="s">
        <v>30</v>
      </c>
      <c r="F3586">
        <v>60074103</v>
      </c>
      <c r="G3586" t="s">
        <v>3045</v>
      </c>
      <c r="H3586" t="s">
        <v>20</v>
      </c>
      <c r="I3586" s="1">
        <v>34887</v>
      </c>
      <c r="J3586">
        <v>108</v>
      </c>
      <c r="K3586">
        <v>5.8</v>
      </c>
      <c r="L3586" t="s">
        <v>3046</v>
      </c>
      <c r="M3586">
        <v>64667</v>
      </c>
      <c r="N3586" t="s">
        <v>133</v>
      </c>
      <c r="O3586">
        <v>1995</v>
      </c>
    </row>
    <row r="3587" spans="1:15" hidden="1" x14ac:dyDescent="0.35">
      <c r="A3587">
        <v>62000000</v>
      </c>
      <c r="B3587" s="8" t="s">
        <v>105</v>
      </c>
      <c r="C3587" t="s">
        <v>16</v>
      </c>
      <c r="D3587" t="s">
        <v>17</v>
      </c>
      <c r="E3587" t="s">
        <v>25</v>
      </c>
      <c r="F3587">
        <v>65000000</v>
      </c>
      <c r="G3587" t="s">
        <v>3037</v>
      </c>
      <c r="H3587" t="s">
        <v>27</v>
      </c>
      <c r="I3587" s="1">
        <v>35020</v>
      </c>
      <c r="J3587">
        <v>114</v>
      </c>
      <c r="K3587">
        <v>6.8</v>
      </c>
      <c r="L3587" t="s">
        <v>455</v>
      </c>
      <c r="M3587">
        <v>45293</v>
      </c>
      <c r="N3587" t="s">
        <v>1985</v>
      </c>
      <c r="O3587">
        <v>1995</v>
      </c>
    </row>
    <row r="3588" spans="1:15" hidden="1" x14ac:dyDescent="0.35">
      <c r="A3588">
        <v>19000000</v>
      </c>
      <c r="B3588" s="8" t="s">
        <v>1496</v>
      </c>
      <c r="C3588" t="s">
        <v>16</v>
      </c>
      <c r="D3588" t="s">
        <v>3023</v>
      </c>
      <c r="E3588" t="s">
        <v>30</v>
      </c>
      <c r="F3588">
        <v>65807024</v>
      </c>
      <c r="G3588" t="s">
        <v>3024</v>
      </c>
      <c r="H3588" t="s">
        <v>20</v>
      </c>
      <c r="I3588" s="1">
        <v>34796</v>
      </c>
      <c r="J3588">
        <v>119</v>
      </c>
      <c r="K3588">
        <v>6.8</v>
      </c>
      <c r="L3588" t="s">
        <v>2476</v>
      </c>
      <c r="M3588">
        <v>186965</v>
      </c>
      <c r="N3588" t="s">
        <v>348</v>
      </c>
      <c r="O3588">
        <v>1995</v>
      </c>
    </row>
    <row r="3589" spans="1:15" hidden="1" x14ac:dyDescent="0.35">
      <c r="A3589">
        <v>30000000</v>
      </c>
      <c r="B3589" s="8" t="s">
        <v>105</v>
      </c>
      <c r="C3589" t="s">
        <v>68</v>
      </c>
      <c r="D3589" t="s">
        <v>3057</v>
      </c>
      <c r="E3589" t="s">
        <v>25</v>
      </c>
      <c r="F3589">
        <v>66600000</v>
      </c>
      <c r="G3589" t="s">
        <v>3058</v>
      </c>
      <c r="H3589" t="s">
        <v>216</v>
      </c>
      <c r="I3589" s="1">
        <v>34915</v>
      </c>
      <c r="J3589">
        <v>91</v>
      </c>
      <c r="K3589">
        <v>6.8</v>
      </c>
      <c r="L3589" t="s">
        <v>3059</v>
      </c>
      <c r="M3589">
        <v>100541</v>
      </c>
      <c r="N3589" t="s">
        <v>3060</v>
      </c>
      <c r="O3589">
        <v>1995</v>
      </c>
    </row>
    <row r="3590" spans="1:15" hidden="1" x14ac:dyDescent="0.35">
      <c r="A3590">
        <v>16000000</v>
      </c>
      <c r="B3590" s="8" t="s">
        <v>35</v>
      </c>
      <c r="C3590" t="s">
        <v>16</v>
      </c>
      <c r="D3590" t="s">
        <v>1029</v>
      </c>
      <c r="E3590" t="s">
        <v>25</v>
      </c>
      <c r="F3590">
        <v>67052156</v>
      </c>
      <c r="G3590" t="s">
        <v>3195</v>
      </c>
      <c r="H3590" t="s">
        <v>20</v>
      </c>
      <c r="I3590" s="1">
        <v>35055</v>
      </c>
      <c r="J3590">
        <v>124</v>
      </c>
      <c r="K3590">
        <v>5.7</v>
      </c>
      <c r="L3590" t="s">
        <v>3196</v>
      </c>
      <c r="M3590">
        <v>7977</v>
      </c>
      <c r="N3590" t="s">
        <v>3197</v>
      </c>
      <c r="O3590">
        <v>1995</v>
      </c>
    </row>
    <row r="3591" spans="1:15" hidden="1" x14ac:dyDescent="0.35">
      <c r="A3591">
        <v>60000000</v>
      </c>
      <c r="B3591" s="8" t="s">
        <v>142</v>
      </c>
      <c r="C3591" t="s">
        <v>16</v>
      </c>
      <c r="D3591" t="s">
        <v>85</v>
      </c>
      <c r="E3591" t="s">
        <v>30</v>
      </c>
      <c r="F3591">
        <v>67436818</v>
      </c>
      <c r="G3591" t="s">
        <v>380</v>
      </c>
      <c r="H3591" t="s">
        <v>20</v>
      </c>
      <c r="I3591" s="1">
        <v>35048</v>
      </c>
      <c r="J3591">
        <v>170</v>
      </c>
      <c r="K3591">
        <v>8.1999999999999993</v>
      </c>
      <c r="L3591" t="s">
        <v>1264</v>
      </c>
      <c r="M3591">
        <v>470080</v>
      </c>
      <c r="N3591" t="s">
        <v>85</v>
      </c>
      <c r="O3591">
        <v>1995</v>
      </c>
    </row>
    <row r="3592" spans="1:15" hidden="1" x14ac:dyDescent="0.35">
      <c r="A3592">
        <v>50000000</v>
      </c>
      <c r="B3592" s="8" t="s">
        <v>142</v>
      </c>
      <c r="C3592" t="s">
        <v>16</v>
      </c>
      <c r="D3592" t="s">
        <v>1848</v>
      </c>
      <c r="E3592" t="s">
        <v>30</v>
      </c>
      <c r="F3592">
        <v>67823573</v>
      </c>
      <c r="G3592" t="s">
        <v>3098</v>
      </c>
      <c r="H3592" t="s">
        <v>20</v>
      </c>
      <c r="I3592" s="1">
        <v>34768</v>
      </c>
      <c r="J3592">
        <v>127</v>
      </c>
      <c r="K3592">
        <v>6.6</v>
      </c>
      <c r="L3592" t="s">
        <v>752</v>
      </c>
      <c r="M3592">
        <v>95549</v>
      </c>
      <c r="N3592" t="s">
        <v>3099</v>
      </c>
      <c r="O3592">
        <v>1995</v>
      </c>
    </row>
    <row r="3593" spans="1:15" hidden="1" x14ac:dyDescent="0.35">
      <c r="A3593">
        <v>25000000</v>
      </c>
      <c r="B3593" s="8" t="s">
        <v>3087</v>
      </c>
      <c r="C3593" t="s">
        <v>16</v>
      </c>
      <c r="D3593" t="s">
        <v>59</v>
      </c>
      <c r="E3593" t="s">
        <v>25</v>
      </c>
      <c r="F3593">
        <v>69870000</v>
      </c>
      <c r="G3593" t="s">
        <v>3088</v>
      </c>
      <c r="H3593" t="s">
        <v>27</v>
      </c>
      <c r="I3593" s="1">
        <v>35055</v>
      </c>
      <c r="J3593">
        <v>101</v>
      </c>
      <c r="K3593">
        <v>6.6</v>
      </c>
      <c r="L3593" t="s">
        <v>301</v>
      </c>
      <c r="M3593">
        <v>20718</v>
      </c>
      <c r="N3593" t="s">
        <v>3089</v>
      </c>
      <c r="O3593">
        <v>1995</v>
      </c>
    </row>
    <row r="3594" spans="1:15" hidden="1" x14ac:dyDescent="0.35">
      <c r="A3594">
        <v>18000000</v>
      </c>
      <c r="B3594" s="8" t="s">
        <v>110</v>
      </c>
      <c r="C3594" t="s">
        <v>16</v>
      </c>
      <c r="D3594" t="s">
        <v>3014</v>
      </c>
      <c r="E3594" t="s">
        <v>30</v>
      </c>
      <c r="F3594">
        <v>70454098</v>
      </c>
      <c r="G3594" t="s">
        <v>3015</v>
      </c>
      <c r="H3594" t="s">
        <v>27</v>
      </c>
      <c r="I3594" s="1">
        <v>34929</v>
      </c>
      <c r="J3594">
        <v>101</v>
      </c>
      <c r="K3594">
        <v>5.8</v>
      </c>
      <c r="L3594" t="s">
        <v>76</v>
      </c>
      <c r="M3594">
        <v>87007</v>
      </c>
      <c r="N3594" t="s">
        <v>3016</v>
      </c>
      <c r="O3594">
        <v>1995</v>
      </c>
    </row>
    <row r="3595" spans="1:15" hidden="1" x14ac:dyDescent="0.35">
      <c r="A3595">
        <v>24000000</v>
      </c>
      <c r="B3595" s="8" t="s">
        <v>142</v>
      </c>
      <c r="C3595" t="s">
        <v>16</v>
      </c>
      <c r="D3595" t="s">
        <v>123</v>
      </c>
      <c r="E3595" t="s">
        <v>47</v>
      </c>
      <c r="F3595">
        <v>71516617</v>
      </c>
      <c r="G3595" t="s">
        <v>3103</v>
      </c>
      <c r="H3595" t="s">
        <v>27</v>
      </c>
      <c r="I3595" s="1">
        <v>34852</v>
      </c>
      <c r="J3595">
        <v>135</v>
      </c>
      <c r="K3595">
        <v>7.6</v>
      </c>
      <c r="L3595" t="s">
        <v>123</v>
      </c>
      <c r="M3595">
        <v>58975</v>
      </c>
      <c r="N3595" t="s">
        <v>1741</v>
      </c>
      <c r="O3595">
        <v>1995</v>
      </c>
    </row>
    <row r="3596" spans="1:15" hidden="1" x14ac:dyDescent="0.35">
      <c r="A3596">
        <v>30250000</v>
      </c>
      <c r="B3596" s="8" t="s">
        <v>344</v>
      </c>
      <c r="C3596" t="s">
        <v>16</v>
      </c>
      <c r="D3596" t="s">
        <v>1686</v>
      </c>
      <c r="E3596" t="s">
        <v>25</v>
      </c>
      <c r="F3596">
        <v>72077000</v>
      </c>
      <c r="G3596" t="s">
        <v>3035</v>
      </c>
      <c r="H3596" t="s">
        <v>20</v>
      </c>
      <c r="I3596" s="1">
        <v>34992</v>
      </c>
      <c r="J3596">
        <v>105</v>
      </c>
      <c r="K3596">
        <v>6.9</v>
      </c>
      <c r="L3596" t="s">
        <v>238</v>
      </c>
      <c r="M3596">
        <v>66364</v>
      </c>
      <c r="N3596" t="s">
        <v>3036</v>
      </c>
      <c r="O3596">
        <v>1995</v>
      </c>
    </row>
    <row r="3597" spans="1:15" hidden="1" x14ac:dyDescent="0.35">
      <c r="A3597">
        <v>72000000</v>
      </c>
      <c r="B3597" s="8" t="s">
        <v>2429</v>
      </c>
      <c r="C3597" t="s">
        <v>16</v>
      </c>
      <c r="D3597" t="s">
        <v>439</v>
      </c>
      <c r="E3597" t="s">
        <v>178</v>
      </c>
      <c r="F3597">
        <v>75600000</v>
      </c>
      <c r="G3597" t="s">
        <v>2983</v>
      </c>
      <c r="H3597" t="s">
        <v>20</v>
      </c>
      <c r="I3597" s="1">
        <v>34843</v>
      </c>
      <c r="J3597">
        <v>178</v>
      </c>
      <c r="K3597">
        <v>8.4</v>
      </c>
      <c r="L3597" t="s">
        <v>439</v>
      </c>
      <c r="M3597">
        <v>807256</v>
      </c>
      <c r="N3597" t="s">
        <v>2984</v>
      </c>
      <c r="O3597">
        <v>1995</v>
      </c>
    </row>
    <row r="3598" spans="1:15" hidden="1" x14ac:dyDescent="0.35">
      <c r="A3598">
        <v>30000000</v>
      </c>
      <c r="B3598" s="8" t="s">
        <v>1962</v>
      </c>
      <c r="C3598" t="s">
        <v>16</v>
      </c>
      <c r="D3598" t="s">
        <v>2906</v>
      </c>
      <c r="E3598" t="s">
        <v>25</v>
      </c>
      <c r="F3598">
        <v>76594000</v>
      </c>
      <c r="G3598" t="s">
        <v>3158</v>
      </c>
      <c r="H3598" t="s">
        <v>32</v>
      </c>
      <c r="I3598" s="1">
        <v>35041</v>
      </c>
      <c r="J3598">
        <v>106</v>
      </c>
      <c r="K3598">
        <v>5.9</v>
      </c>
      <c r="L3598" t="s">
        <v>141</v>
      </c>
      <c r="M3598">
        <v>28658</v>
      </c>
      <c r="N3598" t="s">
        <v>3159</v>
      </c>
      <c r="O3598">
        <v>1995</v>
      </c>
    </row>
    <row r="3599" spans="1:15" hidden="1" x14ac:dyDescent="0.35">
      <c r="A3599">
        <v>50000000</v>
      </c>
      <c r="B3599" s="8" t="s">
        <v>23</v>
      </c>
      <c r="C3599" t="s">
        <v>16</v>
      </c>
      <c r="D3599" t="s">
        <v>1484</v>
      </c>
      <c r="E3599" t="s">
        <v>30</v>
      </c>
      <c r="F3599">
        <v>81022101</v>
      </c>
      <c r="G3599" t="s">
        <v>3031</v>
      </c>
      <c r="H3599" t="s">
        <v>27</v>
      </c>
      <c r="I3599" s="1">
        <v>34859</v>
      </c>
      <c r="J3599">
        <v>109</v>
      </c>
      <c r="K3599">
        <v>5.0999999999999996</v>
      </c>
      <c r="L3599" t="s">
        <v>3032</v>
      </c>
      <c r="M3599">
        <v>36705</v>
      </c>
      <c r="N3599" t="s">
        <v>1429</v>
      </c>
      <c r="O3599">
        <v>1995</v>
      </c>
    </row>
    <row r="3600" spans="1:15" hidden="1" x14ac:dyDescent="0.35">
      <c r="A3600">
        <v>17000000</v>
      </c>
      <c r="B3600" s="8" t="s">
        <v>1483</v>
      </c>
      <c r="C3600" t="s">
        <v>16</v>
      </c>
      <c r="D3600" t="s">
        <v>2089</v>
      </c>
      <c r="E3600" t="s">
        <v>25</v>
      </c>
      <c r="F3600">
        <v>81057016</v>
      </c>
      <c r="G3600" t="s">
        <v>3067</v>
      </c>
      <c r="H3600" t="s">
        <v>32</v>
      </c>
      <c r="I3600" s="1">
        <v>34810</v>
      </c>
      <c r="J3600">
        <v>103</v>
      </c>
      <c r="K3600">
        <v>6.7</v>
      </c>
      <c r="L3600" t="s">
        <v>3068</v>
      </c>
      <c r="M3600">
        <v>76882</v>
      </c>
      <c r="N3600" t="s">
        <v>3069</v>
      </c>
      <c r="O3600">
        <v>1995</v>
      </c>
    </row>
    <row r="3601" spans="1:15" hidden="1" x14ac:dyDescent="0.35">
      <c r="A3601">
        <v>23000000</v>
      </c>
      <c r="B3601" s="8" t="s">
        <v>1483</v>
      </c>
      <c r="C3601" t="s">
        <v>16</v>
      </c>
      <c r="D3601" t="s">
        <v>111</v>
      </c>
      <c r="E3601" t="s">
        <v>47</v>
      </c>
      <c r="F3601">
        <v>82569971</v>
      </c>
      <c r="G3601" t="s">
        <v>3148</v>
      </c>
      <c r="H3601" t="s">
        <v>32</v>
      </c>
      <c r="I3601" s="1">
        <v>35083</v>
      </c>
      <c r="J3601">
        <v>143</v>
      </c>
      <c r="K3601">
        <v>7.3</v>
      </c>
      <c r="L3601" t="s">
        <v>673</v>
      </c>
      <c r="M3601">
        <v>31602</v>
      </c>
      <c r="N3601" t="s">
        <v>2601</v>
      </c>
      <c r="O3601">
        <v>1995</v>
      </c>
    </row>
    <row r="3602" spans="1:15" hidden="1" x14ac:dyDescent="0.35">
      <c r="A3602">
        <v>23000000</v>
      </c>
      <c r="B3602" s="8" t="s">
        <v>1483</v>
      </c>
      <c r="C3602" t="s">
        <v>16</v>
      </c>
      <c r="D3602" t="s">
        <v>3104</v>
      </c>
      <c r="E3602" t="s">
        <v>178</v>
      </c>
      <c r="F3602">
        <v>84919401</v>
      </c>
      <c r="G3602" t="s">
        <v>3105</v>
      </c>
      <c r="H3602" t="s">
        <v>20</v>
      </c>
      <c r="I3602" s="1">
        <v>34922</v>
      </c>
      <c r="J3602">
        <v>99</v>
      </c>
      <c r="K3602">
        <v>6.4</v>
      </c>
      <c r="L3602" t="s">
        <v>916</v>
      </c>
      <c r="M3602">
        <v>40880</v>
      </c>
      <c r="N3602" t="s">
        <v>3106</v>
      </c>
      <c r="O3602">
        <v>1995</v>
      </c>
    </row>
    <row r="3603" spans="1:15" hidden="1" x14ac:dyDescent="0.35">
      <c r="A3603">
        <v>175000000</v>
      </c>
      <c r="B3603" s="8" t="s">
        <v>105</v>
      </c>
      <c r="C3603" t="s">
        <v>16</v>
      </c>
      <c r="D3603" t="s">
        <v>1707</v>
      </c>
      <c r="E3603" t="s">
        <v>30</v>
      </c>
      <c r="F3603">
        <v>88246220</v>
      </c>
      <c r="G3603" t="s">
        <v>3029</v>
      </c>
      <c r="H3603" t="s">
        <v>27</v>
      </c>
      <c r="I3603" s="1">
        <v>34908</v>
      </c>
      <c r="J3603">
        <v>135</v>
      </c>
      <c r="K3603">
        <v>6.1</v>
      </c>
      <c r="L3603" t="s">
        <v>442</v>
      </c>
      <c r="M3603">
        <v>153742</v>
      </c>
      <c r="N3603" t="s">
        <v>3030</v>
      </c>
      <c r="O3603">
        <v>1995</v>
      </c>
    </row>
    <row r="3604" spans="1:15" hidden="1" x14ac:dyDescent="0.35">
      <c r="A3604">
        <v>53000000</v>
      </c>
      <c r="B3604" s="8" t="s">
        <v>1483</v>
      </c>
      <c r="C3604" t="s">
        <v>16</v>
      </c>
      <c r="D3604" t="s">
        <v>29</v>
      </c>
      <c r="E3604" t="s">
        <v>30</v>
      </c>
      <c r="F3604">
        <v>91400000</v>
      </c>
      <c r="G3604" t="s">
        <v>3102</v>
      </c>
      <c r="H3604" t="s">
        <v>20</v>
      </c>
      <c r="I3604" s="1">
        <v>34831</v>
      </c>
      <c r="J3604">
        <v>116</v>
      </c>
      <c r="K3604">
        <v>7.3</v>
      </c>
      <c r="L3604" t="s">
        <v>238</v>
      </c>
      <c r="M3604">
        <v>86579</v>
      </c>
      <c r="N3604" t="s">
        <v>919</v>
      </c>
      <c r="O3604">
        <v>1995</v>
      </c>
    </row>
    <row r="3605" spans="1:15" hidden="1" x14ac:dyDescent="0.35">
      <c r="A3605">
        <v>90000000</v>
      </c>
      <c r="B3605" s="8" t="s">
        <v>2737</v>
      </c>
      <c r="C3605" t="s">
        <v>16</v>
      </c>
      <c r="D3605" t="s">
        <v>426</v>
      </c>
      <c r="E3605" t="s">
        <v>30</v>
      </c>
      <c r="F3605">
        <v>100012499</v>
      </c>
      <c r="G3605" t="s">
        <v>3025</v>
      </c>
      <c r="H3605" t="s">
        <v>20</v>
      </c>
      <c r="I3605" s="1">
        <v>34838</v>
      </c>
      <c r="J3605">
        <v>128</v>
      </c>
      <c r="K3605">
        <v>7.6</v>
      </c>
      <c r="L3605" t="s">
        <v>741</v>
      </c>
      <c r="M3605">
        <v>317792</v>
      </c>
      <c r="N3605" t="s">
        <v>2982</v>
      </c>
      <c r="O3605">
        <v>1995</v>
      </c>
    </row>
    <row r="3606" spans="1:15" hidden="1" x14ac:dyDescent="0.35">
      <c r="A3606">
        <v>33000000</v>
      </c>
      <c r="B3606" s="8" t="s">
        <v>2978</v>
      </c>
      <c r="C3606" t="s">
        <v>16</v>
      </c>
      <c r="D3606" t="s">
        <v>1988</v>
      </c>
      <c r="E3606" t="s">
        <v>86</v>
      </c>
      <c r="F3606">
        <v>100125643</v>
      </c>
      <c r="G3606" t="s">
        <v>2979</v>
      </c>
      <c r="H3606" t="s">
        <v>20</v>
      </c>
      <c r="I3606" s="1">
        <v>34964</v>
      </c>
      <c r="J3606">
        <v>127</v>
      </c>
      <c r="K3606">
        <v>8.6</v>
      </c>
      <c r="L3606" t="s">
        <v>1214</v>
      </c>
      <c r="M3606">
        <v>1134655</v>
      </c>
      <c r="N3606" t="s">
        <v>2980</v>
      </c>
      <c r="O3606">
        <v>1995</v>
      </c>
    </row>
    <row r="3607" spans="1:15" hidden="1" x14ac:dyDescent="0.35">
      <c r="A3607">
        <v>50000000</v>
      </c>
      <c r="B3607" s="8" t="s">
        <v>105</v>
      </c>
      <c r="C3607" t="s">
        <v>16</v>
      </c>
      <c r="D3607" t="s">
        <v>3007</v>
      </c>
      <c r="E3607" t="s">
        <v>25</v>
      </c>
      <c r="F3607">
        <v>100328194</v>
      </c>
      <c r="G3607" t="s">
        <v>3008</v>
      </c>
      <c r="H3607" t="s">
        <v>32</v>
      </c>
      <c r="I3607" s="1">
        <v>34845</v>
      </c>
      <c r="J3607">
        <v>100</v>
      </c>
      <c r="K3607">
        <v>6</v>
      </c>
      <c r="L3607" t="s">
        <v>958</v>
      </c>
      <c r="M3607">
        <v>94596</v>
      </c>
      <c r="N3607" t="s">
        <v>3009</v>
      </c>
      <c r="O3607">
        <v>1995</v>
      </c>
    </row>
    <row r="3608" spans="1:15" hidden="1" x14ac:dyDescent="0.35">
      <c r="A3608">
        <v>50000000</v>
      </c>
      <c r="B3608" s="8" t="s">
        <v>190</v>
      </c>
      <c r="C3608" t="s">
        <v>16</v>
      </c>
      <c r="D3608" t="s">
        <v>1193</v>
      </c>
      <c r="E3608" t="s">
        <v>30</v>
      </c>
      <c r="F3608">
        <v>100475249</v>
      </c>
      <c r="G3608" t="s">
        <v>2981</v>
      </c>
      <c r="H3608" t="s">
        <v>32</v>
      </c>
      <c r="I3608" s="1">
        <v>35048</v>
      </c>
      <c r="J3608">
        <v>104</v>
      </c>
      <c r="K3608">
        <v>6.9</v>
      </c>
      <c r="L3608" t="s">
        <v>310</v>
      </c>
      <c r="M3608">
        <v>232339</v>
      </c>
      <c r="N3608" t="s">
        <v>2982</v>
      </c>
      <c r="O3608">
        <v>1995</v>
      </c>
    </row>
    <row r="3609" spans="1:15" hidden="1" x14ac:dyDescent="0.35">
      <c r="A3609">
        <v>60000000</v>
      </c>
      <c r="B3609" s="8" t="s">
        <v>457</v>
      </c>
      <c r="C3609" t="s">
        <v>45</v>
      </c>
      <c r="D3609" t="s">
        <v>2826</v>
      </c>
      <c r="E3609" t="s">
        <v>30</v>
      </c>
      <c r="F3609">
        <v>106600000</v>
      </c>
      <c r="G3609" t="s">
        <v>2999</v>
      </c>
      <c r="H3609" t="s">
        <v>27</v>
      </c>
      <c r="I3609" s="1">
        <v>35020</v>
      </c>
      <c r="J3609">
        <v>130</v>
      </c>
      <c r="K3609">
        <v>7.2</v>
      </c>
      <c r="L3609" t="s">
        <v>3000</v>
      </c>
      <c r="M3609">
        <v>209588</v>
      </c>
      <c r="N3609" t="s">
        <v>3001</v>
      </c>
      <c r="O3609">
        <v>1995</v>
      </c>
    </row>
    <row r="3610" spans="1:15" hidden="1" x14ac:dyDescent="0.35">
      <c r="A3610">
        <v>30000000</v>
      </c>
      <c r="B3610" s="8" t="s">
        <v>828</v>
      </c>
      <c r="C3610" t="s">
        <v>16</v>
      </c>
      <c r="D3610" t="s">
        <v>3063</v>
      </c>
      <c r="E3610" t="s">
        <v>18</v>
      </c>
      <c r="F3610">
        <v>108385533</v>
      </c>
      <c r="G3610" t="s">
        <v>3064</v>
      </c>
      <c r="H3610" t="s">
        <v>27</v>
      </c>
      <c r="I3610" s="1">
        <v>35013</v>
      </c>
      <c r="J3610">
        <v>90</v>
      </c>
      <c r="K3610">
        <v>6.3</v>
      </c>
      <c r="L3610" t="s">
        <v>2660</v>
      </c>
      <c r="M3610">
        <v>172305</v>
      </c>
      <c r="N3610" t="s">
        <v>2678</v>
      </c>
      <c r="O3610">
        <v>1995</v>
      </c>
    </row>
    <row r="3611" spans="1:15" hidden="1" x14ac:dyDescent="0.35">
      <c r="A3611">
        <v>55000000</v>
      </c>
      <c r="B3611" s="8" t="s">
        <v>39</v>
      </c>
      <c r="C3611" t="s">
        <v>16</v>
      </c>
      <c r="D3611" t="s">
        <v>2990</v>
      </c>
      <c r="E3611" t="s">
        <v>214</v>
      </c>
      <c r="F3611">
        <v>141600000</v>
      </c>
      <c r="G3611" t="s">
        <v>2991</v>
      </c>
      <c r="H3611" t="s">
        <v>216</v>
      </c>
      <c r="I3611" s="1">
        <v>34873</v>
      </c>
      <c r="J3611">
        <v>81</v>
      </c>
      <c r="K3611">
        <v>6.7</v>
      </c>
      <c r="L3611" t="s">
        <v>439</v>
      </c>
      <c r="M3611">
        <v>133708</v>
      </c>
      <c r="N3611" t="s">
        <v>2992</v>
      </c>
      <c r="O3611">
        <v>1995</v>
      </c>
    </row>
    <row r="3612" spans="1:15" hidden="1" x14ac:dyDescent="0.35">
      <c r="A3612">
        <v>52000000</v>
      </c>
      <c r="B3612" s="8" t="s">
        <v>105</v>
      </c>
      <c r="C3612" t="s">
        <v>16</v>
      </c>
      <c r="D3612" t="s">
        <v>258</v>
      </c>
      <c r="E3612" t="s">
        <v>18</v>
      </c>
      <c r="F3612">
        <v>173837933</v>
      </c>
      <c r="G3612" t="s">
        <v>3017</v>
      </c>
      <c r="H3612" t="s">
        <v>32</v>
      </c>
      <c r="I3612" s="1">
        <v>34880</v>
      </c>
      <c r="J3612">
        <v>140</v>
      </c>
      <c r="K3612">
        <v>7.6</v>
      </c>
      <c r="L3612" t="s">
        <v>165</v>
      </c>
      <c r="M3612">
        <v>224635</v>
      </c>
      <c r="N3612" t="s">
        <v>3018</v>
      </c>
      <c r="O3612">
        <v>1995</v>
      </c>
    </row>
    <row r="3613" spans="1:15" hidden="1" x14ac:dyDescent="0.35">
      <c r="A3613">
        <v>100000000</v>
      </c>
      <c r="B3613" s="8" t="s">
        <v>142</v>
      </c>
      <c r="C3613" t="s">
        <v>16</v>
      </c>
      <c r="D3613" t="s">
        <v>1366</v>
      </c>
      <c r="E3613" t="s">
        <v>30</v>
      </c>
      <c r="F3613">
        <v>184031112</v>
      </c>
      <c r="G3613" t="s">
        <v>2998</v>
      </c>
      <c r="H3613" t="s">
        <v>27</v>
      </c>
      <c r="I3613" s="1">
        <v>34866</v>
      </c>
      <c r="J3613">
        <v>121</v>
      </c>
      <c r="K3613">
        <v>5.4</v>
      </c>
      <c r="L3613" t="s">
        <v>744</v>
      </c>
      <c r="M3613">
        <v>203965</v>
      </c>
      <c r="N3613" t="s">
        <v>1155</v>
      </c>
      <c r="O3613">
        <v>1995</v>
      </c>
    </row>
    <row r="3614" spans="1:15" hidden="1" x14ac:dyDescent="0.35">
      <c r="A3614">
        <v>30000000</v>
      </c>
      <c r="B3614" s="8" t="s">
        <v>2995</v>
      </c>
      <c r="C3614" t="s">
        <v>16</v>
      </c>
      <c r="D3614" t="s">
        <v>2996</v>
      </c>
      <c r="E3614" t="s">
        <v>214</v>
      </c>
      <c r="F3614">
        <v>191796233</v>
      </c>
      <c r="G3614" t="s">
        <v>2997</v>
      </c>
      <c r="H3614" t="s">
        <v>216</v>
      </c>
      <c r="I3614" s="1">
        <v>35025</v>
      </c>
      <c r="J3614">
        <v>81</v>
      </c>
      <c r="K3614">
        <v>8.3000000000000007</v>
      </c>
      <c r="L3614" t="s">
        <v>165</v>
      </c>
      <c r="M3614">
        <v>694113</v>
      </c>
      <c r="N3614" t="s">
        <v>2996</v>
      </c>
      <c r="O3614">
        <v>1995</v>
      </c>
    </row>
    <row r="3615" spans="1:15" hidden="1" x14ac:dyDescent="0.35">
      <c r="A3615">
        <v>15000000</v>
      </c>
      <c r="B3615" s="8" t="s">
        <v>344</v>
      </c>
      <c r="C3615" t="s">
        <v>16</v>
      </c>
      <c r="D3615" t="s">
        <v>1653</v>
      </c>
      <c r="E3615" t="s">
        <v>25</v>
      </c>
      <c r="F3615">
        <v>70936</v>
      </c>
      <c r="G3615" t="s">
        <v>2934</v>
      </c>
      <c r="H3615" t="s">
        <v>32</v>
      </c>
      <c r="I3615" s="1">
        <v>34600</v>
      </c>
      <c r="J3615">
        <v>85</v>
      </c>
      <c r="K3615">
        <v>5.7</v>
      </c>
      <c r="L3615" t="s">
        <v>2473</v>
      </c>
      <c r="M3615">
        <v>1234</v>
      </c>
      <c r="N3615" t="s">
        <v>2935</v>
      </c>
      <c r="O3615">
        <v>1994</v>
      </c>
    </row>
    <row r="3616" spans="1:15" hidden="1" x14ac:dyDescent="0.35">
      <c r="A3616">
        <v>10500000</v>
      </c>
      <c r="B3616" s="8" t="s">
        <v>1937</v>
      </c>
      <c r="C3616" t="s">
        <v>16</v>
      </c>
      <c r="D3616" t="s">
        <v>2119</v>
      </c>
      <c r="E3616" t="s">
        <v>25</v>
      </c>
      <c r="F3616">
        <v>123509</v>
      </c>
      <c r="G3616" t="s">
        <v>2944</v>
      </c>
      <c r="H3616" t="s">
        <v>20</v>
      </c>
      <c r="I3616" s="1">
        <v>34579</v>
      </c>
      <c r="J3616">
        <v>99</v>
      </c>
      <c r="K3616">
        <v>6.4</v>
      </c>
      <c r="L3616" t="s">
        <v>1865</v>
      </c>
      <c r="M3616">
        <v>902</v>
      </c>
      <c r="N3616" t="s">
        <v>2119</v>
      </c>
      <c r="O3616">
        <v>1994</v>
      </c>
    </row>
    <row r="3617" spans="1:15" hidden="1" x14ac:dyDescent="0.35">
      <c r="A3617">
        <v>6200000</v>
      </c>
      <c r="B3617" s="8" t="s">
        <v>142</v>
      </c>
      <c r="C3617" t="s">
        <v>16</v>
      </c>
      <c r="D3617" t="s">
        <v>116</v>
      </c>
      <c r="E3617" t="s">
        <v>25</v>
      </c>
      <c r="F3617">
        <v>126247</v>
      </c>
      <c r="G3617" t="s">
        <v>2845</v>
      </c>
      <c r="H3617" t="s">
        <v>32</v>
      </c>
      <c r="I3617" s="1">
        <v>34572</v>
      </c>
      <c r="J3617">
        <v>83</v>
      </c>
      <c r="K3617">
        <v>3.3</v>
      </c>
      <c r="L3617" t="s">
        <v>2846</v>
      </c>
      <c r="M3617">
        <v>26638</v>
      </c>
      <c r="N3617" t="s">
        <v>1361</v>
      </c>
      <c r="O3617">
        <v>1994</v>
      </c>
    </row>
    <row r="3618" spans="1:15" hidden="1" x14ac:dyDescent="0.35">
      <c r="A3618">
        <v>600000</v>
      </c>
      <c r="B3618" s="8" t="s">
        <v>2705</v>
      </c>
      <c r="C3618" t="s">
        <v>16</v>
      </c>
      <c r="D3618" t="s">
        <v>2706</v>
      </c>
      <c r="E3618" t="s">
        <v>25</v>
      </c>
      <c r="F3618">
        <v>141626</v>
      </c>
      <c r="G3618" t="s">
        <v>2707</v>
      </c>
      <c r="H3618" t="s">
        <v>20</v>
      </c>
      <c r="I3618" s="1">
        <v>34993</v>
      </c>
      <c r="J3618">
        <v>95</v>
      </c>
      <c r="K3618">
        <v>3.2</v>
      </c>
      <c r="L3618" t="s">
        <v>2708</v>
      </c>
      <c r="M3618">
        <v>16202</v>
      </c>
      <c r="N3618" t="s">
        <v>2706</v>
      </c>
      <c r="O3618">
        <v>1994</v>
      </c>
    </row>
    <row r="3619" spans="1:15" hidden="1" x14ac:dyDescent="0.35">
      <c r="A3619">
        <v>4000000</v>
      </c>
      <c r="B3619" s="8" t="s">
        <v>2886</v>
      </c>
      <c r="C3619" t="s">
        <v>768</v>
      </c>
      <c r="D3619" t="s">
        <v>2887</v>
      </c>
      <c r="E3619" t="s">
        <v>25</v>
      </c>
      <c r="F3619">
        <v>253969</v>
      </c>
      <c r="G3619" t="s">
        <v>2888</v>
      </c>
      <c r="H3619" t="s">
        <v>20</v>
      </c>
      <c r="I3619" s="1">
        <v>35181</v>
      </c>
      <c r="J3619">
        <v>105</v>
      </c>
      <c r="K3619">
        <v>7.3</v>
      </c>
      <c r="L3619" t="s">
        <v>2889</v>
      </c>
      <c r="M3619">
        <v>17110</v>
      </c>
      <c r="N3619" t="s">
        <v>2890</v>
      </c>
      <c r="O3619">
        <v>1994</v>
      </c>
    </row>
    <row r="3620" spans="1:15" hidden="1" x14ac:dyDescent="0.35">
      <c r="A3620">
        <v>20000000</v>
      </c>
      <c r="B3620" s="8" t="s">
        <v>2276</v>
      </c>
      <c r="C3620" t="s">
        <v>16</v>
      </c>
      <c r="D3620" t="s">
        <v>1707</v>
      </c>
      <c r="E3620" t="s">
        <v>30</v>
      </c>
      <c r="F3620">
        <v>305070</v>
      </c>
      <c r="G3620" t="s">
        <v>2927</v>
      </c>
      <c r="H3620" t="s">
        <v>20</v>
      </c>
      <c r="I3620" s="1">
        <v>34586</v>
      </c>
      <c r="J3620">
        <v>107</v>
      </c>
      <c r="K3620">
        <v>6.4</v>
      </c>
      <c r="L3620" t="s">
        <v>2378</v>
      </c>
      <c r="M3620">
        <v>4075</v>
      </c>
      <c r="N3620" t="s">
        <v>1707</v>
      </c>
      <c r="O3620">
        <v>1994</v>
      </c>
    </row>
    <row r="3621" spans="1:15" hidden="1" x14ac:dyDescent="0.35">
      <c r="A3621">
        <v>700000</v>
      </c>
      <c r="B3621" s="8" t="s">
        <v>2871</v>
      </c>
      <c r="C3621" t="s">
        <v>16</v>
      </c>
      <c r="D3621" t="s">
        <v>2872</v>
      </c>
      <c r="E3621" t="s">
        <v>25</v>
      </c>
      <c r="F3621">
        <v>376928</v>
      </c>
      <c r="G3621" t="s">
        <v>2873</v>
      </c>
      <c r="H3621" t="s">
        <v>20</v>
      </c>
      <c r="I3621" s="1">
        <v>34810</v>
      </c>
      <c r="J3621">
        <v>93</v>
      </c>
      <c r="K3621">
        <v>7.1</v>
      </c>
      <c r="L3621" t="s">
        <v>2874</v>
      </c>
      <c r="M3621">
        <v>20003</v>
      </c>
      <c r="N3621" t="s">
        <v>2872</v>
      </c>
      <c r="O3621">
        <v>1994</v>
      </c>
    </row>
    <row r="3622" spans="1:15" hidden="1" x14ac:dyDescent="0.35">
      <c r="A3622">
        <v>1000000</v>
      </c>
      <c r="B3622" s="8" t="s">
        <v>2963</v>
      </c>
      <c r="C3622" t="s">
        <v>16</v>
      </c>
      <c r="D3622" t="s">
        <v>2964</v>
      </c>
      <c r="E3622" t="s">
        <v>47</v>
      </c>
      <c r="F3622">
        <v>446934</v>
      </c>
      <c r="G3622" t="s">
        <v>2965</v>
      </c>
      <c r="H3622" t="s">
        <v>20</v>
      </c>
      <c r="I3622" s="1">
        <v>34943</v>
      </c>
      <c r="J3622">
        <v>93</v>
      </c>
      <c r="K3622">
        <v>6</v>
      </c>
      <c r="L3622" t="s">
        <v>2966</v>
      </c>
      <c r="M3622">
        <v>2586</v>
      </c>
      <c r="N3622" t="s">
        <v>2964</v>
      </c>
      <c r="O3622">
        <v>1994</v>
      </c>
    </row>
    <row r="3623" spans="1:15" hidden="1" x14ac:dyDescent="0.35">
      <c r="A3623">
        <v>2300000</v>
      </c>
      <c r="B3623" s="8" t="s">
        <v>393</v>
      </c>
      <c r="C3623" t="s">
        <v>16</v>
      </c>
      <c r="D3623" t="s">
        <v>1408</v>
      </c>
      <c r="E3623" t="s">
        <v>25</v>
      </c>
      <c r="F3623">
        <v>856422</v>
      </c>
      <c r="G3623" t="s">
        <v>2936</v>
      </c>
      <c r="H3623" t="s">
        <v>20</v>
      </c>
      <c r="I3623" s="1">
        <v>34838</v>
      </c>
      <c r="J3623">
        <v>105</v>
      </c>
      <c r="K3623">
        <v>7</v>
      </c>
      <c r="L3623" t="s">
        <v>2937</v>
      </c>
      <c r="M3623">
        <v>4804</v>
      </c>
      <c r="N3623" t="s">
        <v>1408</v>
      </c>
      <c r="O3623">
        <v>1994</v>
      </c>
    </row>
    <row r="3624" spans="1:15" hidden="1" x14ac:dyDescent="0.35">
      <c r="A3624">
        <v>200000</v>
      </c>
      <c r="B3624" s="8" t="s">
        <v>2950</v>
      </c>
      <c r="C3624" t="s">
        <v>16</v>
      </c>
      <c r="D3624" t="s">
        <v>2951</v>
      </c>
      <c r="E3624" t="s">
        <v>168</v>
      </c>
      <c r="F3624">
        <v>986314</v>
      </c>
      <c r="G3624" t="s">
        <v>2952</v>
      </c>
      <c r="H3624" t="s">
        <v>20</v>
      </c>
      <c r="I3624" s="1">
        <v>34659</v>
      </c>
      <c r="J3624">
        <v>92</v>
      </c>
      <c r="K3624">
        <v>4.5999999999999996</v>
      </c>
      <c r="L3624" t="s">
        <v>2953</v>
      </c>
      <c r="M3624">
        <v>1715</v>
      </c>
      <c r="N3624" t="s">
        <v>2954</v>
      </c>
      <c r="O3624">
        <v>1994</v>
      </c>
    </row>
    <row r="3625" spans="1:15" hidden="1" x14ac:dyDescent="0.35">
      <c r="A3625">
        <v>2300000</v>
      </c>
      <c r="B3625" s="8" t="s">
        <v>2629</v>
      </c>
      <c r="C3625" t="s">
        <v>16</v>
      </c>
      <c r="D3625" t="s">
        <v>2928</v>
      </c>
      <c r="E3625" t="s">
        <v>86</v>
      </c>
      <c r="F3625">
        <v>1095885</v>
      </c>
      <c r="G3625" t="s">
        <v>2929</v>
      </c>
      <c r="H3625" t="s">
        <v>20</v>
      </c>
      <c r="I3625" s="1">
        <v>34838</v>
      </c>
      <c r="J3625">
        <v>98</v>
      </c>
      <c r="K3625">
        <v>6.8</v>
      </c>
      <c r="L3625" t="s">
        <v>2930</v>
      </c>
      <c r="M3625">
        <v>6076</v>
      </c>
      <c r="N3625" t="s">
        <v>2928</v>
      </c>
      <c r="O3625">
        <v>1994</v>
      </c>
    </row>
    <row r="3626" spans="1:15" hidden="1" x14ac:dyDescent="0.35">
      <c r="A3626">
        <v>10700000</v>
      </c>
      <c r="B3626" s="8" t="s">
        <v>115</v>
      </c>
      <c r="C3626" t="s">
        <v>16</v>
      </c>
      <c r="D3626" t="s">
        <v>2959</v>
      </c>
      <c r="E3626" t="s">
        <v>25</v>
      </c>
      <c r="F3626">
        <v>1238080</v>
      </c>
      <c r="G3626" t="s">
        <v>2960</v>
      </c>
      <c r="H3626" t="s">
        <v>27</v>
      </c>
      <c r="I3626" s="1">
        <v>34362</v>
      </c>
      <c r="J3626">
        <v>89</v>
      </c>
      <c r="K3626">
        <v>2.4</v>
      </c>
      <c r="L3626" t="s">
        <v>2961</v>
      </c>
      <c r="M3626">
        <v>4018</v>
      </c>
      <c r="N3626" t="s">
        <v>2962</v>
      </c>
      <c r="O3626">
        <v>1994</v>
      </c>
    </row>
    <row r="3627" spans="1:15" hidden="1" x14ac:dyDescent="0.35">
      <c r="A3627">
        <v>15000000</v>
      </c>
      <c r="B3627" s="8" t="s">
        <v>105</v>
      </c>
      <c r="C3627" t="s">
        <v>16</v>
      </c>
      <c r="D3627" t="s">
        <v>2947</v>
      </c>
      <c r="E3627" t="s">
        <v>25</v>
      </c>
      <c r="F3627">
        <v>1299060</v>
      </c>
      <c r="G3627" t="s">
        <v>2948</v>
      </c>
      <c r="H3627" t="s">
        <v>32</v>
      </c>
      <c r="I3627" s="1">
        <v>34628</v>
      </c>
      <c r="J3627">
        <v>108</v>
      </c>
      <c r="K3627">
        <v>6.2</v>
      </c>
      <c r="L3627" t="s">
        <v>2949</v>
      </c>
      <c r="M3627">
        <v>2920</v>
      </c>
      <c r="N3627" t="s">
        <v>745</v>
      </c>
      <c r="O3627">
        <v>1994</v>
      </c>
    </row>
    <row r="3628" spans="1:15" hidden="1" x14ac:dyDescent="0.35">
      <c r="A3628">
        <v>30000000</v>
      </c>
      <c r="B3628" s="8" t="s">
        <v>142</v>
      </c>
      <c r="C3628" t="s">
        <v>45</v>
      </c>
      <c r="D3628" t="s">
        <v>1440</v>
      </c>
      <c r="E3628" t="s">
        <v>25</v>
      </c>
      <c r="F3628">
        <v>1519366</v>
      </c>
      <c r="G3628" t="s">
        <v>2924</v>
      </c>
      <c r="H3628" t="s">
        <v>27</v>
      </c>
      <c r="I3628" s="1">
        <v>34460</v>
      </c>
      <c r="J3628">
        <v>122</v>
      </c>
      <c r="K3628">
        <v>5.4</v>
      </c>
      <c r="L3628" t="s">
        <v>310</v>
      </c>
      <c r="M3628">
        <v>3439</v>
      </c>
      <c r="N3628" t="s">
        <v>1440</v>
      </c>
      <c r="O3628">
        <v>1994</v>
      </c>
    </row>
    <row r="3629" spans="1:15" hidden="1" x14ac:dyDescent="0.35">
      <c r="A3629">
        <v>5000000</v>
      </c>
      <c r="B3629" s="8" t="s">
        <v>1528</v>
      </c>
      <c r="C3629" t="s">
        <v>16</v>
      </c>
      <c r="D3629" t="s">
        <v>2877</v>
      </c>
      <c r="E3629" t="s">
        <v>30</v>
      </c>
      <c r="F3629">
        <v>1702394</v>
      </c>
      <c r="G3629" t="s">
        <v>2878</v>
      </c>
      <c r="H3629" t="s">
        <v>20</v>
      </c>
      <c r="I3629" s="1">
        <v>34348</v>
      </c>
      <c r="J3629">
        <v>95</v>
      </c>
      <c r="K3629">
        <v>4.7</v>
      </c>
      <c r="L3629" t="s">
        <v>363</v>
      </c>
      <c r="M3629">
        <v>5329</v>
      </c>
      <c r="N3629" t="s">
        <v>608</v>
      </c>
      <c r="O3629">
        <v>1994</v>
      </c>
    </row>
    <row r="3630" spans="1:15" hidden="1" x14ac:dyDescent="0.35">
      <c r="A3630">
        <v>12000000</v>
      </c>
      <c r="B3630" s="8" t="s">
        <v>2629</v>
      </c>
      <c r="C3630" t="s">
        <v>45</v>
      </c>
      <c r="D3630" t="s">
        <v>299</v>
      </c>
      <c r="E3630" t="s">
        <v>47</v>
      </c>
      <c r="F3630">
        <v>2104000</v>
      </c>
      <c r="G3630" t="s">
        <v>2855</v>
      </c>
      <c r="H3630" t="s">
        <v>20</v>
      </c>
      <c r="I3630" s="1">
        <v>34726</v>
      </c>
      <c r="J3630">
        <v>103</v>
      </c>
      <c r="K3630">
        <v>7.3</v>
      </c>
      <c r="L3630" t="s">
        <v>38</v>
      </c>
      <c r="M3630">
        <v>18786</v>
      </c>
      <c r="N3630" t="s">
        <v>2856</v>
      </c>
      <c r="O3630">
        <v>1994</v>
      </c>
    </row>
    <row r="3631" spans="1:15" hidden="1" x14ac:dyDescent="0.35">
      <c r="A3631">
        <v>7000000</v>
      </c>
      <c r="B3631" s="8" t="s">
        <v>2629</v>
      </c>
      <c r="C3631" t="s">
        <v>16</v>
      </c>
      <c r="D3631" t="s">
        <v>1839</v>
      </c>
      <c r="E3631" t="s">
        <v>178</v>
      </c>
      <c r="F3631">
        <v>2144667</v>
      </c>
      <c r="G3631" t="s">
        <v>2916</v>
      </c>
      <c r="H3631" t="s">
        <v>20</v>
      </c>
      <c r="I3631" s="1">
        <v>34661</v>
      </c>
      <c r="J3631">
        <v>125</v>
      </c>
      <c r="K3631">
        <v>6.4</v>
      </c>
      <c r="L3631" t="s">
        <v>2917</v>
      </c>
      <c r="M3631">
        <v>3789</v>
      </c>
      <c r="N3631" t="s">
        <v>1839</v>
      </c>
      <c r="O3631">
        <v>1994</v>
      </c>
    </row>
    <row r="3632" spans="1:15" hidden="1" x14ac:dyDescent="0.35">
      <c r="A3632">
        <v>2000000</v>
      </c>
      <c r="B3632" s="8" t="s">
        <v>2909</v>
      </c>
      <c r="C3632" t="s">
        <v>16</v>
      </c>
      <c r="D3632" t="s">
        <v>2910</v>
      </c>
      <c r="E3632" t="s">
        <v>25</v>
      </c>
      <c r="F3632">
        <v>2260622</v>
      </c>
      <c r="G3632" t="s">
        <v>2911</v>
      </c>
      <c r="H3632" t="s">
        <v>20</v>
      </c>
      <c r="I3632" s="1">
        <v>34432</v>
      </c>
      <c r="J3632">
        <v>85</v>
      </c>
      <c r="K3632">
        <v>4.4000000000000004</v>
      </c>
      <c r="L3632" t="s">
        <v>2419</v>
      </c>
      <c r="M3632">
        <v>6778</v>
      </c>
      <c r="N3632" t="s">
        <v>2417</v>
      </c>
      <c r="O3632">
        <v>1994</v>
      </c>
    </row>
    <row r="3633" spans="1:15" hidden="1" x14ac:dyDescent="0.35">
      <c r="A3633">
        <v>20000000</v>
      </c>
      <c r="B3633" s="8" t="s">
        <v>2974</v>
      </c>
      <c r="C3633" t="s">
        <v>1054</v>
      </c>
      <c r="D3633" t="s">
        <v>358</v>
      </c>
      <c r="E3633" t="s">
        <v>25</v>
      </c>
      <c r="F3633">
        <v>2308390</v>
      </c>
      <c r="G3633" t="s">
        <v>2975</v>
      </c>
      <c r="H3633" t="s">
        <v>20</v>
      </c>
      <c r="I3633" s="1">
        <v>34586</v>
      </c>
      <c r="J3633">
        <v>94</v>
      </c>
      <c r="K3633">
        <v>5</v>
      </c>
      <c r="L3633" t="s">
        <v>2976</v>
      </c>
      <c r="M3633">
        <v>2032</v>
      </c>
      <c r="N3633" t="s">
        <v>2977</v>
      </c>
      <c r="O3633">
        <v>1994</v>
      </c>
    </row>
    <row r="3634" spans="1:15" hidden="1" x14ac:dyDescent="0.35">
      <c r="A3634">
        <v>7850000</v>
      </c>
      <c r="B3634" s="8" t="s">
        <v>2848</v>
      </c>
      <c r="C3634" t="s">
        <v>16</v>
      </c>
      <c r="D3634" t="s">
        <v>2849</v>
      </c>
      <c r="E3634" t="s">
        <v>30</v>
      </c>
      <c r="F3634">
        <v>2341309</v>
      </c>
      <c r="G3634" t="s">
        <v>2850</v>
      </c>
      <c r="H3634" t="s">
        <v>27</v>
      </c>
      <c r="I3634" s="1">
        <v>34642</v>
      </c>
      <c r="J3634">
        <v>96</v>
      </c>
      <c r="K3634">
        <v>3.7</v>
      </c>
      <c r="L3634" t="s">
        <v>2851</v>
      </c>
      <c r="M3634">
        <v>9200</v>
      </c>
      <c r="N3634" t="s">
        <v>2852</v>
      </c>
      <c r="O3634">
        <v>1994</v>
      </c>
    </row>
    <row r="3635" spans="1:15" hidden="1" x14ac:dyDescent="0.35">
      <c r="A3635">
        <v>15000</v>
      </c>
      <c r="B3635" s="8" t="s">
        <v>2955</v>
      </c>
      <c r="C3635" t="s">
        <v>16</v>
      </c>
      <c r="D3635" t="s">
        <v>2956</v>
      </c>
      <c r="E3635" t="s">
        <v>47</v>
      </c>
      <c r="F3635">
        <v>2408311</v>
      </c>
      <c r="G3635" t="s">
        <v>2957</v>
      </c>
      <c r="H3635" t="s">
        <v>20</v>
      </c>
      <c r="I3635" s="1">
        <v>34523</v>
      </c>
      <c r="J3635">
        <v>83</v>
      </c>
      <c r="K3635">
        <v>5.6</v>
      </c>
      <c r="L3635" t="s">
        <v>2958</v>
      </c>
      <c r="M3635">
        <v>1742</v>
      </c>
      <c r="N3635" t="s">
        <v>2956</v>
      </c>
      <c r="O3635">
        <v>1994</v>
      </c>
    </row>
    <row r="3636" spans="1:15" hidden="1" x14ac:dyDescent="0.35">
      <c r="A3636">
        <v>2800000</v>
      </c>
      <c r="B3636" s="8" t="s">
        <v>2896</v>
      </c>
      <c r="C3636" t="s">
        <v>2897</v>
      </c>
      <c r="D3636" t="s">
        <v>2898</v>
      </c>
      <c r="E3636" t="s">
        <v>47</v>
      </c>
      <c r="F3636">
        <v>2616503</v>
      </c>
      <c r="G3636" t="s">
        <v>2899</v>
      </c>
      <c r="H3636" t="s">
        <v>20</v>
      </c>
      <c r="I3636" s="1">
        <v>34810</v>
      </c>
      <c r="J3636">
        <v>135</v>
      </c>
      <c r="K3636">
        <v>8</v>
      </c>
      <c r="L3636" t="s">
        <v>2898</v>
      </c>
      <c r="M3636">
        <v>11998</v>
      </c>
      <c r="N3636" t="s">
        <v>2900</v>
      </c>
      <c r="O3636">
        <v>1994</v>
      </c>
    </row>
    <row r="3637" spans="1:15" hidden="1" x14ac:dyDescent="0.35">
      <c r="A3637">
        <v>30000000</v>
      </c>
      <c r="B3637" s="8" t="s">
        <v>1473</v>
      </c>
      <c r="C3637" t="s">
        <v>45</v>
      </c>
      <c r="D3637" t="s">
        <v>484</v>
      </c>
      <c r="E3637" t="s">
        <v>25</v>
      </c>
      <c r="F3637">
        <v>2869369</v>
      </c>
      <c r="G3637" t="s">
        <v>2762</v>
      </c>
      <c r="H3637" t="s">
        <v>32</v>
      </c>
      <c r="I3637" s="1">
        <v>34404</v>
      </c>
      <c r="J3637">
        <v>111</v>
      </c>
      <c r="K3637">
        <v>7.3</v>
      </c>
      <c r="L3637" t="s">
        <v>1477</v>
      </c>
      <c r="M3637">
        <v>68649</v>
      </c>
      <c r="N3637" t="s">
        <v>487</v>
      </c>
      <c r="O3637">
        <v>1994</v>
      </c>
    </row>
    <row r="3638" spans="1:15" hidden="1" x14ac:dyDescent="0.35">
      <c r="A3638">
        <v>2500000</v>
      </c>
      <c r="B3638" s="8" t="s">
        <v>1638</v>
      </c>
      <c r="C3638" t="s">
        <v>45</v>
      </c>
      <c r="D3638" t="s">
        <v>2801</v>
      </c>
      <c r="E3638" t="s">
        <v>86</v>
      </c>
      <c r="F3638">
        <v>2881508</v>
      </c>
      <c r="G3638" t="s">
        <v>2802</v>
      </c>
      <c r="H3638" t="s">
        <v>20</v>
      </c>
      <c r="I3638" s="1">
        <v>34740</v>
      </c>
      <c r="J3638">
        <v>89</v>
      </c>
      <c r="K3638">
        <v>7.3</v>
      </c>
      <c r="L3638" t="s">
        <v>2803</v>
      </c>
      <c r="M3638">
        <v>49100</v>
      </c>
      <c r="N3638" t="s">
        <v>2804</v>
      </c>
      <c r="O3638">
        <v>1994</v>
      </c>
    </row>
    <row r="3639" spans="1:15" hidden="1" x14ac:dyDescent="0.35">
      <c r="A3639">
        <v>15000000</v>
      </c>
      <c r="B3639" s="8" t="s">
        <v>1458</v>
      </c>
      <c r="C3639" t="s">
        <v>16</v>
      </c>
      <c r="D3639" t="s">
        <v>2921</v>
      </c>
      <c r="E3639" t="s">
        <v>86</v>
      </c>
      <c r="F3639">
        <v>3038499</v>
      </c>
      <c r="G3639" t="s">
        <v>2922</v>
      </c>
      <c r="H3639" t="s">
        <v>20</v>
      </c>
      <c r="I3639" s="1">
        <v>34397</v>
      </c>
      <c r="J3639">
        <v>99</v>
      </c>
      <c r="K3639">
        <v>6.2</v>
      </c>
      <c r="L3639" t="s">
        <v>694</v>
      </c>
      <c r="M3639">
        <v>4508</v>
      </c>
      <c r="N3639" t="s">
        <v>2923</v>
      </c>
      <c r="O3639">
        <v>1994</v>
      </c>
    </row>
    <row r="3640" spans="1:15" hidden="1" x14ac:dyDescent="0.35">
      <c r="A3640">
        <v>5000000</v>
      </c>
      <c r="B3640" s="8" t="s">
        <v>2018</v>
      </c>
      <c r="C3640" t="s">
        <v>2019</v>
      </c>
      <c r="D3640" t="s">
        <v>2020</v>
      </c>
      <c r="E3640" t="s">
        <v>178</v>
      </c>
      <c r="F3640">
        <v>3049135</v>
      </c>
      <c r="G3640" t="s">
        <v>2717</v>
      </c>
      <c r="H3640" t="s">
        <v>20</v>
      </c>
      <c r="I3640" s="1">
        <v>35881</v>
      </c>
      <c r="J3640">
        <v>99</v>
      </c>
      <c r="K3640">
        <v>7.4</v>
      </c>
      <c r="L3640" t="s">
        <v>2718</v>
      </c>
      <c r="M3640">
        <v>52852</v>
      </c>
      <c r="N3640" t="s">
        <v>2719</v>
      </c>
      <c r="O3640">
        <v>1994</v>
      </c>
    </row>
    <row r="3641" spans="1:15" hidden="1" x14ac:dyDescent="0.35">
      <c r="A3641">
        <v>13000000</v>
      </c>
      <c r="B3641" s="8" t="s">
        <v>1937</v>
      </c>
      <c r="C3641" t="s">
        <v>16</v>
      </c>
      <c r="D3641" t="s">
        <v>835</v>
      </c>
      <c r="E3641" t="s">
        <v>25</v>
      </c>
      <c r="F3641">
        <v>3134081</v>
      </c>
      <c r="G3641" t="s">
        <v>2931</v>
      </c>
      <c r="H3641" t="s">
        <v>20</v>
      </c>
      <c r="I3641" s="1">
        <v>34453</v>
      </c>
      <c r="J3641">
        <v>97</v>
      </c>
      <c r="K3641">
        <v>5.3</v>
      </c>
      <c r="L3641" t="s">
        <v>2932</v>
      </c>
      <c r="M3641">
        <v>2201</v>
      </c>
      <c r="N3641" t="s">
        <v>2933</v>
      </c>
      <c r="O3641">
        <v>1994</v>
      </c>
    </row>
    <row r="3642" spans="1:15" hidden="1" x14ac:dyDescent="0.35">
      <c r="A3642">
        <v>230000</v>
      </c>
      <c r="B3642" s="8" t="s">
        <v>2694</v>
      </c>
      <c r="C3642" t="s">
        <v>16</v>
      </c>
      <c r="D3642" t="s">
        <v>2695</v>
      </c>
      <c r="E3642" t="s">
        <v>25</v>
      </c>
      <c r="F3642">
        <v>3151130</v>
      </c>
      <c r="G3642" t="s">
        <v>2696</v>
      </c>
      <c r="H3642" t="s">
        <v>20</v>
      </c>
      <c r="I3642" s="1">
        <v>34647</v>
      </c>
      <c r="J3642">
        <v>92</v>
      </c>
      <c r="K3642">
        <v>7.8</v>
      </c>
      <c r="L3642" t="s">
        <v>2697</v>
      </c>
      <c r="M3642">
        <v>190615</v>
      </c>
      <c r="N3642" t="s">
        <v>2695</v>
      </c>
      <c r="O3642">
        <v>1994</v>
      </c>
    </row>
    <row r="3643" spans="1:15" hidden="1" x14ac:dyDescent="0.35">
      <c r="A3643">
        <v>30000000</v>
      </c>
      <c r="B3643" s="8" t="s">
        <v>2938</v>
      </c>
      <c r="C3643" t="s">
        <v>16</v>
      </c>
      <c r="D3643" t="s">
        <v>358</v>
      </c>
      <c r="E3643" t="s">
        <v>47</v>
      </c>
      <c r="F3643">
        <v>3180674</v>
      </c>
      <c r="G3643" t="s">
        <v>2939</v>
      </c>
      <c r="H3643" t="s">
        <v>20</v>
      </c>
      <c r="I3643" s="1">
        <v>34635</v>
      </c>
      <c r="J3643">
        <v>100</v>
      </c>
      <c r="K3643">
        <v>5.9</v>
      </c>
      <c r="L3643" t="s">
        <v>673</v>
      </c>
      <c r="M3643">
        <v>3114</v>
      </c>
      <c r="N3643" t="s">
        <v>2940</v>
      </c>
      <c r="O3643">
        <v>1994</v>
      </c>
    </row>
    <row r="3644" spans="1:15" hidden="1" x14ac:dyDescent="0.35">
      <c r="A3644">
        <v>19200000</v>
      </c>
      <c r="B3644" s="8" t="s">
        <v>39</v>
      </c>
      <c r="C3644" t="s">
        <v>16</v>
      </c>
      <c r="D3644" t="s">
        <v>2967</v>
      </c>
      <c r="E3644" t="s">
        <v>18</v>
      </c>
      <c r="F3644">
        <v>3337685</v>
      </c>
      <c r="G3644" t="s">
        <v>2968</v>
      </c>
      <c r="H3644" t="s">
        <v>32</v>
      </c>
      <c r="I3644" s="1">
        <v>34635</v>
      </c>
      <c r="J3644">
        <v>102</v>
      </c>
      <c r="K3644">
        <v>6.1</v>
      </c>
      <c r="L3644" t="s">
        <v>2969</v>
      </c>
      <c r="M3644">
        <v>939</v>
      </c>
      <c r="N3644" t="s">
        <v>2970</v>
      </c>
      <c r="O3644">
        <v>1994</v>
      </c>
    </row>
    <row r="3645" spans="1:15" hidden="1" x14ac:dyDescent="0.35">
      <c r="A3645">
        <v>16000000</v>
      </c>
      <c r="B3645" s="8" t="s">
        <v>2808</v>
      </c>
      <c r="C3645" t="s">
        <v>16</v>
      </c>
      <c r="D3645" t="s">
        <v>2809</v>
      </c>
      <c r="E3645" t="s">
        <v>47</v>
      </c>
      <c r="F3645">
        <v>3359465</v>
      </c>
      <c r="G3645" t="s">
        <v>2810</v>
      </c>
      <c r="H3645" t="s">
        <v>27</v>
      </c>
      <c r="I3645" s="1">
        <v>34593</v>
      </c>
      <c r="J3645">
        <v>101</v>
      </c>
      <c r="K3645">
        <v>6.4</v>
      </c>
      <c r="L3645" t="s">
        <v>2811</v>
      </c>
      <c r="M3645">
        <v>5683</v>
      </c>
      <c r="N3645" t="s">
        <v>2812</v>
      </c>
      <c r="O3645">
        <v>1994</v>
      </c>
    </row>
    <row r="3646" spans="1:15" hidden="1" x14ac:dyDescent="0.35">
      <c r="A3646">
        <v>30000000</v>
      </c>
      <c r="B3646" s="8" t="s">
        <v>1856</v>
      </c>
      <c r="C3646" t="s">
        <v>16</v>
      </c>
      <c r="D3646" t="s">
        <v>510</v>
      </c>
      <c r="E3646" t="s">
        <v>86</v>
      </c>
      <c r="F3646">
        <v>3692874</v>
      </c>
      <c r="G3646" t="s">
        <v>2945</v>
      </c>
      <c r="H3646" t="s">
        <v>20</v>
      </c>
      <c r="I3646" s="1">
        <v>34423</v>
      </c>
      <c r="J3646">
        <v>112</v>
      </c>
      <c r="K3646">
        <v>5.3</v>
      </c>
      <c r="L3646" t="s">
        <v>1901</v>
      </c>
      <c r="M3646">
        <v>2702</v>
      </c>
      <c r="N3646" t="s">
        <v>510</v>
      </c>
      <c r="O3646">
        <v>1994</v>
      </c>
    </row>
    <row r="3647" spans="1:15" hidden="1" x14ac:dyDescent="0.35">
      <c r="A3647">
        <v>8000000</v>
      </c>
      <c r="B3647" s="8" t="s">
        <v>35</v>
      </c>
      <c r="C3647" t="s">
        <v>16</v>
      </c>
      <c r="D3647" t="s">
        <v>1023</v>
      </c>
      <c r="E3647" t="s">
        <v>25</v>
      </c>
      <c r="F3647">
        <v>4350774</v>
      </c>
      <c r="G3647" t="s">
        <v>2768</v>
      </c>
      <c r="H3647" t="s">
        <v>27</v>
      </c>
      <c r="I3647" s="1">
        <v>34453</v>
      </c>
      <c r="J3647">
        <v>79</v>
      </c>
      <c r="K3647">
        <v>6.6</v>
      </c>
      <c r="L3647" t="s">
        <v>2769</v>
      </c>
      <c r="M3647">
        <v>10934</v>
      </c>
      <c r="N3647" t="s">
        <v>2770</v>
      </c>
      <c r="O3647">
        <v>1994</v>
      </c>
    </row>
    <row r="3648" spans="1:15" hidden="1" x14ac:dyDescent="0.35">
      <c r="A3648">
        <v>18000000</v>
      </c>
      <c r="B3648" s="8" t="s">
        <v>151</v>
      </c>
      <c r="C3648" t="s">
        <v>16</v>
      </c>
      <c r="D3648" t="s">
        <v>729</v>
      </c>
      <c r="E3648" t="s">
        <v>178</v>
      </c>
      <c r="F3648">
        <v>5887457</v>
      </c>
      <c r="G3648" t="s">
        <v>2691</v>
      </c>
      <c r="H3648" t="s">
        <v>20</v>
      </c>
      <c r="I3648" s="1">
        <v>34614</v>
      </c>
      <c r="J3648">
        <v>127</v>
      </c>
      <c r="K3648">
        <v>7.9</v>
      </c>
      <c r="L3648" t="s">
        <v>1456</v>
      </c>
      <c r="M3648">
        <v>149166</v>
      </c>
      <c r="N3648" t="s">
        <v>2692</v>
      </c>
      <c r="O3648">
        <v>1994</v>
      </c>
    </row>
    <row r="3649" spans="1:15" hidden="1" x14ac:dyDescent="0.35">
      <c r="A3649">
        <v>3000000</v>
      </c>
      <c r="B3649" s="8" t="s">
        <v>2912</v>
      </c>
      <c r="C3649" t="s">
        <v>16</v>
      </c>
      <c r="D3649" t="s">
        <v>628</v>
      </c>
      <c r="E3649" t="s">
        <v>47</v>
      </c>
      <c r="F3649">
        <v>6101600</v>
      </c>
      <c r="G3649" t="s">
        <v>2913</v>
      </c>
      <c r="H3649" t="s">
        <v>32</v>
      </c>
      <c r="I3649" s="1">
        <v>34733</v>
      </c>
      <c r="J3649">
        <v>103</v>
      </c>
      <c r="K3649">
        <v>7.5</v>
      </c>
      <c r="L3649" t="s">
        <v>2914</v>
      </c>
      <c r="M3649">
        <v>6305</v>
      </c>
      <c r="N3649" t="s">
        <v>2915</v>
      </c>
      <c r="O3649">
        <v>1994</v>
      </c>
    </row>
    <row r="3650" spans="1:15" hidden="1" x14ac:dyDescent="0.35">
      <c r="A3650">
        <v>2500000</v>
      </c>
      <c r="B3650" s="8" t="s">
        <v>1394</v>
      </c>
      <c r="C3650" t="s">
        <v>45</v>
      </c>
      <c r="D3650" t="s">
        <v>1395</v>
      </c>
      <c r="E3650" t="s">
        <v>86</v>
      </c>
      <c r="F3650">
        <v>6138485</v>
      </c>
      <c r="G3650" t="s">
        <v>2790</v>
      </c>
      <c r="H3650" t="s">
        <v>20</v>
      </c>
      <c r="I3650" s="1">
        <v>34633</v>
      </c>
      <c r="J3650">
        <v>110</v>
      </c>
      <c r="K3650">
        <v>7.1</v>
      </c>
      <c r="L3650" t="s">
        <v>2791</v>
      </c>
      <c r="M3650">
        <v>17307</v>
      </c>
      <c r="N3650" t="s">
        <v>2792</v>
      </c>
      <c r="O3650">
        <v>1994</v>
      </c>
    </row>
    <row r="3651" spans="1:15" hidden="1" x14ac:dyDescent="0.35">
      <c r="A3651">
        <v>25000000</v>
      </c>
      <c r="B3651" s="8" t="s">
        <v>2578</v>
      </c>
      <c r="C3651" t="s">
        <v>16</v>
      </c>
      <c r="D3651" t="s">
        <v>489</v>
      </c>
      <c r="E3651" t="s">
        <v>25</v>
      </c>
      <c r="F3651">
        <v>6507514</v>
      </c>
      <c r="G3651" t="s">
        <v>2837</v>
      </c>
      <c r="H3651" t="s">
        <v>20</v>
      </c>
      <c r="I3651" s="1">
        <v>34635</v>
      </c>
      <c r="J3651">
        <v>118</v>
      </c>
      <c r="K3651">
        <v>5.8</v>
      </c>
      <c r="L3651" t="s">
        <v>2423</v>
      </c>
      <c r="M3651">
        <v>10226</v>
      </c>
      <c r="N3651" t="s">
        <v>2838</v>
      </c>
      <c r="O3651">
        <v>1994</v>
      </c>
    </row>
    <row r="3652" spans="1:15" hidden="1" x14ac:dyDescent="0.35">
      <c r="A3652">
        <v>15000000</v>
      </c>
      <c r="B3652" s="8" t="s">
        <v>190</v>
      </c>
      <c r="C3652" t="s">
        <v>16</v>
      </c>
      <c r="D3652" t="s">
        <v>248</v>
      </c>
      <c r="E3652" t="s">
        <v>25</v>
      </c>
      <c r="F3652">
        <v>6798240</v>
      </c>
      <c r="G3652" t="s">
        <v>2870</v>
      </c>
      <c r="H3652" t="s">
        <v>27</v>
      </c>
      <c r="I3652" s="1">
        <v>34689</v>
      </c>
      <c r="J3652">
        <v>97</v>
      </c>
      <c r="K3652">
        <v>5.4</v>
      </c>
      <c r="L3652" t="s">
        <v>141</v>
      </c>
      <c r="M3652">
        <v>8563</v>
      </c>
      <c r="N3652" t="s">
        <v>248</v>
      </c>
      <c r="O3652">
        <v>1994</v>
      </c>
    </row>
    <row r="3653" spans="1:15" hidden="1" x14ac:dyDescent="0.35">
      <c r="A3653">
        <v>25000000</v>
      </c>
      <c r="B3653" s="8" t="s">
        <v>2796</v>
      </c>
      <c r="C3653" t="s">
        <v>16</v>
      </c>
      <c r="D3653" t="s">
        <v>1450</v>
      </c>
      <c r="E3653" t="s">
        <v>25</v>
      </c>
      <c r="F3653">
        <v>6841570</v>
      </c>
      <c r="G3653" t="s">
        <v>2797</v>
      </c>
      <c r="H3653" t="s">
        <v>20</v>
      </c>
      <c r="I3653" s="1">
        <v>34621</v>
      </c>
      <c r="J3653">
        <v>113</v>
      </c>
      <c r="K3653">
        <v>4.0999999999999996</v>
      </c>
      <c r="L3653" t="s">
        <v>2798</v>
      </c>
      <c r="M3653">
        <v>5798</v>
      </c>
      <c r="N3653" t="s">
        <v>2651</v>
      </c>
      <c r="O3653">
        <v>1994</v>
      </c>
    </row>
    <row r="3654" spans="1:15" hidden="1" x14ac:dyDescent="0.35">
      <c r="A3654">
        <v>40000000</v>
      </c>
      <c r="B3654" s="8" t="s">
        <v>1183</v>
      </c>
      <c r="C3654" t="s">
        <v>16</v>
      </c>
      <c r="D3654" t="s">
        <v>17</v>
      </c>
      <c r="E3654" t="s">
        <v>18</v>
      </c>
      <c r="F3654">
        <v>7138449</v>
      </c>
      <c r="G3654" t="s">
        <v>2824</v>
      </c>
      <c r="H3654" t="s">
        <v>32</v>
      </c>
      <c r="I3654" s="1">
        <v>34537</v>
      </c>
      <c r="J3654">
        <v>87</v>
      </c>
      <c r="K3654">
        <v>4.4000000000000004</v>
      </c>
      <c r="L3654" t="s">
        <v>2523</v>
      </c>
      <c r="M3654">
        <v>11852</v>
      </c>
      <c r="N3654" t="s">
        <v>2825</v>
      </c>
      <c r="O3654">
        <v>1994</v>
      </c>
    </row>
    <row r="3655" spans="1:15" hidden="1" x14ac:dyDescent="0.35">
      <c r="A3655">
        <v>3200000</v>
      </c>
      <c r="B3655" s="8" t="s">
        <v>2941</v>
      </c>
      <c r="C3655" t="s">
        <v>16</v>
      </c>
      <c r="D3655" t="s">
        <v>1635</v>
      </c>
      <c r="E3655" t="s">
        <v>25</v>
      </c>
      <c r="F3655">
        <v>7266973</v>
      </c>
      <c r="G3655" t="s">
        <v>2942</v>
      </c>
      <c r="H3655" t="s">
        <v>27</v>
      </c>
      <c r="I3655" s="1">
        <v>34544</v>
      </c>
      <c r="J3655">
        <v>101</v>
      </c>
      <c r="K3655">
        <v>7</v>
      </c>
      <c r="L3655" t="s">
        <v>2943</v>
      </c>
      <c r="M3655">
        <v>4843</v>
      </c>
      <c r="N3655" t="s">
        <v>1635</v>
      </c>
      <c r="O3655">
        <v>1994</v>
      </c>
    </row>
    <row r="3656" spans="1:15" hidden="1" x14ac:dyDescent="0.35">
      <c r="A3656">
        <v>19000000</v>
      </c>
      <c r="B3656" s="8" t="s">
        <v>2859</v>
      </c>
      <c r="C3656" t="s">
        <v>16</v>
      </c>
      <c r="D3656" t="s">
        <v>2860</v>
      </c>
      <c r="E3656" t="s">
        <v>25</v>
      </c>
      <c r="F3656">
        <v>7411659</v>
      </c>
      <c r="G3656" t="s">
        <v>2861</v>
      </c>
      <c r="H3656" t="s">
        <v>32</v>
      </c>
      <c r="I3656" s="1">
        <v>34425</v>
      </c>
      <c r="J3656">
        <v>90</v>
      </c>
      <c r="K3656">
        <v>5.3</v>
      </c>
      <c r="L3656" t="s">
        <v>1899</v>
      </c>
      <c r="M3656">
        <v>5807</v>
      </c>
      <c r="N3656" t="s">
        <v>2862</v>
      </c>
      <c r="O3656">
        <v>1994</v>
      </c>
    </row>
    <row r="3657" spans="1:15" hidden="1" x14ac:dyDescent="0.35">
      <c r="A3657">
        <v>18000000</v>
      </c>
      <c r="B3657" s="8" t="s">
        <v>344</v>
      </c>
      <c r="C3657" t="s">
        <v>16</v>
      </c>
      <c r="D3657" t="s">
        <v>2004</v>
      </c>
      <c r="E3657" t="s">
        <v>25</v>
      </c>
      <c r="F3657">
        <v>7503192</v>
      </c>
      <c r="G3657" t="s">
        <v>2971</v>
      </c>
      <c r="H3657" t="s">
        <v>27</v>
      </c>
      <c r="I3657" s="1">
        <v>34460</v>
      </c>
      <c r="J3657">
        <v>107</v>
      </c>
      <c r="K3657">
        <v>5.7</v>
      </c>
      <c r="L3657" t="s">
        <v>2972</v>
      </c>
      <c r="M3657">
        <v>3264</v>
      </c>
      <c r="N3657" t="s">
        <v>2973</v>
      </c>
      <c r="O3657">
        <v>1994</v>
      </c>
    </row>
    <row r="3658" spans="1:15" hidden="1" x14ac:dyDescent="0.35">
      <c r="A3658">
        <v>7400000</v>
      </c>
      <c r="B3658" s="8" t="s">
        <v>110</v>
      </c>
      <c r="C3658" t="s">
        <v>16</v>
      </c>
      <c r="D3658" t="s">
        <v>2062</v>
      </c>
      <c r="E3658" t="s">
        <v>30</v>
      </c>
      <c r="F3658">
        <v>7690013</v>
      </c>
      <c r="G3658" t="s">
        <v>2799</v>
      </c>
      <c r="H3658" t="s">
        <v>20</v>
      </c>
      <c r="I3658" s="1">
        <v>34439</v>
      </c>
      <c r="J3658">
        <v>96</v>
      </c>
      <c r="K3658">
        <v>6.1</v>
      </c>
      <c r="L3658" t="s">
        <v>160</v>
      </c>
      <c r="M3658">
        <v>8846</v>
      </c>
      <c r="N3658" t="s">
        <v>2800</v>
      </c>
      <c r="O3658">
        <v>1994</v>
      </c>
    </row>
    <row r="3659" spans="1:15" hidden="1" x14ac:dyDescent="0.35">
      <c r="A3659">
        <v>13000000</v>
      </c>
      <c r="B3659" s="8" t="s">
        <v>2796</v>
      </c>
      <c r="C3659" t="s">
        <v>16</v>
      </c>
      <c r="D3659" t="s">
        <v>846</v>
      </c>
      <c r="E3659" t="s">
        <v>25</v>
      </c>
      <c r="F3659">
        <v>7881335</v>
      </c>
      <c r="G3659" t="s">
        <v>2823</v>
      </c>
      <c r="H3659" t="s">
        <v>20</v>
      </c>
      <c r="I3659" s="1">
        <v>34437</v>
      </c>
      <c r="J3659">
        <v>95</v>
      </c>
      <c r="K3659">
        <v>6.7</v>
      </c>
      <c r="L3659" t="s">
        <v>193</v>
      </c>
      <c r="M3659">
        <v>22529</v>
      </c>
      <c r="N3659" t="s">
        <v>846</v>
      </c>
      <c r="O3659">
        <v>1994</v>
      </c>
    </row>
    <row r="3660" spans="1:15" hidden="1" x14ac:dyDescent="0.35">
      <c r="A3660">
        <v>3500000</v>
      </c>
      <c r="B3660" s="8" t="s">
        <v>2834</v>
      </c>
      <c r="C3660" t="s">
        <v>16</v>
      </c>
      <c r="D3660" t="s">
        <v>1564</v>
      </c>
      <c r="E3660" t="s">
        <v>86</v>
      </c>
      <c r="F3660">
        <v>8094616</v>
      </c>
      <c r="G3660" t="s">
        <v>2835</v>
      </c>
      <c r="H3660" t="s">
        <v>20</v>
      </c>
      <c r="I3660" s="1">
        <v>34579</v>
      </c>
      <c r="J3660">
        <v>114</v>
      </c>
      <c r="K3660">
        <v>7.6</v>
      </c>
      <c r="L3660" t="s">
        <v>2836</v>
      </c>
      <c r="M3660">
        <v>10327</v>
      </c>
      <c r="N3660" t="s">
        <v>1564</v>
      </c>
      <c r="O3660">
        <v>1994</v>
      </c>
    </row>
    <row r="3661" spans="1:15" hidden="1" x14ac:dyDescent="0.35">
      <c r="A3661">
        <v>12000000</v>
      </c>
      <c r="B3661" s="8" t="s">
        <v>15</v>
      </c>
      <c r="C3661" t="s">
        <v>16</v>
      </c>
      <c r="D3661" t="s">
        <v>829</v>
      </c>
      <c r="E3661" t="s">
        <v>30</v>
      </c>
      <c r="F3661">
        <v>8914777</v>
      </c>
      <c r="G3661" t="s">
        <v>2813</v>
      </c>
      <c r="H3661" t="s">
        <v>32</v>
      </c>
      <c r="I3661" s="1">
        <v>34586</v>
      </c>
      <c r="J3661">
        <v>107</v>
      </c>
      <c r="K3661">
        <v>4.3</v>
      </c>
      <c r="L3661" t="s">
        <v>2814</v>
      </c>
      <c r="M3661">
        <v>20024</v>
      </c>
      <c r="N3661" t="s">
        <v>2815</v>
      </c>
      <c r="O3661">
        <v>1994</v>
      </c>
    </row>
    <row r="3662" spans="1:15" hidden="1" x14ac:dyDescent="0.35">
      <c r="A3662">
        <v>8000000</v>
      </c>
      <c r="B3662" s="8" t="s">
        <v>110</v>
      </c>
      <c r="C3662" t="s">
        <v>16</v>
      </c>
      <c r="D3662" t="s">
        <v>81</v>
      </c>
      <c r="E3662" t="s">
        <v>540</v>
      </c>
      <c r="F3662">
        <v>8946600</v>
      </c>
      <c r="G3662" t="s">
        <v>2720</v>
      </c>
      <c r="H3662" t="s">
        <v>20</v>
      </c>
      <c r="I3662" s="1">
        <v>34733</v>
      </c>
      <c r="J3662">
        <v>95</v>
      </c>
      <c r="K3662">
        <v>7.2</v>
      </c>
      <c r="L3662" t="s">
        <v>2299</v>
      </c>
      <c r="M3662">
        <v>47554</v>
      </c>
      <c r="N3662" t="s">
        <v>2721</v>
      </c>
      <c r="O3662">
        <v>1994</v>
      </c>
    </row>
    <row r="3663" spans="1:15" hidden="1" x14ac:dyDescent="0.35">
      <c r="A3663">
        <v>20000000</v>
      </c>
      <c r="B3663" s="8" t="s">
        <v>2780</v>
      </c>
      <c r="C3663" t="s">
        <v>16</v>
      </c>
      <c r="D3663" t="s">
        <v>2781</v>
      </c>
      <c r="E3663" t="s">
        <v>214</v>
      </c>
      <c r="F3663">
        <v>9771658</v>
      </c>
      <c r="G3663" t="s">
        <v>2782</v>
      </c>
      <c r="H3663" t="s">
        <v>216</v>
      </c>
      <c r="I3663" s="1">
        <v>34656</v>
      </c>
      <c r="J3663">
        <v>100</v>
      </c>
      <c r="K3663">
        <v>6.4</v>
      </c>
      <c r="L3663" t="s">
        <v>2783</v>
      </c>
      <c r="M3663">
        <v>18972</v>
      </c>
      <c r="N3663" t="s">
        <v>2781</v>
      </c>
      <c r="O3663">
        <v>1994</v>
      </c>
    </row>
    <row r="3664" spans="1:15" hidden="1" x14ac:dyDescent="0.35">
      <c r="A3664">
        <v>44000000</v>
      </c>
      <c r="B3664" s="8" t="s">
        <v>15</v>
      </c>
      <c r="C3664" t="s">
        <v>16</v>
      </c>
      <c r="D3664" t="s">
        <v>535</v>
      </c>
      <c r="E3664" t="s">
        <v>25</v>
      </c>
      <c r="F3664">
        <v>10209111</v>
      </c>
      <c r="G3664" t="s">
        <v>2946</v>
      </c>
      <c r="H3664" t="s">
        <v>27</v>
      </c>
      <c r="I3664" s="1">
        <v>34369</v>
      </c>
      <c r="J3664">
        <v>115</v>
      </c>
      <c r="K3664">
        <v>5.6</v>
      </c>
      <c r="L3664" t="s">
        <v>318</v>
      </c>
      <c r="M3664">
        <v>2180</v>
      </c>
      <c r="N3664" t="s">
        <v>535</v>
      </c>
      <c r="O3664">
        <v>1994</v>
      </c>
    </row>
    <row r="3665" spans="1:15" hidden="1" x14ac:dyDescent="0.35">
      <c r="A3665">
        <v>18000000</v>
      </c>
      <c r="B3665" s="8" t="s">
        <v>2787</v>
      </c>
      <c r="C3665" t="s">
        <v>16</v>
      </c>
      <c r="D3665" t="s">
        <v>2096</v>
      </c>
      <c r="E3665" t="s">
        <v>25</v>
      </c>
      <c r="F3665">
        <v>11300653</v>
      </c>
      <c r="G3665" t="s">
        <v>2788</v>
      </c>
      <c r="H3665" t="s">
        <v>20</v>
      </c>
      <c r="I3665" s="1">
        <v>34693</v>
      </c>
      <c r="J3665">
        <v>133</v>
      </c>
      <c r="K3665">
        <v>5</v>
      </c>
      <c r="L3665" t="s">
        <v>2789</v>
      </c>
      <c r="M3665">
        <v>12985</v>
      </c>
      <c r="N3665" t="s">
        <v>2096</v>
      </c>
      <c r="O3665">
        <v>1994</v>
      </c>
    </row>
    <row r="3666" spans="1:15" hidden="1" x14ac:dyDescent="0.35">
      <c r="A3666">
        <v>28000000</v>
      </c>
      <c r="B3666" s="8" t="s">
        <v>809</v>
      </c>
      <c r="C3666" t="s">
        <v>921</v>
      </c>
      <c r="D3666" t="s">
        <v>809</v>
      </c>
      <c r="E3666" t="s">
        <v>214</v>
      </c>
      <c r="F3666">
        <v>11373501</v>
      </c>
      <c r="G3666" t="s">
        <v>2818</v>
      </c>
      <c r="H3666" t="s">
        <v>216</v>
      </c>
      <c r="I3666" s="1">
        <v>34423</v>
      </c>
      <c r="J3666">
        <v>100</v>
      </c>
      <c r="K3666">
        <v>6.4</v>
      </c>
      <c r="L3666" t="s">
        <v>1162</v>
      </c>
      <c r="M3666">
        <v>12483</v>
      </c>
      <c r="N3666" t="s">
        <v>2819</v>
      </c>
      <c r="O3666">
        <v>1994</v>
      </c>
    </row>
    <row r="3667" spans="1:15" hidden="1" x14ac:dyDescent="0.35">
      <c r="A3667">
        <v>11000000</v>
      </c>
      <c r="B3667" s="8" t="s">
        <v>151</v>
      </c>
      <c r="C3667" t="s">
        <v>16</v>
      </c>
      <c r="D3667" t="s">
        <v>2839</v>
      </c>
      <c r="E3667" t="s">
        <v>25</v>
      </c>
      <c r="F3667">
        <v>11439193</v>
      </c>
      <c r="G3667" t="s">
        <v>2840</v>
      </c>
      <c r="H3667" t="s">
        <v>20</v>
      </c>
      <c r="I3667" s="1">
        <v>34404</v>
      </c>
      <c r="J3667">
        <v>96</v>
      </c>
      <c r="K3667">
        <v>6.9</v>
      </c>
      <c r="L3667" t="s">
        <v>2841</v>
      </c>
      <c r="M3667">
        <v>20548</v>
      </c>
      <c r="N3667" t="s">
        <v>2842</v>
      </c>
      <c r="O3667">
        <v>1994</v>
      </c>
    </row>
    <row r="3668" spans="1:15" hidden="1" x14ac:dyDescent="0.35">
      <c r="A3668">
        <v>10000000</v>
      </c>
      <c r="B3668" s="8" t="s">
        <v>1760</v>
      </c>
      <c r="C3668" t="s">
        <v>2160</v>
      </c>
      <c r="D3668" t="s">
        <v>2774</v>
      </c>
      <c r="E3668" t="s">
        <v>30</v>
      </c>
      <c r="F3668">
        <v>11546543</v>
      </c>
      <c r="G3668" t="s">
        <v>2775</v>
      </c>
      <c r="H3668" t="s">
        <v>20</v>
      </c>
      <c r="I3668" s="1">
        <v>36819</v>
      </c>
      <c r="J3668">
        <v>102</v>
      </c>
      <c r="K3668">
        <v>7.6</v>
      </c>
      <c r="L3668" t="s">
        <v>2163</v>
      </c>
      <c r="M3668">
        <v>37144</v>
      </c>
      <c r="N3668" t="s">
        <v>2164</v>
      </c>
      <c r="O3668">
        <v>1994</v>
      </c>
    </row>
    <row r="3669" spans="1:15" hidden="1" x14ac:dyDescent="0.35">
      <c r="A3669">
        <v>20000000</v>
      </c>
      <c r="B3669" s="8" t="s">
        <v>2866</v>
      </c>
      <c r="C3669" t="s">
        <v>16</v>
      </c>
      <c r="D3669" t="s">
        <v>2867</v>
      </c>
      <c r="E3669" t="s">
        <v>962</v>
      </c>
      <c r="F3669">
        <v>11784000</v>
      </c>
      <c r="G3669" t="s">
        <v>2868</v>
      </c>
      <c r="H3669" t="s">
        <v>32</v>
      </c>
      <c r="I3669" s="1">
        <v>34460</v>
      </c>
      <c r="J3669">
        <v>93</v>
      </c>
      <c r="K3669">
        <v>4.4000000000000004</v>
      </c>
      <c r="L3669" t="s">
        <v>2091</v>
      </c>
      <c r="M3669">
        <v>7189</v>
      </c>
      <c r="N3669" t="s">
        <v>2869</v>
      </c>
      <c r="O3669">
        <v>1994</v>
      </c>
    </row>
    <row r="3670" spans="1:15" hidden="1" x14ac:dyDescent="0.35">
      <c r="A3670">
        <v>20000000</v>
      </c>
      <c r="B3670" s="8" t="s">
        <v>2610</v>
      </c>
      <c r="C3670" t="s">
        <v>16</v>
      </c>
      <c r="D3670" t="s">
        <v>210</v>
      </c>
      <c r="E3670" t="s">
        <v>25</v>
      </c>
      <c r="F3670">
        <v>13383737</v>
      </c>
      <c r="G3670" t="s">
        <v>2822</v>
      </c>
      <c r="H3670" t="s">
        <v>20</v>
      </c>
      <c r="I3670" s="1">
        <v>34754</v>
      </c>
      <c r="J3670">
        <v>98</v>
      </c>
      <c r="K3670">
        <v>7.5</v>
      </c>
      <c r="L3670" t="s">
        <v>967</v>
      </c>
      <c r="M3670">
        <v>31237</v>
      </c>
      <c r="N3670" t="s">
        <v>210</v>
      </c>
      <c r="O3670">
        <v>1994</v>
      </c>
    </row>
    <row r="3671" spans="1:15" hidden="1" x14ac:dyDescent="0.35">
      <c r="A3671">
        <v>14000000</v>
      </c>
      <c r="B3671" s="8" t="s">
        <v>105</v>
      </c>
      <c r="C3671" t="s">
        <v>16</v>
      </c>
      <c r="D3671" t="s">
        <v>263</v>
      </c>
      <c r="E3671" t="s">
        <v>25</v>
      </c>
      <c r="F3671">
        <v>13640000</v>
      </c>
      <c r="G3671" t="s">
        <v>2805</v>
      </c>
      <c r="H3671" t="s">
        <v>27</v>
      </c>
      <c r="I3671" s="1">
        <v>34467</v>
      </c>
      <c r="J3671">
        <v>115</v>
      </c>
      <c r="K3671">
        <v>6.9</v>
      </c>
      <c r="L3671" t="s">
        <v>2806</v>
      </c>
      <c r="M3671">
        <v>6583</v>
      </c>
      <c r="N3671" t="s">
        <v>2807</v>
      </c>
      <c r="O3671">
        <v>1994</v>
      </c>
    </row>
    <row r="3672" spans="1:15" hidden="1" x14ac:dyDescent="0.35">
      <c r="A3672">
        <v>27000000</v>
      </c>
      <c r="B3672" s="8" t="s">
        <v>35</v>
      </c>
      <c r="C3672" t="s">
        <v>16</v>
      </c>
      <c r="D3672" t="s">
        <v>2760</v>
      </c>
      <c r="E3672" t="s">
        <v>214</v>
      </c>
      <c r="F3672">
        <v>13670688</v>
      </c>
      <c r="G3672" t="s">
        <v>2761</v>
      </c>
      <c r="H3672" t="s">
        <v>216</v>
      </c>
      <c r="I3672" s="1">
        <v>34661</v>
      </c>
      <c r="J3672">
        <v>80</v>
      </c>
      <c r="K3672">
        <v>6</v>
      </c>
      <c r="L3672" t="s">
        <v>1454</v>
      </c>
      <c r="M3672">
        <v>17391</v>
      </c>
      <c r="N3672" t="s">
        <v>2294</v>
      </c>
      <c r="O3672">
        <v>1994</v>
      </c>
    </row>
    <row r="3673" spans="1:15" hidden="1" x14ac:dyDescent="0.35">
      <c r="A3673">
        <v>26000000</v>
      </c>
      <c r="B3673" s="8" t="s">
        <v>2892</v>
      </c>
      <c r="C3673" t="s">
        <v>538</v>
      </c>
      <c r="D3673" t="s">
        <v>2893</v>
      </c>
      <c r="E3673" t="s">
        <v>30</v>
      </c>
      <c r="F3673">
        <v>13829734</v>
      </c>
      <c r="G3673" t="s">
        <v>2894</v>
      </c>
      <c r="H3673" t="s">
        <v>27</v>
      </c>
      <c r="I3673" s="1">
        <v>34726</v>
      </c>
      <c r="J3673">
        <v>99</v>
      </c>
      <c r="K3673">
        <v>4.3</v>
      </c>
      <c r="L3673" t="s">
        <v>76</v>
      </c>
      <c r="M3673">
        <v>17307</v>
      </c>
      <c r="N3673" t="s">
        <v>77</v>
      </c>
      <c r="O3673">
        <v>1994</v>
      </c>
    </row>
    <row r="3674" spans="1:15" hidden="1" x14ac:dyDescent="0.35">
      <c r="A3674">
        <v>3000000</v>
      </c>
      <c r="B3674" s="8" t="s">
        <v>2342</v>
      </c>
      <c r="C3674" t="s">
        <v>68</v>
      </c>
      <c r="D3674" t="s">
        <v>2743</v>
      </c>
      <c r="E3674" t="s">
        <v>25</v>
      </c>
      <c r="F3674">
        <v>15185594</v>
      </c>
      <c r="G3674" t="s">
        <v>2744</v>
      </c>
      <c r="H3674" t="s">
        <v>20</v>
      </c>
      <c r="I3674" s="1">
        <v>34789</v>
      </c>
      <c r="J3674">
        <v>106</v>
      </c>
      <c r="K3674">
        <v>7.2</v>
      </c>
      <c r="L3674" t="s">
        <v>2745</v>
      </c>
      <c r="M3674">
        <v>29720</v>
      </c>
      <c r="N3674" t="s">
        <v>2743</v>
      </c>
      <c r="O3674">
        <v>1994</v>
      </c>
    </row>
    <row r="3675" spans="1:15" hidden="1" x14ac:dyDescent="0.35">
      <c r="A3675">
        <v>20000000</v>
      </c>
      <c r="B3675" s="8" t="s">
        <v>15</v>
      </c>
      <c r="C3675" t="s">
        <v>16</v>
      </c>
      <c r="D3675" t="s">
        <v>2826</v>
      </c>
      <c r="E3675" t="s">
        <v>30</v>
      </c>
      <c r="F3675">
        <v>15340000</v>
      </c>
      <c r="G3675" t="s">
        <v>2827</v>
      </c>
      <c r="H3675" t="s">
        <v>20</v>
      </c>
      <c r="I3675" s="1">
        <v>34453</v>
      </c>
      <c r="J3675">
        <v>118</v>
      </c>
      <c r="K3675">
        <v>6.1</v>
      </c>
      <c r="L3675" t="s">
        <v>2255</v>
      </c>
      <c r="M3675">
        <v>16576</v>
      </c>
      <c r="N3675" t="s">
        <v>2828</v>
      </c>
      <c r="O3675">
        <v>1994</v>
      </c>
    </row>
    <row r="3676" spans="1:15" hidden="1" x14ac:dyDescent="0.35">
      <c r="A3676">
        <v>3500000</v>
      </c>
      <c r="B3676" s="8" t="s">
        <v>110</v>
      </c>
      <c r="C3676" t="s">
        <v>16</v>
      </c>
      <c r="D3676" t="s">
        <v>2784</v>
      </c>
      <c r="E3676" t="s">
        <v>86</v>
      </c>
      <c r="F3676">
        <v>16036534</v>
      </c>
      <c r="G3676" t="s">
        <v>2785</v>
      </c>
      <c r="H3676" t="s">
        <v>20</v>
      </c>
      <c r="I3676" s="1">
        <v>34416</v>
      </c>
      <c r="J3676">
        <v>96</v>
      </c>
      <c r="K3676">
        <v>6.6</v>
      </c>
      <c r="L3676" t="s">
        <v>2786</v>
      </c>
      <c r="M3676">
        <v>11508</v>
      </c>
      <c r="N3676" t="s">
        <v>2784</v>
      </c>
      <c r="O3676">
        <v>1994</v>
      </c>
    </row>
    <row r="3677" spans="1:15" hidden="1" x14ac:dyDescent="0.35">
      <c r="A3677">
        <v>50000000</v>
      </c>
      <c r="B3677" s="8" t="s">
        <v>1483</v>
      </c>
      <c r="C3677" t="s">
        <v>16</v>
      </c>
      <c r="D3677" t="s">
        <v>1601</v>
      </c>
      <c r="E3677" t="s">
        <v>30</v>
      </c>
      <c r="F3677">
        <v>16478900</v>
      </c>
      <c r="G3677" t="s">
        <v>2891</v>
      </c>
      <c r="H3677" t="s">
        <v>27</v>
      </c>
      <c r="I3677" s="1">
        <v>34600</v>
      </c>
      <c r="J3677">
        <v>102</v>
      </c>
      <c r="K3677">
        <v>5.4</v>
      </c>
      <c r="L3677" t="s">
        <v>49</v>
      </c>
      <c r="M3677">
        <v>11352</v>
      </c>
      <c r="N3677" t="s">
        <v>940</v>
      </c>
      <c r="O3677">
        <v>1994</v>
      </c>
    </row>
    <row r="3678" spans="1:15" hidden="1" x14ac:dyDescent="0.35">
      <c r="A3678">
        <v>50000000</v>
      </c>
      <c r="B3678" s="8" t="s">
        <v>35</v>
      </c>
      <c r="C3678" t="s">
        <v>16</v>
      </c>
      <c r="D3678" t="s">
        <v>1646</v>
      </c>
      <c r="E3678" t="s">
        <v>18</v>
      </c>
      <c r="F3678">
        <v>16671505</v>
      </c>
      <c r="G3678" t="s">
        <v>2709</v>
      </c>
      <c r="H3678" t="s">
        <v>32</v>
      </c>
      <c r="I3678" s="1">
        <v>34516</v>
      </c>
      <c r="J3678">
        <v>99</v>
      </c>
      <c r="K3678">
        <v>6</v>
      </c>
      <c r="L3678" t="s">
        <v>2710</v>
      </c>
      <c r="M3678">
        <v>36625</v>
      </c>
      <c r="N3678" t="s">
        <v>24</v>
      </c>
      <c r="O3678">
        <v>1994</v>
      </c>
    </row>
    <row r="3679" spans="1:15" hidden="1" x14ac:dyDescent="0.35">
      <c r="A3679">
        <v>8000000</v>
      </c>
      <c r="B3679" s="8" t="s">
        <v>110</v>
      </c>
      <c r="C3679" t="s">
        <v>16</v>
      </c>
      <c r="D3679" t="s">
        <v>475</v>
      </c>
      <c r="E3679" t="s">
        <v>540</v>
      </c>
      <c r="F3679">
        <v>18090181</v>
      </c>
      <c r="G3679" t="s">
        <v>2693</v>
      </c>
      <c r="H3679" t="s">
        <v>20</v>
      </c>
      <c r="I3679" s="1">
        <v>34621</v>
      </c>
      <c r="J3679">
        <v>112</v>
      </c>
      <c r="K3679">
        <v>6.4</v>
      </c>
      <c r="L3679" t="s">
        <v>474</v>
      </c>
      <c r="M3679">
        <v>41464</v>
      </c>
      <c r="N3679" t="s">
        <v>475</v>
      </c>
      <c r="O3679">
        <v>1994</v>
      </c>
    </row>
    <row r="3680" spans="1:15" hidden="1" x14ac:dyDescent="0.35">
      <c r="A3680">
        <v>60000000</v>
      </c>
      <c r="B3680" s="8" t="s">
        <v>2901</v>
      </c>
      <c r="C3680" t="s">
        <v>16</v>
      </c>
      <c r="D3680" t="s">
        <v>2902</v>
      </c>
      <c r="E3680" t="s">
        <v>25</v>
      </c>
      <c r="F3680">
        <v>18250211</v>
      </c>
      <c r="G3680" t="s">
        <v>2903</v>
      </c>
      <c r="H3680" t="s">
        <v>27</v>
      </c>
      <c r="I3680" s="1">
        <v>34628</v>
      </c>
      <c r="J3680">
        <v>108</v>
      </c>
      <c r="K3680">
        <v>5.9</v>
      </c>
      <c r="L3680" t="s">
        <v>618</v>
      </c>
      <c r="M3680">
        <v>3922</v>
      </c>
      <c r="N3680" t="s">
        <v>2904</v>
      </c>
      <c r="O3680">
        <v>1994</v>
      </c>
    </row>
    <row r="3681" spans="1:15" hidden="1" x14ac:dyDescent="0.35">
      <c r="A3681">
        <v>30000000</v>
      </c>
      <c r="B3681" s="8" t="s">
        <v>344</v>
      </c>
      <c r="C3681" t="s">
        <v>16</v>
      </c>
      <c r="D3681" t="s">
        <v>59</v>
      </c>
      <c r="E3681" t="s">
        <v>25</v>
      </c>
      <c r="F3681">
        <v>18438164</v>
      </c>
      <c r="G3681" t="s">
        <v>2905</v>
      </c>
      <c r="H3681" t="s">
        <v>32</v>
      </c>
      <c r="I3681" s="1">
        <v>34502</v>
      </c>
      <c r="J3681">
        <v>109</v>
      </c>
      <c r="K3681">
        <v>4.5999999999999996</v>
      </c>
      <c r="L3681" t="s">
        <v>1454</v>
      </c>
      <c r="M3681">
        <v>6383</v>
      </c>
      <c r="N3681" t="s">
        <v>2683</v>
      </c>
      <c r="O3681">
        <v>1994</v>
      </c>
    </row>
    <row r="3682" spans="1:15" hidden="1" x14ac:dyDescent="0.35">
      <c r="A3682">
        <v>20000000</v>
      </c>
      <c r="B3682" s="8" t="s">
        <v>142</v>
      </c>
      <c r="C3682" t="s">
        <v>16</v>
      </c>
      <c r="D3682" t="s">
        <v>2714</v>
      </c>
      <c r="E3682" t="s">
        <v>25</v>
      </c>
      <c r="F3682">
        <v>19288821</v>
      </c>
      <c r="G3682" t="s">
        <v>2715</v>
      </c>
      <c r="H3682" t="s">
        <v>32</v>
      </c>
      <c r="I3682" s="1">
        <v>34621</v>
      </c>
      <c r="J3682">
        <v>107</v>
      </c>
      <c r="K3682">
        <v>6.3</v>
      </c>
      <c r="L3682" t="s">
        <v>100</v>
      </c>
      <c r="M3682">
        <v>21057</v>
      </c>
      <c r="N3682" t="s">
        <v>2716</v>
      </c>
      <c r="O3682">
        <v>1994</v>
      </c>
    </row>
    <row r="3683" spans="1:15" hidden="1" x14ac:dyDescent="0.35">
      <c r="A3683">
        <v>7000000</v>
      </c>
      <c r="B3683" s="8" t="s">
        <v>2684</v>
      </c>
      <c r="C3683" t="s">
        <v>16</v>
      </c>
      <c r="D3683" t="s">
        <v>1212</v>
      </c>
      <c r="E3683" t="s">
        <v>178</v>
      </c>
      <c r="F3683">
        <v>19604000</v>
      </c>
      <c r="G3683" t="s">
        <v>2843</v>
      </c>
      <c r="H3683" t="s">
        <v>27</v>
      </c>
      <c r="I3683" s="1">
        <v>34390</v>
      </c>
      <c r="J3683">
        <v>105</v>
      </c>
      <c r="K3683">
        <v>6.5</v>
      </c>
      <c r="L3683" t="s">
        <v>2844</v>
      </c>
      <c r="M3683">
        <v>4037</v>
      </c>
      <c r="N3683" t="s">
        <v>1585</v>
      </c>
      <c r="O3683">
        <v>1994</v>
      </c>
    </row>
    <row r="3684" spans="1:15" hidden="1" x14ac:dyDescent="0.35">
      <c r="A3684">
        <v>40000000</v>
      </c>
      <c r="B3684" s="8" t="s">
        <v>2737</v>
      </c>
      <c r="C3684" t="s">
        <v>16</v>
      </c>
      <c r="D3684" t="s">
        <v>2763</v>
      </c>
      <c r="E3684" t="s">
        <v>1519</v>
      </c>
      <c r="F3684">
        <v>19721814</v>
      </c>
      <c r="G3684" t="s">
        <v>2764</v>
      </c>
      <c r="H3684" t="s">
        <v>20</v>
      </c>
      <c r="I3684" s="1">
        <v>34565</v>
      </c>
      <c r="J3684">
        <v>121</v>
      </c>
      <c r="K3684">
        <v>5.0999999999999996</v>
      </c>
      <c r="L3684" t="s">
        <v>741</v>
      </c>
      <c r="M3684">
        <v>19835</v>
      </c>
      <c r="N3684" t="s">
        <v>2765</v>
      </c>
      <c r="O3684">
        <v>1994</v>
      </c>
    </row>
    <row r="3685" spans="1:15" hidden="1" x14ac:dyDescent="0.35">
      <c r="A3685">
        <v>35000000</v>
      </c>
      <c r="B3685" s="8" t="s">
        <v>1044</v>
      </c>
      <c r="C3685" t="s">
        <v>16</v>
      </c>
      <c r="D3685" t="s">
        <v>2863</v>
      </c>
      <c r="E3685" t="s">
        <v>30</v>
      </c>
      <c r="F3685">
        <v>20277185</v>
      </c>
      <c r="G3685" t="s">
        <v>2864</v>
      </c>
      <c r="H3685" t="s">
        <v>27</v>
      </c>
      <c r="I3685" s="1">
        <v>34488</v>
      </c>
      <c r="J3685">
        <v>102</v>
      </c>
      <c r="K3685">
        <v>5.8</v>
      </c>
      <c r="L3685" t="s">
        <v>2665</v>
      </c>
      <c r="M3685">
        <v>6634</v>
      </c>
      <c r="N3685" t="s">
        <v>2865</v>
      </c>
      <c r="O3685">
        <v>1994</v>
      </c>
    </row>
    <row r="3686" spans="1:15" hidden="1" x14ac:dyDescent="0.35">
      <c r="A3686">
        <v>7000000</v>
      </c>
      <c r="B3686" s="8" t="s">
        <v>2879</v>
      </c>
      <c r="C3686" t="s">
        <v>16</v>
      </c>
      <c r="D3686" t="s">
        <v>2880</v>
      </c>
      <c r="E3686" t="s">
        <v>86</v>
      </c>
      <c r="F3686">
        <v>20851521</v>
      </c>
      <c r="G3686" t="s">
        <v>2881</v>
      </c>
      <c r="H3686" t="s">
        <v>20</v>
      </c>
      <c r="I3686" s="1">
        <v>34605</v>
      </c>
      <c r="J3686">
        <v>120</v>
      </c>
      <c r="K3686">
        <v>6.6</v>
      </c>
      <c r="L3686" t="s">
        <v>2882</v>
      </c>
      <c r="M3686">
        <v>2838</v>
      </c>
      <c r="N3686" t="s">
        <v>2883</v>
      </c>
      <c r="O3686">
        <v>1994</v>
      </c>
    </row>
    <row r="3687" spans="1:15" hidden="1" x14ac:dyDescent="0.35">
      <c r="A3687">
        <v>45000000</v>
      </c>
      <c r="B3687" s="8" t="s">
        <v>23</v>
      </c>
      <c r="C3687" t="s">
        <v>16</v>
      </c>
      <c r="D3687" t="s">
        <v>1883</v>
      </c>
      <c r="E3687" t="s">
        <v>47</v>
      </c>
      <c r="F3687">
        <v>20928892</v>
      </c>
      <c r="G3687" t="s">
        <v>2884</v>
      </c>
      <c r="H3687" t="s">
        <v>20</v>
      </c>
      <c r="I3687" s="1">
        <v>34355</v>
      </c>
      <c r="J3687">
        <v>98</v>
      </c>
      <c r="K3687">
        <v>5.2</v>
      </c>
      <c r="L3687" t="s">
        <v>356</v>
      </c>
      <c r="M3687">
        <v>6432</v>
      </c>
      <c r="N3687" t="s">
        <v>2885</v>
      </c>
      <c r="O3687">
        <v>1994</v>
      </c>
    </row>
    <row r="3688" spans="1:15" hidden="1" x14ac:dyDescent="0.35">
      <c r="A3688">
        <v>11500000</v>
      </c>
      <c r="B3688" s="8" t="s">
        <v>2684</v>
      </c>
      <c r="C3688" t="s">
        <v>16</v>
      </c>
      <c r="D3688" t="s">
        <v>2685</v>
      </c>
      <c r="E3688" t="s">
        <v>25</v>
      </c>
      <c r="F3688">
        <v>20982557</v>
      </c>
      <c r="G3688" t="s">
        <v>2686</v>
      </c>
      <c r="H3688" t="s">
        <v>27</v>
      </c>
      <c r="I3688" s="1">
        <v>34383</v>
      </c>
      <c r="J3688">
        <v>99</v>
      </c>
      <c r="K3688">
        <v>6.6</v>
      </c>
      <c r="L3688" t="s">
        <v>749</v>
      </c>
      <c r="M3688">
        <v>38652</v>
      </c>
      <c r="N3688" t="s">
        <v>2687</v>
      </c>
      <c r="O3688">
        <v>1994</v>
      </c>
    </row>
    <row r="3689" spans="1:15" hidden="1" x14ac:dyDescent="0.35">
      <c r="A3689">
        <v>17080000</v>
      </c>
      <c r="B3689" s="8" t="s">
        <v>1483</v>
      </c>
      <c r="C3689" t="s">
        <v>16</v>
      </c>
      <c r="D3689" t="s">
        <v>267</v>
      </c>
      <c r="E3689" t="s">
        <v>25</v>
      </c>
      <c r="F3689">
        <v>21011500</v>
      </c>
      <c r="G3689" t="s">
        <v>2925</v>
      </c>
      <c r="H3689" t="s">
        <v>32</v>
      </c>
      <c r="I3689" s="1">
        <v>34341</v>
      </c>
      <c r="J3689">
        <v>107</v>
      </c>
      <c r="K3689">
        <v>5.5</v>
      </c>
      <c r="L3689" t="s">
        <v>1381</v>
      </c>
      <c r="M3689">
        <v>7663</v>
      </c>
      <c r="N3689" t="s">
        <v>2926</v>
      </c>
      <c r="O3689">
        <v>1994</v>
      </c>
    </row>
    <row r="3690" spans="1:15" hidden="1" x14ac:dyDescent="0.35">
      <c r="A3690">
        <v>3000000</v>
      </c>
      <c r="B3690" s="8" t="s">
        <v>1107</v>
      </c>
      <c r="C3690" t="s">
        <v>768</v>
      </c>
      <c r="D3690" t="s">
        <v>653</v>
      </c>
      <c r="E3690" t="s">
        <v>178</v>
      </c>
      <c r="F3690">
        <v>21848932</v>
      </c>
      <c r="G3690" t="s">
        <v>2829</v>
      </c>
      <c r="H3690" t="s">
        <v>32</v>
      </c>
      <c r="I3690" s="1">
        <v>35146</v>
      </c>
      <c r="J3690">
        <v>108</v>
      </c>
      <c r="K3690">
        <v>7.7</v>
      </c>
      <c r="L3690" t="s">
        <v>2830</v>
      </c>
      <c r="M3690">
        <v>27999</v>
      </c>
      <c r="N3690" t="s">
        <v>2831</v>
      </c>
      <c r="O3690">
        <v>1994</v>
      </c>
    </row>
    <row r="3691" spans="1:15" hidden="1" x14ac:dyDescent="0.35">
      <c r="A3691">
        <v>45000000</v>
      </c>
      <c r="B3691" s="8" t="s">
        <v>190</v>
      </c>
      <c r="C3691" t="s">
        <v>16</v>
      </c>
      <c r="D3691" t="s">
        <v>1256</v>
      </c>
      <c r="E3691" t="s">
        <v>47</v>
      </c>
      <c r="F3691">
        <v>22006296</v>
      </c>
      <c r="G3691" t="s">
        <v>2698</v>
      </c>
      <c r="H3691" t="s">
        <v>20</v>
      </c>
      <c r="I3691" s="1">
        <v>34642</v>
      </c>
      <c r="J3691">
        <v>123</v>
      </c>
      <c r="K3691">
        <v>6.4</v>
      </c>
      <c r="L3691" t="s">
        <v>149</v>
      </c>
      <c r="M3691">
        <v>44892</v>
      </c>
      <c r="N3691" t="s">
        <v>2699</v>
      </c>
      <c r="O3691">
        <v>1994</v>
      </c>
    </row>
    <row r="3692" spans="1:15" hidden="1" x14ac:dyDescent="0.35">
      <c r="A3692">
        <v>25000000</v>
      </c>
      <c r="B3692" s="8" t="s">
        <v>110</v>
      </c>
      <c r="C3692" t="s">
        <v>16</v>
      </c>
      <c r="D3692" t="s">
        <v>2771</v>
      </c>
      <c r="E3692" t="s">
        <v>25</v>
      </c>
      <c r="F3692">
        <v>22150451</v>
      </c>
      <c r="G3692" t="s">
        <v>2772</v>
      </c>
      <c r="H3692" t="s">
        <v>27</v>
      </c>
      <c r="I3692" s="1">
        <v>34796</v>
      </c>
      <c r="J3692">
        <v>97</v>
      </c>
      <c r="K3692">
        <v>6.7</v>
      </c>
      <c r="L3692" t="s">
        <v>1456</v>
      </c>
      <c r="M3692">
        <v>43444</v>
      </c>
      <c r="N3692" t="s">
        <v>2773</v>
      </c>
      <c r="O3692">
        <v>1994</v>
      </c>
    </row>
    <row r="3693" spans="1:15" hidden="1" x14ac:dyDescent="0.35">
      <c r="A3693">
        <v>40000000</v>
      </c>
      <c r="B3693" s="8" t="s">
        <v>2737</v>
      </c>
      <c r="C3693" t="s">
        <v>16</v>
      </c>
      <c r="D3693" t="s">
        <v>762</v>
      </c>
      <c r="E3693" t="s">
        <v>25</v>
      </c>
      <c r="F3693">
        <v>24332324</v>
      </c>
      <c r="G3693" t="s">
        <v>2738</v>
      </c>
      <c r="H3693" t="s">
        <v>27</v>
      </c>
      <c r="I3693" s="1">
        <v>34488</v>
      </c>
      <c r="J3693">
        <v>128</v>
      </c>
      <c r="K3693">
        <v>6.1</v>
      </c>
      <c r="L3693" t="s">
        <v>347</v>
      </c>
      <c r="M3693">
        <v>14657</v>
      </c>
      <c r="N3693" t="s">
        <v>2739</v>
      </c>
      <c r="O3693">
        <v>1994</v>
      </c>
    </row>
    <row r="3694" spans="1:15" hidden="1" x14ac:dyDescent="0.35">
      <c r="A3694">
        <v>31000000</v>
      </c>
      <c r="B3694" s="8" t="s">
        <v>1856</v>
      </c>
      <c r="C3694" t="s">
        <v>16</v>
      </c>
      <c r="D3694" t="s">
        <v>343</v>
      </c>
      <c r="E3694" t="s">
        <v>178</v>
      </c>
      <c r="F3694">
        <v>24822619</v>
      </c>
      <c r="G3694" t="s">
        <v>2751</v>
      </c>
      <c r="H3694" t="s">
        <v>27</v>
      </c>
      <c r="I3694" s="1">
        <v>34614</v>
      </c>
      <c r="J3694">
        <v>133</v>
      </c>
      <c r="K3694">
        <v>7.5</v>
      </c>
      <c r="L3694" t="s">
        <v>2752</v>
      </c>
      <c r="M3694">
        <v>57114</v>
      </c>
      <c r="N3694" t="s">
        <v>2753</v>
      </c>
      <c r="O3694">
        <v>1994</v>
      </c>
    </row>
    <row r="3695" spans="1:15" hidden="1" x14ac:dyDescent="0.35">
      <c r="A3695">
        <v>63000000</v>
      </c>
      <c r="B3695" s="8" t="s">
        <v>142</v>
      </c>
      <c r="C3695" t="s">
        <v>16</v>
      </c>
      <c r="D3695" t="s">
        <v>2006</v>
      </c>
      <c r="E3695" t="s">
        <v>18</v>
      </c>
      <c r="F3695">
        <v>25052000</v>
      </c>
      <c r="G3695" t="s">
        <v>2679</v>
      </c>
      <c r="H3695" t="s">
        <v>27</v>
      </c>
      <c r="I3695" s="1">
        <v>34509</v>
      </c>
      <c r="J3695">
        <v>191</v>
      </c>
      <c r="K3695">
        <v>6.7</v>
      </c>
      <c r="L3695" t="s">
        <v>442</v>
      </c>
      <c r="M3695">
        <v>38101</v>
      </c>
      <c r="N3695" t="s">
        <v>2680</v>
      </c>
      <c r="O3695">
        <v>1994</v>
      </c>
    </row>
    <row r="3696" spans="1:15" hidden="1" x14ac:dyDescent="0.35">
      <c r="A3696">
        <v>25000000</v>
      </c>
      <c r="B3696" s="8" t="s">
        <v>23</v>
      </c>
      <c r="C3696" t="s">
        <v>16</v>
      </c>
      <c r="D3696" t="s">
        <v>558</v>
      </c>
      <c r="E3696" t="s">
        <v>25</v>
      </c>
      <c r="F3696">
        <v>26372663</v>
      </c>
      <c r="G3696" t="s">
        <v>2858</v>
      </c>
      <c r="H3696" t="s">
        <v>32</v>
      </c>
      <c r="I3696" s="1">
        <v>34693</v>
      </c>
      <c r="J3696">
        <v>100</v>
      </c>
      <c r="K3696">
        <v>6.2</v>
      </c>
      <c r="L3696" t="s">
        <v>1477</v>
      </c>
      <c r="M3696">
        <v>20930</v>
      </c>
      <c r="N3696" t="s">
        <v>1966</v>
      </c>
      <c r="O3696">
        <v>1994</v>
      </c>
    </row>
    <row r="3697" spans="1:15" hidden="1" x14ac:dyDescent="0.35">
      <c r="A3697">
        <v>20000000</v>
      </c>
      <c r="B3697" s="8" t="s">
        <v>2918</v>
      </c>
      <c r="C3697" t="s">
        <v>16</v>
      </c>
      <c r="D3697" t="s">
        <v>2919</v>
      </c>
      <c r="E3697" t="s">
        <v>25</v>
      </c>
      <c r="F3697">
        <v>27053498</v>
      </c>
      <c r="G3697" t="s">
        <v>2920</v>
      </c>
      <c r="H3697" t="s">
        <v>27</v>
      </c>
      <c r="I3697" s="1">
        <v>34404</v>
      </c>
      <c r="J3697">
        <v>96</v>
      </c>
      <c r="K3697">
        <v>6.2</v>
      </c>
      <c r="L3697" t="s">
        <v>2287</v>
      </c>
      <c r="M3697">
        <v>13526</v>
      </c>
      <c r="N3697" t="s">
        <v>2919</v>
      </c>
      <c r="O3697">
        <v>1994</v>
      </c>
    </row>
    <row r="3698" spans="1:15" x14ac:dyDescent="0.35">
      <c r="A3698">
        <v>25000000</v>
      </c>
      <c r="B3698" s="8" t="s">
        <v>1183</v>
      </c>
      <c r="C3698" t="s">
        <v>16</v>
      </c>
      <c r="D3698" t="s">
        <v>2642</v>
      </c>
      <c r="E3698" t="s">
        <v>86</v>
      </c>
      <c r="F3698">
        <v>28341469</v>
      </c>
      <c r="G3698" t="s">
        <v>2643</v>
      </c>
      <c r="H3698" t="s">
        <v>20</v>
      </c>
      <c r="I3698" s="1">
        <v>34621</v>
      </c>
      <c r="J3698">
        <v>142</v>
      </c>
      <c r="K3698">
        <v>9.3000000000000007</v>
      </c>
      <c r="L3698" t="s">
        <v>1477</v>
      </c>
      <c r="M3698">
        <v>1861666</v>
      </c>
      <c r="N3698" t="s">
        <v>22</v>
      </c>
      <c r="O3698">
        <v>1994</v>
      </c>
    </row>
    <row r="3699" spans="1:15" hidden="1" x14ac:dyDescent="0.35">
      <c r="A3699">
        <v>45000000</v>
      </c>
      <c r="B3699" s="8" t="s">
        <v>23</v>
      </c>
      <c r="C3699" t="s">
        <v>16</v>
      </c>
      <c r="D3699" t="s">
        <v>1588</v>
      </c>
      <c r="E3699" t="s">
        <v>30</v>
      </c>
      <c r="F3699">
        <v>28720380</v>
      </c>
      <c r="G3699" t="s">
        <v>2875</v>
      </c>
      <c r="H3699" t="s">
        <v>20</v>
      </c>
      <c r="I3699" s="1">
        <v>34677</v>
      </c>
      <c r="J3699">
        <v>101</v>
      </c>
      <c r="K3699">
        <v>5.6</v>
      </c>
      <c r="L3699" t="s">
        <v>1758</v>
      </c>
      <c r="M3699">
        <v>16774</v>
      </c>
      <c r="N3699" t="s">
        <v>2876</v>
      </c>
      <c r="O3699">
        <v>1994</v>
      </c>
    </row>
    <row r="3700" spans="1:15" hidden="1" x14ac:dyDescent="0.35">
      <c r="A3700">
        <v>10000000</v>
      </c>
      <c r="B3700" s="8" t="s">
        <v>2746</v>
      </c>
      <c r="C3700" t="s">
        <v>16</v>
      </c>
      <c r="D3700" t="s">
        <v>902</v>
      </c>
      <c r="E3700" t="s">
        <v>30</v>
      </c>
      <c r="F3700">
        <v>29392418</v>
      </c>
      <c r="G3700" t="s">
        <v>2847</v>
      </c>
      <c r="H3700" t="s">
        <v>20</v>
      </c>
      <c r="I3700" s="1">
        <v>34661</v>
      </c>
      <c r="J3700">
        <v>100</v>
      </c>
      <c r="K3700">
        <v>5.9</v>
      </c>
      <c r="L3700" t="s">
        <v>902</v>
      </c>
      <c r="M3700">
        <v>4331</v>
      </c>
      <c r="N3700" t="s">
        <v>902</v>
      </c>
      <c r="O3700">
        <v>1994</v>
      </c>
    </row>
    <row r="3701" spans="1:15" hidden="1" x14ac:dyDescent="0.35">
      <c r="A3701">
        <v>50000000</v>
      </c>
      <c r="B3701" s="8" t="s">
        <v>344</v>
      </c>
      <c r="C3701" t="s">
        <v>16</v>
      </c>
      <c r="D3701" t="s">
        <v>1232</v>
      </c>
      <c r="E3701" t="s">
        <v>30</v>
      </c>
      <c r="F3701">
        <v>30155037</v>
      </c>
      <c r="G3701" t="s">
        <v>2816</v>
      </c>
      <c r="H3701" t="s">
        <v>20</v>
      </c>
      <c r="I3701" s="1">
        <v>34516</v>
      </c>
      <c r="J3701">
        <v>121</v>
      </c>
      <c r="K3701">
        <v>6.2</v>
      </c>
      <c r="L3701" t="s">
        <v>327</v>
      </c>
      <c r="M3701">
        <v>24421</v>
      </c>
      <c r="N3701" t="s">
        <v>2817</v>
      </c>
      <c r="O3701">
        <v>1994</v>
      </c>
    </row>
    <row r="3702" spans="1:15" hidden="1" x14ac:dyDescent="0.35">
      <c r="A3702">
        <v>45000000</v>
      </c>
      <c r="B3702" s="8" t="s">
        <v>2746</v>
      </c>
      <c r="C3702" t="s">
        <v>16</v>
      </c>
      <c r="D3702" t="s">
        <v>2906</v>
      </c>
      <c r="E3702" t="s">
        <v>30</v>
      </c>
      <c r="F3702">
        <v>30806194</v>
      </c>
      <c r="G3702" t="s">
        <v>2907</v>
      </c>
      <c r="H3702" t="s">
        <v>32</v>
      </c>
      <c r="I3702" s="1">
        <v>34514</v>
      </c>
      <c r="J3702">
        <v>123</v>
      </c>
      <c r="K3702">
        <v>5.2</v>
      </c>
      <c r="L3702" t="s">
        <v>318</v>
      </c>
      <c r="M3702">
        <v>10145</v>
      </c>
      <c r="N3702" t="s">
        <v>2908</v>
      </c>
      <c r="O3702">
        <v>1994</v>
      </c>
    </row>
    <row r="3703" spans="1:15" hidden="1" x14ac:dyDescent="0.35">
      <c r="A3703">
        <v>25000000</v>
      </c>
      <c r="B3703" s="8" t="s">
        <v>105</v>
      </c>
      <c r="C3703" t="s">
        <v>16</v>
      </c>
      <c r="D3703" t="s">
        <v>74</v>
      </c>
      <c r="E3703" t="s">
        <v>30</v>
      </c>
      <c r="F3703">
        <v>32055248</v>
      </c>
      <c r="G3703" t="s">
        <v>2820</v>
      </c>
      <c r="H3703" t="s">
        <v>27</v>
      </c>
      <c r="I3703" s="1">
        <v>34516</v>
      </c>
      <c r="J3703">
        <v>108</v>
      </c>
      <c r="K3703">
        <v>6</v>
      </c>
      <c r="L3703" t="s">
        <v>731</v>
      </c>
      <c r="M3703">
        <v>19958</v>
      </c>
      <c r="N3703" t="s">
        <v>2821</v>
      </c>
      <c r="O3703">
        <v>1994</v>
      </c>
    </row>
    <row r="3704" spans="1:15" hidden="1" x14ac:dyDescent="0.35">
      <c r="A3704">
        <v>35000000</v>
      </c>
      <c r="B3704" s="8" t="s">
        <v>2711</v>
      </c>
      <c r="C3704" t="s">
        <v>982</v>
      </c>
      <c r="D3704" t="s">
        <v>2712</v>
      </c>
      <c r="E3704" t="s">
        <v>30</v>
      </c>
      <c r="F3704">
        <v>33423521</v>
      </c>
      <c r="G3704" t="s">
        <v>2713</v>
      </c>
      <c r="H3704" t="s">
        <v>27</v>
      </c>
      <c r="I3704" s="1">
        <v>34691</v>
      </c>
      <c r="J3704">
        <v>102</v>
      </c>
      <c r="K3704">
        <v>3.8</v>
      </c>
      <c r="L3704" t="s">
        <v>802</v>
      </c>
      <c r="M3704">
        <v>56055</v>
      </c>
      <c r="N3704" t="s">
        <v>2712</v>
      </c>
      <c r="O3704">
        <v>1994</v>
      </c>
    </row>
    <row r="3705" spans="1:15" hidden="1" x14ac:dyDescent="0.35">
      <c r="A3705">
        <v>31000000</v>
      </c>
      <c r="B3705" s="8" t="s">
        <v>2722</v>
      </c>
      <c r="C3705" t="s">
        <v>16</v>
      </c>
      <c r="D3705" t="s">
        <v>723</v>
      </c>
      <c r="E3705" t="s">
        <v>47</v>
      </c>
      <c r="F3705">
        <v>33683817</v>
      </c>
      <c r="G3705" t="s">
        <v>2723</v>
      </c>
      <c r="H3705" t="s">
        <v>27</v>
      </c>
      <c r="I3705" s="1">
        <v>34691</v>
      </c>
      <c r="J3705">
        <v>112</v>
      </c>
      <c r="K3705">
        <v>6.5</v>
      </c>
      <c r="L3705" t="s">
        <v>1677</v>
      </c>
      <c r="M3705">
        <v>23973</v>
      </c>
      <c r="N3705" t="s">
        <v>2724</v>
      </c>
      <c r="O3705">
        <v>1994</v>
      </c>
    </row>
    <row r="3706" spans="1:15" hidden="1" x14ac:dyDescent="0.35">
      <c r="A3706">
        <v>60000000</v>
      </c>
      <c r="B3706" s="8" t="s">
        <v>105</v>
      </c>
      <c r="C3706" t="s">
        <v>16</v>
      </c>
      <c r="D3706" t="s">
        <v>341</v>
      </c>
      <c r="E3706" t="s">
        <v>25</v>
      </c>
      <c r="F3706">
        <v>36763355</v>
      </c>
      <c r="G3706" t="s">
        <v>2776</v>
      </c>
      <c r="H3706" t="s">
        <v>27</v>
      </c>
      <c r="I3706" s="1">
        <v>34661</v>
      </c>
      <c r="J3706">
        <v>109</v>
      </c>
      <c r="K3706">
        <v>4.5999999999999996</v>
      </c>
      <c r="L3706" t="s">
        <v>221</v>
      </c>
      <c r="M3706">
        <v>56919</v>
      </c>
      <c r="N3706" t="s">
        <v>806</v>
      </c>
      <c r="O3706">
        <v>1994</v>
      </c>
    </row>
    <row r="3707" spans="1:15" hidden="1" x14ac:dyDescent="0.35">
      <c r="A3707">
        <v>40000000</v>
      </c>
      <c r="B3707" s="8" t="s">
        <v>142</v>
      </c>
      <c r="C3707" t="s">
        <v>16</v>
      </c>
      <c r="D3707" t="s">
        <v>835</v>
      </c>
      <c r="E3707" t="s">
        <v>25</v>
      </c>
      <c r="F3707">
        <v>38087756</v>
      </c>
      <c r="G3707" t="s">
        <v>2704</v>
      </c>
      <c r="H3707" t="s">
        <v>32</v>
      </c>
      <c r="I3707" s="1">
        <v>34689</v>
      </c>
      <c r="J3707">
        <v>95</v>
      </c>
      <c r="K3707">
        <v>5.3</v>
      </c>
      <c r="L3707" t="s">
        <v>1454</v>
      </c>
      <c r="M3707">
        <v>53644</v>
      </c>
      <c r="N3707" t="s">
        <v>887</v>
      </c>
      <c r="O3707">
        <v>1994</v>
      </c>
    </row>
    <row r="3708" spans="1:15" hidden="1" x14ac:dyDescent="0.35">
      <c r="A3708">
        <v>50000000</v>
      </c>
      <c r="B3708" s="8" t="s">
        <v>2793</v>
      </c>
      <c r="C3708" t="s">
        <v>16</v>
      </c>
      <c r="D3708" t="s">
        <v>857</v>
      </c>
      <c r="E3708" t="s">
        <v>30</v>
      </c>
      <c r="F3708">
        <v>38590500</v>
      </c>
      <c r="G3708" t="s">
        <v>2794</v>
      </c>
      <c r="H3708" t="s">
        <v>20</v>
      </c>
      <c r="I3708" s="1">
        <v>34383</v>
      </c>
      <c r="J3708">
        <v>101</v>
      </c>
      <c r="K3708">
        <v>4.4000000000000004</v>
      </c>
      <c r="L3708" t="s">
        <v>857</v>
      </c>
      <c r="M3708">
        <v>19210</v>
      </c>
      <c r="N3708" t="s">
        <v>2795</v>
      </c>
      <c r="O3708">
        <v>1994</v>
      </c>
    </row>
    <row r="3709" spans="1:15" hidden="1" x14ac:dyDescent="0.35">
      <c r="A3709">
        <v>6000000</v>
      </c>
      <c r="B3709" s="8" t="s">
        <v>105</v>
      </c>
      <c r="C3709" t="s">
        <v>16</v>
      </c>
      <c r="D3709" t="s">
        <v>258</v>
      </c>
      <c r="E3709" t="s">
        <v>25</v>
      </c>
      <c r="F3709">
        <v>38824341</v>
      </c>
      <c r="G3709" t="s">
        <v>2895</v>
      </c>
      <c r="H3709" t="s">
        <v>20</v>
      </c>
      <c r="I3709" s="1">
        <v>34418</v>
      </c>
      <c r="J3709">
        <v>112</v>
      </c>
      <c r="K3709">
        <v>6.6</v>
      </c>
      <c r="L3709" t="s">
        <v>260</v>
      </c>
      <c r="M3709">
        <v>11123</v>
      </c>
      <c r="N3709" t="s">
        <v>1621</v>
      </c>
      <c r="O3709">
        <v>1994</v>
      </c>
    </row>
    <row r="3710" spans="1:15" hidden="1" x14ac:dyDescent="0.35">
      <c r="A3710">
        <v>20000000</v>
      </c>
      <c r="B3710" s="8" t="s">
        <v>1847</v>
      </c>
      <c r="C3710" t="s">
        <v>16</v>
      </c>
      <c r="D3710" t="s">
        <v>707</v>
      </c>
      <c r="E3710" t="s">
        <v>25</v>
      </c>
      <c r="F3710">
        <v>39487686</v>
      </c>
      <c r="G3710" t="s">
        <v>2832</v>
      </c>
      <c r="H3710" t="s">
        <v>20</v>
      </c>
      <c r="I3710" s="1">
        <v>34712</v>
      </c>
      <c r="J3710">
        <v>110</v>
      </c>
      <c r="K3710">
        <v>7.4</v>
      </c>
      <c r="L3710" t="s">
        <v>154</v>
      </c>
      <c r="M3710">
        <v>15759</v>
      </c>
      <c r="N3710" t="s">
        <v>2833</v>
      </c>
      <c r="O3710">
        <v>1994</v>
      </c>
    </row>
    <row r="3711" spans="1:15" hidden="1" x14ac:dyDescent="0.35">
      <c r="A3711">
        <v>55000000</v>
      </c>
      <c r="B3711" s="8" t="s">
        <v>23</v>
      </c>
      <c r="C3711" t="s">
        <v>16</v>
      </c>
      <c r="D3711" t="s">
        <v>139</v>
      </c>
      <c r="E3711" t="s">
        <v>30</v>
      </c>
      <c r="F3711">
        <v>42610000</v>
      </c>
      <c r="G3711" t="s">
        <v>2750</v>
      </c>
      <c r="H3711" t="s">
        <v>20</v>
      </c>
      <c r="I3711" s="1">
        <v>34479</v>
      </c>
      <c r="J3711">
        <v>104</v>
      </c>
      <c r="K3711">
        <v>5.5</v>
      </c>
      <c r="L3711" t="s">
        <v>132</v>
      </c>
      <c r="M3711">
        <v>64891</v>
      </c>
      <c r="N3711" t="s">
        <v>291</v>
      </c>
      <c r="O3711">
        <v>1994</v>
      </c>
    </row>
    <row r="3712" spans="1:15" hidden="1" x14ac:dyDescent="0.35">
      <c r="A3712">
        <v>40000000</v>
      </c>
      <c r="B3712" s="8" t="s">
        <v>1183</v>
      </c>
      <c r="C3712" t="s">
        <v>16</v>
      </c>
      <c r="D3712" t="s">
        <v>632</v>
      </c>
      <c r="E3712" t="s">
        <v>25</v>
      </c>
      <c r="F3712">
        <v>43622150</v>
      </c>
      <c r="G3712" t="s">
        <v>2857</v>
      </c>
      <c r="H3712" t="s">
        <v>27</v>
      </c>
      <c r="I3712" s="1">
        <v>34495</v>
      </c>
      <c r="J3712">
        <v>116</v>
      </c>
      <c r="K3712">
        <v>5.5</v>
      </c>
      <c r="L3712" t="s">
        <v>1141</v>
      </c>
      <c r="M3712">
        <v>15982</v>
      </c>
      <c r="N3712" t="s">
        <v>1202</v>
      </c>
      <c r="O3712">
        <v>1994</v>
      </c>
    </row>
    <row r="3713" spans="1:15" hidden="1" x14ac:dyDescent="0.35">
      <c r="A3713">
        <v>27000000</v>
      </c>
      <c r="B3713" s="8" t="s">
        <v>2740</v>
      </c>
      <c r="C3713" t="s">
        <v>16</v>
      </c>
      <c r="D3713" t="s">
        <v>2521</v>
      </c>
      <c r="E3713" t="s">
        <v>18</v>
      </c>
      <c r="F3713">
        <v>44342956</v>
      </c>
      <c r="G3713" t="s">
        <v>2741</v>
      </c>
      <c r="H3713" t="s">
        <v>32</v>
      </c>
      <c r="I3713" s="1">
        <v>34698</v>
      </c>
      <c r="J3713">
        <v>111</v>
      </c>
      <c r="K3713">
        <v>6</v>
      </c>
      <c r="L3713" t="s">
        <v>2378</v>
      </c>
      <c r="M3713">
        <v>14034</v>
      </c>
      <c r="N3713" t="s">
        <v>2742</v>
      </c>
      <c r="O3713">
        <v>1994</v>
      </c>
    </row>
    <row r="3714" spans="1:15" hidden="1" x14ac:dyDescent="0.35">
      <c r="A3714">
        <v>27000000</v>
      </c>
      <c r="B3714" s="8" t="s">
        <v>1696</v>
      </c>
      <c r="C3714" t="s">
        <v>538</v>
      </c>
      <c r="D3714" t="s">
        <v>2777</v>
      </c>
      <c r="E3714" t="s">
        <v>30</v>
      </c>
      <c r="F3714">
        <v>44853581</v>
      </c>
      <c r="G3714" t="s">
        <v>2778</v>
      </c>
      <c r="H3714" t="s">
        <v>20</v>
      </c>
      <c r="I3714" s="1">
        <v>34593</v>
      </c>
      <c r="J3714">
        <v>99</v>
      </c>
      <c r="K3714">
        <v>5.8</v>
      </c>
      <c r="L3714" t="s">
        <v>802</v>
      </c>
      <c r="M3714">
        <v>47553</v>
      </c>
      <c r="N3714" t="s">
        <v>2779</v>
      </c>
      <c r="O3714">
        <v>1994</v>
      </c>
    </row>
    <row r="3715" spans="1:15" hidden="1" x14ac:dyDescent="0.35">
      <c r="A3715">
        <v>45000000</v>
      </c>
      <c r="B3715" s="8" t="s">
        <v>105</v>
      </c>
      <c r="C3715" t="s">
        <v>16</v>
      </c>
      <c r="D3715" t="s">
        <v>1619</v>
      </c>
      <c r="E3715" t="s">
        <v>30</v>
      </c>
      <c r="F3715">
        <v>46815748</v>
      </c>
      <c r="G3715" t="s">
        <v>2766</v>
      </c>
      <c r="H3715" t="s">
        <v>27</v>
      </c>
      <c r="I3715" s="1">
        <v>34607</v>
      </c>
      <c r="J3715">
        <v>111</v>
      </c>
      <c r="K3715">
        <v>6.3</v>
      </c>
      <c r="L3715" t="s">
        <v>247</v>
      </c>
      <c r="M3715">
        <v>35146</v>
      </c>
      <c r="N3715" t="s">
        <v>2767</v>
      </c>
      <c r="O3715">
        <v>1994</v>
      </c>
    </row>
    <row r="3716" spans="1:15" hidden="1" x14ac:dyDescent="0.35">
      <c r="A3716">
        <v>15000000</v>
      </c>
      <c r="B3716" s="8" t="s">
        <v>15</v>
      </c>
      <c r="C3716" t="s">
        <v>16</v>
      </c>
      <c r="D3716" t="s">
        <v>2701</v>
      </c>
      <c r="E3716" t="s">
        <v>47</v>
      </c>
      <c r="F3716">
        <v>50083616</v>
      </c>
      <c r="G3716" t="s">
        <v>2702</v>
      </c>
      <c r="H3716" t="s">
        <v>32</v>
      </c>
      <c r="I3716" s="1">
        <v>34693</v>
      </c>
      <c r="J3716">
        <v>115</v>
      </c>
      <c r="K3716">
        <v>7.3</v>
      </c>
      <c r="L3716" t="s">
        <v>1700</v>
      </c>
      <c r="M3716">
        <v>39288</v>
      </c>
      <c r="N3716" t="s">
        <v>2703</v>
      </c>
      <c r="O3716">
        <v>1994</v>
      </c>
    </row>
    <row r="3717" spans="1:15" hidden="1" x14ac:dyDescent="0.35">
      <c r="A3717">
        <v>24000000</v>
      </c>
      <c r="B3717" s="8" t="s">
        <v>2746</v>
      </c>
      <c r="C3717" t="s">
        <v>16</v>
      </c>
      <c r="D3717" t="s">
        <v>2747</v>
      </c>
      <c r="E3717" t="s">
        <v>25</v>
      </c>
      <c r="F3717">
        <v>50236831</v>
      </c>
      <c r="G3717" t="s">
        <v>2748</v>
      </c>
      <c r="H3717" t="s">
        <v>32</v>
      </c>
      <c r="I3717" s="1">
        <v>34530</v>
      </c>
      <c r="J3717">
        <v>102</v>
      </c>
      <c r="K3717">
        <v>6.1</v>
      </c>
      <c r="L3717" t="s">
        <v>1505</v>
      </c>
      <c r="M3717">
        <v>23966</v>
      </c>
      <c r="N3717" t="s">
        <v>2749</v>
      </c>
      <c r="O3717">
        <v>1994</v>
      </c>
    </row>
    <row r="3718" spans="1:15" hidden="1" x14ac:dyDescent="0.35">
      <c r="A3718">
        <v>34000000</v>
      </c>
      <c r="B3718" s="8" t="s">
        <v>142</v>
      </c>
      <c r="C3718" t="s">
        <v>16</v>
      </c>
      <c r="D3718" t="s">
        <v>46</v>
      </c>
      <c r="E3718" t="s">
        <v>86</v>
      </c>
      <c r="F3718">
        <v>50282766</v>
      </c>
      <c r="G3718" t="s">
        <v>2664</v>
      </c>
      <c r="H3718" t="s">
        <v>20</v>
      </c>
      <c r="I3718" s="1">
        <v>34572</v>
      </c>
      <c r="J3718">
        <v>118</v>
      </c>
      <c r="K3718">
        <v>7.3</v>
      </c>
      <c r="L3718" t="s">
        <v>2665</v>
      </c>
      <c r="M3718">
        <v>185627</v>
      </c>
      <c r="N3718" t="s">
        <v>1968</v>
      </c>
      <c r="O3718">
        <v>1994</v>
      </c>
    </row>
    <row r="3719" spans="1:15" hidden="1" x14ac:dyDescent="0.35">
      <c r="A3719">
        <v>23000000</v>
      </c>
      <c r="B3719" s="8" t="s">
        <v>2672</v>
      </c>
      <c r="C3719" t="s">
        <v>16</v>
      </c>
      <c r="D3719" t="s">
        <v>2673</v>
      </c>
      <c r="E3719" t="s">
        <v>30</v>
      </c>
      <c r="F3719">
        <v>50693162</v>
      </c>
      <c r="G3719" t="s">
        <v>2674</v>
      </c>
      <c r="H3719" t="s">
        <v>20</v>
      </c>
      <c r="I3719" s="1">
        <v>34467</v>
      </c>
      <c r="J3719">
        <v>102</v>
      </c>
      <c r="K3719">
        <v>7.6</v>
      </c>
      <c r="L3719" t="s">
        <v>2151</v>
      </c>
      <c r="M3719">
        <v>144969</v>
      </c>
      <c r="N3719" t="s">
        <v>2675</v>
      </c>
      <c r="O3719">
        <v>1994</v>
      </c>
    </row>
    <row r="3720" spans="1:15" hidden="1" x14ac:dyDescent="0.35">
      <c r="A3720">
        <v>30000000</v>
      </c>
      <c r="B3720" s="8" t="s">
        <v>23</v>
      </c>
      <c r="C3720" t="s">
        <v>16</v>
      </c>
      <c r="D3720" t="s">
        <v>2757</v>
      </c>
      <c r="E3720" t="s">
        <v>25</v>
      </c>
      <c r="F3720">
        <v>51132598</v>
      </c>
      <c r="G3720" t="s">
        <v>2758</v>
      </c>
      <c r="H3720" t="s">
        <v>27</v>
      </c>
      <c r="I3720" s="1">
        <v>34411</v>
      </c>
      <c r="J3720">
        <v>83</v>
      </c>
      <c r="K3720">
        <v>6.5</v>
      </c>
      <c r="L3720" t="s">
        <v>797</v>
      </c>
      <c r="M3720">
        <v>82374</v>
      </c>
      <c r="N3720" t="s">
        <v>2759</v>
      </c>
      <c r="O3720">
        <v>1994</v>
      </c>
    </row>
    <row r="3721" spans="1:15" hidden="1" x14ac:dyDescent="0.35">
      <c r="A3721">
        <v>4400000</v>
      </c>
      <c r="B3721" s="8" t="s">
        <v>1473</v>
      </c>
      <c r="C3721" t="s">
        <v>45</v>
      </c>
      <c r="D3721" t="s">
        <v>2656</v>
      </c>
      <c r="E3721" t="s">
        <v>25</v>
      </c>
      <c r="F3721">
        <v>52700832</v>
      </c>
      <c r="G3721" t="s">
        <v>2657</v>
      </c>
      <c r="H3721" t="s">
        <v>20</v>
      </c>
      <c r="I3721" s="1">
        <v>34439</v>
      </c>
      <c r="J3721">
        <v>117</v>
      </c>
      <c r="K3721">
        <v>7.1</v>
      </c>
      <c r="L3721" t="s">
        <v>2070</v>
      </c>
      <c r="M3721">
        <v>115440</v>
      </c>
      <c r="N3721" t="s">
        <v>2658</v>
      </c>
      <c r="O3721">
        <v>1994</v>
      </c>
    </row>
    <row r="3722" spans="1:15" hidden="1" x14ac:dyDescent="0.35">
      <c r="A3722">
        <v>45000000</v>
      </c>
      <c r="B3722" s="8" t="s">
        <v>142</v>
      </c>
      <c r="C3722" t="s">
        <v>2733</v>
      </c>
      <c r="D3722" t="s">
        <v>2734</v>
      </c>
      <c r="E3722" t="s">
        <v>30</v>
      </c>
      <c r="F3722">
        <v>57362581</v>
      </c>
      <c r="G3722" t="s">
        <v>2735</v>
      </c>
      <c r="H3722" t="s">
        <v>20</v>
      </c>
      <c r="I3722" s="1">
        <v>34614</v>
      </c>
      <c r="J3722">
        <v>110</v>
      </c>
      <c r="K3722">
        <v>5.5</v>
      </c>
      <c r="L3722" t="s">
        <v>145</v>
      </c>
      <c r="M3722">
        <v>53868</v>
      </c>
      <c r="N3722" t="s">
        <v>2736</v>
      </c>
      <c r="O3722">
        <v>1994</v>
      </c>
    </row>
    <row r="3723" spans="1:15" hidden="1" x14ac:dyDescent="0.35">
      <c r="A3723">
        <v>70000000</v>
      </c>
      <c r="B3723" s="8" t="s">
        <v>15</v>
      </c>
      <c r="C3723" t="s">
        <v>16</v>
      </c>
      <c r="D3723" t="s">
        <v>245</v>
      </c>
      <c r="E3723" t="s">
        <v>47</v>
      </c>
      <c r="F3723">
        <v>65012000</v>
      </c>
      <c r="G3723" t="s">
        <v>2755</v>
      </c>
      <c r="H3723" t="s">
        <v>20</v>
      </c>
      <c r="I3723" s="1">
        <v>34502</v>
      </c>
      <c r="J3723">
        <v>125</v>
      </c>
      <c r="K3723">
        <v>6.2</v>
      </c>
      <c r="L3723" t="s">
        <v>470</v>
      </c>
      <c r="M3723">
        <v>46095</v>
      </c>
      <c r="N3723" t="s">
        <v>2756</v>
      </c>
      <c r="O3723">
        <v>1994</v>
      </c>
    </row>
    <row r="3724" spans="1:15" hidden="1" x14ac:dyDescent="0.35">
      <c r="A3724">
        <v>30000000</v>
      </c>
      <c r="B3724" s="8" t="s">
        <v>190</v>
      </c>
      <c r="C3724" t="s">
        <v>16</v>
      </c>
      <c r="D3724" t="s">
        <v>1180</v>
      </c>
      <c r="E3724" t="s">
        <v>47</v>
      </c>
      <c r="F3724">
        <v>66638883</v>
      </c>
      <c r="G3724" t="s">
        <v>2666</v>
      </c>
      <c r="H3724" t="s">
        <v>20</v>
      </c>
      <c r="I3724" s="1">
        <v>34712</v>
      </c>
      <c r="J3724">
        <v>133</v>
      </c>
      <c r="K3724">
        <v>7.5</v>
      </c>
      <c r="L3724" t="s">
        <v>2438</v>
      </c>
      <c r="M3724">
        <v>121453</v>
      </c>
      <c r="N3724" t="s">
        <v>2667</v>
      </c>
      <c r="O3724">
        <v>1994</v>
      </c>
    </row>
    <row r="3725" spans="1:15" hidden="1" x14ac:dyDescent="0.35">
      <c r="A3725">
        <v>55000000</v>
      </c>
      <c r="B3725" s="8" t="s">
        <v>2068</v>
      </c>
      <c r="C3725" t="s">
        <v>298</v>
      </c>
      <c r="D3725" t="s">
        <v>2054</v>
      </c>
      <c r="E3725" t="s">
        <v>30</v>
      </c>
      <c r="F3725">
        <v>71565669</v>
      </c>
      <c r="G3725" t="s">
        <v>2668</v>
      </c>
      <c r="H3725" t="s">
        <v>27</v>
      </c>
      <c r="I3725" s="1">
        <v>34635</v>
      </c>
      <c r="J3725">
        <v>116</v>
      </c>
      <c r="K3725">
        <v>7.1</v>
      </c>
      <c r="L3725" t="s">
        <v>83</v>
      </c>
      <c r="M3725">
        <v>156375</v>
      </c>
      <c r="N3725" t="s">
        <v>2669</v>
      </c>
      <c r="O3725">
        <v>1994</v>
      </c>
    </row>
    <row r="3726" spans="1:15" hidden="1" x14ac:dyDescent="0.35">
      <c r="A3726">
        <v>12000000</v>
      </c>
      <c r="B3726" s="8" t="s">
        <v>828</v>
      </c>
      <c r="C3726" t="s">
        <v>16</v>
      </c>
      <c r="D3726" t="s">
        <v>2676</v>
      </c>
      <c r="E3726" t="s">
        <v>25</v>
      </c>
      <c r="F3726">
        <v>72217000</v>
      </c>
      <c r="G3726" t="s">
        <v>2677</v>
      </c>
      <c r="H3726" t="s">
        <v>27</v>
      </c>
      <c r="I3726" s="1">
        <v>34369</v>
      </c>
      <c r="J3726">
        <v>86</v>
      </c>
      <c r="K3726">
        <v>6.9</v>
      </c>
      <c r="L3726" t="s">
        <v>2660</v>
      </c>
      <c r="M3726">
        <v>232964</v>
      </c>
      <c r="N3726" t="s">
        <v>2678</v>
      </c>
      <c r="O3726">
        <v>1994</v>
      </c>
    </row>
    <row r="3727" spans="1:15" hidden="1" x14ac:dyDescent="0.35">
      <c r="A3727">
        <v>35000000</v>
      </c>
      <c r="B3727" s="8" t="s">
        <v>23</v>
      </c>
      <c r="C3727" t="s">
        <v>16</v>
      </c>
      <c r="D3727" t="s">
        <v>2688</v>
      </c>
      <c r="E3727" t="s">
        <v>30</v>
      </c>
      <c r="F3727">
        <v>75668868</v>
      </c>
      <c r="G3727" t="s">
        <v>2689</v>
      </c>
      <c r="H3727" t="s">
        <v>32</v>
      </c>
      <c r="I3727" s="1">
        <v>34656</v>
      </c>
      <c r="J3727">
        <v>118</v>
      </c>
      <c r="K3727">
        <v>6.6</v>
      </c>
      <c r="L3727" t="s">
        <v>2690</v>
      </c>
      <c r="M3727">
        <v>64703</v>
      </c>
      <c r="N3727" t="s">
        <v>129</v>
      </c>
      <c r="O3727">
        <v>1994</v>
      </c>
    </row>
    <row r="3728" spans="1:15" hidden="1" x14ac:dyDescent="0.35">
      <c r="A3728">
        <v>55000000</v>
      </c>
      <c r="B3728" s="8" t="s">
        <v>142</v>
      </c>
      <c r="C3728" t="s">
        <v>16</v>
      </c>
      <c r="D3728" t="s">
        <v>510</v>
      </c>
      <c r="E3728" t="s">
        <v>47</v>
      </c>
      <c r="F3728">
        <v>83015089</v>
      </c>
      <c r="G3728" t="s">
        <v>2754</v>
      </c>
      <c r="H3728" t="s">
        <v>20</v>
      </c>
      <c r="I3728" s="1">
        <v>34677</v>
      </c>
      <c r="J3728">
        <v>128</v>
      </c>
      <c r="K3728">
        <v>6</v>
      </c>
      <c r="L3728" t="s">
        <v>455</v>
      </c>
      <c r="M3728">
        <v>39139</v>
      </c>
      <c r="N3728" t="s">
        <v>1429</v>
      </c>
      <c r="O3728">
        <v>1994</v>
      </c>
    </row>
    <row r="3729" spans="1:15" hidden="1" x14ac:dyDescent="0.35">
      <c r="A3729">
        <v>45000000</v>
      </c>
      <c r="B3729" s="8" t="s">
        <v>142</v>
      </c>
      <c r="C3729" t="s">
        <v>16</v>
      </c>
      <c r="D3729" t="s">
        <v>1366</v>
      </c>
      <c r="E3729" t="s">
        <v>86</v>
      </c>
      <c r="F3729">
        <v>92115211</v>
      </c>
      <c r="G3729" t="s">
        <v>2725</v>
      </c>
      <c r="H3729" t="s">
        <v>27</v>
      </c>
      <c r="I3729" s="1">
        <v>34535</v>
      </c>
      <c r="J3729">
        <v>119</v>
      </c>
      <c r="K3729">
        <v>6.7</v>
      </c>
      <c r="L3729" t="s">
        <v>1700</v>
      </c>
      <c r="M3729">
        <v>49609</v>
      </c>
      <c r="N3729" t="s">
        <v>2309</v>
      </c>
      <c r="O3729">
        <v>1994</v>
      </c>
    </row>
    <row r="3730" spans="1:15" hidden="1" x14ac:dyDescent="0.35">
      <c r="A3730">
        <v>75000000</v>
      </c>
      <c r="B3730" s="8" t="s">
        <v>2726</v>
      </c>
      <c r="C3730" t="s">
        <v>16</v>
      </c>
      <c r="D3730" t="s">
        <v>437</v>
      </c>
      <c r="E3730" t="s">
        <v>30</v>
      </c>
      <c r="F3730">
        <v>101631272</v>
      </c>
      <c r="G3730" t="s">
        <v>2727</v>
      </c>
      <c r="H3730" t="s">
        <v>32</v>
      </c>
      <c r="I3730" s="1">
        <v>34474</v>
      </c>
      <c r="J3730">
        <v>127</v>
      </c>
      <c r="K3730">
        <v>7</v>
      </c>
      <c r="L3730" t="s">
        <v>439</v>
      </c>
      <c r="M3730">
        <v>88132</v>
      </c>
      <c r="N3730" t="s">
        <v>2728</v>
      </c>
      <c r="O3730">
        <v>1994</v>
      </c>
    </row>
    <row r="3731" spans="1:15" hidden="1" x14ac:dyDescent="0.35">
      <c r="A3731">
        <v>60000000</v>
      </c>
      <c r="B3731" s="8" t="s">
        <v>1742</v>
      </c>
      <c r="C3731" t="s">
        <v>16</v>
      </c>
      <c r="D3731" t="s">
        <v>922</v>
      </c>
      <c r="E3731" t="s">
        <v>47</v>
      </c>
      <c r="F3731">
        <v>105264608</v>
      </c>
      <c r="G3731" t="s">
        <v>2650</v>
      </c>
      <c r="H3731" t="s">
        <v>20</v>
      </c>
      <c r="I3731" s="1">
        <v>34649</v>
      </c>
      <c r="J3731">
        <v>123</v>
      </c>
      <c r="K3731">
        <v>7.6</v>
      </c>
      <c r="L3731" t="s">
        <v>2438</v>
      </c>
      <c r="M3731">
        <v>255095</v>
      </c>
      <c r="N3731" t="s">
        <v>2651</v>
      </c>
      <c r="O3731">
        <v>1994</v>
      </c>
    </row>
    <row r="3732" spans="1:15" hidden="1" x14ac:dyDescent="0.35">
      <c r="A3732">
        <v>8000000</v>
      </c>
      <c r="B3732" s="8" t="s">
        <v>2610</v>
      </c>
      <c r="C3732" t="s">
        <v>16</v>
      </c>
      <c r="D3732" t="s">
        <v>1968</v>
      </c>
      <c r="E3732" t="s">
        <v>86</v>
      </c>
      <c r="F3732">
        <v>107928762</v>
      </c>
      <c r="G3732" t="s">
        <v>2644</v>
      </c>
      <c r="H3732" t="s">
        <v>20</v>
      </c>
      <c r="I3732" s="1">
        <v>34621</v>
      </c>
      <c r="J3732">
        <v>154</v>
      </c>
      <c r="K3732">
        <v>8.9</v>
      </c>
      <c r="L3732" t="s">
        <v>1188</v>
      </c>
      <c r="M3732">
        <v>1456787</v>
      </c>
      <c r="N3732" t="s">
        <v>1968</v>
      </c>
      <c r="O3732">
        <v>1994</v>
      </c>
    </row>
    <row r="3733" spans="1:15" hidden="1" x14ac:dyDescent="0.35">
      <c r="A3733">
        <v>18000000</v>
      </c>
      <c r="B3733" s="8" t="s">
        <v>110</v>
      </c>
      <c r="C3733" t="s">
        <v>16</v>
      </c>
      <c r="D3733" t="s">
        <v>472</v>
      </c>
      <c r="E3733" t="s">
        <v>25</v>
      </c>
      <c r="F3733">
        <v>119938730</v>
      </c>
      <c r="G3733" t="s">
        <v>2659</v>
      </c>
      <c r="H3733" t="s">
        <v>27</v>
      </c>
      <c r="I3733" s="1">
        <v>34544</v>
      </c>
      <c r="J3733">
        <v>101</v>
      </c>
      <c r="K3733">
        <v>6.9</v>
      </c>
      <c r="L3733" t="s">
        <v>2660</v>
      </c>
      <c r="M3733">
        <v>286352</v>
      </c>
      <c r="N3733" t="s">
        <v>2661</v>
      </c>
      <c r="O3733">
        <v>1994</v>
      </c>
    </row>
    <row r="3734" spans="1:15" hidden="1" x14ac:dyDescent="0.35">
      <c r="A3734">
        <v>30000000</v>
      </c>
      <c r="B3734" s="8" t="s">
        <v>2652</v>
      </c>
      <c r="C3734" t="s">
        <v>16</v>
      </c>
      <c r="D3734" t="s">
        <v>2653</v>
      </c>
      <c r="E3734" t="s">
        <v>30</v>
      </c>
      <c r="F3734">
        <v>121248145</v>
      </c>
      <c r="G3734" t="s">
        <v>2654</v>
      </c>
      <c r="H3734" t="s">
        <v>20</v>
      </c>
      <c r="I3734" s="1">
        <v>34495</v>
      </c>
      <c r="J3734">
        <v>116</v>
      </c>
      <c r="K3734">
        <v>7.2</v>
      </c>
      <c r="L3734" t="s">
        <v>1173</v>
      </c>
      <c r="M3734">
        <v>279357</v>
      </c>
      <c r="N3734" t="s">
        <v>2655</v>
      </c>
      <c r="O3734">
        <v>1994</v>
      </c>
    </row>
    <row r="3735" spans="1:15" hidden="1" x14ac:dyDescent="0.35">
      <c r="A3735">
        <v>62000000</v>
      </c>
      <c r="B3735" s="8" t="s">
        <v>2027</v>
      </c>
      <c r="C3735" t="s">
        <v>16</v>
      </c>
      <c r="D3735" t="s">
        <v>1320</v>
      </c>
      <c r="E3735" t="s">
        <v>30</v>
      </c>
      <c r="F3735">
        <v>122187717</v>
      </c>
      <c r="G3735" t="s">
        <v>2700</v>
      </c>
      <c r="H3735" t="s">
        <v>27</v>
      </c>
      <c r="I3735" s="1">
        <v>34549</v>
      </c>
      <c r="J3735">
        <v>141</v>
      </c>
      <c r="K3735">
        <v>6.9</v>
      </c>
      <c r="L3735" t="s">
        <v>174</v>
      </c>
      <c r="M3735">
        <v>74328</v>
      </c>
      <c r="N3735" t="s">
        <v>1463</v>
      </c>
      <c r="O3735">
        <v>1994</v>
      </c>
    </row>
    <row r="3736" spans="1:15" hidden="1" x14ac:dyDescent="0.35">
      <c r="A3736">
        <v>16000000</v>
      </c>
      <c r="B3736" s="8" t="s">
        <v>110</v>
      </c>
      <c r="C3736" t="s">
        <v>16</v>
      </c>
      <c r="D3736" t="s">
        <v>2662</v>
      </c>
      <c r="E3736" t="s">
        <v>25</v>
      </c>
      <c r="F3736">
        <v>127175354</v>
      </c>
      <c r="G3736" t="s">
        <v>2663</v>
      </c>
      <c r="H3736" t="s">
        <v>27</v>
      </c>
      <c r="I3736" s="1">
        <v>34684</v>
      </c>
      <c r="J3736">
        <v>107</v>
      </c>
      <c r="K3736">
        <v>7.3</v>
      </c>
      <c r="L3736" t="s">
        <v>2660</v>
      </c>
      <c r="M3736">
        <v>306934</v>
      </c>
      <c r="N3736" t="s">
        <v>2662</v>
      </c>
      <c r="O3736">
        <v>1994</v>
      </c>
    </row>
    <row r="3737" spans="1:15" hidden="1" x14ac:dyDescent="0.35">
      <c r="A3737">
        <v>46000000</v>
      </c>
      <c r="B3737" s="8" t="s">
        <v>105</v>
      </c>
      <c r="C3737" t="s">
        <v>16</v>
      </c>
      <c r="D3737" t="s">
        <v>1730</v>
      </c>
      <c r="E3737" t="s">
        <v>25</v>
      </c>
      <c r="F3737">
        <v>130512915</v>
      </c>
      <c r="G3737" t="s">
        <v>2681</v>
      </c>
      <c r="H3737" t="s">
        <v>32</v>
      </c>
      <c r="I3737" s="1">
        <v>34481</v>
      </c>
      <c r="J3737">
        <v>91</v>
      </c>
      <c r="K3737">
        <v>4.8</v>
      </c>
      <c r="L3737" t="s">
        <v>2682</v>
      </c>
      <c r="M3737">
        <v>64538</v>
      </c>
      <c r="N3737" t="s">
        <v>2683</v>
      </c>
      <c r="O3737">
        <v>1994</v>
      </c>
    </row>
    <row r="3738" spans="1:15" hidden="1" x14ac:dyDescent="0.35">
      <c r="A3738">
        <v>22000000</v>
      </c>
      <c r="B3738" s="8" t="s">
        <v>39</v>
      </c>
      <c r="C3738" t="s">
        <v>16</v>
      </c>
      <c r="D3738" t="s">
        <v>2729</v>
      </c>
      <c r="E3738" t="s">
        <v>25</v>
      </c>
      <c r="F3738">
        <v>144833357</v>
      </c>
      <c r="G3738" t="s">
        <v>2730</v>
      </c>
      <c r="H3738" t="s">
        <v>32</v>
      </c>
      <c r="I3738" s="1">
        <v>34649</v>
      </c>
      <c r="J3738">
        <v>97</v>
      </c>
      <c r="K3738">
        <v>6.4</v>
      </c>
      <c r="L3738" t="s">
        <v>2731</v>
      </c>
      <c r="M3738">
        <v>71963</v>
      </c>
      <c r="N3738" t="s">
        <v>2732</v>
      </c>
      <c r="O3738">
        <v>1994</v>
      </c>
    </row>
    <row r="3739" spans="1:15" hidden="1" x14ac:dyDescent="0.35">
      <c r="A3739">
        <v>115000000</v>
      </c>
      <c r="B3739" s="8" t="s">
        <v>35</v>
      </c>
      <c r="C3739" t="s">
        <v>16</v>
      </c>
      <c r="D3739" t="s">
        <v>36</v>
      </c>
      <c r="E3739" t="s">
        <v>30</v>
      </c>
      <c r="F3739">
        <v>146282411</v>
      </c>
      <c r="G3739" t="s">
        <v>2670</v>
      </c>
      <c r="H3739" t="s">
        <v>20</v>
      </c>
      <c r="I3739" s="1">
        <v>34530</v>
      </c>
      <c r="J3739">
        <v>141</v>
      </c>
      <c r="K3739">
        <v>7.2</v>
      </c>
      <c r="L3739" t="s">
        <v>221</v>
      </c>
      <c r="M3739">
        <v>202934</v>
      </c>
      <c r="N3739" t="s">
        <v>2671</v>
      </c>
      <c r="O3739">
        <v>1994</v>
      </c>
    </row>
    <row r="3740" spans="1:15" hidden="1" x14ac:dyDescent="0.35">
      <c r="A3740">
        <v>45000000</v>
      </c>
      <c r="B3740" s="8" t="s">
        <v>39</v>
      </c>
      <c r="C3740" t="s">
        <v>16</v>
      </c>
      <c r="D3740" t="s">
        <v>2647</v>
      </c>
      <c r="E3740" t="s">
        <v>214</v>
      </c>
      <c r="F3740">
        <v>312900000</v>
      </c>
      <c r="G3740" t="s">
        <v>2648</v>
      </c>
      <c r="H3740" t="s">
        <v>216</v>
      </c>
      <c r="I3740" s="1">
        <v>34509</v>
      </c>
      <c r="J3740">
        <v>88</v>
      </c>
      <c r="K3740">
        <v>8.5</v>
      </c>
      <c r="L3740" t="s">
        <v>28</v>
      </c>
      <c r="M3740">
        <v>723070</v>
      </c>
      <c r="N3740" t="s">
        <v>2649</v>
      </c>
      <c r="O3740">
        <v>1994</v>
      </c>
    </row>
    <row r="3741" spans="1:15" hidden="1" x14ac:dyDescent="0.35">
      <c r="A3741">
        <v>55000000</v>
      </c>
      <c r="B3741" s="8" t="s">
        <v>23</v>
      </c>
      <c r="C3741" t="s">
        <v>16</v>
      </c>
      <c r="D3741" t="s">
        <v>757</v>
      </c>
      <c r="E3741" t="s">
        <v>25</v>
      </c>
      <c r="F3741">
        <v>330252182</v>
      </c>
      <c r="G3741" t="s">
        <v>2645</v>
      </c>
      <c r="H3741" t="s">
        <v>27</v>
      </c>
      <c r="I3741" s="1">
        <v>34521</v>
      </c>
      <c r="J3741">
        <v>142</v>
      </c>
      <c r="K3741">
        <v>8.8000000000000007</v>
      </c>
      <c r="L3741" t="s">
        <v>165</v>
      </c>
      <c r="M3741">
        <v>1402876</v>
      </c>
      <c r="N3741" t="s">
        <v>2646</v>
      </c>
      <c r="O3741">
        <v>1994</v>
      </c>
    </row>
    <row r="3742" spans="1:15" hidden="1" x14ac:dyDescent="0.35">
      <c r="A3742">
        <v>5000000</v>
      </c>
      <c r="B3742" s="8" t="s">
        <v>2416</v>
      </c>
      <c r="C3742" t="s">
        <v>16</v>
      </c>
      <c r="D3742" t="s">
        <v>2633</v>
      </c>
      <c r="E3742" t="s">
        <v>30</v>
      </c>
      <c r="F3742">
        <v>2970</v>
      </c>
      <c r="G3742" t="s">
        <v>2634</v>
      </c>
      <c r="H3742" t="s">
        <v>27</v>
      </c>
      <c r="I3742" s="1">
        <v>34489</v>
      </c>
      <c r="J3742">
        <v>97</v>
      </c>
      <c r="K3742">
        <v>4.5</v>
      </c>
      <c r="L3742" t="s">
        <v>2635</v>
      </c>
      <c r="M3742">
        <v>1526</v>
      </c>
      <c r="N3742" t="s">
        <v>2636</v>
      </c>
      <c r="O3742">
        <v>1993</v>
      </c>
    </row>
    <row r="3743" spans="1:15" hidden="1" x14ac:dyDescent="0.35">
      <c r="A3743">
        <v>10000000</v>
      </c>
      <c r="B3743" s="8" t="s">
        <v>2416</v>
      </c>
      <c r="C3743" t="s">
        <v>16</v>
      </c>
      <c r="D3743" t="s">
        <v>2572</v>
      </c>
      <c r="E3743" t="s">
        <v>86</v>
      </c>
      <c r="F3743">
        <v>18369</v>
      </c>
      <c r="G3743" t="s">
        <v>2573</v>
      </c>
      <c r="H3743" t="s">
        <v>20</v>
      </c>
      <c r="I3743" s="1">
        <v>34250</v>
      </c>
      <c r="J3743">
        <v>98</v>
      </c>
      <c r="K3743">
        <v>3.7</v>
      </c>
      <c r="L3743" t="s">
        <v>676</v>
      </c>
      <c r="M3743">
        <v>2376</v>
      </c>
      <c r="N3743" t="s">
        <v>2572</v>
      </c>
      <c r="O3743">
        <v>1993</v>
      </c>
    </row>
    <row r="3744" spans="1:15" hidden="1" x14ac:dyDescent="0.35">
      <c r="A3744">
        <v>11000000</v>
      </c>
      <c r="B3744" s="8" t="s">
        <v>2457</v>
      </c>
      <c r="C3744" t="s">
        <v>16</v>
      </c>
      <c r="D3744" t="s">
        <v>2458</v>
      </c>
      <c r="E3744" t="s">
        <v>25</v>
      </c>
      <c r="F3744">
        <v>29296</v>
      </c>
      <c r="G3744" t="s">
        <v>2459</v>
      </c>
      <c r="H3744" t="s">
        <v>27</v>
      </c>
      <c r="I3744" s="1">
        <v>34424</v>
      </c>
      <c r="J3744">
        <v>86</v>
      </c>
      <c r="K3744">
        <v>6.3</v>
      </c>
      <c r="L3744" t="s">
        <v>1425</v>
      </c>
      <c r="M3744">
        <v>4909</v>
      </c>
      <c r="N3744" t="s">
        <v>2460</v>
      </c>
      <c r="O3744">
        <v>1993</v>
      </c>
    </row>
    <row r="3745" spans="1:15" hidden="1" x14ac:dyDescent="0.35">
      <c r="A3745">
        <v>2000000</v>
      </c>
      <c r="B3745" s="8" t="s">
        <v>2497</v>
      </c>
      <c r="C3745" t="s">
        <v>16</v>
      </c>
      <c r="D3745" t="s">
        <v>2498</v>
      </c>
      <c r="E3745" t="s">
        <v>168</v>
      </c>
      <c r="F3745">
        <v>54207</v>
      </c>
      <c r="G3745" t="s">
        <v>2499</v>
      </c>
      <c r="H3745" t="s">
        <v>20</v>
      </c>
      <c r="I3745" s="1">
        <v>34390</v>
      </c>
      <c r="J3745">
        <v>97</v>
      </c>
      <c r="K3745">
        <v>5.9</v>
      </c>
      <c r="L3745" t="s">
        <v>2500</v>
      </c>
      <c r="M3745">
        <v>11145</v>
      </c>
      <c r="N3745" t="s">
        <v>2501</v>
      </c>
      <c r="O3745">
        <v>1993</v>
      </c>
    </row>
    <row r="3746" spans="1:15" hidden="1" x14ac:dyDescent="0.35">
      <c r="A3746">
        <v>10000000</v>
      </c>
      <c r="B3746" s="8" t="s">
        <v>2597</v>
      </c>
      <c r="C3746" t="s">
        <v>768</v>
      </c>
      <c r="D3746" t="s">
        <v>2085</v>
      </c>
      <c r="E3746" t="s">
        <v>47</v>
      </c>
      <c r="F3746">
        <v>72495</v>
      </c>
      <c r="G3746" t="s">
        <v>2598</v>
      </c>
      <c r="H3746" t="s">
        <v>20</v>
      </c>
      <c r="I3746" s="1">
        <v>34292</v>
      </c>
      <c r="J3746">
        <v>108</v>
      </c>
      <c r="K3746">
        <v>5.7</v>
      </c>
      <c r="L3746" t="s">
        <v>1970</v>
      </c>
      <c r="M3746">
        <v>3022</v>
      </c>
      <c r="N3746" t="s">
        <v>2599</v>
      </c>
      <c r="O3746">
        <v>1993</v>
      </c>
    </row>
    <row r="3747" spans="1:15" hidden="1" x14ac:dyDescent="0.35">
      <c r="A3747">
        <v>19000000</v>
      </c>
      <c r="B3747" s="8" t="s">
        <v>2068</v>
      </c>
      <c r="C3747" t="s">
        <v>16</v>
      </c>
      <c r="D3747" t="s">
        <v>2462</v>
      </c>
      <c r="E3747" t="s">
        <v>25</v>
      </c>
      <c r="F3747">
        <v>106658</v>
      </c>
      <c r="G3747" t="s">
        <v>2463</v>
      </c>
      <c r="H3747" t="s">
        <v>20</v>
      </c>
      <c r="I3747" s="1">
        <v>34586</v>
      </c>
      <c r="J3747">
        <v>142</v>
      </c>
      <c r="K3747">
        <v>7.4</v>
      </c>
      <c r="L3747" t="s">
        <v>1456</v>
      </c>
      <c r="M3747">
        <v>36250</v>
      </c>
      <c r="N3747" t="s">
        <v>2464</v>
      </c>
      <c r="O3747">
        <v>1993</v>
      </c>
    </row>
    <row r="3748" spans="1:15" hidden="1" x14ac:dyDescent="0.35">
      <c r="A3748">
        <v>999999</v>
      </c>
      <c r="B3748" s="8" t="s">
        <v>1394</v>
      </c>
      <c r="C3748" t="s">
        <v>16</v>
      </c>
      <c r="D3748" t="s">
        <v>2620</v>
      </c>
      <c r="E3748" t="s">
        <v>25</v>
      </c>
      <c r="F3748">
        <v>238230</v>
      </c>
      <c r="G3748" t="s">
        <v>2621</v>
      </c>
      <c r="H3748" t="s">
        <v>20</v>
      </c>
      <c r="I3748" s="1">
        <v>34488</v>
      </c>
      <c r="J3748">
        <v>88</v>
      </c>
      <c r="K3748">
        <v>7.2</v>
      </c>
      <c r="L3748" t="s">
        <v>2622</v>
      </c>
      <c r="M3748">
        <v>3462</v>
      </c>
      <c r="N3748" t="s">
        <v>2620</v>
      </c>
      <c r="O3748">
        <v>1993</v>
      </c>
    </row>
    <row r="3749" spans="1:15" hidden="1" x14ac:dyDescent="0.35">
      <c r="A3749">
        <v>1500000</v>
      </c>
      <c r="B3749" s="8" t="s">
        <v>2504</v>
      </c>
      <c r="C3749" t="s">
        <v>298</v>
      </c>
      <c r="D3749" t="s">
        <v>2505</v>
      </c>
      <c r="E3749" t="s">
        <v>86</v>
      </c>
      <c r="F3749">
        <v>418953</v>
      </c>
      <c r="G3749" t="s">
        <v>2506</v>
      </c>
      <c r="H3749" t="s">
        <v>20</v>
      </c>
      <c r="I3749" s="3">
        <v>1994</v>
      </c>
      <c r="J3749">
        <v>96</v>
      </c>
      <c r="K3749">
        <v>6.5</v>
      </c>
      <c r="L3749" t="s">
        <v>719</v>
      </c>
      <c r="M3749">
        <v>17980</v>
      </c>
      <c r="N3749" t="s">
        <v>2505</v>
      </c>
      <c r="O3749">
        <v>1993</v>
      </c>
    </row>
    <row r="3750" spans="1:15" hidden="1" x14ac:dyDescent="0.35">
      <c r="A3750">
        <v>13000000</v>
      </c>
      <c r="B3750" s="8" t="s">
        <v>2487</v>
      </c>
      <c r="C3750" t="s">
        <v>16</v>
      </c>
      <c r="D3750" t="s">
        <v>2085</v>
      </c>
      <c r="E3750" t="s">
        <v>168</v>
      </c>
      <c r="F3750">
        <v>428868</v>
      </c>
      <c r="G3750" t="s">
        <v>2488</v>
      </c>
      <c r="H3750" t="s">
        <v>20</v>
      </c>
      <c r="I3750" s="1">
        <v>34362</v>
      </c>
      <c r="J3750">
        <v>87</v>
      </c>
      <c r="K3750">
        <v>5.9</v>
      </c>
      <c r="L3750" t="s">
        <v>2489</v>
      </c>
      <c r="M3750">
        <v>14297</v>
      </c>
      <c r="N3750" t="s">
        <v>2490</v>
      </c>
      <c r="O3750">
        <v>1993</v>
      </c>
    </row>
    <row r="3751" spans="1:15" hidden="1" x14ac:dyDescent="0.35">
      <c r="A3751">
        <v>2000000</v>
      </c>
      <c r="B3751" s="8" t="s">
        <v>2425</v>
      </c>
      <c r="C3751" t="s">
        <v>2108</v>
      </c>
      <c r="D3751" t="s">
        <v>2426</v>
      </c>
      <c r="E3751" t="s">
        <v>168</v>
      </c>
      <c r="F3751">
        <v>621392</v>
      </c>
      <c r="G3751" t="s">
        <v>2427</v>
      </c>
      <c r="H3751" t="s">
        <v>20</v>
      </c>
      <c r="I3751" s="3">
        <v>1994</v>
      </c>
      <c r="J3751">
        <v>94</v>
      </c>
      <c r="K3751">
        <v>6.7</v>
      </c>
      <c r="L3751" t="s">
        <v>2428</v>
      </c>
      <c r="M3751">
        <v>21699</v>
      </c>
      <c r="N3751" t="s">
        <v>2426</v>
      </c>
      <c r="O3751">
        <v>1993</v>
      </c>
    </row>
    <row r="3752" spans="1:15" hidden="1" x14ac:dyDescent="0.35">
      <c r="A3752">
        <v>28000000</v>
      </c>
      <c r="B3752" s="8" t="s">
        <v>2545</v>
      </c>
      <c r="C3752" t="s">
        <v>45</v>
      </c>
      <c r="D3752" t="s">
        <v>2546</v>
      </c>
      <c r="E3752" t="s">
        <v>214</v>
      </c>
      <c r="F3752">
        <v>669276</v>
      </c>
      <c r="G3752" t="s">
        <v>2547</v>
      </c>
      <c r="H3752" t="s">
        <v>216</v>
      </c>
      <c r="I3752" s="1">
        <v>34936</v>
      </c>
      <c r="J3752">
        <v>72</v>
      </c>
      <c r="K3752">
        <v>7.1</v>
      </c>
      <c r="L3752" t="s">
        <v>217</v>
      </c>
      <c r="M3752">
        <v>2780</v>
      </c>
      <c r="N3752" t="s">
        <v>2546</v>
      </c>
      <c r="O3752">
        <v>1993</v>
      </c>
    </row>
    <row r="3753" spans="1:15" hidden="1" x14ac:dyDescent="0.35">
      <c r="A3753">
        <v>2500000</v>
      </c>
      <c r="B3753" s="8" t="s">
        <v>2629</v>
      </c>
      <c r="C3753" t="s">
        <v>16</v>
      </c>
      <c r="D3753" t="s">
        <v>2630</v>
      </c>
      <c r="E3753" t="s">
        <v>47</v>
      </c>
      <c r="F3753">
        <v>764083</v>
      </c>
      <c r="G3753" t="s">
        <v>2631</v>
      </c>
      <c r="H3753" t="s">
        <v>20</v>
      </c>
      <c r="I3753" s="1">
        <v>34068</v>
      </c>
      <c r="J3753">
        <v>95</v>
      </c>
      <c r="K3753">
        <v>5.6</v>
      </c>
      <c r="L3753" t="s">
        <v>691</v>
      </c>
      <c r="M3753">
        <v>2008</v>
      </c>
      <c r="N3753" t="s">
        <v>2632</v>
      </c>
      <c r="O3753">
        <v>1993</v>
      </c>
    </row>
    <row r="3754" spans="1:15" hidden="1" x14ac:dyDescent="0.35">
      <c r="A3754">
        <v>10500000</v>
      </c>
      <c r="B3754" s="8" t="s">
        <v>2562</v>
      </c>
      <c r="C3754" t="s">
        <v>1832</v>
      </c>
      <c r="D3754" t="s">
        <v>1833</v>
      </c>
      <c r="E3754" t="s">
        <v>47</v>
      </c>
      <c r="F3754">
        <v>810455</v>
      </c>
      <c r="G3754" t="s">
        <v>2563</v>
      </c>
      <c r="H3754" t="s">
        <v>27</v>
      </c>
      <c r="I3754" s="1">
        <v>34324</v>
      </c>
      <c r="J3754">
        <v>144</v>
      </c>
      <c r="K3754">
        <v>7.3</v>
      </c>
      <c r="L3754" t="s">
        <v>2564</v>
      </c>
      <c r="M3754">
        <v>6278</v>
      </c>
      <c r="N3754" t="s">
        <v>1833</v>
      </c>
      <c r="O3754">
        <v>1993</v>
      </c>
    </row>
    <row r="3755" spans="1:15" hidden="1" x14ac:dyDescent="0.35">
      <c r="A3755">
        <v>8000000</v>
      </c>
      <c r="B3755" s="8" t="s">
        <v>2610</v>
      </c>
      <c r="C3755" t="s">
        <v>16</v>
      </c>
      <c r="D3755" t="s">
        <v>2611</v>
      </c>
      <c r="E3755" t="s">
        <v>47</v>
      </c>
      <c r="F3755">
        <v>874148</v>
      </c>
      <c r="G3755" t="s">
        <v>2612</v>
      </c>
      <c r="H3755" t="s">
        <v>20</v>
      </c>
      <c r="I3755" s="1">
        <v>34411</v>
      </c>
      <c r="J3755">
        <v>96</v>
      </c>
      <c r="K3755">
        <v>5.4</v>
      </c>
      <c r="L3755" t="s">
        <v>2613</v>
      </c>
      <c r="M3755">
        <v>2570</v>
      </c>
      <c r="N3755" t="s">
        <v>2614</v>
      </c>
      <c r="O3755">
        <v>1993</v>
      </c>
    </row>
    <row r="3756" spans="1:15" hidden="1" x14ac:dyDescent="0.35">
      <c r="A3756">
        <v>800000</v>
      </c>
      <c r="B3756" s="8" t="s">
        <v>2637</v>
      </c>
      <c r="C3756" t="s">
        <v>16</v>
      </c>
      <c r="D3756" t="s">
        <v>2638</v>
      </c>
      <c r="E3756" t="s">
        <v>47</v>
      </c>
      <c r="F3756">
        <v>1001437</v>
      </c>
      <c r="G3756" t="s">
        <v>2639</v>
      </c>
      <c r="H3756" t="s">
        <v>20</v>
      </c>
      <c r="I3756" s="1">
        <v>34278</v>
      </c>
      <c r="J3756">
        <v>114</v>
      </c>
      <c r="K3756">
        <v>7.1</v>
      </c>
      <c r="L3756" t="s">
        <v>2640</v>
      </c>
      <c r="M3756">
        <v>2137</v>
      </c>
      <c r="N3756" t="s">
        <v>2641</v>
      </c>
      <c r="O3756">
        <v>1993</v>
      </c>
    </row>
    <row r="3757" spans="1:15" hidden="1" x14ac:dyDescent="0.35">
      <c r="A3757">
        <v>14000000</v>
      </c>
      <c r="B3757" s="8" t="s">
        <v>23</v>
      </c>
      <c r="C3757" t="s">
        <v>16</v>
      </c>
      <c r="D3757" t="s">
        <v>1132</v>
      </c>
      <c r="E3757" t="s">
        <v>25</v>
      </c>
      <c r="F3757">
        <v>1029721</v>
      </c>
      <c r="G3757" t="s">
        <v>2470</v>
      </c>
      <c r="H3757" t="s">
        <v>27</v>
      </c>
      <c r="I3757" s="1">
        <v>34208</v>
      </c>
      <c r="J3757">
        <v>116</v>
      </c>
      <c r="K3757">
        <v>6.3</v>
      </c>
      <c r="L3757" t="s">
        <v>927</v>
      </c>
      <c r="M3757">
        <v>6086</v>
      </c>
      <c r="N3757" t="s">
        <v>2471</v>
      </c>
      <c r="O3757">
        <v>1993</v>
      </c>
    </row>
    <row r="3758" spans="1:15" hidden="1" x14ac:dyDescent="0.35">
      <c r="A3758">
        <v>11000000</v>
      </c>
      <c r="B3758" s="8" t="s">
        <v>2606</v>
      </c>
      <c r="C3758" t="s">
        <v>16</v>
      </c>
      <c r="D3758" t="s">
        <v>2607</v>
      </c>
      <c r="E3758" t="s">
        <v>25</v>
      </c>
      <c r="F3758">
        <v>1044824</v>
      </c>
      <c r="G3758" t="s">
        <v>2608</v>
      </c>
      <c r="H3758" t="s">
        <v>20</v>
      </c>
      <c r="I3758" s="1">
        <v>34222</v>
      </c>
      <c r="J3758">
        <v>100</v>
      </c>
      <c r="K3758">
        <v>5.7</v>
      </c>
      <c r="L3758" t="s">
        <v>967</v>
      </c>
      <c r="M3758">
        <v>3306</v>
      </c>
      <c r="N3758" t="s">
        <v>2609</v>
      </c>
      <c r="O3758">
        <v>1993</v>
      </c>
    </row>
    <row r="3759" spans="1:15" hidden="1" x14ac:dyDescent="0.35">
      <c r="A3759">
        <v>8000000</v>
      </c>
      <c r="B3759" s="8" t="s">
        <v>2552</v>
      </c>
      <c r="C3759" t="s">
        <v>16</v>
      </c>
      <c r="D3759" t="s">
        <v>1209</v>
      </c>
      <c r="E3759" t="s">
        <v>47</v>
      </c>
      <c r="F3759">
        <v>1299318</v>
      </c>
      <c r="G3759" t="s">
        <v>2553</v>
      </c>
      <c r="H3759" t="s">
        <v>27</v>
      </c>
      <c r="I3759" s="1">
        <v>34201</v>
      </c>
      <c r="J3759">
        <v>103</v>
      </c>
      <c r="K3759">
        <v>7.6</v>
      </c>
      <c r="L3759" t="s">
        <v>2554</v>
      </c>
      <c r="M3759">
        <v>6291</v>
      </c>
      <c r="N3759" t="s">
        <v>2555</v>
      </c>
      <c r="O3759">
        <v>1993</v>
      </c>
    </row>
    <row r="3760" spans="1:15" hidden="1" x14ac:dyDescent="0.35">
      <c r="A3760">
        <v>18000000</v>
      </c>
      <c r="B3760" s="8" t="s">
        <v>1183</v>
      </c>
      <c r="C3760" t="s">
        <v>16</v>
      </c>
      <c r="D3760" t="s">
        <v>2565</v>
      </c>
      <c r="E3760" t="s">
        <v>18</v>
      </c>
      <c r="F3760">
        <v>1528163</v>
      </c>
      <c r="G3760" t="s">
        <v>2566</v>
      </c>
      <c r="H3760" t="s">
        <v>27</v>
      </c>
      <c r="I3760" s="1">
        <v>34297</v>
      </c>
      <c r="J3760">
        <v>96</v>
      </c>
      <c r="K3760">
        <v>5.8</v>
      </c>
      <c r="L3760" t="s">
        <v>2567</v>
      </c>
      <c r="M3760">
        <v>1253</v>
      </c>
      <c r="N3760" t="s">
        <v>2568</v>
      </c>
      <c r="O3760">
        <v>1993</v>
      </c>
    </row>
    <row r="3761" spans="1:15" hidden="1" x14ac:dyDescent="0.35">
      <c r="A3761">
        <v>12000000</v>
      </c>
      <c r="B3761" s="8" t="s">
        <v>2220</v>
      </c>
      <c r="C3761" t="s">
        <v>16</v>
      </c>
      <c r="D3761" t="s">
        <v>2509</v>
      </c>
      <c r="E3761" t="s">
        <v>178</v>
      </c>
      <c r="F3761">
        <v>1703282</v>
      </c>
      <c r="G3761" t="s">
        <v>2600</v>
      </c>
      <c r="H3761" t="s">
        <v>32</v>
      </c>
      <c r="I3761" s="1">
        <v>34278</v>
      </c>
      <c r="J3761">
        <v>104</v>
      </c>
      <c r="K3761">
        <v>7.1</v>
      </c>
      <c r="L3761" t="s">
        <v>1692</v>
      </c>
      <c r="M3761">
        <v>2416</v>
      </c>
      <c r="N3761" t="s">
        <v>2601</v>
      </c>
      <c r="O3761">
        <v>1993</v>
      </c>
    </row>
    <row r="3762" spans="1:15" hidden="1" x14ac:dyDescent="0.35">
      <c r="A3762">
        <v>8000000</v>
      </c>
      <c r="B3762" s="8" t="s">
        <v>110</v>
      </c>
      <c r="C3762" t="s">
        <v>16</v>
      </c>
      <c r="D3762" t="s">
        <v>1277</v>
      </c>
      <c r="E3762" t="s">
        <v>25</v>
      </c>
      <c r="F3762">
        <v>1710000</v>
      </c>
      <c r="G3762" t="s">
        <v>2531</v>
      </c>
      <c r="H3762" t="s">
        <v>20</v>
      </c>
      <c r="I3762" s="1">
        <v>34474</v>
      </c>
      <c r="J3762">
        <v>95</v>
      </c>
      <c r="K3762">
        <v>4.3</v>
      </c>
      <c r="L3762" t="s">
        <v>2532</v>
      </c>
      <c r="M3762">
        <v>6381</v>
      </c>
      <c r="N3762" t="s">
        <v>2533</v>
      </c>
      <c r="O3762">
        <v>1993</v>
      </c>
    </row>
    <row r="3763" spans="1:15" hidden="1" x14ac:dyDescent="0.35">
      <c r="A3763">
        <v>1000000</v>
      </c>
      <c r="B3763" s="8" t="s">
        <v>2585</v>
      </c>
      <c r="C3763" t="s">
        <v>16</v>
      </c>
      <c r="D3763" t="s">
        <v>1641</v>
      </c>
      <c r="E3763" t="s">
        <v>168</v>
      </c>
      <c r="F3763">
        <v>1753979</v>
      </c>
      <c r="G3763" t="s">
        <v>2586</v>
      </c>
      <c r="H3763" t="s">
        <v>20</v>
      </c>
      <c r="I3763" s="1">
        <v>34110</v>
      </c>
      <c r="J3763">
        <v>83</v>
      </c>
      <c r="K3763">
        <v>3.5</v>
      </c>
      <c r="L3763" t="s">
        <v>2587</v>
      </c>
      <c r="M3763">
        <v>3208</v>
      </c>
      <c r="N3763" t="s">
        <v>2588</v>
      </c>
      <c r="O3763">
        <v>1993</v>
      </c>
    </row>
    <row r="3764" spans="1:15" hidden="1" x14ac:dyDescent="0.35">
      <c r="A3764">
        <v>19000000</v>
      </c>
      <c r="B3764" s="8" t="s">
        <v>2602</v>
      </c>
      <c r="C3764" t="s">
        <v>16</v>
      </c>
      <c r="D3764" t="s">
        <v>421</v>
      </c>
      <c r="E3764" t="s">
        <v>962</v>
      </c>
      <c r="F3764">
        <v>2119994</v>
      </c>
      <c r="G3764" t="s">
        <v>2603</v>
      </c>
      <c r="H3764" t="s">
        <v>216</v>
      </c>
      <c r="I3764" s="1">
        <v>34297</v>
      </c>
      <c r="J3764">
        <v>92</v>
      </c>
      <c r="K3764">
        <v>5.8</v>
      </c>
      <c r="L3764" t="s">
        <v>2604</v>
      </c>
      <c r="M3764">
        <v>1280</v>
      </c>
      <c r="N3764" t="s">
        <v>2605</v>
      </c>
      <c r="O3764">
        <v>1993</v>
      </c>
    </row>
    <row r="3765" spans="1:15" hidden="1" x14ac:dyDescent="0.35">
      <c r="A3765">
        <v>9000000</v>
      </c>
      <c r="B3765" s="8" t="s">
        <v>1473</v>
      </c>
      <c r="C3765" t="s">
        <v>16</v>
      </c>
      <c r="D3765" t="s">
        <v>2436</v>
      </c>
      <c r="E3765" t="s">
        <v>86</v>
      </c>
      <c r="F3765">
        <v>2395231</v>
      </c>
      <c r="G3765" t="s">
        <v>2437</v>
      </c>
      <c r="H3765" t="s">
        <v>20</v>
      </c>
      <c r="I3765" s="1">
        <v>34215</v>
      </c>
      <c r="J3765">
        <v>117</v>
      </c>
      <c r="K3765">
        <v>6.7</v>
      </c>
      <c r="L3765" t="s">
        <v>2438</v>
      </c>
      <c r="M3765">
        <v>44601</v>
      </c>
      <c r="N3765" t="s">
        <v>2439</v>
      </c>
      <c r="O3765">
        <v>1993</v>
      </c>
    </row>
    <row r="3766" spans="1:15" hidden="1" x14ac:dyDescent="0.35">
      <c r="A3766">
        <v>25000000</v>
      </c>
      <c r="B3766" s="8" t="s">
        <v>1189</v>
      </c>
      <c r="C3766" t="s">
        <v>768</v>
      </c>
      <c r="D3766" t="s">
        <v>568</v>
      </c>
      <c r="E3766" t="s">
        <v>25</v>
      </c>
      <c r="F3766">
        <v>2457574</v>
      </c>
      <c r="G3766" t="s">
        <v>2594</v>
      </c>
      <c r="H3766" t="s">
        <v>32</v>
      </c>
      <c r="I3766" s="1">
        <v>34208</v>
      </c>
      <c r="J3766">
        <v>93</v>
      </c>
      <c r="K3766">
        <v>3.8</v>
      </c>
      <c r="L3766" t="s">
        <v>2595</v>
      </c>
      <c r="M3766">
        <v>4105</v>
      </c>
      <c r="N3766" t="s">
        <v>2596</v>
      </c>
      <c r="O3766">
        <v>1993</v>
      </c>
    </row>
    <row r="3767" spans="1:15" hidden="1" x14ac:dyDescent="0.35">
      <c r="A3767">
        <v>8000000</v>
      </c>
      <c r="B3767" s="8" t="s">
        <v>2391</v>
      </c>
      <c r="C3767" t="s">
        <v>16</v>
      </c>
      <c r="D3767" t="s">
        <v>1395</v>
      </c>
      <c r="E3767" t="s">
        <v>86</v>
      </c>
      <c r="F3767">
        <v>2502551</v>
      </c>
      <c r="G3767" t="s">
        <v>2392</v>
      </c>
      <c r="H3767" t="s">
        <v>20</v>
      </c>
      <c r="I3767" s="1">
        <v>34103</v>
      </c>
      <c r="J3767">
        <v>98</v>
      </c>
      <c r="K3767">
        <v>7</v>
      </c>
      <c r="L3767" t="s">
        <v>486</v>
      </c>
      <c r="M3767">
        <v>16835</v>
      </c>
      <c r="N3767" t="s">
        <v>1395</v>
      </c>
      <c r="O3767">
        <v>1993</v>
      </c>
    </row>
    <row r="3768" spans="1:15" hidden="1" x14ac:dyDescent="0.35">
      <c r="A3768">
        <v>13000000</v>
      </c>
      <c r="B3768" s="8" t="s">
        <v>2624</v>
      </c>
      <c r="C3768" t="s">
        <v>16</v>
      </c>
      <c r="D3768" t="s">
        <v>2625</v>
      </c>
      <c r="E3768" t="s">
        <v>47</v>
      </c>
      <c r="F3768">
        <v>2570145</v>
      </c>
      <c r="G3768" t="s">
        <v>2626</v>
      </c>
      <c r="H3768" t="s">
        <v>27</v>
      </c>
      <c r="I3768" s="1">
        <v>34215</v>
      </c>
      <c r="J3768">
        <v>90</v>
      </c>
      <c r="K3768">
        <v>5</v>
      </c>
      <c r="L3768" t="s">
        <v>2627</v>
      </c>
      <c r="M3768">
        <v>1901</v>
      </c>
      <c r="N3768" t="s">
        <v>2628</v>
      </c>
      <c r="O3768">
        <v>1993</v>
      </c>
    </row>
    <row r="3769" spans="1:15" hidden="1" x14ac:dyDescent="0.35">
      <c r="A3769">
        <v>2600000</v>
      </c>
      <c r="B3769" s="8" t="s">
        <v>2429</v>
      </c>
      <c r="C3769" t="s">
        <v>16</v>
      </c>
      <c r="D3769" t="s">
        <v>2430</v>
      </c>
      <c r="E3769" t="s">
        <v>18</v>
      </c>
      <c r="F3769">
        <v>2850263</v>
      </c>
      <c r="G3769" t="s">
        <v>2431</v>
      </c>
      <c r="H3769" t="s">
        <v>32</v>
      </c>
      <c r="I3769" s="1">
        <v>34229</v>
      </c>
      <c r="J3769">
        <v>91</v>
      </c>
      <c r="K3769">
        <v>6.2</v>
      </c>
      <c r="L3769" t="s">
        <v>2432</v>
      </c>
      <c r="M3769">
        <v>5414</v>
      </c>
      <c r="N3769" t="s">
        <v>2433</v>
      </c>
      <c r="O3769">
        <v>1993</v>
      </c>
    </row>
    <row r="3770" spans="1:15" hidden="1" x14ac:dyDescent="0.35">
      <c r="A3770">
        <v>13000000</v>
      </c>
      <c r="B3770" s="8" t="s">
        <v>834</v>
      </c>
      <c r="C3770" t="s">
        <v>16</v>
      </c>
      <c r="D3770" t="s">
        <v>2615</v>
      </c>
      <c r="E3770" t="s">
        <v>25</v>
      </c>
      <c r="F3770">
        <v>3125424</v>
      </c>
      <c r="G3770" t="s">
        <v>2616</v>
      </c>
      <c r="H3770" t="s">
        <v>27</v>
      </c>
      <c r="I3770" s="1">
        <v>34257</v>
      </c>
      <c r="J3770">
        <v>98</v>
      </c>
      <c r="K3770">
        <v>5.9</v>
      </c>
      <c r="L3770" t="s">
        <v>1279</v>
      </c>
      <c r="M3770">
        <v>2743</v>
      </c>
      <c r="N3770" t="s">
        <v>2617</v>
      </c>
      <c r="O3770">
        <v>1993</v>
      </c>
    </row>
    <row r="3771" spans="1:15" hidden="1" x14ac:dyDescent="0.35">
      <c r="A3771">
        <v>6000000</v>
      </c>
      <c r="B3771" s="8" t="s">
        <v>2528</v>
      </c>
      <c r="C3771" t="s">
        <v>16</v>
      </c>
      <c r="D3771" t="s">
        <v>803</v>
      </c>
      <c r="E3771" t="s">
        <v>30</v>
      </c>
      <c r="F3771">
        <v>3273588</v>
      </c>
      <c r="G3771" t="s">
        <v>2529</v>
      </c>
      <c r="H3771" t="s">
        <v>27</v>
      </c>
      <c r="I3771" s="1">
        <v>34208</v>
      </c>
      <c r="J3771">
        <v>99</v>
      </c>
      <c r="K3771">
        <v>6.7</v>
      </c>
      <c r="L3771" t="s">
        <v>2530</v>
      </c>
      <c r="M3771">
        <v>4542</v>
      </c>
      <c r="N3771" t="s">
        <v>803</v>
      </c>
      <c r="O3771">
        <v>1993</v>
      </c>
    </row>
    <row r="3772" spans="1:15" hidden="1" x14ac:dyDescent="0.35">
      <c r="A3772">
        <v>11500000</v>
      </c>
      <c r="B3772" s="8" t="s">
        <v>2517</v>
      </c>
      <c r="C3772" t="s">
        <v>45</v>
      </c>
      <c r="D3772" t="s">
        <v>2518</v>
      </c>
      <c r="E3772" t="s">
        <v>30</v>
      </c>
      <c r="F3772">
        <v>3275585</v>
      </c>
      <c r="G3772" t="s">
        <v>2519</v>
      </c>
      <c r="H3772" t="s">
        <v>20</v>
      </c>
      <c r="I3772" s="1">
        <v>34369</v>
      </c>
      <c r="J3772">
        <v>100</v>
      </c>
      <c r="K3772">
        <v>6.6</v>
      </c>
      <c r="L3772" t="s">
        <v>180</v>
      </c>
      <c r="M3772">
        <v>11408</v>
      </c>
      <c r="N3772" t="s">
        <v>2520</v>
      </c>
      <c r="O3772">
        <v>1993</v>
      </c>
    </row>
    <row r="3773" spans="1:15" hidden="1" x14ac:dyDescent="0.35">
      <c r="A3773">
        <v>8030000</v>
      </c>
      <c r="B3773" s="8" t="s">
        <v>1503</v>
      </c>
      <c r="C3773" t="s">
        <v>16</v>
      </c>
      <c r="D3773" t="s">
        <v>1601</v>
      </c>
      <c r="E3773" t="s">
        <v>30</v>
      </c>
      <c r="F3773">
        <v>3411885</v>
      </c>
      <c r="G3773" t="s">
        <v>2623</v>
      </c>
      <c r="H3773" t="s">
        <v>20</v>
      </c>
      <c r="I3773" s="1">
        <v>34369</v>
      </c>
      <c r="J3773">
        <v>94</v>
      </c>
      <c r="K3773">
        <v>5.2</v>
      </c>
      <c r="L3773" t="s">
        <v>76</v>
      </c>
      <c r="M3773">
        <v>2861</v>
      </c>
      <c r="N3773" t="s">
        <v>2521</v>
      </c>
      <c r="O3773">
        <v>1993</v>
      </c>
    </row>
    <row r="3774" spans="1:15" hidden="1" x14ac:dyDescent="0.35">
      <c r="A3774">
        <v>3000000</v>
      </c>
      <c r="B3774" s="8" t="s">
        <v>2416</v>
      </c>
      <c r="C3774" t="s">
        <v>16</v>
      </c>
      <c r="D3774" t="s">
        <v>2044</v>
      </c>
      <c r="E3774" t="s">
        <v>540</v>
      </c>
      <c r="F3774">
        <v>3902679</v>
      </c>
      <c r="G3774" t="s">
        <v>2551</v>
      </c>
      <c r="H3774" t="s">
        <v>20</v>
      </c>
      <c r="I3774" s="1">
        <v>34236</v>
      </c>
      <c r="J3774">
        <v>98</v>
      </c>
      <c r="K3774">
        <v>5.3</v>
      </c>
      <c r="L3774" t="s">
        <v>1283</v>
      </c>
      <c r="M3774">
        <v>4275</v>
      </c>
      <c r="N3774" t="s">
        <v>940</v>
      </c>
      <c r="O3774">
        <v>1993</v>
      </c>
    </row>
    <row r="3775" spans="1:15" hidden="1" x14ac:dyDescent="0.35">
      <c r="A3775">
        <v>10000000</v>
      </c>
      <c r="B3775" s="8" t="s">
        <v>110</v>
      </c>
      <c r="C3775" t="s">
        <v>16</v>
      </c>
      <c r="D3775" t="s">
        <v>492</v>
      </c>
      <c r="E3775" t="s">
        <v>30</v>
      </c>
      <c r="F3775">
        <v>4247162</v>
      </c>
      <c r="G3775" t="s">
        <v>2556</v>
      </c>
      <c r="H3775" t="s">
        <v>32</v>
      </c>
      <c r="I3775" s="1">
        <v>34250</v>
      </c>
      <c r="J3775">
        <v>84</v>
      </c>
      <c r="K3775">
        <v>3.6</v>
      </c>
      <c r="L3775" t="s">
        <v>1352</v>
      </c>
      <c r="M3775">
        <v>7914</v>
      </c>
      <c r="N3775" t="s">
        <v>495</v>
      </c>
      <c r="O3775">
        <v>1993</v>
      </c>
    </row>
    <row r="3776" spans="1:15" hidden="1" x14ac:dyDescent="0.35">
      <c r="A3776">
        <v>35000000</v>
      </c>
      <c r="B3776" s="8" t="s">
        <v>1483</v>
      </c>
      <c r="C3776" t="s">
        <v>16</v>
      </c>
      <c r="D3776" t="s">
        <v>2327</v>
      </c>
      <c r="E3776" t="s">
        <v>86</v>
      </c>
      <c r="F3776">
        <v>4496583</v>
      </c>
      <c r="G3776" t="s">
        <v>2328</v>
      </c>
      <c r="H3776" t="s">
        <v>20</v>
      </c>
      <c r="I3776" s="1">
        <v>34089</v>
      </c>
      <c r="J3776">
        <v>180</v>
      </c>
      <c r="K3776">
        <v>8</v>
      </c>
      <c r="L3776" t="s">
        <v>2329</v>
      </c>
      <c r="M3776">
        <v>24686</v>
      </c>
      <c r="N3776" t="s">
        <v>2330</v>
      </c>
      <c r="O3776">
        <v>1993</v>
      </c>
    </row>
    <row r="3777" spans="1:15" hidden="1" x14ac:dyDescent="0.35">
      <c r="A3777">
        <v>35000000</v>
      </c>
      <c r="B3777" s="8" t="s">
        <v>505</v>
      </c>
      <c r="C3777" t="s">
        <v>768</v>
      </c>
      <c r="D3777" t="s">
        <v>506</v>
      </c>
      <c r="E3777" t="s">
        <v>47</v>
      </c>
      <c r="F3777">
        <v>4858139</v>
      </c>
      <c r="G3777" t="s">
        <v>2474</v>
      </c>
      <c r="H3777" t="s">
        <v>32</v>
      </c>
      <c r="I3777" s="1">
        <v>34479</v>
      </c>
      <c r="J3777">
        <v>123</v>
      </c>
      <c r="K3777">
        <v>6</v>
      </c>
      <c r="L3777" t="s">
        <v>1173</v>
      </c>
      <c r="M3777">
        <v>13197</v>
      </c>
      <c r="N3777" t="s">
        <v>506</v>
      </c>
      <c r="O3777">
        <v>1993</v>
      </c>
    </row>
    <row r="3778" spans="1:15" hidden="1" x14ac:dyDescent="0.35">
      <c r="A3778">
        <v>12000000</v>
      </c>
      <c r="B3778" s="8" t="s">
        <v>35</v>
      </c>
      <c r="C3778" t="s">
        <v>16</v>
      </c>
      <c r="D3778" t="s">
        <v>1764</v>
      </c>
      <c r="E3778" t="s">
        <v>168</v>
      </c>
      <c r="F3778">
        <v>5086909</v>
      </c>
      <c r="G3778" t="s">
        <v>2592</v>
      </c>
      <c r="H3778" t="s">
        <v>20</v>
      </c>
      <c r="I3778" s="1">
        <v>34332</v>
      </c>
      <c r="J3778">
        <v>95</v>
      </c>
      <c r="K3778">
        <v>4.4000000000000004</v>
      </c>
      <c r="L3778" t="s">
        <v>2593</v>
      </c>
      <c r="M3778">
        <v>2839</v>
      </c>
      <c r="N3778" t="s">
        <v>814</v>
      </c>
      <c r="O3778">
        <v>1993</v>
      </c>
    </row>
    <row r="3779" spans="1:15" hidden="1" x14ac:dyDescent="0.35">
      <c r="A3779">
        <v>6000000</v>
      </c>
      <c r="B3779" s="8" t="s">
        <v>2450</v>
      </c>
      <c r="C3779" t="s">
        <v>16</v>
      </c>
      <c r="D3779" t="s">
        <v>2451</v>
      </c>
      <c r="E3779" t="s">
        <v>214</v>
      </c>
      <c r="F3779">
        <v>5617391</v>
      </c>
      <c r="G3779" t="s">
        <v>2452</v>
      </c>
      <c r="H3779" t="s">
        <v>32</v>
      </c>
      <c r="I3779" s="1">
        <v>34328</v>
      </c>
      <c r="J3779">
        <v>76</v>
      </c>
      <c r="K3779">
        <v>7.9</v>
      </c>
      <c r="L3779" t="s">
        <v>2453</v>
      </c>
      <c r="M3779">
        <v>33504</v>
      </c>
      <c r="N3779" t="s">
        <v>1155</v>
      </c>
      <c r="O3779">
        <v>1993</v>
      </c>
    </row>
    <row r="3780" spans="1:15" hidden="1" x14ac:dyDescent="0.35">
      <c r="A3780">
        <v>33000000</v>
      </c>
      <c r="B3780" s="8" t="s">
        <v>2202</v>
      </c>
      <c r="C3780" t="s">
        <v>298</v>
      </c>
      <c r="D3780" t="s">
        <v>46</v>
      </c>
      <c r="E3780" t="s">
        <v>30</v>
      </c>
      <c r="F3780">
        <v>5864949</v>
      </c>
      <c r="G3780" t="s">
        <v>2478</v>
      </c>
      <c r="H3780" t="s">
        <v>20</v>
      </c>
      <c r="I3780" s="1">
        <v>34341</v>
      </c>
      <c r="J3780">
        <v>140</v>
      </c>
      <c r="K3780">
        <v>6.8</v>
      </c>
      <c r="L3780" t="s">
        <v>2479</v>
      </c>
      <c r="M3780">
        <v>11419</v>
      </c>
      <c r="N3780" t="s">
        <v>2480</v>
      </c>
      <c r="O3780">
        <v>1993</v>
      </c>
    </row>
    <row r="3781" spans="1:15" hidden="1" x14ac:dyDescent="0.35">
      <c r="A3781">
        <v>25000000</v>
      </c>
      <c r="B3781" s="8" t="s">
        <v>2441</v>
      </c>
      <c r="C3781" t="s">
        <v>2442</v>
      </c>
      <c r="D3781" t="s">
        <v>2443</v>
      </c>
      <c r="E3781" t="s">
        <v>47</v>
      </c>
      <c r="F3781">
        <v>6265311</v>
      </c>
      <c r="G3781" t="s">
        <v>2444</v>
      </c>
      <c r="H3781" t="s">
        <v>20</v>
      </c>
      <c r="I3781" s="1">
        <v>34425</v>
      </c>
      <c r="J3781">
        <v>140</v>
      </c>
      <c r="K3781">
        <v>6.9</v>
      </c>
      <c r="L3781" t="s">
        <v>894</v>
      </c>
      <c r="M3781">
        <v>18007</v>
      </c>
      <c r="N3781" t="s">
        <v>2445</v>
      </c>
      <c r="O3781">
        <v>1993</v>
      </c>
    </row>
    <row r="3782" spans="1:15" hidden="1" x14ac:dyDescent="0.35">
      <c r="A3782">
        <v>12000000</v>
      </c>
      <c r="B3782" s="8" t="s">
        <v>344</v>
      </c>
      <c r="C3782" t="s">
        <v>16</v>
      </c>
      <c r="D3782" t="s">
        <v>558</v>
      </c>
      <c r="E3782" t="s">
        <v>25</v>
      </c>
      <c r="F3782">
        <v>6410676</v>
      </c>
      <c r="G3782" t="s">
        <v>2475</v>
      </c>
      <c r="H3782" t="s">
        <v>20</v>
      </c>
      <c r="I3782" s="1">
        <v>34311</v>
      </c>
      <c r="J3782">
        <v>112</v>
      </c>
      <c r="K3782">
        <v>6.9</v>
      </c>
      <c r="L3782" t="s">
        <v>2476</v>
      </c>
      <c r="M3782">
        <v>17414</v>
      </c>
      <c r="N3782" t="s">
        <v>2477</v>
      </c>
      <c r="O3782">
        <v>1993</v>
      </c>
    </row>
    <row r="3783" spans="1:15" hidden="1" x14ac:dyDescent="0.35">
      <c r="A3783">
        <v>15000000</v>
      </c>
      <c r="B3783" s="8" t="s">
        <v>2525</v>
      </c>
      <c r="C3783" t="s">
        <v>16</v>
      </c>
      <c r="D3783" t="s">
        <v>736</v>
      </c>
      <c r="E3783" t="s">
        <v>47</v>
      </c>
      <c r="F3783">
        <v>6419876</v>
      </c>
      <c r="G3783" t="s">
        <v>2526</v>
      </c>
      <c r="H3783" t="s">
        <v>20</v>
      </c>
      <c r="I3783" s="1">
        <v>34012</v>
      </c>
      <c r="J3783">
        <v>99</v>
      </c>
      <c r="K3783">
        <v>5.0999999999999996</v>
      </c>
      <c r="L3783" t="s">
        <v>2397</v>
      </c>
      <c r="M3783">
        <v>2554</v>
      </c>
      <c r="N3783" t="s">
        <v>2527</v>
      </c>
      <c r="O3783">
        <v>1993</v>
      </c>
    </row>
    <row r="3784" spans="1:15" hidden="1" x14ac:dyDescent="0.35">
      <c r="A3784">
        <v>13000000</v>
      </c>
      <c r="B3784" s="8" t="s">
        <v>2540</v>
      </c>
      <c r="C3784" t="s">
        <v>45</v>
      </c>
      <c r="D3784" t="s">
        <v>2541</v>
      </c>
      <c r="E3784" t="s">
        <v>214</v>
      </c>
      <c r="F3784">
        <v>6574896</v>
      </c>
      <c r="G3784" t="s">
        <v>2542</v>
      </c>
      <c r="H3784" t="s">
        <v>216</v>
      </c>
      <c r="I3784" s="1">
        <v>34138</v>
      </c>
      <c r="J3784">
        <v>71</v>
      </c>
      <c r="K3784">
        <v>6.5</v>
      </c>
      <c r="L3784" t="s">
        <v>2543</v>
      </c>
      <c r="M3784">
        <v>4131</v>
      </c>
      <c r="N3784" t="s">
        <v>2544</v>
      </c>
      <c r="O3784">
        <v>1993</v>
      </c>
    </row>
    <row r="3785" spans="1:15" hidden="1" x14ac:dyDescent="0.35">
      <c r="A3785">
        <v>1000000</v>
      </c>
      <c r="B3785" s="8" t="s">
        <v>2265</v>
      </c>
      <c r="C3785" t="s">
        <v>2266</v>
      </c>
      <c r="D3785" t="s">
        <v>2267</v>
      </c>
      <c r="E3785" t="s">
        <v>25</v>
      </c>
      <c r="F3785">
        <v>6933459</v>
      </c>
      <c r="G3785" t="s">
        <v>2576</v>
      </c>
      <c r="H3785" t="s">
        <v>20</v>
      </c>
      <c r="I3785" s="1">
        <v>34185</v>
      </c>
      <c r="J3785">
        <v>106</v>
      </c>
      <c r="K3785">
        <v>7.7</v>
      </c>
      <c r="L3785" t="s">
        <v>2577</v>
      </c>
      <c r="M3785">
        <v>11573</v>
      </c>
      <c r="N3785" t="s">
        <v>2267</v>
      </c>
      <c r="O3785">
        <v>1993</v>
      </c>
    </row>
    <row r="3786" spans="1:15" hidden="1" x14ac:dyDescent="0.35">
      <c r="A3786">
        <v>6900000</v>
      </c>
      <c r="B3786" s="8" t="s">
        <v>2303</v>
      </c>
      <c r="C3786" t="s">
        <v>16</v>
      </c>
      <c r="D3786" t="s">
        <v>1808</v>
      </c>
      <c r="E3786" t="s">
        <v>25</v>
      </c>
      <c r="F3786">
        <v>7993039</v>
      </c>
      <c r="G3786" t="s">
        <v>2304</v>
      </c>
      <c r="H3786" t="s">
        <v>20</v>
      </c>
      <c r="I3786" s="1">
        <v>34375</v>
      </c>
      <c r="J3786">
        <v>102</v>
      </c>
      <c r="K3786">
        <v>7.7</v>
      </c>
      <c r="L3786" t="s">
        <v>2305</v>
      </c>
      <c r="M3786">
        <v>133831</v>
      </c>
      <c r="N3786" t="s">
        <v>1808</v>
      </c>
      <c r="O3786">
        <v>1993</v>
      </c>
    </row>
    <row r="3787" spans="1:15" hidden="1" x14ac:dyDescent="0.35">
      <c r="A3787">
        <v>30000000</v>
      </c>
      <c r="B3787" s="8" t="s">
        <v>344</v>
      </c>
      <c r="C3787" t="s">
        <v>16</v>
      </c>
      <c r="D3787" t="s">
        <v>620</v>
      </c>
      <c r="E3787" t="s">
        <v>30</v>
      </c>
      <c r="F3787">
        <v>8023147</v>
      </c>
      <c r="G3787" t="s">
        <v>2548</v>
      </c>
      <c r="H3787" t="s">
        <v>32</v>
      </c>
      <c r="I3787" s="1">
        <v>34187</v>
      </c>
      <c r="J3787">
        <v>100</v>
      </c>
      <c r="K3787">
        <v>5</v>
      </c>
      <c r="L3787" t="s">
        <v>620</v>
      </c>
      <c r="M3787">
        <v>5627</v>
      </c>
      <c r="N3787" t="s">
        <v>620</v>
      </c>
      <c r="O3787">
        <v>1993</v>
      </c>
    </row>
    <row r="3788" spans="1:15" hidden="1" x14ac:dyDescent="0.35">
      <c r="A3788">
        <v>14000000</v>
      </c>
      <c r="B3788" s="8" t="s">
        <v>1483</v>
      </c>
      <c r="C3788" t="s">
        <v>16</v>
      </c>
      <c r="D3788" t="s">
        <v>2589</v>
      </c>
      <c r="E3788" t="s">
        <v>47</v>
      </c>
      <c r="F3788">
        <v>8041049</v>
      </c>
      <c r="G3788" t="s">
        <v>2590</v>
      </c>
      <c r="H3788" t="s">
        <v>27</v>
      </c>
      <c r="I3788" s="1">
        <v>33991</v>
      </c>
      <c r="J3788">
        <v>113</v>
      </c>
      <c r="K3788">
        <v>5.8</v>
      </c>
      <c r="L3788" t="s">
        <v>2591</v>
      </c>
      <c r="M3788">
        <v>2414</v>
      </c>
      <c r="N3788" t="s">
        <v>2589</v>
      </c>
      <c r="O3788">
        <v>1993</v>
      </c>
    </row>
    <row r="3789" spans="1:15" hidden="1" x14ac:dyDescent="0.35">
      <c r="A3789">
        <v>25000000</v>
      </c>
      <c r="B3789" s="8" t="s">
        <v>2569</v>
      </c>
      <c r="C3789" t="s">
        <v>16</v>
      </c>
      <c r="D3789" t="s">
        <v>2570</v>
      </c>
      <c r="E3789" t="s">
        <v>47</v>
      </c>
      <c r="F3789">
        <v>8315975</v>
      </c>
      <c r="G3789" t="s">
        <v>2571</v>
      </c>
      <c r="H3789" t="s">
        <v>20</v>
      </c>
      <c r="I3789" s="1">
        <v>34250</v>
      </c>
      <c r="J3789">
        <v>114</v>
      </c>
      <c r="K3789">
        <v>5.8</v>
      </c>
      <c r="L3789" t="s">
        <v>356</v>
      </c>
      <c r="M3789">
        <v>5931</v>
      </c>
      <c r="N3789" t="s">
        <v>1142</v>
      </c>
      <c r="O3789">
        <v>1993</v>
      </c>
    </row>
    <row r="3790" spans="1:15" hidden="1" x14ac:dyDescent="0.35">
      <c r="A3790">
        <v>900000</v>
      </c>
      <c r="B3790" s="8" t="s">
        <v>2416</v>
      </c>
      <c r="C3790" t="s">
        <v>16</v>
      </c>
      <c r="D3790" t="s">
        <v>2417</v>
      </c>
      <c r="E3790" t="s">
        <v>25</v>
      </c>
      <c r="F3790">
        <v>8556940</v>
      </c>
      <c r="G3790" t="s">
        <v>2418</v>
      </c>
      <c r="H3790" t="s">
        <v>20</v>
      </c>
      <c r="I3790" s="1">
        <v>33977</v>
      </c>
      <c r="J3790">
        <v>92</v>
      </c>
      <c r="K3790">
        <v>4.7</v>
      </c>
      <c r="L3790" t="s">
        <v>2419</v>
      </c>
      <c r="M3790">
        <v>18654</v>
      </c>
      <c r="N3790" t="s">
        <v>2417</v>
      </c>
      <c r="O3790">
        <v>1993</v>
      </c>
    </row>
    <row r="3791" spans="1:15" hidden="1" x14ac:dyDescent="0.35">
      <c r="A3791">
        <v>11000000</v>
      </c>
      <c r="B3791" s="8" t="s">
        <v>23</v>
      </c>
      <c r="C3791" t="s">
        <v>16</v>
      </c>
      <c r="D3791" t="s">
        <v>1919</v>
      </c>
      <c r="E3791" t="s">
        <v>47</v>
      </c>
      <c r="F3791">
        <v>9170214</v>
      </c>
      <c r="G3791" t="s">
        <v>2315</v>
      </c>
      <c r="H3791" t="s">
        <v>27</v>
      </c>
      <c r="I3791" s="1">
        <v>34397</v>
      </c>
      <c r="J3791">
        <v>118</v>
      </c>
      <c r="K3791">
        <v>7.8</v>
      </c>
      <c r="L3791" t="s">
        <v>1456</v>
      </c>
      <c r="M3791">
        <v>183569</v>
      </c>
      <c r="N3791" t="s">
        <v>2316</v>
      </c>
      <c r="O3791">
        <v>1993</v>
      </c>
    </row>
    <row r="3792" spans="1:15" hidden="1" x14ac:dyDescent="0.35">
      <c r="A3792">
        <v>15000000</v>
      </c>
      <c r="B3792" s="8" t="s">
        <v>115</v>
      </c>
      <c r="C3792" t="s">
        <v>16</v>
      </c>
      <c r="D3792" t="s">
        <v>986</v>
      </c>
      <c r="E3792" t="s">
        <v>168</v>
      </c>
      <c r="F3792">
        <v>9579068</v>
      </c>
      <c r="G3792" t="s">
        <v>2396</v>
      </c>
      <c r="H3792" t="s">
        <v>20</v>
      </c>
      <c r="I3792" s="1">
        <v>34082</v>
      </c>
      <c r="J3792">
        <v>122</v>
      </c>
      <c r="K3792">
        <v>5.9</v>
      </c>
      <c r="L3792" t="s">
        <v>2397</v>
      </c>
      <c r="M3792">
        <v>12885</v>
      </c>
      <c r="N3792" t="s">
        <v>22</v>
      </c>
      <c r="O3792">
        <v>1993</v>
      </c>
    </row>
    <row r="3793" spans="1:15" hidden="1" x14ac:dyDescent="0.35">
      <c r="A3793">
        <v>9000000</v>
      </c>
      <c r="B3793" s="8" t="s">
        <v>2053</v>
      </c>
      <c r="C3793" t="s">
        <v>16</v>
      </c>
      <c r="D3793" t="s">
        <v>1086</v>
      </c>
      <c r="E3793" t="s">
        <v>30</v>
      </c>
      <c r="F3793">
        <v>10058318</v>
      </c>
      <c r="G3793" t="s">
        <v>2618</v>
      </c>
      <c r="H3793" t="s">
        <v>20</v>
      </c>
      <c r="I3793" s="1">
        <v>34075</v>
      </c>
      <c r="J3793">
        <v>92</v>
      </c>
      <c r="K3793">
        <v>4.9000000000000004</v>
      </c>
      <c r="L3793" t="s">
        <v>1758</v>
      </c>
      <c r="M3793">
        <v>4831</v>
      </c>
      <c r="N3793" t="s">
        <v>2619</v>
      </c>
      <c r="O3793">
        <v>1993</v>
      </c>
    </row>
    <row r="3794" spans="1:15" hidden="1" x14ac:dyDescent="0.35">
      <c r="A3794">
        <v>22000000</v>
      </c>
      <c r="B3794" s="8" t="s">
        <v>115</v>
      </c>
      <c r="C3794" t="s">
        <v>16</v>
      </c>
      <c r="D3794" t="s">
        <v>228</v>
      </c>
      <c r="E3794" t="s">
        <v>30</v>
      </c>
      <c r="F3794">
        <v>10696210</v>
      </c>
      <c r="G3794" t="s">
        <v>2434</v>
      </c>
      <c r="H3794" t="s">
        <v>27</v>
      </c>
      <c r="I3794" s="1">
        <v>34278</v>
      </c>
      <c r="J3794">
        <v>104</v>
      </c>
      <c r="K3794">
        <v>4</v>
      </c>
      <c r="L3794" t="s">
        <v>2435</v>
      </c>
      <c r="M3794">
        <v>37985</v>
      </c>
      <c r="N3794" t="s">
        <v>436</v>
      </c>
      <c r="O3794">
        <v>1993</v>
      </c>
    </row>
    <row r="3795" spans="1:15" hidden="1" x14ac:dyDescent="0.35">
      <c r="A3795">
        <v>25000000</v>
      </c>
      <c r="B3795" s="8" t="s">
        <v>2387</v>
      </c>
      <c r="C3795" t="s">
        <v>16</v>
      </c>
      <c r="D3795" t="s">
        <v>2388</v>
      </c>
      <c r="E3795" t="s">
        <v>47</v>
      </c>
      <c r="F3795">
        <v>10769960</v>
      </c>
      <c r="G3795" t="s">
        <v>2389</v>
      </c>
      <c r="H3795" t="s">
        <v>32</v>
      </c>
      <c r="I3795" s="1">
        <v>34250</v>
      </c>
      <c r="J3795">
        <v>271</v>
      </c>
      <c r="K3795">
        <v>7.7</v>
      </c>
      <c r="L3795" t="s">
        <v>594</v>
      </c>
      <c r="M3795">
        <v>22949</v>
      </c>
      <c r="N3795" t="s">
        <v>2390</v>
      </c>
      <c r="O3795">
        <v>1993</v>
      </c>
    </row>
    <row r="3796" spans="1:15" hidden="1" x14ac:dyDescent="0.35">
      <c r="A3796">
        <v>30000000</v>
      </c>
      <c r="B3796" s="8" t="s">
        <v>105</v>
      </c>
      <c r="C3796" t="s">
        <v>16</v>
      </c>
      <c r="D3796" t="s">
        <v>1686</v>
      </c>
      <c r="E3796" t="s">
        <v>25</v>
      </c>
      <c r="F3796">
        <v>10997166</v>
      </c>
      <c r="G3796" t="s">
        <v>2512</v>
      </c>
      <c r="H3796" t="s">
        <v>32</v>
      </c>
      <c r="I3796" s="1">
        <v>34243</v>
      </c>
      <c r="J3796">
        <v>96</v>
      </c>
      <c r="K3796">
        <v>6.1</v>
      </c>
      <c r="L3796" t="s">
        <v>563</v>
      </c>
      <c r="M3796">
        <v>10037</v>
      </c>
      <c r="N3796" t="s">
        <v>2513</v>
      </c>
      <c r="O3796">
        <v>1993</v>
      </c>
    </row>
    <row r="3797" spans="1:15" hidden="1" x14ac:dyDescent="0.35">
      <c r="A3797">
        <v>13500000</v>
      </c>
      <c r="B3797" s="8" t="s">
        <v>190</v>
      </c>
      <c r="C3797" t="s">
        <v>16</v>
      </c>
      <c r="D3797" t="s">
        <v>210</v>
      </c>
      <c r="E3797" t="s">
        <v>25</v>
      </c>
      <c r="F3797">
        <v>11285588</v>
      </c>
      <c r="G3797" t="s">
        <v>2514</v>
      </c>
      <c r="H3797" t="s">
        <v>32</v>
      </c>
      <c r="I3797" s="1">
        <v>34199</v>
      </c>
      <c r="J3797">
        <v>104</v>
      </c>
      <c r="K3797">
        <v>7.4</v>
      </c>
      <c r="L3797" t="s">
        <v>210</v>
      </c>
      <c r="M3797">
        <v>30925</v>
      </c>
      <c r="N3797" t="s">
        <v>210</v>
      </c>
      <c r="O3797">
        <v>1993</v>
      </c>
    </row>
    <row r="3798" spans="1:15" hidden="1" x14ac:dyDescent="0.35">
      <c r="A3798">
        <v>20000000</v>
      </c>
      <c r="B3798" s="8" t="s">
        <v>190</v>
      </c>
      <c r="C3798" t="s">
        <v>16</v>
      </c>
      <c r="D3798" t="s">
        <v>2393</v>
      </c>
      <c r="E3798" t="s">
        <v>25</v>
      </c>
      <c r="F3798">
        <v>11585483</v>
      </c>
      <c r="G3798" t="s">
        <v>2394</v>
      </c>
      <c r="H3798" t="s">
        <v>27</v>
      </c>
      <c r="I3798" s="1">
        <v>34180</v>
      </c>
      <c r="J3798">
        <v>93</v>
      </c>
      <c r="K3798">
        <v>6.4</v>
      </c>
      <c r="L3798" t="s">
        <v>2009</v>
      </c>
      <c r="M3798">
        <v>29457</v>
      </c>
      <c r="N3798" t="s">
        <v>2395</v>
      </c>
      <c r="O3798">
        <v>1993</v>
      </c>
    </row>
    <row r="3799" spans="1:15" hidden="1" x14ac:dyDescent="0.35">
      <c r="A3799">
        <v>21000000</v>
      </c>
      <c r="B3799" s="8" t="s">
        <v>1696</v>
      </c>
      <c r="C3799" t="s">
        <v>16</v>
      </c>
      <c r="D3799" t="s">
        <v>1232</v>
      </c>
      <c r="E3799" t="s">
        <v>30</v>
      </c>
      <c r="F3799">
        <v>12136938</v>
      </c>
      <c r="G3799" t="s">
        <v>2502</v>
      </c>
      <c r="H3799" t="s">
        <v>20</v>
      </c>
      <c r="I3799" s="1">
        <v>34257</v>
      </c>
      <c r="J3799">
        <v>110</v>
      </c>
      <c r="K3799">
        <v>6.6</v>
      </c>
      <c r="L3799" t="s">
        <v>96</v>
      </c>
      <c r="M3799">
        <v>12969</v>
      </c>
      <c r="N3799" t="s">
        <v>2503</v>
      </c>
      <c r="O3799">
        <v>1993</v>
      </c>
    </row>
    <row r="3800" spans="1:15" hidden="1" x14ac:dyDescent="0.35">
      <c r="A3800">
        <v>13000000</v>
      </c>
      <c r="B3800" s="8" t="s">
        <v>828</v>
      </c>
      <c r="C3800" t="s">
        <v>16</v>
      </c>
      <c r="D3800" t="s">
        <v>29</v>
      </c>
      <c r="E3800" t="s">
        <v>86</v>
      </c>
      <c r="F3800">
        <v>12281500</v>
      </c>
      <c r="G3800" t="s">
        <v>2310</v>
      </c>
      <c r="H3800" t="s">
        <v>20</v>
      </c>
      <c r="I3800" s="1">
        <v>34222</v>
      </c>
      <c r="J3800">
        <v>120</v>
      </c>
      <c r="K3800">
        <v>8</v>
      </c>
      <c r="L3800" t="s">
        <v>1222</v>
      </c>
      <c r="M3800">
        <v>174471</v>
      </c>
      <c r="N3800" t="s">
        <v>1968</v>
      </c>
      <c r="O3800">
        <v>1993</v>
      </c>
    </row>
    <row r="3801" spans="1:15" hidden="1" x14ac:dyDescent="0.35">
      <c r="A3801">
        <v>7000000</v>
      </c>
      <c r="B3801" s="8" t="s">
        <v>2534</v>
      </c>
      <c r="C3801" t="s">
        <v>16</v>
      </c>
      <c r="D3801" t="s">
        <v>2535</v>
      </c>
      <c r="E3801" t="s">
        <v>18</v>
      </c>
      <c r="F3801">
        <v>12741891</v>
      </c>
      <c r="G3801" t="s">
        <v>2536</v>
      </c>
      <c r="H3801" t="s">
        <v>32</v>
      </c>
      <c r="I3801" s="1">
        <v>34159</v>
      </c>
      <c r="J3801">
        <v>97</v>
      </c>
      <c r="K3801">
        <v>4.5999999999999996</v>
      </c>
      <c r="L3801" t="s">
        <v>494</v>
      </c>
      <c r="M3801">
        <v>11036</v>
      </c>
      <c r="N3801" t="s">
        <v>2535</v>
      </c>
      <c r="O3801">
        <v>1993</v>
      </c>
    </row>
    <row r="3802" spans="1:15" hidden="1" x14ac:dyDescent="0.35">
      <c r="A3802">
        <v>6000000</v>
      </c>
      <c r="B3802" s="8" t="s">
        <v>110</v>
      </c>
      <c r="C3802" t="s">
        <v>16</v>
      </c>
      <c r="D3802" t="s">
        <v>1464</v>
      </c>
      <c r="E3802" t="s">
        <v>25</v>
      </c>
      <c r="F3802">
        <v>12974636</v>
      </c>
      <c r="G3802" t="s">
        <v>2582</v>
      </c>
      <c r="H3802" t="s">
        <v>20</v>
      </c>
      <c r="I3802" s="1">
        <v>34292</v>
      </c>
      <c r="J3802">
        <v>87</v>
      </c>
      <c r="K3802">
        <v>5.0999999999999996</v>
      </c>
      <c r="L3802" t="s">
        <v>681</v>
      </c>
      <c r="M3802">
        <v>3256</v>
      </c>
      <c r="N3802" t="s">
        <v>1464</v>
      </c>
      <c r="O3802">
        <v>1993</v>
      </c>
    </row>
    <row r="3803" spans="1:15" hidden="1" x14ac:dyDescent="0.35">
      <c r="A3803">
        <v>30000000</v>
      </c>
      <c r="B3803" s="8" t="s">
        <v>1591</v>
      </c>
      <c r="C3803" t="s">
        <v>1832</v>
      </c>
      <c r="D3803" t="s">
        <v>2466</v>
      </c>
      <c r="E3803" t="s">
        <v>47</v>
      </c>
      <c r="F3803">
        <v>13275426</v>
      </c>
      <c r="G3803" t="s">
        <v>2467</v>
      </c>
      <c r="H3803" t="s">
        <v>20</v>
      </c>
      <c r="I3803" s="1">
        <v>33984</v>
      </c>
      <c r="J3803">
        <v>99</v>
      </c>
      <c r="K3803">
        <v>4.4000000000000004</v>
      </c>
      <c r="L3803" t="s">
        <v>2468</v>
      </c>
      <c r="M3803">
        <v>11992</v>
      </c>
      <c r="N3803" t="s">
        <v>2469</v>
      </c>
      <c r="O3803">
        <v>1993</v>
      </c>
    </row>
    <row r="3804" spans="1:15" hidden="1" x14ac:dyDescent="0.35">
      <c r="A3804">
        <v>6000000</v>
      </c>
      <c r="B3804" s="8" t="s">
        <v>828</v>
      </c>
      <c r="C3804" t="s">
        <v>16</v>
      </c>
      <c r="D3804" t="s">
        <v>2410</v>
      </c>
      <c r="E3804" t="s">
        <v>47</v>
      </c>
      <c r="F3804">
        <v>13609396</v>
      </c>
      <c r="G3804" t="s">
        <v>2411</v>
      </c>
      <c r="H3804" t="s">
        <v>20</v>
      </c>
      <c r="I3804" s="1">
        <v>34061</v>
      </c>
      <c r="J3804">
        <v>89</v>
      </c>
      <c r="K3804">
        <v>5.7</v>
      </c>
      <c r="L3804" t="s">
        <v>410</v>
      </c>
      <c r="M3804">
        <v>12904</v>
      </c>
      <c r="N3804" t="s">
        <v>2410</v>
      </c>
      <c r="O3804">
        <v>1993</v>
      </c>
    </row>
    <row r="3805" spans="1:15" hidden="1" x14ac:dyDescent="0.35">
      <c r="A3805">
        <v>11000000</v>
      </c>
      <c r="B3805" s="8" t="s">
        <v>2557</v>
      </c>
      <c r="C3805" t="s">
        <v>2160</v>
      </c>
      <c r="D3805" t="s">
        <v>2558</v>
      </c>
      <c r="E3805" t="s">
        <v>30</v>
      </c>
      <c r="F3805">
        <v>14681661</v>
      </c>
      <c r="G3805" t="s">
        <v>2559</v>
      </c>
      <c r="H3805" t="s">
        <v>27</v>
      </c>
      <c r="I3805" s="1">
        <v>37176</v>
      </c>
      <c r="J3805">
        <v>90</v>
      </c>
      <c r="K3805">
        <v>7.6</v>
      </c>
      <c r="L3805" t="s">
        <v>2560</v>
      </c>
      <c r="M3805">
        <v>13830</v>
      </c>
      <c r="N3805" t="s">
        <v>2561</v>
      </c>
      <c r="O3805">
        <v>1993</v>
      </c>
    </row>
    <row r="3806" spans="1:15" hidden="1" x14ac:dyDescent="0.35">
      <c r="A3806">
        <v>9000000</v>
      </c>
      <c r="B3806" s="8" t="s">
        <v>1208</v>
      </c>
      <c r="C3806" t="s">
        <v>538</v>
      </c>
      <c r="D3806" t="s">
        <v>2537</v>
      </c>
      <c r="E3806" t="s">
        <v>25</v>
      </c>
      <c r="F3806">
        <v>14904910</v>
      </c>
      <c r="G3806" t="s">
        <v>2538</v>
      </c>
      <c r="H3806" t="s">
        <v>27</v>
      </c>
      <c r="I3806" s="1">
        <v>34082</v>
      </c>
      <c r="J3806">
        <v>97</v>
      </c>
      <c r="K3806">
        <v>6.5</v>
      </c>
      <c r="L3806" t="s">
        <v>2539</v>
      </c>
      <c r="M3806">
        <v>4338</v>
      </c>
      <c r="N3806" t="s">
        <v>2537</v>
      </c>
      <c r="O3806">
        <v>1993</v>
      </c>
    </row>
    <row r="3807" spans="1:15" hidden="1" x14ac:dyDescent="0.35">
      <c r="A3807">
        <v>3000000</v>
      </c>
      <c r="B3807" s="8" t="s">
        <v>110</v>
      </c>
      <c r="C3807" t="s">
        <v>16</v>
      </c>
      <c r="D3807" t="s">
        <v>2398</v>
      </c>
      <c r="E3807" t="s">
        <v>540</v>
      </c>
      <c r="F3807">
        <v>15935068</v>
      </c>
      <c r="G3807" t="s">
        <v>2399</v>
      </c>
      <c r="H3807" t="s">
        <v>20</v>
      </c>
      <c r="I3807" s="1">
        <v>34194</v>
      </c>
      <c r="J3807">
        <v>87</v>
      </c>
      <c r="K3807">
        <v>4.3</v>
      </c>
      <c r="L3807" t="s">
        <v>2400</v>
      </c>
      <c r="M3807">
        <v>21333</v>
      </c>
      <c r="N3807" t="s">
        <v>2401</v>
      </c>
      <c r="O3807">
        <v>1993</v>
      </c>
    </row>
    <row r="3808" spans="1:15" hidden="1" x14ac:dyDescent="0.35">
      <c r="A3808">
        <v>11000000</v>
      </c>
      <c r="B3808" s="8" t="s">
        <v>110</v>
      </c>
      <c r="C3808" t="s">
        <v>16</v>
      </c>
      <c r="D3808" t="s">
        <v>723</v>
      </c>
      <c r="E3808" t="s">
        <v>86</v>
      </c>
      <c r="F3808">
        <v>16696219</v>
      </c>
      <c r="G3808" t="s">
        <v>2574</v>
      </c>
      <c r="H3808" t="s">
        <v>20</v>
      </c>
      <c r="I3808" s="1">
        <v>34360</v>
      </c>
      <c r="J3808">
        <v>106</v>
      </c>
      <c r="K3808">
        <v>6.2</v>
      </c>
      <c r="L3808" t="s">
        <v>1932</v>
      </c>
      <c r="M3808">
        <v>6770</v>
      </c>
      <c r="N3808" t="s">
        <v>2575</v>
      </c>
      <c r="O3808">
        <v>1993</v>
      </c>
    </row>
    <row r="3809" spans="1:15" hidden="1" x14ac:dyDescent="0.35">
      <c r="A3809">
        <v>22000000</v>
      </c>
      <c r="B3809" s="8" t="s">
        <v>2312</v>
      </c>
      <c r="C3809" t="s">
        <v>16</v>
      </c>
      <c r="D3809" t="s">
        <v>149</v>
      </c>
      <c r="E3809" t="s">
        <v>86</v>
      </c>
      <c r="F3809">
        <v>17266971</v>
      </c>
      <c r="G3809" t="s">
        <v>2313</v>
      </c>
      <c r="H3809" t="s">
        <v>20</v>
      </c>
      <c r="I3809" s="1">
        <v>34243</v>
      </c>
      <c r="J3809">
        <v>121</v>
      </c>
      <c r="K3809">
        <v>7.8</v>
      </c>
      <c r="L3809" t="s">
        <v>149</v>
      </c>
      <c r="M3809">
        <v>106183</v>
      </c>
      <c r="N3809" t="s">
        <v>2314</v>
      </c>
      <c r="O3809">
        <v>1993</v>
      </c>
    </row>
    <row r="3810" spans="1:15" hidden="1" x14ac:dyDescent="0.35">
      <c r="A3810">
        <v>10000000</v>
      </c>
      <c r="B3810" s="8" t="s">
        <v>2578</v>
      </c>
      <c r="C3810" t="s">
        <v>16</v>
      </c>
      <c r="D3810" t="s">
        <v>2579</v>
      </c>
      <c r="E3810" t="s">
        <v>47</v>
      </c>
      <c r="F3810">
        <v>18272447</v>
      </c>
      <c r="G3810" t="s">
        <v>2580</v>
      </c>
      <c r="H3810" t="s">
        <v>20</v>
      </c>
      <c r="I3810" s="1">
        <v>34390</v>
      </c>
      <c r="J3810">
        <v>123</v>
      </c>
      <c r="K3810">
        <v>5.9</v>
      </c>
      <c r="L3810" t="s">
        <v>1758</v>
      </c>
      <c r="M3810">
        <v>3376</v>
      </c>
      <c r="N3810" t="s">
        <v>2581</v>
      </c>
      <c r="O3810">
        <v>1993</v>
      </c>
    </row>
    <row r="3811" spans="1:15" hidden="1" x14ac:dyDescent="0.35">
      <c r="A3811">
        <v>10000000</v>
      </c>
      <c r="B3811" s="8" t="s">
        <v>1473</v>
      </c>
      <c r="C3811" t="s">
        <v>45</v>
      </c>
      <c r="D3811" t="s">
        <v>1756</v>
      </c>
      <c r="E3811" t="s">
        <v>2583</v>
      </c>
      <c r="F3811">
        <v>18290000</v>
      </c>
      <c r="G3811" t="s">
        <v>2584</v>
      </c>
      <c r="H3811" t="s">
        <v>20</v>
      </c>
      <c r="I3811" s="1">
        <v>34103</v>
      </c>
      <c r="J3811">
        <v>111</v>
      </c>
      <c r="K3811">
        <v>5.5</v>
      </c>
      <c r="L3811" t="s">
        <v>1756</v>
      </c>
      <c r="M3811">
        <v>3422</v>
      </c>
      <c r="N3811" t="s">
        <v>684</v>
      </c>
      <c r="O3811">
        <v>1993</v>
      </c>
    </row>
    <row r="3812" spans="1:15" hidden="1" x14ac:dyDescent="0.35">
      <c r="A3812">
        <v>35000000</v>
      </c>
      <c r="B3812" s="8" t="s">
        <v>15</v>
      </c>
      <c r="C3812" t="s">
        <v>16</v>
      </c>
      <c r="D3812" t="s">
        <v>623</v>
      </c>
      <c r="E3812" t="s">
        <v>47</v>
      </c>
      <c r="F3812">
        <v>18635620</v>
      </c>
      <c r="G3812" t="s">
        <v>2461</v>
      </c>
      <c r="H3812" t="s">
        <v>27</v>
      </c>
      <c r="I3812" s="1">
        <v>34313</v>
      </c>
      <c r="J3812">
        <v>115</v>
      </c>
      <c r="K3812">
        <v>6.5</v>
      </c>
      <c r="L3812" t="s">
        <v>1803</v>
      </c>
      <c r="M3812">
        <v>7190</v>
      </c>
      <c r="N3812" t="s">
        <v>625</v>
      </c>
      <c r="O3812">
        <v>1993</v>
      </c>
    </row>
    <row r="3813" spans="1:15" hidden="1" x14ac:dyDescent="0.35">
      <c r="A3813">
        <v>7500000</v>
      </c>
      <c r="B3813" s="8" t="s">
        <v>344</v>
      </c>
      <c r="C3813" t="s">
        <v>16</v>
      </c>
      <c r="D3813" t="s">
        <v>2509</v>
      </c>
      <c r="E3813" t="s">
        <v>25</v>
      </c>
      <c r="F3813">
        <v>18899204</v>
      </c>
      <c r="G3813" t="s">
        <v>2510</v>
      </c>
      <c r="H3813" t="s">
        <v>27</v>
      </c>
      <c r="I3813" s="1">
        <v>34012</v>
      </c>
      <c r="J3813">
        <v>102</v>
      </c>
      <c r="K3813">
        <v>6.8</v>
      </c>
      <c r="L3813" t="s">
        <v>1222</v>
      </c>
      <c r="M3813">
        <v>10810</v>
      </c>
      <c r="N3813" t="s">
        <v>2511</v>
      </c>
      <c r="O3813">
        <v>1993</v>
      </c>
    </row>
    <row r="3814" spans="1:15" hidden="1" x14ac:dyDescent="0.35">
      <c r="A3814">
        <v>15000000</v>
      </c>
      <c r="B3814" s="8" t="s">
        <v>23</v>
      </c>
      <c r="C3814" t="s">
        <v>16</v>
      </c>
      <c r="D3814" t="s">
        <v>2412</v>
      </c>
      <c r="E3814" t="s">
        <v>178</v>
      </c>
      <c r="F3814">
        <v>20100000</v>
      </c>
      <c r="G3814" t="s">
        <v>2413</v>
      </c>
      <c r="H3814" t="s">
        <v>27</v>
      </c>
      <c r="I3814" s="1">
        <v>34040</v>
      </c>
      <c r="J3814">
        <v>109</v>
      </c>
      <c r="K3814">
        <v>6.5</v>
      </c>
      <c r="L3814" t="s">
        <v>2414</v>
      </c>
      <c r="M3814">
        <v>17555</v>
      </c>
      <c r="N3814" t="s">
        <v>2415</v>
      </c>
      <c r="O3814">
        <v>1993</v>
      </c>
    </row>
    <row r="3815" spans="1:15" hidden="1" x14ac:dyDescent="0.35">
      <c r="A3815">
        <v>42000000</v>
      </c>
      <c r="B3815" s="8" t="s">
        <v>2157</v>
      </c>
      <c r="C3815" t="s">
        <v>45</v>
      </c>
      <c r="D3815" t="s">
        <v>2352</v>
      </c>
      <c r="E3815" t="s">
        <v>18</v>
      </c>
      <c r="F3815">
        <v>20915465</v>
      </c>
      <c r="G3815" t="s">
        <v>2353</v>
      </c>
      <c r="H3815" t="s">
        <v>32</v>
      </c>
      <c r="I3815" s="1">
        <v>34117</v>
      </c>
      <c r="J3815">
        <v>104</v>
      </c>
      <c r="K3815">
        <v>4</v>
      </c>
      <c r="L3815" t="s">
        <v>759</v>
      </c>
      <c r="M3815">
        <v>40601</v>
      </c>
      <c r="N3815" t="s">
        <v>1929</v>
      </c>
      <c r="O3815">
        <v>1993</v>
      </c>
    </row>
    <row r="3816" spans="1:15" hidden="1" x14ac:dyDescent="0.35">
      <c r="A3816">
        <v>15000000</v>
      </c>
      <c r="B3816" s="8" t="s">
        <v>15</v>
      </c>
      <c r="C3816" t="s">
        <v>16</v>
      </c>
      <c r="D3816" t="s">
        <v>157</v>
      </c>
      <c r="E3816" t="s">
        <v>30</v>
      </c>
      <c r="F3816">
        <v>22189039</v>
      </c>
      <c r="G3816" t="s">
        <v>2508</v>
      </c>
      <c r="H3816" t="s">
        <v>20</v>
      </c>
      <c r="I3816" s="1">
        <v>33984</v>
      </c>
      <c r="J3816">
        <v>94</v>
      </c>
      <c r="K3816">
        <v>5.6</v>
      </c>
      <c r="L3816" t="s">
        <v>802</v>
      </c>
      <c r="M3816">
        <v>18494</v>
      </c>
      <c r="N3816" t="s">
        <v>1052</v>
      </c>
      <c r="O3816">
        <v>1993</v>
      </c>
    </row>
    <row r="3817" spans="1:15" hidden="1" x14ac:dyDescent="0.35">
      <c r="A3817">
        <v>11000000</v>
      </c>
      <c r="B3817" s="8" t="s">
        <v>1255</v>
      </c>
      <c r="C3817" t="s">
        <v>45</v>
      </c>
      <c r="D3817" t="s">
        <v>1256</v>
      </c>
      <c r="E3817" t="s">
        <v>25</v>
      </c>
      <c r="F3817">
        <v>22551000</v>
      </c>
      <c r="G3817" t="s">
        <v>2373</v>
      </c>
      <c r="H3817" t="s">
        <v>27</v>
      </c>
      <c r="I3817" s="1">
        <v>34152</v>
      </c>
      <c r="J3817">
        <v>111</v>
      </c>
      <c r="K3817">
        <v>7.4</v>
      </c>
      <c r="L3817" t="s">
        <v>1256</v>
      </c>
      <c r="M3817">
        <v>39297</v>
      </c>
      <c r="N3817" t="s">
        <v>1258</v>
      </c>
      <c r="O3817">
        <v>1993</v>
      </c>
    </row>
    <row r="3818" spans="1:15" hidden="1" x14ac:dyDescent="0.35">
      <c r="A3818">
        <v>15000000</v>
      </c>
      <c r="B3818" s="8" t="s">
        <v>15</v>
      </c>
      <c r="C3818" t="s">
        <v>16</v>
      </c>
      <c r="D3818" t="s">
        <v>514</v>
      </c>
      <c r="E3818" t="s">
        <v>47</v>
      </c>
      <c r="F3818">
        <v>22954968</v>
      </c>
      <c r="G3818" t="s">
        <v>2422</v>
      </c>
      <c r="H3818" t="s">
        <v>32</v>
      </c>
      <c r="I3818" s="1">
        <v>34292</v>
      </c>
      <c r="J3818">
        <v>134</v>
      </c>
      <c r="K3818">
        <v>7.9</v>
      </c>
      <c r="L3818" t="s">
        <v>2423</v>
      </c>
      <c r="M3818">
        <v>49507</v>
      </c>
      <c r="N3818" t="s">
        <v>2424</v>
      </c>
      <c r="O3818">
        <v>1993</v>
      </c>
    </row>
    <row r="3819" spans="1:15" hidden="1" x14ac:dyDescent="0.35">
      <c r="A3819">
        <v>15000000</v>
      </c>
      <c r="B3819" s="8" t="s">
        <v>151</v>
      </c>
      <c r="C3819" t="s">
        <v>16</v>
      </c>
      <c r="D3819" t="s">
        <v>1196</v>
      </c>
      <c r="E3819" t="s">
        <v>30</v>
      </c>
      <c r="F3819">
        <v>23004026</v>
      </c>
      <c r="G3819" t="s">
        <v>2374</v>
      </c>
      <c r="H3819" t="s">
        <v>20</v>
      </c>
      <c r="I3819" s="1">
        <v>34236</v>
      </c>
      <c r="J3819">
        <v>112</v>
      </c>
      <c r="K3819">
        <v>6.4</v>
      </c>
      <c r="L3819" t="s">
        <v>997</v>
      </c>
      <c r="M3819">
        <v>7889</v>
      </c>
      <c r="N3819" t="s">
        <v>1196</v>
      </c>
      <c r="O3819">
        <v>1993</v>
      </c>
    </row>
    <row r="3820" spans="1:15" hidden="1" x14ac:dyDescent="0.35">
      <c r="A3820">
        <v>30000000</v>
      </c>
      <c r="B3820" s="8" t="s">
        <v>15</v>
      </c>
      <c r="C3820" t="s">
        <v>16</v>
      </c>
      <c r="D3820" t="s">
        <v>1110</v>
      </c>
      <c r="E3820" t="s">
        <v>30</v>
      </c>
      <c r="F3820">
        <v>23798623</v>
      </c>
      <c r="G3820" t="s">
        <v>2507</v>
      </c>
      <c r="H3820" t="s">
        <v>20</v>
      </c>
      <c r="I3820" s="1">
        <v>34229</v>
      </c>
      <c r="J3820">
        <v>102</v>
      </c>
      <c r="K3820">
        <v>5.8</v>
      </c>
      <c r="L3820" t="s">
        <v>741</v>
      </c>
      <c r="M3820">
        <v>35484</v>
      </c>
      <c r="N3820" t="s">
        <v>1110</v>
      </c>
      <c r="O3820">
        <v>1993</v>
      </c>
    </row>
    <row r="3821" spans="1:15" hidden="1" x14ac:dyDescent="0.35">
      <c r="A3821">
        <v>6500000</v>
      </c>
      <c r="B3821" s="8" t="s">
        <v>39</v>
      </c>
      <c r="C3821" t="s">
        <v>16</v>
      </c>
      <c r="D3821" t="s">
        <v>2521</v>
      </c>
      <c r="E3821" t="s">
        <v>18</v>
      </c>
      <c r="F3821">
        <v>24103594</v>
      </c>
      <c r="G3821" t="s">
        <v>2522</v>
      </c>
      <c r="H3821" t="s">
        <v>32</v>
      </c>
      <c r="I3821" s="1">
        <v>34061</v>
      </c>
      <c r="J3821">
        <v>108</v>
      </c>
      <c r="K3821">
        <v>6.2</v>
      </c>
      <c r="L3821" t="s">
        <v>2523</v>
      </c>
      <c r="M3821">
        <v>6666</v>
      </c>
      <c r="N3821" t="s">
        <v>2524</v>
      </c>
      <c r="O3821">
        <v>1993</v>
      </c>
    </row>
    <row r="3822" spans="1:15" hidden="1" x14ac:dyDescent="0.35">
      <c r="A3822">
        <v>13000000</v>
      </c>
      <c r="B3822" s="8" t="s">
        <v>2357</v>
      </c>
      <c r="C3822" t="s">
        <v>921</v>
      </c>
      <c r="D3822" t="s">
        <v>2358</v>
      </c>
      <c r="E3822" t="s">
        <v>178</v>
      </c>
      <c r="F3822">
        <v>25010410</v>
      </c>
      <c r="G3822" t="s">
        <v>2359</v>
      </c>
      <c r="H3822" t="s">
        <v>20</v>
      </c>
      <c r="I3822" s="1">
        <v>34390</v>
      </c>
      <c r="J3822">
        <v>133</v>
      </c>
      <c r="K3822">
        <v>8.1</v>
      </c>
      <c r="L3822" t="s">
        <v>822</v>
      </c>
      <c r="M3822">
        <v>122973</v>
      </c>
      <c r="N3822" t="s">
        <v>2360</v>
      </c>
      <c r="O3822">
        <v>1993</v>
      </c>
    </row>
    <row r="3823" spans="1:15" hidden="1" x14ac:dyDescent="0.35">
      <c r="A3823">
        <v>22000000</v>
      </c>
      <c r="B3823" s="8" t="s">
        <v>2312</v>
      </c>
      <c r="C3823" t="s">
        <v>45</v>
      </c>
      <c r="D3823" t="s">
        <v>596</v>
      </c>
      <c r="E3823" t="s">
        <v>178</v>
      </c>
      <c r="F3823">
        <v>25842000</v>
      </c>
      <c r="G3823" t="s">
        <v>2491</v>
      </c>
      <c r="H3823" t="s">
        <v>32</v>
      </c>
      <c r="I3823" s="1">
        <v>34348</v>
      </c>
      <c r="J3823">
        <v>131</v>
      </c>
      <c r="K3823">
        <v>7.4</v>
      </c>
      <c r="L3823" t="s">
        <v>2423</v>
      </c>
      <c r="M3823">
        <v>14238</v>
      </c>
      <c r="N3823" t="s">
        <v>2492</v>
      </c>
      <c r="O3823">
        <v>1993</v>
      </c>
    </row>
    <row r="3824" spans="1:15" hidden="1" x14ac:dyDescent="0.35">
      <c r="A3824">
        <v>14000000</v>
      </c>
      <c r="B3824" s="8" t="s">
        <v>15</v>
      </c>
      <c r="C3824" t="s">
        <v>16</v>
      </c>
      <c r="D3824" t="s">
        <v>1683</v>
      </c>
      <c r="E3824" t="s">
        <v>47</v>
      </c>
      <c r="F3824">
        <v>27515786</v>
      </c>
      <c r="G3824" t="s">
        <v>2455</v>
      </c>
      <c r="H3824" t="s">
        <v>20</v>
      </c>
      <c r="I3824" s="1">
        <v>34173</v>
      </c>
      <c r="J3824">
        <v>109</v>
      </c>
      <c r="K3824">
        <v>5.9</v>
      </c>
      <c r="L3824" t="s">
        <v>2456</v>
      </c>
      <c r="M3824">
        <v>9850</v>
      </c>
      <c r="N3824" t="s">
        <v>1683</v>
      </c>
      <c r="O3824">
        <v>1993</v>
      </c>
    </row>
    <row r="3825" spans="1:15" hidden="1" x14ac:dyDescent="0.35">
      <c r="A3825">
        <v>3500000</v>
      </c>
      <c r="B3825" s="8" t="s">
        <v>110</v>
      </c>
      <c r="C3825" t="s">
        <v>16</v>
      </c>
      <c r="D3825" t="s">
        <v>2380</v>
      </c>
      <c r="E3825" t="s">
        <v>86</v>
      </c>
      <c r="F3825">
        <v>27900000</v>
      </c>
      <c r="G3825" t="s">
        <v>2381</v>
      </c>
      <c r="H3825" t="s">
        <v>20</v>
      </c>
      <c r="I3825" s="1">
        <v>34115</v>
      </c>
      <c r="J3825">
        <v>97</v>
      </c>
      <c r="K3825">
        <v>7.5</v>
      </c>
      <c r="L3825" t="s">
        <v>2382</v>
      </c>
      <c r="M3825">
        <v>42874</v>
      </c>
      <c r="N3825" t="s">
        <v>2383</v>
      </c>
      <c r="O3825">
        <v>1993</v>
      </c>
    </row>
    <row r="3826" spans="1:15" hidden="1" x14ac:dyDescent="0.35">
      <c r="A3826">
        <v>8200000</v>
      </c>
      <c r="B3826" s="8" t="s">
        <v>110</v>
      </c>
      <c r="C3826" t="s">
        <v>16</v>
      </c>
      <c r="D3826" t="s">
        <v>2484</v>
      </c>
      <c r="E3826" t="s">
        <v>30</v>
      </c>
      <c r="F3826">
        <v>27979400</v>
      </c>
      <c r="G3826" t="s">
        <v>2485</v>
      </c>
      <c r="H3826" t="s">
        <v>27</v>
      </c>
      <c r="I3826" s="1">
        <v>34005</v>
      </c>
      <c r="J3826">
        <v>84</v>
      </c>
      <c r="K3826">
        <v>6.1</v>
      </c>
      <c r="L3826" t="s">
        <v>96</v>
      </c>
      <c r="M3826">
        <v>39412</v>
      </c>
      <c r="N3826" t="s">
        <v>2486</v>
      </c>
      <c r="O3826">
        <v>1993</v>
      </c>
    </row>
    <row r="3827" spans="1:15" hidden="1" x14ac:dyDescent="0.35">
      <c r="A3827">
        <v>30000000</v>
      </c>
      <c r="B3827" s="8" t="s">
        <v>142</v>
      </c>
      <c r="C3827" t="s">
        <v>16</v>
      </c>
      <c r="D3827" t="s">
        <v>123</v>
      </c>
      <c r="E3827" t="s">
        <v>86</v>
      </c>
      <c r="F3827">
        <v>31160784</v>
      </c>
      <c r="G3827" t="s">
        <v>2420</v>
      </c>
      <c r="H3827" t="s">
        <v>27</v>
      </c>
      <c r="I3827" s="1">
        <v>34297</v>
      </c>
      <c r="J3827">
        <v>138</v>
      </c>
      <c r="K3827">
        <v>7.5</v>
      </c>
      <c r="L3827" t="s">
        <v>442</v>
      </c>
      <c r="M3827">
        <v>61676</v>
      </c>
      <c r="N3827" t="s">
        <v>2421</v>
      </c>
      <c r="O3827">
        <v>1993</v>
      </c>
    </row>
    <row r="3828" spans="1:15" hidden="1" x14ac:dyDescent="0.35">
      <c r="A3828">
        <v>14000000</v>
      </c>
      <c r="B3828" s="8" t="s">
        <v>1744</v>
      </c>
      <c r="C3828" t="s">
        <v>16</v>
      </c>
      <c r="D3828" t="s">
        <v>1139</v>
      </c>
      <c r="E3828" t="s">
        <v>25</v>
      </c>
      <c r="F3828">
        <v>31888805</v>
      </c>
      <c r="G3828" t="s">
        <v>2549</v>
      </c>
      <c r="H3828" t="s">
        <v>32</v>
      </c>
      <c r="I3828" s="1">
        <v>34061</v>
      </c>
      <c r="J3828">
        <v>97</v>
      </c>
      <c r="K3828">
        <v>3.9</v>
      </c>
      <c r="L3828" t="s">
        <v>381</v>
      </c>
      <c r="M3828">
        <v>7406</v>
      </c>
      <c r="N3828" t="s">
        <v>2550</v>
      </c>
      <c r="O3828">
        <v>1993</v>
      </c>
    </row>
    <row r="3829" spans="1:15" hidden="1" x14ac:dyDescent="0.35">
      <c r="A3829">
        <v>30000000</v>
      </c>
      <c r="B3829" s="8" t="s">
        <v>15</v>
      </c>
      <c r="C3829" t="s">
        <v>16</v>
      </c>
      <c r="D3829" t="s">
        <v>152</v>
      </c>
      <c r="E3829" t="s">
        <v>47</v>
      </c>
      <c r="F3829">
        <v>32200000</v>
      </c>
      <c r="G3829" t="s">
        <v>2367</v>
      </c>
      <c r="H3829" t="s">
        <v>32</v>
      </c>
      <c r="I3829" s="1">
        <v>34243</v>
      </c>
      <c r="J3829">
        <v>139</v>
      </c>
      <c r="K3829">
        <v>7.2</v>
      </c>
      <c r="L3829" t="s">
        <v>822</v>
      </c>
      <c r="M3829">
        <v>39143</v>
      </c>
      <c r="N3829" t="s">
        <v>2368</v>
      </c>
      <c r="O3829">
        <v>1993</v>
      </c>
    </row>
    <row r="3830" spans="1:15" hidden="1" x14ac:dyDescent="0.35">
      <c r="A3830">
        <v>18000000</v>
      </c>
      <c r="B3830" s="8" t="s">
        <v>105</v>
      </c>
      <c r="C3830" t="s">
        <v>16</v>
      </c>
      <c r="D3830" t="s">
        <v>2384</v>
      </c>
      <c r="E3830" t="s">
        <v>30</v>
      </c>
      <c r="F3830">
        <v>32589677</v>
      </c>
      <c r="G3830" t="s">
        <v>2385</v>
      </c>
      <c r="H3830" t="s">
        <v>20</v>
      </c>
      <c r="I3830" s="1">
        <v>34201</v>
      </c>
      <c r="J3830">
        <v>97</v>
      </c>
      <c r="K3830">
        <v>6.1</v>
      </c>
      <c r="L3830" t="s">
        <v>802</v>
      </c>
      <c r="M3830">
        <v>37456</v>
      </c>
      <c r="N3830" t="s">
        <v>2386</v>
      </c>
      <c r="O3830">
        <v>1993</v>
      </c>
    </row>
    <row r="3831" spans="1:15" hidden="1" x14ac:dyDescent="0.35">
      <c r="A3831">
        <v>11000000</v>
      </c>
      <c r="B3831" s="8" t="s">
        <v>1483</v>
      </c>
      <c r="C3831" t="s">
        <v>16</v>
      </c>
      <c r="D3831" t="s">
        <v>2493</v>
      </c>
      <c r="E3831" t="s">
        <v>47</v>
      </c>
      <c r="F3831">
        <v>32861136</v>
      </c>
      <c r="G3831" t="s">
        <v>2494</v>
      </c>
      <c r="H3831" t="s">
        <v>20</v>
      </c>
      <c r="I3831" s="1">
        <v>34271</v>
      </c>
      <c r="J3831">
        <v>139</v>
      </c>
      <c r="K3831">
        <v>7.6</v>
      </c>
      <c r="L3831" t="s">
        <v>2495</v>
      </c>
      <c r="M3831">
        <v>13064</v>
      </c>
      <c r="N3831" t="s">
        <v>2496</v>
      </c>
      <c r="O3831">
        <v>1993</v>
      </c>
    </row>
    <row r="3832" spans="1:15" hidden="1" x14ac:dyDescent="0.35">
      <c r="A3832">
        <v>14000000</v>
      </c>
      <c r="B3832" s="8" t="s">
        <v>2375</v>
      </c>
      <c r="C3832" t="s">
        <v>16</v>
      </c>
      <c r="D3832" t="s">
        <v>2376</v>
      </c>
      <c r="E3832" t="s">
        <v>30</v>
      </c>
      <c r="F3832">
        <v>35112679</v>
      </c>
      <c r="G3832" t="s">
        <v>2377</v>
      </c>
      <c r="H3832" t="s">
        <v>27</v>
      </c>
      <c r="I3832" s="1">
        <v>34096</v>
      </c>
      <c r="J3832">
        <v>120</v>
      </c>
      <c r="K3832">
        <v>7</v>
      </c>
      <c r="L3832" t="s">
        <v>2378</v>
      </c>
      <c r="M3832">
        <v>23459</v>
      </c>
      <c r="N3832" t="s">
        <v>2379</v>
      </c>
      <c r="O3832">
        <v>1993</v>
      </c>
    </row>
    <row r="3833" spans="1:15" hidden="1" x14ac:dyDescent="0.35">
      <c r="A3833">
        <v>20000000</v>
      </c>
      <c r="B3833" s="8" t="s">
        <v>292</v>
      </c>
      <c r="C3833" t="s">
        <v>298</v>
      </c>
      <c r="D3833" t="s">
        <v>431</v>
      </c>
      <c r="E3833" t="s">
        <v>18</v>
      </c>
      <c r="F3833">
        <v>35739755</v>
      </c>
      <c r="G3833" t="s">
        <v>2319</v>
      </c>
      <c r="H3833" t="s">
        <v>27</v>
      </c>
      <c r="I3833" s="1">
        <v>34178</v>
      </c>
      <c r="J3833">
        <v>104</v>
      </c>
      <c r="K3833">
        <v>6.7</v>
      </c>
      <c r="L3833" t="s">
        <v>410</v>
      </c>
      <c r="M3833">
        <v>97973</v>
      </c>
      <c r="N3833" t="s">
        <v>2320</v>
      </c>
      <c r="O3833">
        <v>1993</v>
      </c>
    </row>
    <row r="3834" spans="1:15" hidden="1" x14ac:dyDescent="0.35">
      <c r="A3834">
        <v>40000000</v>
      </c>
      <c r="B3834" s="8" t="s">
        <v>23</v>
      </c>
      <c r="C3834" t="s">
        <v>16</v>
      </c>
      <c r="D3834" t="s">
        <v>1320</v>
      </c>
      <c r="E3834" t="s">
        <v>47</v>
      </c>
      <c r="F3834">
        <v>36300000</v>
      </c>
      <c r="G3834" t="s">
        <v>2361</v>
      </c>
      <c r="H3834" t="s">
        <v>20</v>
      </c>
      <c r="I3834" s="1">
        <v>34110</v>
      </c>
      <c r="J3834">
        <v>107</v>
      </c>
      <c r="K3834">
        <v>4.9000000000000004</v>
      </c>
      <c r="L3834" t="s">
        <v>2362</v>
      </c>
      <c r="M3834">
        <v>24457</v>
      </c>
      <c r="N3834" t="s">
        <v>2363</v>
      </c>
      <c r="O3834">
        <v>1993</v>
      </c>
    </row>
    <row r="3835" spans="1:15" hidden="1" x14ac:dyDescent="0.35">
      <c r="A3835">
        <v>32000000</v>
      </c>
      <c r="B3835" s="8" t="s">
        <v>2364</v>
      </c>
      <c r="C3835" t="s">
        <v>16</v>
      </c>
      <c r="D3835" t="s">
        <v>1484</v>
      </c>
      <c r="E3835" t="s">
        <v>18</v>
      </c>
      <c r="F3835">
        <v>36733909</v>
      </c>
      <c r="G3835" t="s">
        <v>2365</v>
      </c>
      <c r="H3835" t="s">
        <v>20</v>
      </c>
      <c r="I3835" s="1">
        <v>33984</v>
      </c>
      <c r="J3835">
        <v>120</v>
      </c>
      <c r="K3835">
        <v>7.1</v>
      </c>
      <c r="L3835" t="s">
        <v>1819</v>
      </c>
      <c r="M3835">
        <v>42086</v>
      </c>
      <c r="N3835" t="s">
        <v>2366</v>
      </c>
      <c r="O3835">
        <v>1993</v>
      </c>
    </row>
    <row r="3836" spans="1:15" hidden="1" x14ac:dyDescent="0.35">
      <c r="A3836">
        <v>30000000</v>
      </c>
      <c r="B3836" s="8" t="s">
        <v>105</v>
      </c>
      <c r="C3836" t="s">
        <v>16</v>
      </c>
      <c r="D3836" t="s">
        <v>345</v>
      </c>
      <c r="E3836" t="s">
        <v>86</v>
      </c>
      <c r="F3836">
        <v>36948322</v>
      </c>
      <c r="G3836" t="s">
        <v>2346</v>
      </c>
      <c r="H3836" t="s">
        <v>20</v>
      </c>
      <c r="I3836" s="1">
        <v>34285</v>
      </c>
      <c r="J3836">
        <v>144</v>
      </c>
      <c r="K3836">
        <v>7.9</v>
      </c>
      <c r="L3836" t="s">
        <v>1264</v>
      </c>
      <c r="M3836">
        <v>173380</v>
      </c>
      <c r="N3836" t="s">
        <v>2347</v>
      </c>
      <c r="O3836">
        <v>1993</v>
      </c>
    </row>
    <row r="3837" spans="1:15" hidden="1" x14ac:dyDescent="0.35">
      <c r="A3837">
        <v>25000000</v>
      </c>
      <c r="B3837" s="8" t="s">
        <v>35</v>
      </c>
      <c r="C3837" t="s">
        <v>16</v>
      </c>
      <c r="D3837" t="s">
        <v>1726</v>
      </c>
      <c r="E3837" t="s">
        <v>30</v>
      </c>
      <c r="F3837">
        <v>38911970</v>
      </c>
      <c r="G3837" t="s">
        <v>2440</v>
      </c>
      <c r="H3837" t="s">
        <v>27</v>
      </c>
      <c r="I3837" s="1">
        <v>34110</v>
      </c>
      <c r="J3837">
        <v>86</v>
      </c>
      <c r="K3837">
        <v>6.6</v>
      </c>
      <c r="L3837" t="s">
        <v>49</v>
      </c>
      <c r="M3837">
        <v>72228</v>
      </c>
      <c r="N3837" t="s">
        <v>1726</v>
      </c>
      <c r="O3837">
        <v>1993</v>
      </c>
    </row>
    <row r="3838" spans="1:15" hidden="1" x14ac:dyDescent="0.35">
      <c r="A3838">
        <v>15000000</v>
      </c>
      <c r="B3838" s="8" t="s">
        <v>151</v>
      </c>
      <c r="C3838" t="s">
        <v>16</v>
      </c>
      <c r="D3838" t="s">
        <v>196</v>
      </c>
      <c r="E3838" t="s">
        <v>178</v>
      </c>
      <c r="F3838">
        <v>39100956</v>
      </c>
      <c r="G3838" t="s">
        <v>2405</v>
      </c>
      <c r="H3838" t="s">
        <v>20</v>
      </c>
      <c r="I3838" s="1">
        <v>34145</v>
      </c>
      <c r="J3838">
        <v>118</v>
      </c>
      <c r="K3838">
        <v>7.2</v>
      </c>
      <c r="L3838" t="s">
        <v>2406</v>
      </c>
      <c r="M3838">
        <v>14287</v>
      </c>
      <c r="N3838" t="s">
        <v>2407</v>
      </c>
      <c r="O3838">
        <v>1993</v>
      </c>
    </row>
    <row r="3839" spans="1:15" hidden="1" x14ac:dyDescent="0.35">
      <c r="A3839">
        <v>28000000</v>
      </c>
      <c r="B3839" s="8" t="s">
        <v>2292</v>
      </c>
      <c r="C3839" t="s">
        <v>16</v>
      </c>
      <c r="D3839" t="s">
        <v>2000</v>
      </c>
      <c r="E3839" t="s">
        <v>25</v>
      </c>
      <c r="F3839">
        <v>39514713</v>
      </c>
      <c r="G3839" t="s">
        <v>2293</v>
      </c>
      <c r="H3839" t="s">
        <v>32</v>
      </c>
      <c r="I3839" s="1">
        <v>34166</v>
      </c>
      <c r="J3839">
        <v>96</v>
      </c>
      <c r="K3839">
        <v>6.7</v>
      </c>
      <c r="L3839" t="s">
        <v>1885</v>
      </c>
      <c r="M3839">
        <v>67192</v>
      </c>
      <c r="N3839" t="s">
        <v>2294</v>
      </c>
      <c r="O3839">
        <v>1993</v>
      </c>
    </row>
    <row r="3840" spans="1:15" hidden="1" x14ac:dyDescent="0.35">
      <c r="A3840">
        <v>7000000</v>
      </c>
      <c r="B3840" s="8" t="s">
        <v>2342</v>
      </c>
      <c r="C3840" t="s">
        <v>2019</v>
      </c>
      <c r="D3840" t="s">
        <v>2343</v>
      </c>
      <c r="E3840" t="s">
        <v>47</v>
      </c>
      <c r="F3840">
        <v>40158000</v>
      </c>
      <c r="G3840" t="s">
        <v>2344</v>
      </c>
      <c r="H3840" t="s">
        <v>20</v>
      </c>
      <c r="I3840" s="1">
        <v>34376</v>
      </c>
      <c r="J3840">
        <v>121</v>
      </c>
      <c r="K3840">
        <v>7.6</v>
      </c>
      <c r="L3840" t="s">
        <v>2345</v>
      </c>
      <c r="M3840">
        <v>67921</v>
      </c>
      <c r="N3840" t="s">
        <v>2343</v>
      </c>
      <c r="O3840">
        <v>1993</v>
      </c>
    </row>
    <row r="3841" spans="1:15" hidden="1" x14ac:dyDescent="0.35">
      <c r="A3841">
        <v>25000000</v>
      </c>
      <c r="B3841" s="8" t="s">
        <v>2202</v>
      </c>
      <c r="C3841" t="s">
        <v>298</v>
      </c>
      <c r="D3841" t="s">
        <v>1366</v>
      </c>
      <c r="E3841" t="s">
        <v>86</v>
      </c>
      <c r="F3841">
        <v>40903593</v>
      </c>
      <c r="G3841" t="s">
        <v>2306</v>
      </c>
      <c r="H3841" t="s">
        <v>20</v>
      </c>
      <c r="I3841" s="1">
        <v>34026</v>
      </c>
      <c r="J3841">
        <v>113</v>
      </c>
      <c r="K3841">
        <v>7.6</v>
      </c>
      <c r="L3841" t="s">
        <v>455</v>
      </c>
      <c r="M3841">
        <v>143906</v>
      </c>
      <c r="N3841" t="s">
        <v>2307</v>
      </c>
      <c r="O3841">
        <v>1993</v>
      </c>
    </row>
    <row r="3842" spans="1:15" hidden="1" x14ac:dyDescent="0.35">
      <c r="A3842">
        <v>17000000</v>
      </c>
      <c r="B3842" s="8" t="s">
        <v>1760</v>
      </c>
      <c r="C3842" t="s">
        <v>16</v>
      </c>
      <c r="D3842" t="s">
        <v>2481</v>
      </c>
      <c r="E3842" t="s">
        <v>30</v>
      </c>
      <c r="F3842">
        <v>42660000</v>
      </c>
      <c r="G3842" t="s">
        <v>2482</v>
      </c>
      <c r="H3842" t="s">
        <v>32</v>
      </c>
      <c r="I3842" s="1">
        <v>34047</v>
      </c>
      <c r="J3842">
        <v>96</v>
      </c>
      <c r="K3842">
        <v>4.8</v>
      </c>
      <c r="L3842" t="s">
        <v>2483</v>
      </c>
      <c r="M3842">
        <v>26647</v>
      </c>
      <c r="N3842" t="s">
        <v>1482</v>
      </c>
      <c r="O3842">
        <v>1993</v>
      </c>
    </row>
    <row r="3843" spans="1:15" hidden="1" x14ac:dyDescent="0.35">
      <c r="A3843">
        <v>17000000</v>
      </c>
      <c r="B3843" s="8" t="s">
        <v>35</v>
      </c>
      <c r="C3843" t="s">
        <v>16</v>
      </c>
      <c r="D3843" t="s">
        <v>1746</v>
      </c>
      <c r="E3843" t="s">
        <v>47</v>
      </c>
      <c r="F3843">
        <v>44594000</v>
      </c>
      <c r="G3843" t="s">
        <v>2369</v>
      </c>
      <c r="H3843" t="s">
        <v>20</v>
      </c>
      <c r="I3843" s="1">
        <v>34236</v>
      </c>
      <c r="J3843">
        <v>87</v>
      </c>
      <c r="K3843">
        <v>6.4</v>
      </c>
      <c r="L3843" t="s">
        <v>1454</v>
      </c>
      <c r="M3843">
        <v>30596</v>
      </c>
      <c r="N3843" t="s">
        <v>2370</v>
      </c>
      <c r="O3843">
        <v>1993</v>
      </c>
    </row>
    <row r="3844" spans="1:15" hidden="1" x14ac:dyDescent="0.35">
      <c r="A3844">
        <v>22000000</v>
      </c>
      <c r="B3844" s="8" t="s">
        <v>2068</v>
      </c>
      <c r="C3844" t="s">
        <v>16</v>
      </c>
      <c r="D3844" t="s">
        <v>163</v>
      </c>
      <c r="E3844" t="s">
        <v>25</v>
      </c>
      <c r="F3844">
        <v>44942695</v>
      </c>
      <c r="G3844" t="s">
        <v>2515</v>
      </c>
      <c r="H3844" t="s">
        <v>27</v>
      </c>
      <c r="I3844" s="1">
        <v>34117</v>
      </c>
      <c r="J3844">
        <v>111</v>
      </c>
      <c r="K3844">
        <v>4.9000000000000004</v>
      </c>
      <c r="L3844" t="s">
        <v>1992</v>
      </c>
      <c r="M3844">
        <v>12718</v>
      </c>
      <c r="N3844" t="s">
        <v>2516</v>
      </c>
      <c r="O3844">
        <v>1993</v>
      </c>
    </row>
    <row r="3845" spans="1:15" hidden="1" x14ac:dyDescent="0.35">
      <c r="A3845">
        <v>20000000</v>
      </c>
      <c r="B3845" s="8" t="s">
        <v>1183</v>
      </c>
      <c r="C3845" t="s">
        <v>538</v>
      </c>
      <c r="D3845" t="s">
        <v>1078</v>
      </c>
      <c r="E3845" t="s">
        <v>86</v>
      </c>
      <c r="F3845">
        <v>46044636</v>
      </c>
      <c r="G3845" t="s">
        <v>2465</v>
      </c>
      <c r="H3845" t="s">
        <v>20</v>
      </c>
      <c r="I3845" s="1">
        <v>34243</v>
      </c>
      <c r="J3845">
        <v>107</v>
      </c>
      <c r="K3845">
        <v>6.4</v>
      </c>
      <c r="L3845" t="s">
        <v>731</v>
      </c>
      <c r="M3845">
        <v>19410</v>
      </c>
      <c r="N3845" t="s">
        <v>1985</v>
      </c>
      <c r="O3845">
        <v>1993</v>
      </c>
    </row>
    <row r="3846" spans="1:15" hidden="1" x14ac:dyDescent="0.35">
      <c r="A3846">
        <v>40000000</v>
      </c>
      <c r="B3846" s="8" t="s">
        <v>23</v>
      </c>
      <c r="C3846" t="s">
        <v>16</v>
      </c>
      <c r="D3846" t="s">
        <v>2402</v>
      </c>
      <c r="E3846" t="s">
        <v>25</v>
      </c>
      <c r="F3846">
        <v>48197805</v>
      </c>
      <c r="G3846" t="s">
        <v>2403</v>
      </c>
      <c r="H3846" t="s">
        <v>27</v>
      </c>
      <c r="I3846" s="1">
        <v>34313</v>
      </c>
      <c r="J3846">
        <v>95</v>
      </c>
      <c r="K3846">
        <v>6.1</v>
      </c>
      <c r="L3846" t="s">
        <v>2009</v>
      </c>
      <c r="M3846">
        <v>66535</v>
      </c>
      <c r="N3846" t="s">
        <v>2009</v>
      </c>
      <c r="O3846">
        <v>1993</v>
      </c>
    </row>
    <row r="3847" spans="1:15" hidden="1" x14ac:dyDescent="0.35">
      <c r="A3847">
        <v>75000000</v>
      </c>
      <c r="B3847" s="8" t="s">
        <v>23</v>
      </c>
      <c r="C3847" t="s">
        <v>16</v>
      </c>
      <c r="D3847" t="s">
        <v>1686</v>
      </c>
      <c r="E3847" t="s">
        <v>25</v>
      </c>
      <c r="F3847">
        <v>48919043</v>
      </c>
      <c r="G3847" t="s">
        <v>2311</v>
      </c>
      <c r="H3847" t="s">
        <v>27</v>
      </c>
      <c r="I3847" s="1">
        <v>34292</v>
      </c>
      <c r="J3847">
        <v>94</v>
      </c>
      <c r="K3847">
        <v>6.6</v>
      </c>
      <c r="L3847" t="s">
        <v>1688</v>
      </c>
      <c r="M3847">
        <v>62350</v>
      </c>
      <c r="N3847" t="s">
        <v>1689</v>
      </c>
      <c r="O3847">
        <v>1993</v>
      </c>
    </row>
    <row r="3848" spans="1:15" hidden="1" x14ac:dyDescent="0.35">
      <c r="A3848">
        <v>85000000</v>
      </c>
      <c r="B3848" s="8" t="s">
        <v>15</v>
      </c>
      <c r="C3848" t="s">
        <v>16</v>
      </c>
      <c r="D3848" t="s">
        <v>426</v>
      </c>
      <c r="E3848" t="s">
        <v>30</v>
      </c>
      <c r="F3848">
        <v>50016394</v>
      </c>
      <c r="G3848" t="s">
        <v>2325</v>
      </c>
      <c r="H3848" t="s">
        <v>27</v>
      </c>
      <c r="I3848" s="1">
        <v>34138</v>
      </c>
      <c r="J3848">
        <v>130</v>
      </c>
      <c r="K3848">
        <v>6.3</v>
      </c>
      <c r="L3848" t="s">
        <v>221</v>
      </c>
      <c r="M3848">
        <v>114476</v>
      </c>
      <c r="N3848" t="s">
        <v>2326</v>
      </c>
      <c r="O3848">
        <v>1993</v>
      </c>
    </row>
    <row r="3849" spans="1:15" hidden="1" x14ac:dyDescent="0.35">
      <c r="A3849">
        <v>15000000</v>
      </c>
      <c r="B3849" s="8" t="s">
        <v>2175</v>
      </c>
      <c r="C3849" t="s">
        <v>16</v>
      </c>
      <c r="D3849" t="s">
        <v>1343</v>
      </c>
      <c r="E3849" t="s">
        <v>25</v>
      </c>
      <c r="F3849">
        <v>53354166</v>
      </c>
      <c r="G3849" t="s">
        <v>2472</v>
      </c>
      <c r="H3849" t="s">
        <v>32</v>
      </c>
      <c r="I3849" s="1">
        <v>34320</v>
      </c>
      <c r="J3849">
        <v>89</v>
      </c>
      <c r="K3849">
        <v>4.8</v>
      </c>
      <c r="L3849" t="s">
        <v>2473</v>
      </c>
      <c r="M3849">
        <v>20989</v>
      </c>
      <c r="N3849" t="s">
        <v>24</v>
      </c>
      <c r="O3849">
        <v>1993</v>
      </c>
    </row>
    <row r="3850" spans="1:15" hidden="1" x14ac:dyDescent="0.35">
      <c r="A3850">
        <v>10000000</v>
      </c>
      <c r="B3850" s="8" t="s">
        <v>35</v>
      </c>
      <c r="C3850" t="s">
        <v>16</v>
      </c>
      <c r="D3850" t="s">
        <v>2446</v>
      </c>
      <c r="E3850" t="s">
        <v>25</v>
      </c>
      <c r="F3850">
        <v>53579269</v>
      </c>
      <c r="G3850" t="s">
        <v>2447</v>
      </c>
      <c r="H3850" t="s">
        <v>32</v>
      </c>
      <c r="I3850" s="1">
        <v>34157</v>
      </c>
      <c r="J3850">
        <v>103</v>
      </c>
      <c r="K3850">
        <v>5.9</v>
      </c>
      <c r="L3850" t="s">
        <v>2448</v>
      </c>
      <c r="M3850">
        <v>19681</v>
      </c>
      <c r="N3850" t="s">
        <v>2449</v>
      </c>
      <c r="O3850">
        <v>1993</v>
      </c>
    </row>
    <row r="3851" spans="1:15" hidden="1" x14ac:dyDescent="0.35">
      <c r="A3851">
        <v>30000000</v>
      </c>
      <c r="B3851" s="8" t="s">
        <v>39</v>
      </c>
      <c r="C3851" t="s">
        <v>2354</v>
      </c>
      <c r="D3851" t="s">
        <v>111</v>
      </c>
      <c r="E3851" t="s">
        <v>30</v>
      </c>
      <c r="F3851">
        <v>53898845</v>
      </c>
      <c r="G3851" t="s">
        <v>2355</v>
      </c>
      <c r="H3851" t="s">
        <v>32</v>
      </c>
      <c r="I3851" s="1">
        <v>34285</v>
      </c>
      <c r="J3851">
        <v>105</v>
      </c>
      <c r="K3851">
        <v>6.4</v>
      </c>
      <c r="L3851" t="s">
        <v>49</v>
      </c>
      <c r="M3851">
        <v>43792</v>
      </c>
      <c r="N3851" t="s">
        <v>2356</v>
      </c>
      <c r="O3851">
        <v>1993</v>
      </c>
    </row>
    <row r="3852" spans="1:15" hidden="1" x14ac:dyDescent="0.35">
      <c r="A3852">
        <v>25000000</v>
      </c>
      <c r="B3852" s="8" t="s">
        <v>1483</v>
      </c>
      <c r="C3852" t="s">
        <v>16</v>
      </c>
      <c r="D3852" t="s">
        <v>143</v>
      </c>
      <c r="E3852" t="s">
        <v>30</v>
      </c>
      <c r="F3852">
        <v>56505065</v>
      </c>
      <c r="G3852" t="s">
        <v>2295</v>
      </c>
      <c r="H3852" t="s">
        <v>20</v>
      </c>
      <c r="I3852" s="1">
        <v>34328</v>
      </c>
      <c r="J3852">
        <v>130</v>
      </c>
      <c r="K3852">
        <v>7.8</v>
      </c>
      <c r="L3852" t="s">
        <v>83</v>
      </c>
      <c r="M3852">
        <v>103911</v>
      </c>
      <c r="N3852" t="s">
        <v>1182</v>
      </c>
      <c r="O3852">
        <v>1993</v>
      </c>
    </row>
    <row r="3853" spans="1:15" hidden="1" x14ac:dyDescent="0.35">
      <c r="A3853">
        <v>38000000</v>
      </c>
      <c r="B3853" s="8" t="s">
        <v>151</v>
      </c>
      <c r="C3853" t="s">
        <v>16</v>
      </c>
      <c r="D3853" t="s">
        <v>1867</v>
      </c>
      <c r="E3853" t="s">
        <v>25</v>
      </c>
      <c r="F3853">
        <v>57319029</v>
      </c>
      <c r="G3853" t="s">
        <v>2348</v>
      </c>
      <c r="H3853" t="s">
        <v>32</v>
      </c>
      <c r="I3853" s="1">
        <v>34313</v>
      </c>
      <c r="J3853">
        <v>107</v>
      </c>
      <c r="K3853">
        <v>5.4</v>
      </c>
      <c r="L3853" t="s">
        <v>1992</v>
      </c>
      <c r="M3853">
        <v>39452</v>
      </c>
      <c r="N3853" t="s">
        <v>1993</v>
      </c>
      <c r="O3853">
        <v>1993</v>
      </c>
    </row>
    <row r="3854" spans="1:15" hidden="1" x14ac:dyDescent="0.35">
      <c r="A3854">
        <v>57000000</v>
      </c>
      <c r="B3854" s="8" t="s">
        <v>142</v>
      </c>
      <c r="C3854" t="s">
        <v>16</v>
      </c>
      <c r="D3854" t="s">
        <v>2349</v>
      </c>
      <c r="E3854" t="s">
        <v>30</v>
      </c>
      <c r="F3854">
        <v>58055768</v>
      </c>
      <c r="G3854" t="s">
        <v>2350</v>
      </c>
      <c r="H3854" t="s">
        <v>20</v>
      </c>
      <c r="I3854" s="1">
        <v>34250</v>
      </c>
      <c r="J3854">
        <v>115</v>
      </c>
      <c r="K3854">
        <v>6.6</v>
      </c>
      <c r="L3854" t="s">
        <v>145</v>
      </c>
      <c r="M3854">
        <v>133674</v>
      </c>
      <c r="N3854" t="s">
        <v>2351</v>
      </c>
      <c r="O3854">
        <v>1993</v>
      </c>
    </row>
    <row r="3855" spans="1:15" hidden="1" x14ac:dyDescent="0.35">
      <c r="A3855">
        <v>35000000</v>
      </c>
      <c r="B3855" s="8" t="s">
        <v>35</v>
      </c>
      <c r="C3855" t="s">
        <v>16</v>
      </c>
      <c r="D3855" t="s">
        <v>820</v>
      </c>
      <c r="E3855" t="s">
        <v>30</v>
      </c>
      <c r="F3855">
        <v>63095271</v>
      </c>
      <c r="G3855" t="s">
        <v>2454</v>
      </c>
      <c r="H3855" t="s">
        <v>20</v>
      </c>
      <c r="I3855" s="1">
        <v>34180</v>
      </c>
      <c r="J3855">
        <v>125</v>
      </c>
      <c r="K3855">
        <v>6.2</v>
      </c>
      <c r="L3855" t="s">
        <v>1462</v>
      </c>
      <c r="M3855">
        <v>37093</v>
      </c>
      <c r="N3855" t="s">
        <v>1429</v>
      </c>
      <c r="O3855">
        <v>1993</v>
      </c>
    </row>
    <row r="3856" spans="1:15" hidden="1" x14ac:dyDescent="0.35">
      <c r="A3856">
        <v>15000000</v>
      </c>
      <c r="B3856" s="8" t="s">
        <v>39</v>
      </c>
      <c r="C3856" t="s">
        <v>16</v>
      </c>
      <c r="D3856" t="s">
        <v>2089</v>
      </c>
      <c r="E3856" t="s">
        <v>18</v>
      </c>
      <c r="F3856">
        <v>68856263</v>
      </c>
      <c r="G3856" t="s">
        <v>2371</v>
      </c>
      <c r="H3856" t="s">
        <v>32</v>
      </c>
      <c r="I3856" s="1">
        <v>34243</v>
      </c>
      <c r="J3856">
        <v>98</v>
      </c>
      <c r="K3856">
        <v>6.9</v>
      </c>
      <c r="L3856" t="s">
        <v>273</v>
      </c>
      <c r="M3856">
        <v>75331</v>
      </c>
      <c r="N3856" t="s">
        <v>2372</v>
      </c>
      <c r="O3856">
        <v>1993</v>
      </c>
    </row>
    <row r="3857" spans="1:15" hidden="1" x14ac:dyDescent="0.35">
      <c r="A3857">
        <v>14600000</v>
      </c>
      <c r="B3857" s="8" t="s">
        <v>15</v>
      </c>
      <c r="C3857" t="s">
        <v>16</v>
      </c>
      <c r="D3857" t="s">
        <v>338</v>
      </c>
      <c r="E3857" t="s">
        <v>25</v>
      </c>
      <c r="F3857">
        <v>70906973</v>
      </c>
      <c r="G3857" t="s">
        <v>2317</v>
      </c>
      <c r="H3857" t="s">
        <v>32</v>
      </c>
      <c r="I3857" s="1">
        <v>34012</v>
      </c>
      <c r="J3857">
        <v>101</v>
      </c>
      <c r="K3857">
        <v>8</v>
      </c>
      <c r="L3857" t="s">
        <v>876</v>
      </c>
      <c r="M3857">
        <v>483649</v>
      </c>
      <c r="N3857" t="s">
        <v>2318</v>
      </c>
      <c r="O3857">
        <v>1993</v>
      </c>
    </row>
    <row r="3858" spans="1:15" hidden="1" x14ac:dyDescent="0.35">
      <c r="A3858">
        <v>18000000</v>
      </c>
      <c r="B3858" s="8" t="s">
        <v>151</v>
      </c>
      <c r="C3858" t="s">
        <v>16</v>
      </c>
      <c r="D3858" t="s">
        <v>2300</v>
      </c>
      <c r="E3858" t="s">
        <v>214</v>
      </c>
      <c r="F3858">
        <v>75082668</v>
      </c>
      <c r="G3858" t="s">
        <v>2301</v>
      </c>
      <c r="H3858" t="s">
        <v>32</v>
      </c>
      <c r="I3858" s="1">
        <v>34271</v>
      </c>
      <c r="J3858">
        <v>76</v>
      </c>
      <c r="K3858">
        <v>8</v>
      </c>
      <c r="L3858" t="s">
        <v>2302</v>
      </c>
      <c r="M3858">
        <v>242487</v>
      </c>
      <c r="N3858" t="s">
        <v>729</v>
      </c>
      <c r="O3858">
        <v>1993</v>
      </c>
    </row>
    <row r="3859" spans="1:15" hidden="1" x14ac:dyDescent="0.35">
      <c r="A3859">
        <v>26000000</v>
      </c>
      <c r="B3859" s="8" t="s">
        <v>190</v>
      </c>
      <c r="C3859" t="s">
        <v>16</v>
      </c>
      <c r="D3859" t="s">
        <v>914</v>
      </c>
      <c r="E3859" t="s">
        <v>47</v>
      </c>
      <c r="F3859">
        <v>77324422</v>
      </c>
      <c r="G3859" t="s">
        <v>2340</v>
      </c>
      <c r="H3859" t="s">
        <v>27</v>
      </c>
      <c r="I3859" s="1">
        <v>34348</v>
      </c>
      <c r="J3859">
        <v>125</v>
      </c>
      <c r="K3859">
        <v>7.7</v>
      </c>
      <c r="L3859" t="s">
        <v>165</v>
      </c>
      <c r="M3859">
        <v>191244</v>
      </c>
      <c r="N3859" t="s">
        <v>2341</v>
      </c>
      <c r="O3859">
        <v>1993</v>
      </c>
    </row>
    <row r="3860" spans="1:15" hidden="1" x14ac:dyDescent="0.35">
      <c r="A3860">
        <v>20000000</v>
      </c>
      <c r="B3860" s="8" t="s">
        <v>142</v>
      </c>
      <c r="C3860" t="s">
        <v>16</v>
      </c>
      <c r="D3860" t="s">
        <v>1566</v>
      </c>
      <c r="E3860" t="s">
        <v>18</v>
      </c>
      <c r="F3860">
        <v>77698625</v>
      </c>
      <c r="G3860" t="s">
        <v>2335</v>
      </c>
      <c r="H3860" t="s">
        <v>32</v>
      </c>
      <c r="I3860" s="1">
        <v>34166</v>
      </c>
      <c r="J3860">
        <v>112</v>
      </c>
      <c r="K3860">
        <v>5.9</v>
      </c>
      <c r="L3860" t="s">
        <v>2336</v>
      </c>
      <c r="M3860">
        <v>56085</v>
      </c>
      <c r="N3860" t="s">
        <v>2337</v>
      </c>
      <c r="O3860">
        <v>1993</v>
      </c>
    </row>
    <row r="3861" spans="1:15" hidden="1" x14ac:dyDescent="0.35">
      <c r="A3861">
        <v>70000000</v>
      </c>
      <c r="B3861" s="8" t="s">
        <v>832</v>
      </c>
      <c r="C3861" t="s">
        <v>16</v>
      </c>
      <c r="D3861" t="s">
        <v>386</v>
      </c>
      <c r="E3861" t="s">
        <v>30</v>
      </c>
      <c r="F3861">
        <v>84049211</v>
      </c>
      <c r="G3861" t="s">
        <v>2331</v>
      </c>
      <c r="H3861" t="s">
        <v>20</v>
      </c>
      <c r="I3861" s="1">
        <v>34117</v>
      </c>
      <c r="J3861">
        <v>112</v>
      </c>
      <c r="K3861">
        <v>6.4</v>
      </c>
      <c r="L3861" t="s">
        <v>145</v>
      </c>
      <c r="M3861">
        <v>102888</v>
      </c>
      <c r="N3861" t="s">
        <v>2332</v>
      </c>
      <c r="O3861">
        <v>1993</v>
      </c>
    </row>
    <row r="3862" spans="1:15" hidden="1" x14ac:dyDescent="0.35">
      <c r="A3862">
        <v>22000000</v>
      </c>
      <c r="B3862" s="8" t="s">
        <v>105</v>
      </c>
      <c r="C3862" t="s">
        <v>16</v>
      </c>
      <c r="D3862" t="s">
        <v>464</v>
      </c>
      <c r="E3862" t="s">
        <v>178</v>
      </c>
      <c r="F3862">
        <v>96067179</v>
      </c>
      <c r="G3862" t="s">
        <v>2296</v>
      </c>
      <c r="H3862" t="s">
        <v>20</v>
      </c>
      <c r="I3862" s="1">
        <v>34369</v>
      </c>
      <c r="J3862">
        <v>195</v>
      </c>
      <c r="K3862">
        <v>8.9</v>
      </c>
      <c r="L3862" t="s">
        <v>1517</v>
      </c>
      <c r="M3862">
        <v>956124</v>
      </c>
      <c r="N3862" t="s">
        <v>2297</v>
      </c>
      <c r="O3862">
        <v>1993</v>
      </c>
    </row>
    <row r="3863" spans="1:15" hidden="1" x14ac:dyDescent="0.35">
      <c r="A3863">
        <v>45000000</v>
      </c>
      <c r="B3863" s="8" t="s">
        <v>142</v>
      </c>
      <c r="C3863" t="s">
        <v>16</v>
      </c>
      <c r="D3863" t="s">
        <v>1518</v>
      </c>
      <c r="E3863" t="s">
        <v>86</v>
      </c>
      <c r="F3863">
        <v>100768056</v>
      </c>
      <c r="G3863" t="s">
        <v>2404</v>
      </c>
      <c r="H3863" t="s">
        <v>27</v>
      </c>
      <c r="I3863" s="1">
        <v>34320</v>
      </c>
      <c r="J3863">
        <v>141</v>
      </c>
      <c r="K3863">
        <v>6.6</v>
      </c>
      <c r="L3863" t="s">
        <v>1748</v>
      </c>
      <c r="M3863">
        <v>63850</v>
      </c>
      <c r="N3863" t="s">
        <v>2309</v>
      </c>
      <c r="O3863">
        <v>1993</v>
      </c>
    </row>
    <row r="3864" spans="1:15" hidden="1" x14ac:dyDescent="0.35">
      <c r="A3864">
        <v>40000000</v>
      </c>
      <c r="B3864" s="8" t="s">
        <v>15</v>
      </c>
      <c r="C3864" t="s">
        <v>16</v>
      </c>
      <c r="D3864" t="s">
        <v>1848</v>
      </c>
      <c r="E3864" t="s">
        <v>30</v>
      </c>
      <c r="F3864">
        <v>102314283</v>
      </c>
      <c r="G3864" t="s">
        <v>2408</v>
      </c>
      <c r="H3864" t="s">
        <v>20</v>
      </c>
      <c r="I3864" s="1">
        <v>34159</v>
      </c>
      <c r="J3864">
        <v>128</v>
      </c>
      <c r="K3864">
        <v>7.2</v>
      </c>
      <c r="L3864" t="s">
        <v>123</v>
      </c>
      <c r="M3864">
        <v>78551</v>
      </c>
      <c r="N3864" t="s">
        <v>2409</v>
      </c>
      <c r="O3864">
        <v>1993</v>
      </c>
    </row>
    <row r="3865" spans="1:15" hidden="1" x14ac:dyDescent="0.35">
      <c r="A3865">
        <v>38000000</v>
      </c>
      <c r="B3865" s="8" t="s">
        <v>23</v>
      </c>
      <c r="C3865" t="s">
        <v>16</v>
      </c>
      <c r="D3865" t="s">
        <v>91</v>
      </c>
      <c r="E3865" t="s">
        <v>47</v>
      </c>
      <c r="F3865">
        <v>106614100</v>
      </c>
      <c r="G3865" t="s">
        <v>2338</v>
      </c>
      <c r="H3865" t="s">
        <v>20</v>
      </c>
      <c r="I3865" s="1">
        <v>34066</v>
      </c>
      <c r="J3865">
        <v>117</v>
      </c>
      <c r="K3865">
        <v>5.8</v>
      </c>
      <c r="L3865" t="s">
        <v>343</v>
      </c>
      <c r="M3865">
        <v>51687</v>
      </c>
      <c r="N3865" t="s">
        <v>2339</v>
      </c>
      <c r="O3865">
        <v>1993</v>
      </c>
    </row>
    <row r="3866" spans="1:15" hidden="1" x14ac:dyDescent="0.35">
      <c r="A3866">
        <v>21000000</v>
      </c>
      <c r="B3866" s="8" t="s">
        <v>190</v>
      </c>
      <c r="C3866" t="s">
        <v>16</v>
      </c>
      <c r="D3866" t="s">
        <v>248</v>
      </c>
      <c r="E3866" t="s">
        <v>25</v>
      </c>
      <c r="F3866">
        <v>126533006</v>
      </c>
      <c r="G3866" t="s">
        <v>2323</v>
      </c>
      <c r="H3866" t="s">
        <v>32</v>
      </c>
      <c r="I3866" s="1">
        <v>34145</v>
      </c>
      <c r="J3866">
        <v>105</v>
      </c>
      <c r="K3866">
        <v>6.8</v>
      </c>
      <c r="L3866" t="s">
        <v>165</v>
      </c>
      <c r="M3866">
        <v>132264</v>
      </c>
      <c r="N3866" t="s">
        <v>2324</v>
      </c>
      <c r="O3866">
        <v>1993</v>
      </c>
    </row>
    <row r="3867" spans="1:15" hidden="1" x14ac:dyDescent="0.35">
      <c r="A3867">
        <v>42000000</v>
      </c>
      <c r="B3867" s="8" t="s">
        <v>1503</v>
      </c>
      <c r="C3867" t="s">
        <v>16</v>
      </c>
      <c r="D3867" t="s">
        <v>1624</v>
      </c>
      <c r="E3867" t="s">
        <v>47</v>
      </c>
      <c r="F3867">
        <v>158348367</v>
      </c>
      <c r="G3867" t="s">
        <v>2308</v>
      </c>
      <c r="H3867" t="s">
        <v>20</v>
      </c>
      <c r="I3867" s="1">
        <v>34150</v>
      </c>
      <c r="J3867">
        <v>154</v>
      </c>
      <c r="K3867">
        <v>6.8</v>
      </c>
      <c r="L3867" t="s">
        <v>33</v>
      </c>
      <c r="M3867">
        <v>95562</v>
      </c>
      <c r="N3867" t="s">
        <v>2309</v>
      </c>
      <c r="O3867">
        <v>1993</v>
      </c>
    </row>
    <row r="3868" spans="1:15" hidden="1" x14ac:dyDescent="0.35">
      <c r="A3868">
        <v>44000000</v>
      </c>
      <c r="B3868" s="8" t="s">
        <v>142</v>
      </c>
      <c r="C3868" t="s">
        <v>16</v>
      </c>
      <c r="D3868" t="s">
        <v>855</v>
      </c>
      <c r="E3868" t="s">
        <v>30</v>
      </c>
      <c r="F3868">
        <v>183875760</v>
      </c>
      <c r="G3868" t="s">
        <v>2333</v>
      </c>
      <c r="H3868" t="s">
        <v>27</v>
      </c>
      <c r="I3868" s="1">
        <v>34187</v>
      </c>
      <c r="J3868">
        <v>130</v>
      </c>
      <c r="K3868">
        <v>7.8</v>
      </c>
      <c r="L3868" t="s">
        <v>174</v>
      </c>
      <c r="M3868">
        <v>226899</v>
      </c>
      <c r="N3868" t="s">
        <v>2334</v>
      </c>
      <c r="O3868">
        <v>1993</v>
      </c>
    </row>
    <row r="3869" spans="1:15" hidden="1" x14ac:dyDescent="0.35">
      <c r="A3869">
        <v>25000000</v>
      </c>
      <c r="B3869" s="8" t="s">
        <v>35</v>
      </c>
      <c r="C3869" t="s">
        <v>16</v>
      </c>
      <c r="D3869" t="s">
        <v>1122</v>
      </c>
      <c r="E3869" t="s">
        <v>25</v>
      </c>
      <c r="F3869">
        <v>219200000</v>
      </c>
      <c r="G3869" t="s">
        <v>2321</v>
      </c>
      <c r="H3869" t="s">
        <v>27</v>
      </c>
      <c r="I3869" s="1">
        <v>34297</v>
      </c>
      <c r="J3869">
        <v>125</v>
      </c>
      <c r="K3869">
        <v>6.9</v>
      </c>
      <c r="L3869" t="s">
        <v>310</v>
      </c>
      <c r="M3869">
        <v>198772</v>
      </c>
      <c r="N3869" t="s">
        <v>2322</v>
      </c>
      <c r="O3869">
        <v>1993</v>
      </c>
    </row>
    <row r="3870" spans="1:15" hidden="1" x14ac:dyDescent="0.35">
      <c r="A3870">
        <v>63000000</v>
      </c>
      <c r="B3870" s="8" t="s">
        <v>105</v>
      </c>
      <c r="C3870" t="s">
        <v>16</v>
      </c>
      <c r="D3870" t="s">
        <v>464</v>
      </c>
      <c r="E3870" t="s">
        <v>18</v>
      </c>
      <c r="F3870">
        <v>402453882</v>
      </c>
      <c r="G3870" t="s">
        <v>2298</v>
      </c>
      <c r="H3870" t="s">
        <v>27</v>
      </c>
      <c r="I3870" s="1">
        <v>34131</v>
      </c>
      <c r="J3870">
        <v>127</v>
      </c>
      <c r="K3870">
        <v>8.1</v>
      </c>
      <c r="L3870" t="s">
        <v>2299</v>
      </c>
      <c r="M3870">
        <v>685270</v>
      </c>
      <c r="N3870" t="s">
        <v>1429</v>
      </c>
      <c r="O3870">
        <v>1993</v>
      </c>
    </row>
    <row r="3871" spans="1:15" hidden="1" x14ac:dyDescent="0.35">
      <c r="A3871">
        <v>800000</v>
      </c>
      <c r="B3871" s="8" t="s">
        <v>2259</v>
      </c>
      <c r="C3871" t="s">
        <v>16</v>
      </c>
      <c r="D3871" t="s">
        <v>2260</v>
      </c>
      <c r="E3871" t="s">
        <v>86</v>
      </c>
      <c r="F3871">
        <v>114516</v>
      </c>
      <c r="G3871" t="s">
        <v>2261</v>
      </c>
      <c r="H3871" t="s">
        <v>20</v>
      </c>
      <c r="I3871" s="1">
        <v>34221</v>
      </c>
      <c r="J3871">
        <v>97</v>
      </c>
      <c r="K3871">
        <v>5.6</v>
      </c>
      <c r="L3871" t="s">
        <v>2076</v>
      </c>
      <c r="M3871">
        <v>1768</v>
      </c>
      <c r="N3871" t="s">
        <v>2262</v>
      </c>
      <c r="O3871">
        <v>1992</v>
      </c>
    </row>
    <row r="3872" spans="1:15" hidden="1" x14ac:dyDescent="0.35">
      <c r="A3872">
        <v>38000</v>
      </c>
      <c r="B3872" s="8" t="s">
        <v>2061</v>
      </c>
      <c r="C3872" t="s">
        <v>16</v>
      </c>
      <c r="D3872" t="s">
        <v>2289</v>
      </c>
      <c r="E3872" t="s">
        <v>86</v>
      </c>
      <c r="F3872">
        <v>117480</v>
      </c>
      <c r="G3872" t="s">
        <v>2290</v>
      </c>
      <c r="H3872" t="s">
        <v>20</v>
      </c>
      <c r="I3872" s="1">
        <v>34201</v>
      </c>
      <c r="J3872">
        <v>100</v>
      </c>
      <c r="K3872">
        <v>7</v>
      </c>
      <c r="L3872" t="s">
        <v>2291</v>
      </c>
      <c r="M3872">
        <v>769</v>
      </c>
      <c r="N3872" t="s">
        <v>2289</v>
      </c>
      <c r="O3872">
        <v>1992</v>
      </c>
    </row>
    <row r="3873" spans="1:15" hidden="1" x14ac:dyDescent="0.35">
      <c r="A3873">
        <v>3000000</v>
      </c>
      <c r="B3873" s="8" t="s">
        <v>393</v>
      </c>
      <c r="C3873" t="s">
        <v>768</v>
      </c>
      <c r="D3873" t="s">
        <v>1408</v>
      </c>
      <c r="E3873" t="s">
        <v>86</v>
      </c>
      <c r="F3873">
        <v>141554</v>
      </c>
      <c r="G3873" t="s">
        <v>2257</v>
      </c>
      <c r="H3873" t="s">
        <v>20</v>
      </c>
      <c r="I3873" s="1">
        <v>33914</v>
      </c>
      <c r="J3873">
        <v>105</v>
      </c>
      <c r="K3873">
        <v>7.2</v>
      </c>
      <c r="L3873" t="s">
        <v>2258</v>
      </c>
      <c r="M3873">
        <v>3563</v>
      </c>
      <c r="N3873" t="s">
        <v>1408</v>
      </c>
      <c r="O3873">
        <v>1992</v>
      </c>
    </row>
    <row r="3874" spans="1:15" hidden="1" x14ac:dyDescent="0.35">
      <c r="A3874">
        <v>3000000</v>
      </c>
      <c r="B3874" s="8" t="s">
        <v>2018</v>
      </c>
      <c r="C3874" t="s">
        <v>2019</v>
      </c>
      <c r="D3874" t="s">
        <v>2020</v>
      </c>
      <c r="E3874" t="s">
        <v>25</v>
      </c>
      <c r="F3874">
        <v>242623</v>
      </c>
      <c r="G3874" t="s">
        <v>2021</v>
      </c>
      <c r="H3874" t="s">
        <v>20</v>
      </c>
      <c r="I3874" s="1">
        <v>34012</v>
      </c>
      <c r="J3874">
        <v>104</v>
      </c>
      <c r="K3874">
        <v>7.6</v>
      </c>
      <c r="L3874" t="s">
        <v>2022</v>
      </c>
      <c r="M3874">
        <v>81752</v>
      </c>
      <c r="N3874" t="s">
        <v>2023</v>
      </c>
      <c r="O3874">
        <v>1992</v>
      </c>
    </row>
    <row r="3875" spans="1:15" hidden="1" x14ac:dyDescent="0.35">
      <c r="A3875">
        <v>10000000</v>
      </c>
      <c r="B3875" s="8" t="s">
        <v>1276</v>
      </c>
      <c r="C3875" t="s">
        <v>16</v>
      </c>
      <c r="D3875" t="s">
        <v>2247</v>
      </c>
      <c r="E3875" t="s">
        <v>86</v>
      </c>
      <c r="F3875">
        <v>384048</v>
      </c>
      <c r="G3875" t="s">
        <v>2248</v>
      </c>
      <c r="H3875" t="s">
        <v>20</v>
      </c>
      <c r="I3875" s="1">
        <v>34096</v>
      </c>
      <c r="J3875">
        <v>113</v>
      </c>
      <c r="K3875">
        <v>6.8</v>
      </c>
      <c r="L3875" t="s">
        <v>327</v>
      </c>
      <c r="M3875">
        <v>2634</v>
      </c>
      <c r="N3875" t="s">
        <v>2249</v>
      </c>
      <c r="O3875">
        <v>1992</v>
      </c>
    </row>
    <row r="3876" spans="1:15" hidden="1" x14ac:dyDescent="0.35">
      <c r="A3876">
        <v>24000000</v>
      </c>
      <c r="B3876" s="8" t="s">
        <v>2276</v>
      </c>
      <c r="C3876" t="s">
        <v>16</v>
      </c>
      <c r="D3876" t="s">
        <v>1220</v>
      </c>
      <c r="E3876" t="s">
        <v>1519</v>
      </c>
      <c r="F3876">
        <v>608866</v>
      </c>
      <c r="G3876" t="s">
        <v>2277</v>
      </c>
      <c r="H3876" t="s">
        <v>27</v>
      </c>
      <c r="I3876" s="1">
        <v>34271</v>
      </c>
      <c r="J3876">
        <v>100</v>
      </c>
      <c r="K3876">
        <v>5</v>
      </c>
      <c r="L3876" t="s">
        <v>2278</v>
      </c>
      <c r="M3876">
        <v>1886</v>
      </c>
      <c r="N3876" t="s">
        <v>2279</v>
      </c>
      <c r="O3876">
        <v>1992</v>
      </c>
    </row>
    <row r="3877" spans="1:15" hidden="1" x14ac:dyDescent="0.35">
      <c r="A3877">
        <v>3000000</v>
      </c>
      <c r="B3877" s="8" t="s">
        <v>2268</v>
      </c>
      <c r="C3877" t="s">
        <v>16</v>
      </c>
      <c r="D3877" t="s">
        <v>2269</v>
      </c>
      <c r="E3877" t="s">
        <v>25</v>
      </c>
      <c r="F3877">
        <v>690966</v>
      </c>
      <c r="G3877" t="s">
        <v>2270</v>
      </c>
      <c r="H3877" t="s">
        <v>20</v>
      </c>
      <c r="I3877" s="1">
        <v>34054</v>
      </c>
      <c r="J3877">
        <v>100</v>
      </c>
      <c r="K3877">
        <v>4.9000000000000004</v>
      </c>
      <c r="L3877" t="s">
        <v>2271</v>
      </c>
      <c r="M3877">
        <v>540</v>
      </c>
      <c r="N3877" t="s">
        <v>2272</v>
      </c>
      <c r="O3877">
        <v>1992</v>
      </c>
    </row>
    <row r="3878" spans="1:15" hidden="1" x14ac:dyDescent="0.35">
      <c r="A3878">
        <v>10000000</v>
      </c>
      <c r="B3878" s="8" t="s">
        <v>2236</v>
      </c>
      <c r="C3878" t="s">
        <v>45</v>
      </c>
      <c r="D3878" t="s">
        <v>2237</v>
      </c>
      <c r="E3878" t="s">
        <v>47</v>
      </c>
      <c r="F3878">
        <v>1034287</v>
      </c>
      <c r="G3878" t="s">
        <v>2238</v>
      </c>
      <c r="H3878" t="s">
        <v>20</v>
      </c>
      <c r="I3878" s="1">
        <v>33907</v>
      </c>
      <c r="J3878">
        <v>95</v>
      </c>
      <c r="K3878">
        <v>6.7</v>
      </c>
      <c r="L3878" t="s">
        <v>894</v>
      </c>
      <c r="M3878">
        <v>1855</v>
      </c>
      <c r="N3878" t="s">
        <v>2239</v>
      </c>
      <c r="O3878">
        <v>1992</v>
      </c>
    </row>
    <row r="3879" spans="1:15" hidden="1" x14ac:dyDescent="0.35">
      <c r="A3879">
        <v>5000000</v>
      </c>
      <c r="B3879" s="8" t="s">
        <v>832</v>
      </c>
      <c r="C3879" t="s">
        <v>16</v>
      </c>
      <c r="D3879" t="s">
        <v>2240</v>
      </c>
      <c r="E3879" t="s">
        <v>86</v>
      </c>
      <c r="F3879">
        <v>1050861</v>
      </c>
      <c r="G3879" t="s">
        <v>2241</v>
      </c>
      <c r="H3879" t="s">
        <v>20</v>
      </c>
      <c r="I3879" s="1">
        <v>33676</v>
      </c>
      <c r="J3879">
        <v>103</v>
      </c>
      <c r="K3879">
        <v>6.9</v>
      </c>
      <c r="L3879" t="s">
        <v>844</v>
      </c>
      <c r="M3879">
        <v>3999</v>
      </c>
      <c r="N3879" t="s">
        <v>2240</v>
      </c>
      <c r="O3879">
        <v>1992</v>
      </c>
    </row>
    <row r="3880" spans="1:15" hidden="1" x14ac:dyDescent="0.35">
      <c r="A3880">
        <v>4000000</v>
      </c>
      <c r="B3880" s="8" t="s">
        <v>2196</v>
      </c>
      <c r="C3880" t="s">
        <v>16</v>
      </c>
      <c r="D3880" t="s">
        <v>2197</v>
      </c>
      <c r="E3880" t="s">
        <v>86</v>
      </c>
      <c r="F3880">
        <v>1373196</v>
      </c>
      <c r="G3880" t="s">
        <v>2198</v>
      </c>
      <c r="H3880" t="s">
        <v>20</v>
      </c>
      <c r="I3880" s="1">
        <v>33865</v>
      </c>
      <c r="J3880">
        <v>99</v>
      </c>
      <c r="K3880">
        <v>6.8</v>
      </c>
      <c r="L3880" t="s">
        <v>2199</v>
      </c>
      <c r="M3880">
        <v>3841</v>
      </c>
      <c r="N3880" t="s">
        <v>2197</v>
      </c>
      <c r="O3880">
        <v>1992</v>
      </c>
    </row>
    <row r="3881" spans="1:15" hidden="1" x14ac:dyDescent="0.35">
      <c r="A3881">
        <v>5000000</v>
      </c>
      <c r="B3881" s="8" t="s">
        <v>2220</v>
      </c>
      <c r="C3881" t="s">
        <v>16</v>
      </c>
      <c r="D3881" t="s">
        <v>2221</v>
      </c>
      <c r="E3881" t="s">
        <v>47</v>
      </c>
      <c r="F3881">
        <v>1526697</v>
      </c>
      <c r="G3881" t="s">
        <v>2222</v>
      </c>
      <c r="H3881" t="s">
        <v>20</v>
      </c>
      <c r="I3881" s="1">
        <v>33718</v>
      </c>
      <c r="J3881">
        <v>108</v>
      </c>
      <c r="K3881">
        <v>7.2</v>
      </c>
      <c r="L3881" t="s">
        <v>2223</v>
      </c>
      <c r="M3881">
        <v>7365</v>
      </c>
      <c r="N3881" t="s">
        <v>1365</v>
      </c>
      <c r="O3881">
        <v>1992</v>
      </c>
    </row>
    <row r="3882" spans="1:15" hidden="1" x14ac:dyDescent="0.35">
      <c r="A3882">
        <v>2700000</v>
      </c>
      <c r="B3882" s="8" t="s">
        <v>1117</v>
      </c>
      <c r="C3882" t="s">
        <v>16</v>
      </c>
      <c r="D3882" t="s">
        <v>137</v>
      </c>
      <c r="E3882" t="s">
        <v>47</v>
      </c>
      <c r="F3882">
        <v>1723319</v>
      </c>
      <c r="G3882" t="s">
        <v>2250</v>
      </c>
      <c r="H3882" t="s">
        <v>20</v>
      </c>
      <c r="I3882" s="1">
        <v>33737</v>
      </c>
      <c r="J3882">
        <v>106</v>
      </c>
      <c r="K3882">
        <v>6.9</v>
      </c>
      <c r="L3882" t="s">
        <v>719</v>
      </c>
      <c r="M3882">
        <v>2369</v>
      </c>
      <c r="N3882" t="s">
        <v>137</v>
      </c>
      <c r="O3882">
        <v>1992</v>
      </c>
    </row>
    <row r="3883" spans="1:15" hidden="1" x14ac:dyDescent="0.35">
      <c r="A3883">
        <v>3000000</v>
      </c>
      <c r="B3883" s="8" t="s">
        <v>110</v>
      </c>
      <c r="C3883" t="s">
        <v>16</v>
      </c>
      <c r="D3883" t="s">
        <v>2074</v>
      </c>
      <c r="E3883" t="s">
        <v>47</v>
      </c>
      <c r="F3883">
        <v>1829804</v>
      </c>
      <c r="G3883" t="s">
        <v>2075</v>
      </c>
      <c r="H3883" t="s">
        <v>20</v>
      </c>
      <c r="I3883" s="1">
        <v>33732</v>
      </c>
      <c r="J3883">
        <v>88</v>
      </c>
      <c r="K3883">
        <v>5.4</v>
      </c>
      <c r="L3883" t="s">
        <v>2076</v>
      </c>
      <c r="M3883">
        <v>14751</v>
      </c>
      <c r="N3883" t="s">
        <v>2077</v>
      </c>
      <c r="O3883">
        <v>1992</v>
      </c>
    </row>
    <row r="3884" spans="1:15" hidden="1" x14ac:dyDescent="0.35">
      <c r="A3884">
        <v>5000000</v>
      </c>
      <c r="B3884" s="8" t="s">
        <v>2068</v>
      </c>
      <c r="C3884" t="s">
        <v>298</v>
      </c>
      <c r="D3884" t="s">
        <v>299</v>
      </c>
      <c r="E3884" t="s">
        <v>47</v>
      </c>
      <c r="F3884">
        <v>1862805</v>
      </c>
      <c r="G3884" t="s">
        <v>2069</v>
      </c>
      <c r="H3884" t="s">
        <v>20</v>
      </c>
      <c r="I3884" s="1">
        <v>34411</v>
      </c>
      <c r="J3884">
        <v>139</v>
      </c>
      <c r="K3884">
        <v>7.2</v>
      </c>
      <c r="L3884" t="s">
        <v>2070</v>
      </c>
      <c r="M3884">
        <v>28002</v>
      </c>
      <c r="N3884" t="s">
        <v>2071</v>
      </c>
      <c r="O3884">
        <v>1992</v>
      </c>
    </row>
    <row r="3885" spans="1:15" hidden="1" x14ac:dyDescent="0.35">
      <c r="A3885">
        <v>18000000</v>
      </c>
      <c r="B3885" s="8" t="s">
        <v>115</v>
      </c>
      <c r="C3885" t="s">
        <v>16</v>
      </c>
      <c r="D3885" t="s">
        <v>609</v>
      </c>
      <c r="E3885" t="s">
        <v>47</v>
      </c>
      <c r="F3885">
        <v>1949148</v>
      </c>
      <c r="G3885" t="s">
        <v>2227</v>
      </c>
      <c r="H3885" t="s">
        <v>27</v>
      </c>
      <c r="I3885" s="1">
        <v>34012</v>
      </c>
      <c r="J3885">
        <v>105</v>
      </c>
      <c r="K3885">
        <v>6.7</v>
      </c>
      <c r="L3885" t="s">
        <v>916</v>
      </c>
      <c r="M3885">
        <v>3099</v>
      </c>
      <c r="N3885" t="s">
        <v>2228</v>
      </c>
      <c r="O3885">
        <v>1992</v>
      </c>
    </row>
    <row r="3886" spans="1:15" hidden="1" x14ac:dyDescent="0.35">
      <c r="A3886">
        <v>1000000</v>
      </c>
      <c r="B3886" s="8" t="s">
        <v>2084</v>
      </c>
      <c r="C3886" t="s">
        <v>16</v>
      </c>
      <c r="D3886" t="s">
        <v>2085</v>
      </c>
      <c r="E3886" t="s">
        <v>86</v>
      </c>
      <c r="F3886">
        <v>2000022</v>
      </c>
      <c r="G3886" t="s">
        <v>2086</v>
      </c>
      <c r="H3886" t="s">
        <v>2087</v>
      </c>
      <c r="I3886" s="1">
        <v>33955</v>
      </c>
      <c r="J3886">
        <v>96</v>
      </c>
      <c r="K3886">
        <v>7.1</v>
      </c>
      <c r="L3886" t="s">
        <v>1970</v>
      </c>
      <c r="M3886">
        <v>31763</v>
      </c>
      <c r="N3886" t="s">
        <v>2088</v>
      </c>
      <c r="O3886">
        <v>1992</v>
      </c>
    </row>
    <row r="3887" spans="1:15" hidden="1" x14ac:dyDescent="0.35">
      <c r="A3887">
        <v>14000000</v>
      </c>
      <c r="B3887" s="8" t="s">
        <v>2131</v>
      </c>
      <c r="C3887" t="s">
        <v>16</v>
      </c>
      <c r="D3887" t="s">
        <v>885</v>
      </c>
      <c r="E3887" t="s">
        <v>18</v>
      </c>
      <c r="F3887">
        <v>2034470</v>
      </c>
      <c r="G3887" t="s">
        <v>2132</v>
      </c>
      <c r="H3887" t="s">
        <v>32</v>
      </c>
      <c r="I3887" s="1">
        <v>33809</v>
      </c>
      <c r="J3887">
        <v>88</v>
      </c>
      <c r="K3887">
        <v>5.3</v>
      </c>
      <c r="L3887" t="s">
        <v>2133</v>
      </c>
      <c r="M3887">
        <v>3656</v>
      </c>
      <c r="N3887" t="s">
        <v>1174</v>
      </c>
      <c r="O3887">
        <v>1992</v>
      </c>
    </row>
    <row r="3888" spans="1:15" hidden="1" x14ac:dyDescent="0.35">
      <c r="A3888">
        <v>7000</v>
      </c>
      <c r="B3888" s="8" t="s">
        <v>15</v>
      </c>
      <c r="C3888" t="s">
        <v>16</v>
      </c>
      <c r="D3888" t="s">
        <v>2113</v>
      </c>
      <c r="E3888" t="s">
        <v>30</v>
      </c>
      <c r="F3888">
        <v>2040920</v>
      </c>
      <c r="G3888" t="s">
        <v>2114</v>
      </c>
      <c r="H3888" t="s">
        <v>20</v>
      </c>
      <c r="I3888" s="1">
        <v>34026</v>
      </c>
      <c r="J3888">
        <v>81</v>
      </c>
      <c r="K3888">
        <v>6.9</v>
      </c>
      <c r="L3888" t="s">
        <v>2115</v>
      </c>
      <c r="M3888">
        <v>55226</v>
      </c>
      <c r="N3888" t="s">
        <v>2113</v>
      </c>
      <c r="O3888">
        <v>1992</v>
      </c>
    </row>
    <row r="3889" spans="1:15" hidden="1" x14ac:dyDescent="0.35">
      <c r="A3889">
        <v>18000000</v>
      </c>
      <c r="B3889" s="8" t="s">
        <v>344</v>
      </c>
      <c r="C3889" t="s">
        <v>16</v>
      </c>
      <c r="D3889" t="s">
        <v>358</v>
      </c>
      <c r="E3889" t="s">
        <v>47</v>
      </c>
      <c r="F3889">
        <v>2149735</v>
      </c>
      <c r="G3889" t="s">
        <v>2273</v>
      </c>
      <c r="H3889" t="s">
        <v>27</v>
      </c>
      <c r="I3889" s="1">
        <v>34033</v>
      </c>
      <c r="J3889">
        <v>100</v>
      </c>
      <c r="K3889">
        <v>6.3</v>
      </c>
      <c r="L3889" t="s">
        <v>2274</v>
      </c>
      <c r="M3889">
        <v>689</v>
      </c>
      <c r="N3889" t="s">
        <v>2275</v>
      </c>
      <c r="O3889">
        <v>1992</v>
      </c>
    </row>
    <row r="3890" spans="1:15" hidden="1" x14ac:dyDescent="0.35">
      <c r="A3890">
        <v>12000000</v>
      </c>
      <c r="B3890" s="8" t="s">
        <v>151</v>
      </c>
      <c r="C3890" t="s">
        <v>16</v>
      </c>
      <c r="D3890" t="s">
        <v>1132</v>
      </c>
      <c r="E3890" t="s">
        <v>25</v>
      </c>
      <c r="F3890">
        <v>2280148</v>
      </c>
      <c r="G3890" t="s">
        <v>2153</v>
      </c>
      <c r="H3890" t="s">
        <v>27</v>
      </c>
      <c r="I3890" s="1">
        <v>33683</v>
      </c>
      <c r="J3890">
        <v>101</v>
      </c>
      <c r="K3890">
        <v>7.5</v>
      </c>
      <c r="L3890" t="s">
        <v>602</v>
      </c>
      <c r="M3890">
        <v>8745</v>
      </c>
      <c r="N3890" t="s">
        <v>2154</v>
      </c>
      <c r="O3890">
        <v>1992</v>
      </c>
    </row>
    <row r="3891" spans="1:15" hidden="1" x14ac:dyDescent="0.35">
      <c r="A3891">
        <v>15000000</v>
      </c>
      <c r="B3891" s="8" t="s">
        <v>1999</v>
      </c>
      <c r="C3891" t="s">
        <v>16</v>
      </c>
      <c r="D3891" t="s">
        <v>2000</v>
      </c>
      <c r="E3891" t="s">
        <v>47</v>
      </c>
      <c r="F3891">
        <v>2819485</v>
      </c>
      <c r="G3891" t="s">
        <v>2001</v>
      </c>
      <c r="H3891" t="s">
        <v>32</v>
      </c>
      <c r="I3891" s="1">
        <v>33704</v>
      </c>
      <c r="J3891">
        <v>121</v>
      </c>
      <c r="K3891">
        <v>7</v>
      </c>
      <c r="L3891" t="s">
        <v>466</v>
      </c>
      <c r="M3891">
        <v>16383</v>
      </c>
      <c r="N3891" t="s">
        <v>2002</v>
      </c>
      <c r="O3891">
        <v>1992</v>
      </c>
    </row>
    <row r="3892" spans="1:15" hidden="1" x14ac:dyDescent="0.35">
      <c r="A3892">
        <v>1200000</v>
      </c>
      <c r="B3892" s="8" t="s">
        <v>1967</v>
      </c>
      <c r="C3892" t="s">
        <v>16</v>
      </c>
      <c r="D3892" t="s">
        <v>1968</v>
      </c>
      <c r="E3892" t="s">
        <v>86</v>
      </c>
      <c r="F3892">
        <v>2832029</v>
      </c>
      <c r="G3892" t="s">
        <v>1969</v>
      </c>
      <c r="H3892" t="s">
        <v>20</v>
      </c>
      <c r="I3892" s="1">
        <v>33849</v>
      </c>
      <c r="J3892">
        <v>99</v>
      </c>
      <c r="K3892">
        <v>8.3000000000000007</v>
      </c>
      <c r="L3892" t="s">
        <v>1970</v>
      </c>
      <c r="M3892">
        <v>735396</v>
      </c>
      <c r="N3892" t="s">
        <v>1968</v>
      </c>
      <c r="O3892">
        <v>1992</v>
      </c>
    </row>
    <row r="3893" spans="1:15" hidden="1" x14ac:dyDescent="0.35">
      <c r="A3893">
        <v>3500000</v>
      </c>
      <c r="B3893" s="8" t="s">
        <v>2136</v>
      </c>
      <c r="C3893" t="s">
        <v>16</v>
      </c>
      <c r="D3893" t="s">
        <v>2137</v>
      </c>
      <c r="E3893" t="s">
        <v>214</v>
      </c>
      <c r="F3893">
        <v>3560469</v>
      </c>
      <c r="G3893" t="s">
        <v>2138</v>
      </c>
      <c r="H3893" t="s">
        <v>216</v>
      </c>
      <c r="I3893" s="1">
        <v>34180</v>
      </c>
      <c r="J3893">
        <v>84</v>
      </c>
      <c r="K3893">
        <v>5.3</v>
      </c>
      <c r="L3893" t="s">
        <v>2139</v>
      </c>
      <c r="M3893">
        <v>7519</v>
      </c>
      <c r="N3893" t="s">
        <v>2140</v>
      </c>
      <c r="O3893">
        <v>1992</v>
      </c>
    </row>
    <row r="3894" spans="1:15" hidden="1" x14ac:dyDescent="0.35">
      <c r="A3894">
        <v>13000000</v>
      </c>
      <c r="B3894" s="8" t="s">
        <v>2280</v>
      </c>
      <c r="C3894" t="s">
        <v>16</v>
      </c>
      <c r="D3894" t="s">
        <v>2281</v>
      </c>
      <c r="E3894" t="s">
        <v>25</v>
      </c>
      <c r="F3894">
        <v>3721911</v>
      </c>
      <c r="G3894" t="s">
        <v>2282</v>
      </c>
      <c r="H3894" t="s">
        <v>27</v>
      </c>
      <c r="I3894" s="1">
        <v>33837</v>
      </c>
      <c r="J3894">
        <v>89</v>
      </c>
      <c r="K3894">
        <v>5</v>
      </c>
      <c r="L3894" t="s">
        <v>2283</v>
      </c>
      <c r="M3894">
        <v>1430</v>
      </c>
      <c r="N3894" t="s">
        <v>2284</v>
      </c>
      <c r="O3894">
        <v>1992</v>
      </c>
    </row>
    <row r="3895" spans="1:15" hidden="1" x14ac:dyDescent="0.35">
      <c r="A3895">
        <v>5000000</v>
      </c>
      <c r="B3895" s="8" t="s">
        <v>2178</v>
      </c>
      <c r="C3895" t="s">
        <v>45</v>
      </c>
      <c r="D3895" t="s">
        <v>1256</v>
      </c>
      <c r="E3895" t="s">
        <v>25</v>
      </c>
      <c r="F3895">
        <v>4058564</v>
      </c>
      <c r="G3895" t="s">
        <v>2179</v>
      </c>
      <c r="H3895" t="s">
        <v>20</v>
      </c>
      <c r="I3895" s="1">
        <v>33963</v>
      </c>
      <c r="J3895">
        <v>101</v>
      </c>
      <c r="K3895">
        <v>7</v>
      </c>
      <c r="L3895" t="s">
        <v>2180</v>
      </c>
      <c r="M3895">
        <v>9009</v>
      </c>
      <c r="N3895" t="s">
        <v>2181</v>
      </c>
      <c r="O3895">
        <v>1992</v>
      </c>
    </row>
    <row r="3896" spans="1:15" hidden="1" x14ac:dyDescent="0.35">
      <c r="A3896">
        <v>30000000</v>
      </c>
      <c r="B3896" s="8" t="s">
        <v>2243</v>
      </c>
      <c r="C3896" t="s">
        <v>16</v>
      </c>
      <c r="D3896" t="s">
        <v>2244</v>
      </c>
      <c r="E3896" t="s">
        <v>25</v>
      </c>
      <c r="F3896">
        <v>4096030</v>
      </c>
      <c r="G3896" t="s">
        <v>2245</v>
      </c>
      <c r="H3896" t="s">
        <v>27</v>
      </c>
      <c r="I3896" s="1">
        <v>33802</v>
      </c>
      <c r="J3896">
        <v>100</v>
      </c>
      <c r="K3896">
        <v>4.5999999999999996</v>
      </c>
      <c r="L3896" t="s">
        <v>470</v>
      </c>
      <c r="M3896">
        <v>2557</v>
      </c>
      <c r="N3896" t="s">
        <v>2246</v>
      </c>
      <c r="O3896">
        <v>1992</v>
      </c>
    </row>
    <row r="3897" spans="1:15" hidden="1" x14ac:dyDescent="0.35">
      <c r="A3897">
        <v>10000000</v>
      </c>
      <c r="B3897" s="8" t="s">
        <v>110</v>
      </c>
      <c r="C3897" t="s">
        <v>16</v>
      </c>
      <c r="D3897" t="s">
        <v>56</v>
      </c>
      <c r="E3897" t="s">
        <v>47</v>
      </c>
      <c r="F3897">
        <v>4160851</v>
      </c>
      <c r="G3897" t="s">
        <v>1986</v>
      </c>
      <c r="H3897" t="s">
        <v>20</v>
      </c>
      <c r="I3897" s="1">
        <v>33844</v>
      </c>
      <c r="J3897">
        <v>135</v>
      </c>
      <c r="K3897">
        <v>7.2</v>
      </c>
      <c r="L3897" t="s">
        <v>1987</v>
      </c>
      <c r="M3897">
        <v>67092</v>
      </c>
      <c r="N3897" t="s">
        <v>56</v>
      </c>
      <c r="O3897">
        <v>1992</v>
      </c>
    </row>
    <row r="3898" spans="1:15" hidden="1" x14ac:dyDescent="0.35">
      <c r="A3898">
        <v>35000000</v>
      </c>
      <c r="B3898" s="8" t="s">
        <v>15</v>
      </c>
      <c r="C3898" t="s">
        <v>16</v>
      </c>
      <c r="D3898" t="s">
        <v>437</v>
      </c>
      <c r="E3898" t="s">
        <v>47</v>
      </c>
      <c r="F3898">
        <v>4651977</v>
      </c>
      <c r="G3898" t="s">
        <v>2127</v>
      </c>
      <c r="H3898" t="s">
        <v>27</v>
      </c>
      <c r="I3898" s="1">
        <v>33655</v>
      </c>
      <c r="J3898">
        <v>114</v>
      </c>
      <c r="K3898">
        <v>6.9</v>
      </c>
      <c r="L3898" t="s">
        <v>1413</v>
      </c>
      <c r="M3898">
        <v>10947</v>
      </c>
      <c r="N3898" t="s">
        <v>2128</v>
      </c>
      <c r="O3898">
        <v>1992</v>
      </c>
    </row>
    <row r="3899" spans="1:15" hidden="1" x14ac:dyDescent="0.35">
      <c r="A3899">
        <v>17000000</v>
      </c>
      <c r="B3899" s="8" t="s">
        <v>344</v>
      </c>
      <c r="C3899" t="s">
        <v>16</v>
      </c>
      <c r="D3899" t="s">
        <v>130</v>
      </c>
      <c r="E3899" t="s">
        <v>47</v>
      </c>
      <c r="F3899">
        <v>4836637</v>
      </c>
      <c r="G3899" t="s">
        <v>2218</v>
      </c>
      <c r="H3899" t="s">
        <v>20</v>
      </c>
      <c r="I3899" s="1">
        <v>33830</v>
      </c>
      <c r="J3899">
        <v>98</v>
      </c>
      <c r="K3899">
        <v>7</v>
      </c>
      <c r="L3899" t="s">
        <v>1080</v>
      </c>
      <c r="M3899">
        <v>6006</v>
      </c>
      <c r="N3899" t="s">
        <v>2219</v>
      </c>
      <c r="O3899">
        <v>1992</v>
      </c>
    </row>
    <row r="3900" spans="1:15" hidden="1" x14ac:dyDescent="0.35">
      <c r="A3900">
        <v>4000000</v>
      </c>
      <c r="B3900" s="8" t="s">
        <v>2123</v>
      </c>
      <c r="C3900" t="s">
        <v>45</v>
      </c>
      <c r="D3900" t="s">
        <v>2124</v>
      </c>
      <c r="E3900" t="s">
        <v>178</v>
      </c>
      <c r="F3900">
        <v>5289772</v>
      </c>
      <c r="G3900" t="s">
        <v>2125</v>
      </c>
      <c r="H3900" t="s">
        <v>27</v>
      </c>
      <c r="I3900" s="1">
        <v>34129</v>
      </c>
      <c r="J3900">
        <v>94</v>
      </c>
      <c r="K3900">
        <v>7.2</v>
      </c>
      <c r="L3900" t="s">
        <v>2126</v>
      </c>
      <c r="M3900">
        <v>10849</v>
      </c>
      <c r="N3900" t="s">
        <v>2124</v>
      </c>
      <c r="O3900">
        <v>1992</v>
      </c>
    </row>
    <row r="3901" spans="1:15" hidden="1" x14ac:dyDescent="0.35">
      <c r="A3901">
        <v>3330000</v>
      </c>
      <c r="B3901" s="8" t="s">
        <v>2251</v>
      </c>
      <c r="C3901" t="s">
        <v>16</v>
      </c>
      <c r="D3901" t="s">
        <v>628</v>
      </c>
      <c r="E3901" t="s">
        <v>47</v>
      </c>
      <c r="F3901">
        <v>5414619</v>
      </c>
      <c r="G3901" t="s">
        <v>2252</v>
      </c>
      <c r="H3901" t="s">
        <v>20</v>
      </c>
      <c r="I3901" s="1">
        <v>33949</v>
      </c>
      <c r="J3901">
        <v>135</v>
      </c>
      <c r="K3901">
        <v>7.5</v>
      </c>
      <c r="L3901" t="s">
        <v>2253</v>
      </c>
      <c r="M3901">
        <v>4448</v>
      </c>
      <c r="N3901" t="s">
        <v>628</v>
      </c>
      <c r="O3901">
        <v>1992</v>
      </c>
    </row>
    <row r="3902" spans="1:15" hidden="1" x14ac:dyDescent="0.35">
      <c r="A3902">
        <v>7000000</v>
      </c>
      <c r="B3902" s="8" t="s">
        <v>2143</v>
      </c>
      <c r="C3902" t="s">
        <v>45</v>
      </c>
      <c r="D3902" t="s">
        <v>2144</v>
      </c>
      <c r="E3902" t="s">
        <v>30</v>
      </c>
      <c r="F3902">
        <v>5430822</v>
      </c>
      <c r="G3902" t="s">
        <v>2145</v>
      </c>
      <c r="H3902" t="s">
        <v>20</v>
      </c>
      <c r="I3902" s="1">
        <v>33725</v>
      </c>
      <c r="J3902">
        <v>90</v>
      </c>
      <c r="K3902">
        <v>6.2</v>
      </c>
      <c r="L3902" t="s">
        <v>160</v>
      </c>
      <c r="M3902">
        <v>9103</v>
      </c>
      <c r="N3902" t="s">
        <v>2146</v>
      </c>
      <c r="O3902">
        <v>1992</v>
      </c>
    </row>
    <row r="3903" spans="1:15" hidden="1" x14ac:dyDescent="0.35">
      <c r="A3903">
        <v>29000000</v>
      </c>
      <c r="B3903" s="8" t="s">
        <v>1971</v>
      </c>
      <c r="C3903" t="s">
        <v>16</v>
      </c>
      <c r="D3903" t="s">
        <v>2224</v>
      </c>
      <c r="E3903" t="s">
        <v>30</v>
      </c>
      <c r="F3903">
        <v>5519569</v>
      </c>
      <c r="G3903" t="s">
        <v>2225</v>
      </c>
      <c r="H3903" t="s">
        <v>27</v>
      </c>
      <c r="I3903" s="1">
        <v>33858</v>
      </c>
      <c r="J3903">
        <v>126</v>
      </c>
      <c r="K3903">
        <v>6.5</v>
      </c>
      <c r="L3903" t="s">
        <v>418</v>
      </c>
      <c r="M3903">
        <v>2123</v>
      </c>
      <c r="N3903" t="s">
        <v>2226</v>
      </c>
      <c r="O3903">
        <v>1992</v>
      </c>
    </row>
    <row r="3904" spans="1:15" hidden="1" x14ac:dyDescent="0.35">
      <c r="A3904">
        <v>20000000</v>
      </c>
      <c r="B3904" s="8" t="s">
        <v>2232</v>
      </c>
      <c r="C3904" t="s">
        <v>16</v>
      </c>
      <c r="D3904" t="s">
        <v>2233</v>
      </c>
      <c r="E3904" t="s">
        <v>25</v>
      </c>
      <c r="F3904">
        <v>6202756</v>
      </c>
      <c r="G3904" t="s">
        <v>2234</v>
      </c>
      <c r="H3904" t="s">
        <v>20</v>
      </c>
      <c r="I3904" s="1">
        <v>33900</v>
      </c>
      <c r="J3904">
        <v>105</v>
      </c>
      <c r="K3904">
        <v>5.8</v>
      </c>
      <c r="L3904" t="s">
        <v>149</v>
      </c>
      <c r="M3904">
        <v>3900</v>
      </c>
      <c r="N3904" t="s">
        <v>2235</v>
      </c>
      <c r="O3904">
        <v>1992</v>
      </c>
    </row>
    <row r="3905" spans="1:15" hidden="1" x14ac:dyDescent="0.35">
      <c r="A3905">
        <v>18000000</v>
      </c>
      <c r="B3905" s="8" t="s">
        <v>115</v>
      </c>
      <c r="C3905" t="s">
        <v>16</v>
      </c>
      <c r="D3905" t="s">
        <v>59</v>
      </c>
      <c r="E3905" t="s">
        <v>47</v>
      </c>
      <c r="F3905">
        <v>6375979</v>
      </c>
      <c r="G3905" t="s">
        <v>2254</v>
      </c>
      <c r="H3905" t="s">
        <v>20</v>
      </c>
      <c r="I3905" s="1">
        <v>33676</v>
      </c>
      <c r="J3905">
        <v>100</v>
      </c>
      <c r="K3905">
        <v>6.1</v>
      </c>
      <c r="L3905" t="s">
        <v>2255</v>
      </c>
      <c r="M3905">
        <v>2585</v>
      </c>
      <c r="N3905" t="s">
        <v>2256</v>
      </c>
      <c r="O3905">
        <v>1992</v>
      </c>
    </row>
    <row r="3906" spans="1:15" hidden="1" x14ac:dyDescent="0.35">
      <c r="A3906">
        <v>8000000</v>
      </c>
      <c r="B3906" s="8" t="s">
        <v>1503</v>
      </c>
      <c r="C3906" t="s">
        <v>68</v>
      </c>
      <c r="D3906" t="s">
        <v>186</v>
      </c>
      <c r="E3906" t="s">
        <v>30</v>
      </c>
      <c r="F3906">
        <v>6739141</v>
      </c>
      <c r="G3906" t="s">
        <v>2129</v>
      </c>
      <c r="H3906" t="s">
        <v>20</v>
      </c>
      <c r="I3906" s="1">
        <v>34215</v>
      </c>
      <c r="J3906">
        <v>95</v>
      </c>
      <c r="K3906">
        <v>5.9</v>
      </c>
      <c r="L3906" t="s">
        <v>76</v>
      </c>
      <c r="M3906">
        <v>24573</v>
      </c>
      <c r="N3906" t="s">
        <v>2130</v>
      </c>
      <c r="O3906">
        <v>1992</v>
      </c>
    </row>
    <row r="3907" spans="1:15" hidden="1" x14ac:dyDescent="0.35">
      <c r="A3907">
        <v>15500000</v>
      </c>
      <c r="B3907" s="8" t="s">
        <v>2202</v>
      </c>
      <c r="C3907" t="s">
        <v>298</v>
      </c>
      <c r="D3907" t="s">
        <v>2203</v>
      </c>
      <c r="E3907" t="s">
        <v>47</v>
      </c>
      <c r="F3907">
        <v>6742168</v>
      </c>
      <c r="G3907" t="s">
        <v>2204</v>
      </c>
      <c r="H3907" t="s">
        <v>20</v>
      </c>
      <c r="I3907" s="1">
        <v>33662</v>
      </c>
      <c r="J3907">
        <v>104</v>
      </c>
      <c r="K3907">
        <v>6.4</v>
      </c>
      <c r="L3907" t="s">
        <v>2205</v>
      </c>
      <c r="M3907">
        <v>4469</v>
      </c>
      <c r="N3907" t="s">
        <v>2206</v>
      </c>
      <c r="O3907">
        <v>1992</v>
      </c>
    </row>
    <row r="3908" spans="1:15" hidden="1" x14ac:dyDescent="0.35">
      <c r="A3908">
        <v>900000</v>
      </c>
      <c r="B3908" s="8" t="s">
        <v>2171</v>
      </c>
      <c r="C3908" t="s">
        <v>16</v>
      </c>
      <c r="D3908" t="s">
        <v>2172</v>
      </c>
      <c r="E3908" t="s">
        <v>168</v>
      </c>
      <c r="F3908">
        <v>6980986</v>
      </c>
      <c r="G3908" t="s">
        <v>2173</v>
      </c>
      <c r="H3908" t="s">
        <v>20</v>
      </c>
      <c r="I3908" s="1">
        <v>33998</v>
      </c>
      <c r="J3908">
        <v>92</v>
      </c>
      <c r="K3908">
        <v>4.2</v>
      </c>
      <c r="L3908" t="s">
        <v>2174</v>
      </c>
      <c r="M3908">
        <v>6311</v>
      </c>
      <c r="N3908" t="s">
        <v>22</v>
      </c>
      <c r="O3908">
        <v>1992</v>
      </c>
    </row>
    <row r="3909" spans="1:15" hidden="1" x14ac:dyDescent="0.35">
      <c r="A3909">
        <v>47000000</v>
      </c>
      <c r="B3909" s="8" t="s">
        <v>2100</v>
      </c>
      <c r="C3909" t="s">
        <v>298</v>
      </c>
      <c r="D3909" t="s">
        <v>592</v>
      </c>
      <c r="E3909" t="s">
        <v>18</v>
      </c>
      <c r="F3909">
        <v>7191399</v>
      </c>
      <c r="G3909" t="s">
        <v>2101</v>
      </c>
      <c r="H3909" t="s">
        <v>27</v>
      </c>
      <c r="I3909" s="1">
        <v>33886</v>
      </c>
      <c r="J3909">
        <v>154</v>
      </c>
      <c r="K3909">
        <v>6.5</v>
      </c>
      <c r="L3909" t="s">
        <v>2102</v>
      </c>
      <c r="M3909">
        <v>24155</v>
      </c>
      <c r="N3909" t="s">
        <v>2103</v>
      </c>
      <c r="O3909">
        <v>1992</v>
      </c>
    </row>
    <row r="3910" spans="1:15" hidden="1" x14ac:dyDescent="0.35">
      <c r="A3910">
        <v>30000000</v>
      </c>
      <c r="B3910" s="8" t="s">
        <v>105</v>
      </c>
      <c r="C3910" t="s">
        <v>16</v>
      </c>
      <c r="D3910" t="s">
        <v>468</v>
      </c>
      <c r="E3910" t="s">
        <v>47</v>
      </c>
      <c r="F3910">
        <v>7286388</v>
      </c>
      <c r="G3910" t="s">
        <v>2142</v>
      </c>
      <c r="H3910" t="s">
        <v>27</v>
      </c>
      <c r="I3910" s="1">
        <v>33998</v>
      </c>
      <c r="J3910">
        <v>129</v>
      </c>
      <c r="K3910">
        <v>7.2</v>
      </c>
      <c r="L3910" t="s">
        <v>318</v>
      </c>
      <c r="M3910">
        <v>17514</v>
      </c>
      <c r="N3910" t="s">
        <v>468</v>
      </c>
      <c r="O3910">
        <v>1992</v>
      </c>
    </row>
    <row r="3911" spans="1:15" hidden="1" x14ac:dyDescent="0.35">
      <c r="A3911">
        <v>40000000</v>
      </c>
      <c r="B3911" s="8" t="s">
        <v>2211</v>
      </c>
      <c r="C3911" t="s">
        <v>45</v>
      </c>
      <c r="D3911" t="s">
        <v>458</v>
      </c>
      <c r="E3911" t="s">
        <v>18</v>
      </c>
      <c r="F3911">
        <v>8251071</v>
      </c>
      <c r="G3911" t="s">
        <v>2212</v>
      </c>
      <c r="H3911" t="s">
        <v>27</v>
      </c>
      <c r="I3911" s="1">
        <v>33837</v>
      </c>
      <c r="J3911">
        <v>120</v>
      </c>
      <c r="K3911">
        <v>4.4000000000000004</v>
      </c>
      <c r="L3911" t="s">
        <v>2213</v>
      </c>
      <c r="M3911">
        <v>2418</v>
      </c>
      <c r="N3911" t="s">
        <v>641</v>
      </c>
      <c r="O3911">
        <v>1992</v>
      </c>
    </row>
    <row r="3912" spans="1:15" hidden="1" x14ac:dyDescent="0.35">
      <c r="A3912">
        <v>10000000</v>
      </c>
      <c r="B3912" s="8" t="s">
        <v>2214</v>
      </c>
      <c r="C3912" t="s">
        <v>2160</v>
      </c>
      <c r="D3912" t="s">
        <v>2215</v>
      </c>
      <c r="E3912" t="s">
        <v>30</v>
      </c>
      <c r="F3912">
        <v>8332431</v>
      </c>
      <c r="G3912" t="s">
        <v>2216</v>
      </c>
      <c r="H3912" t="s">
        <v>27</v>
      </c>
      <c r="I3912" s="1">
        <v>36259</v>
      </c>
      <c r="J3912">
        <v>104</v>
      </c>
      <c r="K3912">
        <v>6.4</v>
      </c>
      <c r="L3912" t="s">
        <v>2163</v>
      </c>
      <c r="M3912">
        <v>9292</v>
      </c>
      <c r="N3912" t="s">
        <v>2217</v>
      </c>
      <c r="O3912">
        <v>1992</v>
      </c>
    </row>
    <row r="3913" spans="1:15" hidden="1" x14ac:dyDescent="0.35">
      <c r="A3913">
        <v>31000000</v>
      </c>
      <c r="B3913" s="8" t="s">
        <v>832</v>
      </c>
      <c r="C3913" t="s">
        <v>45</v>
      </c>
      <c r="D3913" t="s">
        <v>596</v>
      </c>
      <c r="E3913" t="s">
        <v>178</v>
      </c>
      <c r="F3913">
        <v>9493259</v>
      </c>
      <c r="G3913" t="s">
        <v>2032</v>
      </c>
      <c r="H3913" t="s">
        <v>27</v>
      </c>
      <c r="I3913" s="1">
        <v>33977</v>
      </c>
      <c r="J3913">
        <v>143</v>
      </c>
      <c r="K3913">
        <v>7.6</v>
      </c>
      <c r="L3913" t="s">
        <v>2033</v>
      </c>
      <c r="M3913">
        <v>45964</v>
      </c>
      <c r="N3913" t="s">
        <v>2034</v>
      </c>
      <c r="O3913">
        <v>1992</v>
      </c>
    </row>
    <row r="3914" spans="1:15" hidden="1" x14ac:dyDescent="0.35">
      <c r="A3914">
        <v>20000000</v>
      </c>
      <c r="B3914" s="8" t="s">
        <v>190</v>
      </c>
      <c r="C3914" t="s">
        <v>16</v>
      </c>
      <c r="D3914" t="s">
        <v>210</v>
      </c>
      <c r="E3914" t="s">
        <v>25</v>
      </c>
      <c r="F3914">
        <v>10555619</v>
      </c>
      <c r="G3914" t="s">
        <v>2185</v>
      </c>
      <c r="H3914" t="s">
        <v>20</v>
      </c>
      <c r="I3914" s="1">
        <v>33865</v>
      </c>
      <c r="J3914">
        <v>103</v>
      </c>
      <c r="K3914">
        <v>7.6</v>
      </c>
      <c r="L3914" t="s">
        <v>210</v>
      </c>
      <c r="M3914">
        <v>23108</v>
      </c>
      <c r="N3914" t="s">
        <v>210</v>
      </c>
      <c r="O3914">
        <v>1992</v>
      </c>
    </row>
    <row r="3915" spans="1:15" hidden="1" x14ac:dyDescent="0.35">
      <c r="A3915">
        <v>12500000</v>
      </c>
      <c r="B3915" s="8" t="s">
        <v>2016</v>
      </c>
      <c r="C3915" t="s">
        <v>16</v>
      </c>
      <c r="D3915" t="s">
        <v>241</v>
      </c>
      <c r="E3915" t="s">
        <v>86</v>
      </c>
      <c r="F3915">
        <v>10725228</v>
      </c>
      <c r="G3915" t="s">
        <v>2017</v>
      </c>
      <c r="H3915" t="s">
        <v>20</v>
      </c>
      <c r="I3915" s="1">
        <v>33879</v>
      </c>
      <c r="J3915">
        <v>100</v>
      </c>
      <c r="K3915">
        <v>7.8</v>
      </c>
      <c r="L3915" t="s">
        <v>1264</v>
      </c>
      <c r="M3915">
        <v>82352</v>
      </c>
      <c r="N3915" t="s">
        <v>1336</v>
      </c>
      <c r="O3915">
        <v>1992</v>
      </c>
    </row>
    <row r="3916" spans="1:15" hidden="1" x14ac:dyDescent="0.35">
      <c r="A3916">
        <v>18000000</v>
      </c>
      <c r="B3916" s="8" t="s">
        <v>23</v>
      </c>
      <c r="C3916" t="s">
        <v>16</v>
      </c>
      <c r="D3916" t="s">
        <v>2263</v>
      </c>
      <c r="E3916" t="s">
        <v>47</v>
      </c>
      <c r="F3916">
        <v>11124511</v>
      </c>
      <c r="G3916" t="s">
        <v>2264</v>
      </c>
      <c r="H3916" t="s">
        <v>20</v>
      </c>
      <c r="I3916" s="1">
        <v>33823</v>
      </c>
      <c r="J3916">
        <v>103</v>
      </c>
      <c r="K3916">
        <v>5.6</v>
      </c>
      <c r="L3916" t="s">
        <v>2079</v>
      </c>
      <c r="M3916">
        <v>1674</v>
      </c>
      <c r="N3916" t="s">
        <v>2263</v>
      </c>
      <c r="O3916">
        <v>1992</v>
      </c>
    </row>
    <row r="3917" spans="1:15" hidden="1" x14ac:dyDescent="0.35">
      <c r="A3917">
        <v>20000000</v>
      </c>
      <c r="B3917" s="8" t="s">
        <v>23</v>
      </c>
      <c r="C3917" t="s">
        <v>16</v>
      </c>
      <c r="D3917" t="s">
        <v>2186</v>
      </c>
      <c r="E3917" t="s">
        <v>86</v>
      </c>
      <c r="F3917">
        <v>11390479</v>
      </c>
      <c r="G3917" t="s">
        <v>2187</v>
      </c>
      <c r="H3917" t="s">
        <v>20</v>
      </c>
      <c r="I3917" s="1">
        <v>33914</v>
      </c>
      <c r="J3917">
        <v>124</v>
      </c>
      <c r="K3917">
        <v>6.2</v>
      </c>
      <c r="L3917" t="s">
        <v>2188</v>
      </c>
      <c r="M3917">
        <v>12992</v>
      </c>
      <c r="N3917" t="s">
        <v>2186</v>
      </c>
      <c r="O3917">
        <v>1992</v>
      </c>
    </row>
    <row r="3918" spans="1:15" hidden="1" x14ac:dyDescent="0.35">
      <c r="A3918">
        <v>11000000</v>
      </c>
      <c r="B3918" s="8" t="s">
        <v>1591</v>
      </c>
      <c r="C3918" t="s">
        <v>16</v>
      </c>
      <c r="D3918" t="s">
        <v>444</v>
      </c>
      <c r="E3918" t="s">
        <v>25</v>
      </c>
      <c r="F3918">
        <v>11502976</v>
      </c>
      <c r="G3918" t="s">
        <v>2013</v>
      </c>
      <c r="H3918" t="s">
        <v>20</v>
      </c>
      <c r="I3918" s="1">
        <v>34019</v>
      </c>
      <c r="J3918">
        <v>81</v>
      </c>
      <c r="K3918">
        <v>7.6</v>
      </c>
      <c r="L3918" t="s">
        <v>446</v>
      </c>
      <c r="M3918">
        <v>139216</v>
      </c>
      <c r="N3918" t="s">
        <v>444</v>
      </c>
      <c r="O3918">
        <v>1992</v>
      </c>
    </row>
    <row r="3919" spans="1:15" hidden="1" x14ac:dyDescent="0.35">
      <c r="A3919">
        <v>5000000</v>
      </c>
      <c r="B3919" s="8" t="s">
        <v>2043</v>
      </c>
      <c r="C3919" t="s">
        <v>16</v>
      </c>
      <c r="D3919" t="s">
        <v>2044</v>
      </c>
      <c r="E3919" t="s">
        <v>168</v>
      </c>
      <c r="F3919">
        <v>12534961</v>
      </c>
      <c r="G3919" t="s">
        <v>2045</v>
      </c>
      <c r="H3919" t="s">
        <v>20</v>
      </c>
      <c r="I3919" s="1">
        <v>33858</v>
      </c>
      <c r="J3919">
        <v>91</v>
      </c>
      <c r="K3919">
        <v>5.5</v>
      </c>
      <c r="L3919" t="s">
        <v>2046</v>
      </c>
      <c r="M3919">
        <v>22036</v>
      </c>
      <c r="N3919" t="s">
        <v>412</v>
      </c>
      <c r="O3919">
        <v>1992</v>
      </c>
    </row>
    <row r="3920" spans="1:15" hidden="1" x14ac:dyDescent="0.35">
      <c r="A3920">
        <v>16000000</v>
      </c>
      <c r="B3920" s="8" t="s">
        <v>2116</v>
      </c>
      <c r="C3920" t="s">
        <v>16</v>
      </c>
      <c r="D3920" t="s">
        <v>2117</v>
      </c>
      <c r="E3920" t="s">
        <v>178</v>
      </c>
      <c r="F3920">
        <v>13086430</v>
      </c>
      <c r="G3920" t="s">
        <v>2118</v>
      </c>
      <c r="H3920" t="s">
        <v>20</v>
      </c>
      <c r="I3920" s="1">
        <v>33676</v>
      </c>
      <c r="J3920">
        <v>125</v>
      </c>
      <c r="K3920">
        <v>7.2</v>
      </c>
      <c r="L3920" t="s">
        <v>2117</v>
      </c>
      <c r="M3920">
        <v>6417</v>
      </c>
      <c r="N3920" t="s">
        <v>2119</v>
      </c>
      <c r="O3920">
        <v>1992</v>
      </c>
    </row>
    <row r="3921" spans="1:15" hidden="1" x14ac:dyDescent="0.35">
      <c r="A3921">
        <v>7500000</v>
      </c>
      <c r="B3921" s="8" t="s">
        <v>142</v>
      </c>
      <c r="C3921" t="s">
        <v>16</v>
      </c>
      <c r="D3921" t="s">
        <v>2193</v>
      </c>
      <c r="E3921" t="s">
        <v>25</v>
      </c>
      <c r="F3921">
        <v>13272113</v>
      </c>
      <c r="G3921" t="s">
        <v>2194</v>
      </c>
      <c r="H3921" t="s">
        <v>27</v>
      </c>
      <c r="I3921" s="1">
        <v>33760</v>
      </c>
      <c r="J3921">
        <v>98</v>
      </c>
      <c r="K3921">
        <v>6</v>
      </c>
      <c r="L3921" t="s">
        <v>1554</v>
      </c>
      <c r="M3921">
        <v>4351</v>
      </c>
      <c r="N3921" t="s">
        <v>2195</v>
      </c>
      <c r="O3921">
        <v>1992</v>
      </c>
    </row>
    <row r="3922" spans="1:15" hidden="1" x14ac:dyDescent="0.35">
      <c r="A3922">
        <v>43000000</v>
      </c>
      <c r="B3922" s="8" t="s">
        <v>1183</v>
      </c>
      <c r="C3922" t="s">
        <v>16</v>
      </c>
      <c r="D3922" t="s">
        <v>1141</v>
      </c>
      <c r="E3922" t="s">
        <v>25</v>
      </c>
      <c r="F3922">
        <v>13351357</v>
      </c>
      <c r="G3922" t="s">
        <v>2242</v>
      </c>
      <c r="H3922" t="s">
        <v>20</v>
      </c>
      <c r="I3922" s="1">
        <v>33872</v>
      </c>
      <c r="J3922">
        <v>119</v>
      </c>
      <c r="K3922">
        <v>5.8</v>
      </c>
      <c r="L3922" t="s">
        <v>1141</v>
      </c>
      <c r="M3922">
        <v>3990</v>
      </c>
      <c r="N3922" t="s">
        <v>1141</v>
      </c>
      <c r="O3922">
        <v>1992</v>
      </c>
    </row>
    <row r="3923" spans="1:15" hidden="1" x14ac:dyDescent="0.35">
      <c r="A3923">
        <v>14000000</v>
      </c>
      <c r="B3923" s="8" t="s">
        <v>105</v>
      </c>
      <c r="C3923" t="s">
        <v>16</v>
      </c>
      <c r="D3923" t="s">
        <v>623</v>
      </c>
      <c r="E3923" t="s">
        <v>30</v>
      </c>
      <c r="F3923">
        <v>13747138</v>
      </c>
      <c r="G3923" t="s">
        <v>2182</v>
      </c>
      <c r="H3923" t="s">
        <v>20</v>
      </c>
      <c r="I3923" s="1">
        <v>33963</v>
      </c>
      <c r="J3923">
        <v>101</v>
      </c>
      <c r="K3923">
        <v>6.2</v>
      </c>
      <c r="L3923" t="s">
        <v>2183</v>
      </c>
      <c r="M3923">
        <v>8433</v>
      </c>
      <c r="N3923" t="s">
        <v>2184</v>
      </c>
      <c r="O3923">
        <v>1992</v>
      </c>
    </row>
    <row r="3924" spans="1:15" hidden="1" x14ac:dyDescent="0.35">
      <c r="A3924">
        <v>30000000</v>
      </c>
      <c r="B3924" s="8" t="s">
        <v>23</v>
      </c>
      <c r="C3924" t="s">
        <v>16</v>
      </c>
      <c r="D3924" t="s">
        <v>2120</v>
      </c>
      <c r="E3924" t="s">
        <v>214</v>
      </c>
      <c r="F3924">
        <v>14110600</v>
      </c>
      <c r="G3924" t="s">
        <v>2121</v>
      </c>
      <c r="H3924" t="s">
        <v>27</v>
      </c>
      <c r="I3924" s="1">
        <v>33795</v>
      </c>
      <c r="J3924">
        <v>102</v>
      </c>
      <c r="K3924">
        <v>4.8</v>
      </c>
      <c r="L3924" t="s">
        <v>1512</v>
      </c>
      <c r="M3924">
        <v>17780</v>
      </c>
      <c r="N3924" t="s">
        <v>1560</v>
      </c>
      <c r="O3924">
        <v>1992</v>
      </c>
    </row>
    <row r="3925" spans="1:15" hidden="1" x14ac:dyDescent="0.35">
      <c r="A3925">
        <v>10000000</v>
      </c>
      <c r="B3925" s="8" t="s">
        <v>35</v>
      </c>
      <c r="C3925" t="s">
        <v>16</v>
      </c>
      <c r="D3925" t="s">
        <v>825</v>
      </c>
      <c r="E3925" t="s">
        <v>30</v>
      </c>
      <c r="F3925">
        <v>14356479</v>
      </c>
      <c r="G3925" t="s">
        <v>2150</v>
      </c>
      <c r="H3925" t="s">
        <v>20</v>
      </c>
      <c r="I3925" s="1">
        <v>33837</v>
      </c>
      <c r="J3925">
        <v>95</v>
      </c>
      <c r="K3925">
        <v>6.3</v>
      </c>
      <c r="L3925" t="s">
        <v>2151</v>
      </c>
      <c r="M3925">
        <v>6784</v>
      </c>
      <c r="N3925" t="s">
        <v>2152</v>
      </c>
      <c r="O3925">
        <v>1992</v>
      </c>
    </row>
    <row r="3926" spans="1:15" hidden="1" x14ac:dyDescent="0.35">
      <c r="A3926">
        <v>40000000</v>
      </c>
      <c r="B3926" s="8" t="s">
        <v>142</v>
      </c>
      <c r="C3926" t="s">
        <v>16</v>
      </c>
      <c r="D3926" t="s">
        <v>81</v>
      </c>
      <c r="E3926" t="s">
        <v>25</v>
      </c>
      <c r="F3926">
        <v>14358033</v>
      </c>
      <c r="G3926" t="s">
        <v>2189</v>
      </c>
      <c r="H3926" t="s">
        <v>27</v>
      </c>
      <c r="I3926" s="1">
        <v>33662</v>
      </c>
      <c r="J3926">
        <v>99</v>
      </c>
      <c r="K3926">
        <v>5.9</v>
      </c>
      <c r="L3926" t="s">
        <v>993</v>
      </c>
      <c r="M3926">
        <v>18652</v>
      </c>
      <c r="N3926" t="s">
        <v>2190</v>
      </c>
      <c r="O3926">
        <v>1992</v>
      </c>
    </row>
    <row r="3927" spans="1:15" hidden="1" x14ac:dyDescent="0.35">
      <c r="A3927">
        <v>27000000</v>
      </c>
      <c r="B3927" s="8" t="s">
        <v>2157</v>
      </c>
      <c r="C3927" t="s">
        <v>298</v>
      </c>
      <c r="D3927" t="s">
        <v>147</v>
      </c>
      <c r="E3927" t="s">
        <v>47</v>
      </c>
      <c r="F3927">
        <v>14683921</v>
      </c>
      <c r="G3927" t="s">
        <v>2158</v>
      </c>
      <c r="H3927" t="s">
        <v>27</v>
      </c>
      <c r="I3927" s="1">
        <v>33711</v>
      </c>
      <c r="J3927">
        <v>132</v>
      </c>
      <c r="K3927">
        <v>6.4</v>
      </c>
      <c r="L3927" t="s">
        <v>423</v>
      </c>
      <c r="M3927">
        <v>4193</v>
      </c>
      <c r="N3927" t="s">
        <v>2159</v>
      </c>
      <c r="O3927">
        <v>1992</v>
      </c>
    </row>
    <row r="3928" spans="1:15" hidden="1" x14ac:dyDescent="0.35">
      <c r="A3928">
        <v>900000</v>
      </c>
      <c r="B3928" s="8" t="s">
        <v>1760</v>
      </c>
      <c r="C3928" t="s">
        <v>2160</v>
      </c>
      <c r="D3928" t="s">
        <v>2161</v>
      </c>
      <c r="E3928" t="s">
        <v>30</v>
      </c>
      <c r="F3928">
        <v>16270600</v>
      </c>
      <c r="G3928" t="s">
        <v>2162</v>
      </c>
      <c r="H3928" t="s">
        <v>20</v>
      </c>
      <c r="I3928" s="1">
        <v>35272</v>
      </c>
      <c r="J3928">
        <v>95</v>
      </c>
      <c r="K3928">
        <v>6.9</v>
      </c>
      <c r="L3928" t="s">
        <v>2163</v>
      </c>
      <c r="M3928">
        <v>16056</v>
      </c>
      <c r="N3928" t="s">
        <v>2164</v>
      </c>
      <c r="O3928">
        <v>1992</v>
      </c>
    </row>
    <row r="3929" spans="1:15" hidden="1" x14ac:dyDescent="0.35">
      <c r="A3929">
        <v>7000000</v>
      </c>
      <c r="B3929" s="8" t="s">
        <v>35</v>
      </c>
      <c r="C3929" t="s">
        <v>16</v>
      </c>
      <c r="D3929" t="s">
        <v>2047</v>
      </c>
      <c r="E3929" t="s">
        <v>30</v>
      </c>
      <c r="F3929">
        <v>16624456</v>
      </c>
      <c r="G3929" t="s">
        <v>2048</v>
      </c>
      <c r="H3929" t="s">
        <v>27</v>
      </c>
      <c r="I3929" s="1">
        <v>33816</v>
      </c>
      <c r="J3929">
        <v>86</v>
      </c>
      <c r="K3929">
        <v>5.6</v>
      </c>
      <c r="L3929" t="s">
        <v>1875</v>
      </c>
      <c r="M3929">
        <v>34181</v>
      </c>
      <c r="N3929" t="s">
        <v>2049</v>
      </c>
      <c r="O3929">
        <v>1992</v>
      </c>
    </row>
    <row r="3930" spans="1:15" hidden="1" x14ac:dyDescent="0.35">
      <c r="A3930">
        <v>8000000</v>
      </c>
      <c r="B3930" s="8" t="s">
        <v>23</v>
      </c>
      <c r="C3930" t="s">
        <v>16</v>
      </c>
      <c r="D3930" t="s">
        <v>1156</v>
      </c>
      <c r="E3930" t="s">
        <v>540</v>
      </c>
      <c r="F3930">
        <v>17092453</v>
      </c>
      <c r="G3930" t="s">
        <v>2050</v>
      </c>
      <c r="H3930" t="s">
        <v>20</v>
      </c>
      <c r="I3930" s="1">
        <v>33844</v>
      </c>
      <c r="J3930">
        <v>100</v>
      </c>
      <c r="K3930">
        <v>4.8</v>
      </c>
      <c r="L3930" t="s">
        <v>2051</v>
      </c>
      <c r="M3930">
        <v>14545</v>
      </c>
      <c r="N3930" t="s">
        <v>2052</v>
      </c>
      <c r="O3930">
        <v>1992</v>
      </c>
    </row>
    <row r="3931" spans="1:15" hidden="1" x14ac:dyDescent="0.35">
      <c r="A3931">
        <v>30000000</v>
      </c>
      <c r="B3931" s="8" t="s">
        <v>828</v>
      </c>
      <c r="C3931" t="s">
        <v>16</v>
      </c>
      <c r="D3931" t="s">
        <v>1549</v>
      </c>
      <c r="E3931" t="s">
        <v>30</v>
      </c>
      <c r="F3931">
        <v>17129000</v>
      </c>
      <c r="G3931" t="s">
        <v>2207</v>
      </c>
      <c r="H3931" t="s">
        <v>20</v>
      </c>
      <c r="I3931" s="1">
        <v>33620</v>
      </c>
      <c r="J3931">
        <v>110</v>
      </c>
      <c r="K3931">
        <v>5.3</v>
      </c>
      <c r="L3931" t="s">
        <v>96</v>
      </c>
      <c r="M3931">
        <v>12883</v>
      </c>
      <c r="N3931" t="s">
        <v>2208</v>
      </c>
      <c r="O3931">
        <v>1992</v>
      </c>
    </row>
    <row r="3932" spans="1:15" hidden="1" x14ac:dyDescent="0.35">
      <c r="A3932">
        <v>16000000</v>
      </c>
      <c r="B3932" s="8" t="s">
        <v>1309</v>
      </c>
      <c r="C3932" t="s">
        <v>16</v>
      </c>
      <c r="D3932" t="s">
        <v>2285</v>
      </c>
      <c r="E3932" t="s">
        <v>25</v>
      </c>
      <c r="F3932">
        <v>17957265</v>
      </c>
      <c r="G3932" t="s">
        <v>2286</v>
      </c>
      <c r="H3932" t="s">
        <v>27</v>
      </c>
      <c r="I3932" s="1">
        <v>33991</v>
      </c>
      <c r="J3932">
        <v>100</v>
      </c>
      <c r="K3932">
        <v>6</v>
      </c>
      <c r="L3932" t="s">
        <v>2287</v>
      </c>
      <c r="M3932">
        <v>1225</v>
      </c>
      <c r="N3932" t="s">
        <v>2288</v>
      </c>
      <c r="O3932">
        <v>1992</v>
      </c>
    </row>
    <row r="3933" spans="1:15" hidden="1" x14ac:dyDescent="0.35">
      <c r="A3933">
        <v>42000000</v>
      </c>
      <c r="B3933" s="8" t="s">
        <v>15</v>
      </c>
      <c r="C3933" t="s">
        <v>16</v>
      </c>
      <c r="D3933" t="s">
        <v>816</v>
      </c>
      <c r="E3933" t="s">
        <v>25</v>
      </c>
      <c r="F3933">
        <v>19507345</v>
      </c>
      <c r="G3933" t="s">
        <v>2155</v>
      </c>
      <c r="H3933" t="s">
        <v>27</v>
      </c>
      <c r="I3933" s="1">
        <v>33879</v>
      </c>
      <c r="J3933">
        <v>119</v>
      </c>
      <c r="K3933">
        <v>6.5</v>
      </c>
      <c r="L3933" t="s">
        <v>752</v>
      </c>
      <c r="M3933">
        <v>18627</v>
      </c>
      <c r="N3933" t="s">
        <v>2156</v>
      </c>
      <c r="O3933">
        <v>1992</v>
      </c>
    </row>
    <row r="3934" spans="1:15" hidden="1" x14ac:dyDescent="0.35">
      <c r="A3934">
        <v>5000000</v>
      </c>
      <c r="B3934" s="8" t="s">
        <v>2061</v>
      </c>
      <c r="C3934" t="s">
        <v>16</v>
      </c>
      <c r="D3934" t="s">
        <v>2062</v>
      </c>
      <c r="E3934" t="s">
        <v>30</v>
      </c>
      <c r="F3934">
        <v>20146880</v>
      </c>
      <c r="G3934" t="s">
        <v>2063</v>
      </c>
      <c r="H3934" t="s">
        <v>20</v>
      </c>
      <c r="I3934" s="1">
        <v>33620</v>
      </c>
      <c r="J3934">
        <v>95</v>
      </c>
      <c r="K3934">
        <v>7.1</v>
      </c>
      <c r="L3934" t="s">
        <v>2064</v>
      </c>
      <c r="M3934">
        <v>18787</v>
      </c>
      <c r="N3934" t="s">
        <v>2062</v>
      </c>
      <c r="O3934">
        <v>1992</v>
      </c>
    </row>
    <row r="3935" spans="1:15" hidden="1" x14ac:dyDescent="0.35">
      <c r="A3935">
        <v>40000000</v>
      </c>
      <c r="B3935" s="8" t="s">
        <v>2229</v>
      </c>
      <c r="C3935" t="s">
        <v>16</v>
      </c>
      <c r="D3935" t="s">
        <v>558</v>
      </c>
      <c r="E3935" t="s">
        <v>25</v>
      </c>
      <c r="F3935">
        <v>20883046</v>
      </c>
      <c r="G3935" t="s">
        <v>2230</v>
      </c>
      <c r="H3935" t="s">
        <v>27</v>
      </c>
      <c r="I3935" s="1">
        <v>33879</v>
      </c>
      <c r="J3935">
        <v>108</v>
      </c>
      <c r="K3935">
        <v>5.9</v>
      </c>
      <c r="L3935" t="s">
        <v>520</v>
      </c>
      <c r="M3935">
        <v>8610</v>
      </c>
      <c r="N3935" t="s">
        <v>2231</v>
      </c>
      <c r="O3935">
        <v>1992</v>
      </c>
    </row>
    <row r="3936" spans="1:15" hidden="1" x14ac:dyDescent="0.35">
      <c r="A3936">
        <v>12000000</v>
      </c>
      <c r="B3936" s="8" t="s">
        <v>2134</v>
      </c>
      <c r="C3936" t="s">
        <v>16</v>
      </c>
      <c r="D3936" t="s">
        <v>345</v>
      </c>
      <c r="E3936" t="s">
        <v>86</v>
      </c>
      <c r="F3936">
        <v>21370057</v>
      </c>
      <c r="G3936" t="s">
        <v>2135</v>
      </c>
      <c r="H3936" t="s">
        <v>20</v>
      </c>
      <c r="I3936" s="1">
        <v>33823</v>
      </c>
      <c r="J3936">
        <v>91</v>
      </c>
      <c r="K3936">
        <v>6</v>
      </c>
      <c r="L3936" t="s">
        <v>287</v>
      </c>
      <c r="M3936">
        <v>10992</v>
      </c>
      <c r="N3936" t="s">
        <v>345</v>
      </c>
      <c r="O3936">
        <v>1992</v>
      </c>
    </row>
    <row r="3937" spans="1:15" hidden="1" x14ac:dyDescent="0.35">
      <c r="A3937">
        <v>43000000</v>
      </c>
      <c r="B3937" s="8" t="s">
        <v>1856</v>
      </c>
      <c r="C3937" t="s">
        <v>16</v>
      </c>
      <c r="D3937" t="s">
        <v>510</v>
      </c>
      <c r="E3937" t="s">
        <v>18</v>
      </c>
      <c r="F3937">
        <v>21452082</v>
      </c>
      <c r="G3937" t="s">
        <v>2098</v>
      </c>
      <c r="H3937" t="s">
        <v>27</v>
      </c>
      <c r="I3937" s="1">
        <v>33956</v>
      </c>
      <c r="J3937">
        <v>118</v>
      </c>
      <c r="K3937">
        <v>5</v>
      </c>
      <c r="L3937" t="s">
        <v>310</v>
      </c>
      <c r="M3937">
        <v>27750</v>
      </c>
      <c r="N3937" t="s">
        <v>2099</v>
      </c>
      <c r="O3937">
        <v>1992</v>
      </c>
    </row>
    <row r="3938" spans="1:15" hidden="1" x14ac:dyDescent="0.35">
      <c r="A3938">
        <v>18000000</v>
      </c>
      <c r="B3938" s="8" t="s">
        <v>1483</v>
      </c>
      <c r="C3938" t="s">
        <v>16</v>
      </c>
      <c r="D3938" t="s">
        <v>1518</v>
      </c>
      <c r="E3938" t="s">
        <v>86</v>
      </c>
      <c r="F3938">
        <v>21591728</v>
      </c>
      <c r="G3938" t="s">
        <v>2147</v>
      </c>
      <c r="H3938" t="s">
        <v>20</v>
      </c>
      <c r="I3938" s="1">
        <v>33893</v>
      </c>
      <c r="J3938">
        <v>99</v>
      </c>
      <c r="K3938">
        <v>5.7</v>
      </c>
      <c r="L3938" t="s">
        <v>2148</v>
      </c>
      <c r="M3938">
        <v>5783</v>
      </c>
      <c r="N3938" t="s">
        <v>2149</v>
      </c>
      <c r="O3938">
        <v>1992</v>
      </c>
    </row>
    <row r="3939" spans="1:15" hidden="1" x14ac:dyDescent="0.35">
      <c r="A3939">
        <v>2000000</v>
      </c>
      <c r="B3939" s="8" t="s">
        <v>2107</v>
      </c>
      <c r="C3939" t="s">
        <v>2108</v>
      </c>
      <c r="D3939" t="s">
        <v>2109</v>
      </c>
      <c r="E3939" t="s">
        <v>47</v>
      </c>
      <c r="F3939">
        <v>21665500</v>
      </c>
      <c r="G3939" t="s">
        <v>2110</v>
      </c>
      <c r="H3939" t="s">
        <v>20</v>
      </c>
      <c r="I3939" s="1">
        <v>34117</v>
      </c>
      <c r="J3939">
        <v>105</v>
      </c>
      <c r="K3939">
        <v>7.2</v>
      </c>
      <c r="L3939" t="s">
        <v>2111</v>
      </c>
      <c r="M3939">
        <v>14517</v>
      </c>
      <c r="N3939" t="s">
        <v>2112</v>
      </c>
      <c r="O3939">
        <v>1992</v>
      </c>
    </row>
    <row r="3940" spans="1:15" hidden="1" x14ac:dyDescent="0.35">
      <c r="A3940">
        <v>8000000</v>
      </c>
      <c r="B3940" s="8" t="s">
        <v>1276</v>
      </c>
      <c r="C3940" t="s">
        <v>16</v>
      </c>
      <c r="D3940" t="s">
        <v>2096</v>
      </c>
      <c r="E3940" t="s">
        <v>25</v>
      </c>
      <c r="F3940">
        <v>21706100</v>
      </c>
      <c r="G3940" t="s">
        <v>2097</v>
      </c>
      <c r="H3940" t="s">
        <v>20</v>
      </c>
      <c r="I3940" s="1">
        <v>33732</v>
      </c>
      <c r="J3940">
        <v>124</v>
      </c>
      <c r="K3940">
        <v>7.6</v>
      </c>
      <c r="L3940" t="s">
        <v>1477</v>
      </c>
      <c r="M3940">
        <v>45208</v>
      </c>
      <c r="N3940" t="s">
        <v>1223</v>
      </c>
      <c r="O3940">
        <v>1992</v>
      </c>
    </row>
    <row r="3941" spans="1:15" hidden="1" x14ac:dyDescent="0.35">
      <c r="A3941">
        <v>24000000</v>
      </c>
      <c r="B3941" s="8" t="s">
        <v>151</v>
      </c>
      <c r="C3941" t="s">
        <v>16</v>
      </c>
      <c r="D3941" t="s">
        <v>2029</v>
      </c>
      <c r="E3941" t="s">
        <v>18</v>
      </c>
      <c r="F3941">
        <v>22518097</v>
      </c>
      <c r="G3941" t="s">
        <v>2030</v>
      </c>
      <c r="H3941" t="s">
        <v>27</v>
      </c>
      <c r="I3941" s="1">
        <v>33865</v>
      </c>
      <c r="J3941">
        <v>90</v>
      </c>
      <c r="K3941">
        <v>5.7</v>
      </c>
      <c r="L3941" t="s">
        <v>83</v>
      </c>
      <c r="M3941">
        <v>17877</v>
      </c>
      <c r="N3941" t="s">
        <v>2031</v>
      </c>
      <c r="O3941">
        <v>1992</v>
      </c>
    </row>
    <row r="3942" spans="1:15" hidden="1" x14ac:dyDescent="0.35">
      <c r="A3942">
        <v>15000000</v>
      </c>
      <c r="B3942" s="8" t="s">
        <v>190</v>
      </c>
      <c r="C3942" t="s">
        <v>16</v>
      </c>
      <c r="D3942" t="s">
        <v>723</v>
      </c>
      <c r="E3942" t="s">
        <v>86</v>
      </c>
      <c r="F3942">
        <v>22660758</v>
      </c>
      <c r="G3942" t="s">
        <v>2165</v>
      </c>
      <c r="H3942" t="s">
        <v>20</v>
      </c>
      <c r="I3942" s="1">
        <v>33697</v>
      </c>
      <c r="J3942">
        <v>119</v>
      </c>
      <c r="K3942">
        <v>6.8</v>
      </c>
      <c r="L3942" t="s">
        <v>744</v>
      </c>
      <c r="M3942">
        <v>12056</v>
      </c>
      <c r="N3942" t="s">
        <v>831</v>
      </c>
      <c r="O3942">
        <v>1992</v>
      </c>
    </row>
    <row r="3943" spans="1:15" hidden="1" x14ac:dyDescent="0.35">
      <c r="A3943">
        <v>35000000</v>
      </c>
      <c r="B3943" s="8" t="s">
        <v>35</v>
      </c>
      <c r="C3943" t="s">
        <v>16</v>
      </c>
      <c r="D3943" t="s">
        <v>347</v>
      </c>
      <c r="E3943" t="s">
        <v>178</v>
      </c>
      <c r="F3943">
        <v>24276500</v>
      </c>
      <c r="G3943" t="s">
        <v>2104</v>
      </c>
      <c r="H3943" t="s">
        <v>20</v>
      </c>
      <c r="I3943" s="1">
        <v>33963</v>
      </c>
      <c r="J3943">
        <v>140</v>
      </c>
      <c r="K3943">
        <v>6.6</v>
      </c>
      <c r="L3943" t="s">
        <v>470</v>
      </c>
      <c r="M3943">
        <v>18198</v>
      </c>
      <c r="N3943" t="s">
        <v>1336</v>
      </c>
      <c r="O3943">
        <v>1992</v>
      </c>
    </row>
    <row r="3944" spans="1:15" hidden="1" x14ac:dyDescent="0.35">
      <c r="A3944">
        <v>24000000</v>
      </c>
      <c r="B3944" s="8" t="s">
        <v>2039</v>
      </c>
      <c r="C3944" t="s">
        <v>68</v>
      </c>
      <c r="D3944" t="s">
        <v>2040</v>
      </c>
      <c r="E3944" t="s">
        <v>214</v>
      </c>
      <c r="F3944">
        <v>24650296</v>
      </c>
      <c r="G3944" t="s">
        <v>2041</v>
      </c>
      <c r="H3944" t="s">
        <v>216</v>
      </c>
      <c r="I3944" s="1">
        <v>33704</v>
      </c>
      <c r="J3944">
        <v>76</v>
      </c>
      <c r="K3944">
        <v>6.5</v>
      </c>
      <c r="L3944" t="s">
        <v>2042</v>
      </c>
      <c r="M3944">
        <v>22480</v>
      </c>
      <c r="N3944" t="s">
        <v>866</v>
      </c>
      <c r="O3944">
        <v>1992</v>
      </c>
    </row>
    <row r="3945" spans="1:15" hidden="1" x14ac:dyDescent="0.35">
      <c r="A3945">
        <v>6000000</v>
      </c>
      <c r="B3945" s="8" t="s">
        <v>1473</v>
      </c>
      <c r="C3945" t="s">
        <v>16</v>
      </c>
      <c r="D3945" t="s">
        <v>2024</v>
      </c>
      <c r="E3945" t="s">
        <v>168</v>
      </c>
      <c r="F3945">
        <v>25792310</v>
      </c>
      <c r="G3945" t="s">
        <v>2025</v>
      </c>
      <c r="H3945" t="s">
        <v>20</v>
      </c>
      <c r="I3945" s="1">
        <v>33893</v>
      </c>
      <c r="J3945">
        <v>99</v>
      </c>
      <c r="K3945">
        <v>6.6</v>
      </c>
      <c r="L3945" t="s">
        <v>2026</v>
      </c>
      <c r="M3945">
        <v>54076</v>
      </c>
      <c r="N3945" t="s">
        <v>412</v>
      </c>
      <c r="O3945">
        <v>1992</v>
      </c>
    </row>
    <row r="3946" spans="1:15" hidden="1" x14ac:dyDescent="0.35">
      <c r="A3946">
        <v>12000000</v>
      </c>
      <c r="B3946" s="8" t="s">
        <v>39</v>
      </c>
      <c r="C3946" t="s">
        <v>16</v>
      </c>
      <c r="D3946" t="s">
        <v>2168</v>
      </c>
      <c r="E3946" t="s">
        <v>25</v>
      </c>
      <c r="F3946">
        <v>27281507</v>
      </c>
      <c r="G3946" t="s">
        <v>2169</v>
      </c>
      <c r="H3946" t="s">
        <v>216</v>
      </c>
      <c r="I3946" s="1">
        <v>33949</v>
      </c>
      <c r="J3946">
        <v>85</v>
      </c>
      <c r="K3946">
        <v>7.7</v>
      </c>
      <c r="L3946" t="s">
        <v>602</v>
      </c>
      <c r="M3946">
        <v>37054</v>
      </c>
      <c r="N3946" t="s">
        <v>2170</v>
      </c>
      <c r="O3946">
        <v>1992</v>
      </c>
    </row>
    <row r="3947" spans="1:15" hidden="1" x14ac:dyDescent="0.35">
      <c r="A3947">
        <v>45000000</v>
      </c>
      <c r="B3947" s="8" t="s">
        <v>2175</v>
      </c>
      <c r="C3947" t="s">
        <v>16</v>
      </c>
      <c r="D3947" t="s">
        <v>308</v>
      </c>
      <c r="E3947" t="s">
        <v>30</v>
      </c>
      <c r="F3947">
        <v>28411210</v>
      </c>
      <c r="G3947" t="s">
        <v>2176</v>
      </c>
      <c r="H3947" t="s">
        <v>27</v>
      </c>
      <c r="I3947" s="1">
        <v>33655</v>
      </c>
      <c r="J3947">
        <v>87</v>
      </c>
      <c r="K3947">
        <v>4.0999999999999996</v>
      </c>
      <c r="L3947" t="s">
        <v>145</v>
      </c>
      <c r="M3947">
        <v>33574</v>
      </c>
      <c r="N3947" t="s">
        <v>2177</v>
      </c>
      <c r="O3947">
        <v>1992</v>
      </c>
    </row>
    <row r="3948" spans="1:15" hidden="1" x14ac:dyDescent="0.35">
      <c r="A3948">
        <v>32000000</v>
      </c>
      <c r="B3948" s="8" t="s">
        <v>142</v>
      </c>
      <c r="C3948" t="s">
        <v>16</v>
      </c>
      <c r="D3948" t="s">
        <v>581</v>
      </c>
      <c r="E3948" t="s">
        <v>47</v>
      </c>
      <c r="F3948">
        <v>28590665</v>
      </c>
      <c r="G3948" t="s">
        <v>2200</v>
      </c>
      <c r="H3948" t="s">
        <v>20</v>
      </c>
      <c r="I3948" s="1">
        <v>33641</v>
      </c>
      <c r="J3948">
        <v>124</v>
      </c>
      <c r="K3948">
        <v>5.8</v>
      </c>
      <c r="L3948" t="s">
        <v>356</v>
      </c>
      <c r="M3948">
        <v>11503</v>
      </c>
      <c r="N3948" t="s">
        <v>2201</v>
      </c>
      <c r="O3948">
        <v>1992</v>
      </c>
    </row>
    <row r="3949" spans="1:15" hidden="1" x14ac:dyDescent="0.35">
      <c r="A3949">
        <v>6500000</v>
      </c>
      <c r="B3949" s="8" t="s">
        <v>151</v>
      </c>
      <c r="C3949" t="s">
        <v>16</v>
      </c>
      <c r="D3949" t="s">
        <v>2089</v>
      </c>
      <c r="E3949" t="s">
        <v>30</v>
      </c>
      <c r="F3949">
        <v>29000301</v>
      </c>
      <c r="G3949" t="s">
        <v>2090</v>
      </c>
      <c r="H3949" t="s">
        <v>32</v>
      </c>
      <c r="I3949" s="1">
        <v>33823</v>
      </c>
      <c r="J3949">
        <v>84</v>
      </c>
      <c r="K3949">
        <v>5.2</v>
      </c>
      <c r="L3949" t="s">
        <v>2091</v>
      </c>
      <c r="M3949">
        <v>17402</v>
      </c>
      <c r="N3949" t="s">
        <v>2092</v>
      </c>
      <c r="O3949">
        <v>1992</v>
      </c>
    </row>
    <row r="3950" spans="1:15" hidden="1" x14ac:dyDescent="0.35">
      <c r="A3950">
        <v>15000000</v>
      </c>
      <c r="B3950" s="8" t="s">
        <v>15</v>
      </c>
      <c r="C3950" t="s">
        <v>16</v>
      </c>
      <c r="D3950" t="s">
        <v>937</v>
      </c>
      <c r="E3950" t="s">
        <v>168</v>
      </c>
      <c r="F3950">
        <v>30524763</v>
      </c>
      <c r="G3950" t="s">
        <v>2038</v>
      </c>
      <c r="H3950" t="s">
        <v>20</v>
      </c>
      <c r="I3950" s="1">
        <v>33704</v>
      </c>
      <c r="J3950">
        <v>91</v>
      </c>
      <c r="K3950">
        <v>5.2</v>
      </c>
      <c r="L3950" t="s">
        <v>1714</v>
      </c>
      <c r="M3950">
        <v>16241</v>
      </c>
      <c r="N3950" t="s">
        <v>22</v>
      </c>
      <c r="O3950">
        <v>1992</v>
      </c>
    </row>
    <row r="3951" spans="1:15" hidden="1" x14ac:dyDescent="0.35">
      <c r="A3951">
        <v>10000000</v>
      </c>
      <c r="B3951" s="8" t="s">
        <v>1370</v>
      </c>
      <c r="C3951" t="s">
        <v>45</v>
      </c>
      <c r="D3951" t="s">
        <v>2072</v>
      </c>
      <c r="E3951" t="s">
        <v>168</v>
      </c>
      <c r="F3951">
        <v>32101000</v>
      </c>
      <c r="G3951" t="s">
        <v>2073</v>
      </c>
      <c r="H3951" t="s">
        <v>20</v>
      </c>
      <c r="I3951" s="1">
        <v>33669</v>
      </c>
      <c r="J3951">
        <v>108</v>
      </c>
      <c r="K3951">
        <v>5.4</v>
      </c>
      <c r="L3951" t="s">
        <v>1845</v>
      </c>
      <c r="M3951">
        <v>29522</v>
      </c>
      <c r="N3951" t="s">
        <v>22</v>
      </c>
      <c r="O3951">
        <v>1992</v>
      </c>
    </row>
    <row r="3952" spans="1:15" hidden="1" x14ac:dyDescent="0.35">
      <c r="A3952">
        <v>25000000</v>
      </c>
      <c r="B3952" s="8" t="s">
        <v>1183</v>
      </c>
      <c r="C3952" t="s">
        <v>16</v>
      </c>
      <c r="D3952" t="s">
        <v>2166</v>
      </c>
      <c r="E3952" t="s">
        <v>25</v>
      </c>
      <c r="F3952">
        <v>35208854</v>
      </c>
      <c r="G3952" t="s">
        <v>2167</v>
      </c>
      <c r="H3952" t="s">
        <v>27</v>
      </c>
      <c r="I3952" s="1">
        <v>33844</v>
      </c>
      <c r="J3952">
        <v>96</v>
      </c>
      <c r="K3952">
        <v>5.8</v>
      </c>
      <c r="L3952" t="s">
        <v>997</v>
      </c>
      <c r="M3952">
        <v>15079</v>
      </c>
      <c r="N3952" t="s">
        <v>2166</v>
      </c>
      <c r="O3952">
        <v>1992</v>
      </c>
    </row>
    <row r="3953" spans="1:15" hidden="1" x14ac:dyDescent="0.35">
      <c r="A3953">
        <v>23000000</v>
      </c>
      <c r="B3953" s="8" t="s">
        <v>2053</v>
      </c>
      <c r="C3953" t="s">
        <v>16</v>
      </c>
      <c r="D3953" t="s">
        <v>2054</v>
      </c>
      <c r="E3953" t="s">
        <v>30</v>
      </c>
      <c r="F3953">
        <v>36299898</v>
      </c>
      <c r="G3953" t="s">
        <v>2055</v>
      </c>
      <c r="H3953" t="s">
        <v>20</v>
      </c>
      <c r="I3953" s="1">
        <v>33795</v>
      </c>
      <c r="J3953">
        <v>102</v>
      </c>
      <c r="K3953">
        <v>6</v>
      </c>
      <c r="L3953" t="s">
        <v>802</v>
      </c>
      <c r="M3953">
        <v>72711</v>
      </c>
      <c r="N3953" t="s">
        <v>2056</v>
      </c>
      <c r="O3953">
        <v>1992</v>
      </c>
    </row>
    <row r="3954" spans="1:15" hidden="1" x14ac:dyDescent="0.35">
      <c r="A3954">
        <v>15000000</v>
      </c>
      <c r="B3954" s="8" t="s">
        <v>15</v>
      </c>
      <c r="C3954" t="s">
        <v>16</v>
      </c>
      <c r="D3954" t="s">
        <v>838</v>
      </c>
      <c r="E3954" t="s">
        <v>30</v>
      </c>
      <c r="F3954">
        <v>40227000</v>
      </c>
      <c r="G3954" t="s">
        <v>2191</v>
      </c>
      <c r="H3954" t="s">
        <v>20</v>
      </c>
      <c r="I3954" s="1">
        <v>33809</v>
      </c>
      <c r="J3954">
        <v>89</v>
      </c>
      <c r="K3954">
        <v>5.4</v>
      </c>
      <c r="L3954" t="s">
        <v>2192</v>
      </c>
      <c r="M3954">
        <v>5876</v>
      </c>
      <c r="N3954" t="s">
        <v>2192</v>
      </c>
      <c r="O3954">
        <v>1992</v>
      </c>
    </row>
    <row r="3955" spans="1:15" hidden="1" x14ac:dyDescent="0.35">
      <c r="A3955">
        <v>7000000</v>
      </c>
      <c r="B3955" s="8" t="s">
        <v>2057</v>
      </c>
      <c r="C3955" t="s">
        <v>16</v>
      </c>
      <c r="D3955" t="s">
        <v>2058</v>
      </c>
      <c r="E3955" t="s">
        <v>25</v>
      </c>
      <c r="F3955">
        <v>40693477</v>
      </c>
      <c r="G3955" t="s">
        <v>2059</v>
      </c>
      <c r="H3955" t="s">
        <v>32</v>
      </c>
      <c r="I3955" s="1">
        <v>33746</v>
      </c>
      <c r="J3955">
        <v>88</v>
      </c>
      <c r="K3955">
        <v>5.7</v>
      </c>
      <c r="L3955" t="s">
        <v>1754</v>
      </c>
      <c r="M3955">
        <v>31980</v>
      </c>
      <c r="N3955" t="s">
        <v>2060</v>
      </c>
      <c r="O3955">
        <v>1992</v>
      </c>
    </row>
    <row r="3956" spans="1:15" hidden="1" x14ac:dyDescent="0.35">
      <c r="A3956">
        <v>15000000</v>
      </c>
      <c r="B3956" s="8" t="s">
        <v>142</v>
      </c>
      <c r="C3956" t="s">
        <v>16</v>
      </c>
      <c r="D3956" t="s">
        <v>2105</v>
      </c>
      <c r="E3956" t="s">
        <v>30</v>
      </c>
      <c r="F3956">
        <v>44065653</v>
      </c>
      <c r="G3956" t="s">
        <v>2106</v>
      </c>
      <c r="H3956" t="s">
        <v>20</v>
      </c>
      <c r="I3956" s="1">
        <v>33914</v>
      </c>
      <c r="J3956">
        <v>84</v>
      </c>
      <c r="K3956">
        <v>5.8</v>
      </c>
      <c r="L3956" t="s">
        <v>1758</v>
      </c>
      <c r="M3956">
        <v>39076</v>
      </c>
      <c r="N3956" t="s">
        <v>934</v>
      </c>
      <c r="O3956">
        <v>1992</v>
      </c>
    </row>
    <row r="3957" spans="1:15" hidden="1" x14ac:dyDescent="0.35">
      <c r="A3957">
        <v>40000000</v>
      </c>
      <c r="B3957" s="8" t="s">
        <v>1483</v>
      </c>
      <c r="C3957" t="s">
        <v>16</v>
      </c>
      <c r="D3957" t="s">
        <v>426</v>
      </c>
      <c r="E3957" t="s">
        <v>18</v>
      </c>
      <c r="F3957">
        <v>45500797</v>
      </c>
      <c r="G3957" t="s">
        <v>2141</v>
      </c>
      <c r="H3957" t="s">
        <v>27</v>
      </c>
      <c r="I3957" s="1">
        <v>33641</v>
      </c>
      <c r="J3957">
        <v>106</v>
      </c>
      <c r="K3957">
        <v>6</v>
      </c>
      <c r="L3957" t="s">
        <v>1462</v>
      </c>
      <c r="M3957">
        <v>18461</v>
      </c>
      <c r="N3957" t="s">
        <v>1153</v>
      </c>
      <c r="O3957">
        <v>1992</v>
      </c>
    </row>
    <row r="3958" spans="1:15" hidden="1" x14ac:dyDescent="0.35">
      <c r="A3958">
        <v>50000000</v>
      </c>
      <c r="B3958" s="8" t="s">
        <v>1483</v>
      </c>
      <c r="C3958" t="s">
        <v>16</v>
      </c>
      <c r="D3958" t="s">
        <v>1982</v>
      </c>
      <c r="E3958" t="s">
        <v>25</v>
      </c>
      <c r="F3958">
        <v>46666502</v>
      </c>
      <c r="G3958" t="s">
        <v>2209</v>
      </c>
      <c r="H3958" t="s">
        <v>20</v>
      </c>
      <c r="I3958" s="1">
        <v>33942</v>
      </c>
      <c r="J3958">
        <v>112</v>
      </c>
      <c r="K3958">
        <v>5.9</v>
      </c>
      <c r="L3958" t="s">
        <v>132</v>
      </c>
      <c r="M3958">
        <v>13167</v>
      </c>
      <c r="N3958" t="s">
        <v>2210</v>
      </c>
      <c r="O3958">
        <v>1992</v>
      </c>
    </row>
    <row r="3959" spans="1:15" hidden="1" x14ac:dyDescent="0.35">
      <c r="A3959">
        <v>16000000</v>
      </c>
      <c r="B3959" s="8" t="s">
        <v>15</v>
      </c>
      <c r="C3959" t="s">
        <v>16</v>
      </c>
      <c r="D3959" t="s">
        <v>578</v>
      </c>
      <c r="E3959" t="s">
        <v>47</v>
      </c>
      <c r="F3959">
        <v>47922919</v>
      </c>
      <c r="G3959" t="s">
        <v>2081</v>
      </c>
      <c r="H3959" t="s">
        <v>20</v>
      </c>
      <c r="I3959" s="1">
        <v>33830</v>
      </c>
      <c r="J3959">
        <v>107</v>
      </c>
      <c r="K3959">
        <v>6.3</v>
      </c>
      <c r="L3959" t="s">
        <v>2082</v>
      </c>
      <c r="M3959">
        <v>25871</v>
      </c>
      <c r="N3959" t="s">
        <v>2083</v>
      </c>
      <c r="O3959">
        <v>1992</v>
      </c>
    </row>
    <row r="3960" spans="1:15" hidden="1" x14ac:dyDescent="0.35">
      <c r="A3960">
        <v>33000000</v>
      </c>
      <c r="B3960" s="8" t="s">
        <v>2035</v>
      </c>
      <c r="C3960" t="s">
        <v>16</v>
      </c>
      <c r="D3960" t="s">
        <v>263</v>
      </c>
      <c r="E3960" t="s">
        <v>178</v>
      </c>
      <c r="F3960">
        <v>48169908</v>
      </c>
      <c r="G3960" t="s">
        <v>2036</v>
      </c>
      <c r="H3960" t="s">
        <v>27</v>
      </c>
      <c r="I3960" s="1">
        <v>33926</v>
      </c>
      <c r="J3960">
        <v>202</v>
      </c>
      <c r="K3960">
        <v>7.7</v>
      </c>
      <c r="L3960" t="s">
        <v>598</v>
      </c>
      <c r="M3960">
        <v>69074</v>
      </c>
      <c r="N3960" t="s">
        <v>2037</v>
      </c>
      <c r="O3960">
        <v>1992</v>
      </c>
    </row>
    <row r="3961" spans="1:15" hidden="1" x14ac:dyDescent="0.35">
      <c r="A3961">
        <v>10000000</v>
      </c>
      <c r="B3961" s="8" t="s">
        <v>2010</v>
      </c>
      <c r="C3961" t="s">
        <v>16</v>
      </c>
      <c r="D3961" t="s">
        <v>111</v>
      </c>
      <c r="E3961" t="s">
        <v>25</v>
      </c>
      <c r="F3961">
        <v>50752337</v>
      </c>
      <c r="G3961" t="s">
        <v>2011</v>
      </c>
      <c r="H3961" t="s">
        <v>32</v>
      </c>
      <c r="I3961" s="1">
        <v>33879</v>
      </c>
      <c r="J3961">
        <v>100</v>
      </c>
      <c r="K3961">
        <v>6.4</v>
      </c>
      <c r="L3961" t="s">
        <v>96</v>
      </c>
      <c r="M3961">
        <v>48129</v>
      </c>
      <c r="N3961" t="s">
        <v>2012</v>
      </c>
      <c r="O3961">
        <v>1992</v>
      </c>
    </row>
    <row r="3962" spans="1:15" hidden="1" x14ac:dyDescent="0.35">
      <c r="A3962">
        <v>35000000</v>
      </c>
      <c r="B3962" s="8" t="s">
        <v>105</v>
      </c>
      <c r="C3962" t="s">
        <v>16</v>
      </c>
      <c r="D3962" t="s">
        <v>2093</v>
      </c>
      <c r="E3962" t="s">
        <v>25</v>
      </c>
      <c r="F3962">
        <v>51433000</v>
      </c>
      <c r="G3962" t="s">
        <v>2094</v>
      </c>
      <c r="H3962" t="s">
        <v>27</v>
      </c>
      <c r="I3962" s="1">
        <v>33858</v>
      </c>
      <c r="J3962">
        <v>126</v>
      </c>
      <c r="K3962">
        <v>7.1</v>
      </c>
      <c r="L3962" t="s">
        <v>343</v>
      </c>
      <c r="M3962">
        <v>46109</v>
      </c>
      <c r="N3962" t="s">
        <v>2093</v>
      </c>
      <c r="O3962">
        <v>1992</v>
      </c>
    </row>
    <row r="3963" spans="1:15" hidden="1" x14ac:dyDescent="0.35">
      <c r="A3963">
        <v>11000000</v>
      </c>
      <c r="B3963" s="8" t="s">
        <v>1981</v>
      </c>
      <c r="C3963" t="s">
        <v>16</v>
      </c>
      <c r="D3963" t="s">
        <v>1982</v>
      </c>
      <c r="E3963" t="s">
        <v>25</v>
      </c>
      <c r="F3963">
        <v>52929168</v>
      </c>
      <c r="G3963" t="s">
        <v>1983</v>
      </c>
      <c r="H3963" t="s">
        <v>20</v>
      </c>
      <c r="I3963" s="1">
        <v>33676</v>
      </c>
      <c r="J3963">
        <v>120</v>
      </c>
      <c r="K3963">
        <v>7.5</v>
      </c>
      <c r="L3963" t="s">
        <v>1901</v>
      </c>
      <c r="M3963">
        <v>88685</v>
      </c>
      <c r="N3963" t="s">
        <v>571</v>
      </c>
      <c r="O3963">
        <v>1992</v>
      </c>
    </row>
    <row r="3964" spans="1:15" hidden="1" x14ac:dyDescent="0.35">
      <c r="A3964">
        <v>50000000</v>
      </c>
      <c r="B3964" s="8" t="s">
        <v>35</v>
      </c>
      <c r="C3964" t="s">
        <v>16</v>
      </c>
      <c r="D3964" t="s">
        <v>1988</v>
      </c>
      <c r="E3964" t="s">
        <v>30</v>
      </c>
      <c r="F3964">
        <v>55473600</v>
      </c>
      <c r="G3964" t="s">
        <v>1989</v>
      </c>
      <c r="H3964" t="s">
        <v>20</v>
      </c>
      <c r="I3964" s="1">
        <v>33746</v>
      </c>
      <c r="J3964">
        <v>114</v>
      </c>
      <c r="K3964">
        <v>6.4</v>
      </c>
      <c r="L3964" t="s">
        <v>38</v>
      </c>
      <c r="M3964">
        <v>231709</v>
      </c>
      <c r="N3964" t="s">
        <v>1990</v>
      </c>
      <c r="O3964">
        <v>1992</v>
      </c>
    </row>
    <row r="3965" spans="1:15" hidden="1" x14ac:dyDescent="0.35">
      <c r="A3965">
        <v>55000000</v>
      </c>
      <c r="B3965" s="8" t="s">
        <v>105</v>
      </c>
      <c r="C3965" t="s">
        <v>16</v>
      </c>
      <c r="D3965" t="s">
        <v>757</v>
      </c>
      <c r="E3965" t="s">
        <v>25</v>
      </c>
      <c r="F3965">
        <v>58422650</v>
      </c>
      <c r="G3965" t="s">
        <v>1996</v>
      </c>
      <c r="H3965" t="s">
        <v>27</v>
      </c>
      <c r="I3965" s="1">
        <v>33816</v>
      </c>
      <c r="J3965">
        <v>104</v>
      </c>
      <c r="K3965">
        <v>6.5</v>
      </c>
      <c r="L3965" t="s">
        <v>247</v>
      </c>
      <c r="M3965">
        <v>85470</v>
      </c>
      <c r="N3965" t="s">
        <v>1021</v>
      </c>
      <c r="O3965">
        <v>1992</v>
      </c>
    </row>
    <row r="3966" spans="1:15" hidden="1" x14ac:dyDescent="0.35">
      <c r="A3966">
        <v>40000000</v>
      </c>
      <c r="B3966" s="8" t="s">
        <v>1999</v>
      </c>
      <c r="C3966" t="s">
        <v>16</v>
      </c>
      <c r="D3966" t="s">
        <v>40</v>
      </c>
      <c r="E3966" t="s">
        <v>18</v>
      </c>
      <c r="F3966">
        <v>58662452</v>
      </c>
      <c r="G3966" t="s">
        <v>2122</v>
      </c>
      <c r="H3966" t="s">
        <v>32</v>
      </c>
      <c r="I3966" s="1">
        <v>33802</v>
      </c>
      <c r="J3966">
        <v>89</v>
      </c>
      <c r="K3966">
        <v>4.7</v>
      </c>
      <c r="L3966" t="s">
        <v>100</v>
      </c>
      <c r="M3966">
        <v>34421</v>
      </c>
      <c r="N3966" t="s">
        <v>186</v>
      </c>
      <c r="O3966">
        <v>1992</v>
      </c>
    </row>
    <row r="3967" spans="1:15" hidden="1" x14ac:dyDescent="0.35">
      <c r="A3967">
        <v>60000000</v>
      </c>
      <c r="B3967" s="8" t="s">
        <v>1744</v>
      </c>
      <c r="C3967" t="s">
        <v>16</v>
      </c>
      <c r="D3967" t="s">
        <v>258</v>
      </c>
      <c r="E3967" t="s">
        <v>18</v>
      </c>
      <c r="F3967">
        <v>58883840</v>
      </c>
      <c r="G3967" t="s">
        <v>2065</v>
      </c>
      <c r="H3967" t="s">
        <v>27</v>
      </c>
      <c r="I3967" s="1">
        <v>33746</v>
      </c>
      <c r="J3967">
        <v>140</v>
      </c>
      <c r="K3967">
        <v>6.5</v>
      </c>
      <c r="L3967" t="s">
        <v>33</v>
      </c>
      <c r="M3967">
        <v>50869</v>
      </c>
      <c r="N3967" t="s">
        <v>2066</v>
      </c>
      <c r="O3967">
        <v>1992</v>
      </c>
    </row>
    <row r="3968" spans="1:15" hidden="1" x14ac:dyDescent="0.35">
      <c r="A3968">
        <v>31000000</v>
      </c>
      <c r="B3968" s="8" t="s">
        <v>105</v>
      </c>
      <c r="C3968" t="s">
        <v>16</v>
      </c>
      <c r="D3968" t="s">
        <v>787</v>
      </c>
      <c r="E3968" t="s">
        <v>47</v>
      </c>
      <c r="F3968">
        <v>63895607</v>
      </c>
      <c r="G3968" t="s">
        <v>1997</v>
      </c>
      <c r="H3968" t="s">
        <v>20</v>
      </c>
      <c r="I3968" s="1">
        <v>33977</v>
      </c>
      <c r="J3968">
        <v>156</v>
      </c>
      <c r="K3968">
        <v>8</v>
      </c>
      <c r="L3968" t="s">
        <v>1264</v>
      </c>
      <c r="M3968">
        <v>209862</v>
      </c>
      <c r="N3968" t="s">
        <v>1998</v>
      </c>
      <c r="O3968">
        <v>1992</v>
      </c>
    </row>
    <row r="3969" spans="1:15" hidden="1" x14ac:dyDescent="0.35">
      <c r="A3969">
        <v>40000000</v>
      </c>
      <c r="B3969" s="8" t="s">
        <v>23</v>
      </c>
      <c r="C3969" t="s">
        <v>16</v>
      </c>
      <c r="D3969" t="s">
        <v>1552</v>
      </c>
      <c r="E3969" t="s">
        <v>25</v>
      </c>
      <c r="F3969">
        <v>70100000</v>
      </c>
      <c r="G3969" t="s">
        <v>2095</v>
      </c>
      <c r="H3969" t="s">
        <v>20</v>
      </c>
      <c r="I3969" s="1">
        <v>33786</v>
      </c>
      <c r="J3969">
        <v>117</v>
      </c>
      <c r="K3969">
        <v>5.4</v>
      </c>
      <c r="L3969" t="s">
        <v>132</v>
      </c>
      <c r="M3969">
        <v>21723</v>
      </c>
      <c r="N3969" t="s">
        <v>132</v>
      </c>
      <c r="O3969">
        <v>1992</v>
      </c>
    </row>
    <row r="3970" spans="1:15" hidden="1" x14ac:dyDescent="0.35">
      <c r="A3970">
        <v>40000000</v>
      </c>
      <c r="B3970" s="8" t="s">
        <v>828</v>
      </c>
      <c r="C3970" t="s">
        <v>16</v>
      </c>
      <c r="D3970" t="s">
        <v>85</v>
      </c>
      <c r="E3970" t="s">
        <v>30</v>
      </c>
      <c r="F3970">
        <v>75505856</v>
      </c>
      <c r="G3970" t="s">
        <v>1978</v>
      </c>
      <c r="H3970" t="s">
        <v>20</v>
      </c>
      <c r="I3970" s="1">
        <v>33872</v>
      </c>
      <c r="J3970">
        <v>112</v>
      </c>
      <c r="K3970">
        <v>7.8</v>
      </c>
      <c r="L3970" t="s">
        <v>822</v>
      </c>
      <c r="M3970">
        <v>122987</v>
      </c>
      <c r="N3970" t="s">
        <v>1979</v>
      </c>
      <c r="O3970">
        <v>1992</v>
      </c>
    </row>
    <row r="3971" spans="1:15" hidden="1" x14ac:dyDescent="0.35">
      <c r="A3971">
        <v>40000000</v>
      </c>
      <c r="B3971" s="8" t="s">
        <v>1971</v>
      </c>
      <c r="C3971" t="s">
        <v>16</v>
      </c>
      <c r="D3971" t="s">
        <v>191</v>
      </c>
      <c r="E3971" t="s">
        <v>168</v>
      </c>
      <c r="F3971">
        <v>82522790</v>
      </c>
      <c r="G3971" t="s">
        <v>1972</v>
      </c>
      <c r="H3971" t="s">
        <v>20</v>
      </c>
      <c r="I3971" s="1">
        <v>33921</v>
      </c>
      <c r="J3971">
        <v>128</v>
      </c>
      <c r="K3971">
        <v>7.5</v>
      </c>
      <c r="L3971" t="s">
        <v>180</v>
      </c>
      <c r="M3971">
        <v>155460</v>
      </c>
      <c r="N3971" t="s">
        <v>1973</v>
      </c>
      <c r="O3971">
        <v>1992</v>
      </c>
    </row>
    <row r="3972" spans="1:15" hidden="1" x14ac:dyDescent="0.35">
      <c r="A3972">
        <v>45000000</v>
      </c>
      <c r="B3972" s="8" t="s">
        <v>2027</v>
      </c>
      <c r="C3972" t="s">
        <v>16</v>
      </c>
      <c r="D3972" t="s">
        <v>1320</v>
      </c>
      <c r="E3972" t="s">
        <v>30</v>
      </c>
      <c r="F3972">
        <v>83287363</v>
      </c>
      <c r="G3972" t="s">
        <v>2028</v>
      </c>
      <c r="H3972" t="s">
        <v>20</v>
      </c>
      <c r="I3972" s="1">
        <v>33760</v>
      </c>
      <c r="J3972">
        <v>117</v>
      </c>
      <c r="K3972">
        <v>6.9</v>
      </c>
      <c r="L3972" t="s">
        <v>174</v>
      </c>
      <c r="M3972">
        <v>86479</v>
      </c>
      <c r="N3972" t="s">
        <v>1463</v>
      </c>
      <c r="O3972">
        <v>1992</v>
      </c>
    </row>
    <row r="3973" spans="1:15" hidden="1" x14ac:dyDescent="0.35">
      <c r="A3973">
        <v>35000000</v>
      </c>
      <c r="B3973" s="8" t="s">
        <v>142</v>
      </c>
      <c r="C3973" t="s">
        <v>298</v>
      </c>
      <c r="D3973" t="s">
        <v>855</v>
      </c>
      <c r="E3973" t="s">
        <v>30</v>
      </c>
      <c r="F3973">
        <v>83363139</v>
      </c>
      <c r="G3973" t="s">
        <v>2015</v>
      </c>
      <c r="H3973" t="s">
        <v>20</v>
      </c>
      <c r="I3973" s="1">
        <v>33886</v>
      </c>
      <c r="J3973">
        <v>103</v>
      </c>
      <c r="K3973">
        <v>6.5</v>
      </c>
      <c r="L3973" t="s">
        <v>857</v>
      </c>
      <c r="M3973">
        <v>65431</v>
      </c>
      <c r="N3973" t="s">
        <v>1452</v>
      </c>
      <c r="O3973">
        <v>1992</v>
      </c>
    </row>
    <row r="3974" spans="1:15" hidden="1" x14ac:dyDescent="0.35">
      <c r="A3974">
        <v>11700000</v>
      </c>
      <c r="B3974" s="8" t="s">
        <v>1483</v>
      </c>
      <c r="C3974" t="s">
        <v>16</v>
      </c>
      <c r="D3974" t="s">
        <v>1619</v>
      </c>
      <c r="E3974" t="s">
        <v>47</v>
      </c>
      <c r="F3974">
        <v>88036683</v>
      </c>
      <c r="G3974" t="s">
        <v>2078</v>
      </c>
      <c r="H3974" t="s">
        <v>20</v>
      </c>
      <c r="I3974" s="1">
        <v>33613</v>
      </c>
      <c r="J3974">
        <v>110</v>
      </c>
      <c r="K3974">
        <v>6.6</v>
      </c>
      <c r="L3974" t="s">
        <v>2079</v>
      </c>
      <c r="M3974">
        <v>31853</v>
      </c>
      <c r="N3974" t="s">
        <v>2080</v>
      </c>
      <c r="O3974">
        <v>1992</v>
      </c>
    </row>
    <row r="3975" spans="1:15" hidden="1" x14ac:dyDescent="0.35">
      <c r="A3975">
        <v>14400000</v>
      </c>
      <c r="B3975" s="8" t="s">
        <v>142</v>
      </c>
      <c r="C3975" t="s">
        <v>16</v>
      </c>
      <c r="D3975" t="s">
        <v>123</v>
      </c>
      <c r="E3975" t="s">
        <v>47</v>
      </c>
      <c r="F3975">
        <v>101157447</v>
      </c>
      <c r="G3975" t="s">
        <v>1980</v>
      </c>
      <c r="H3975" t="s">
        <v>20</v>
      </c>
      <c r="I3975" s="1">
        <v>33823</v>
      </c>
      <c r="J3975">
        <v>131</v>
      </c>
      <c r="K3975">
        <v>8.1999999999999993</v>
      </c>
      <c r="L3975" t="s">
        <v>123</v>
      </c>
      <c r="M3975">
        <v>304536</v>
      </c>
      <c r="N3975" t="s">
        <v>1191</v>
      </c>
      <c r="O3975">
        <v>1992</v>
      </c>
    </row>
    <row r="3976" spans="1:15" hidden="1" x14ac:dyDescent="0.35">
      <c r="A3976">
        <v>40000000</v>
      </c>
      <c r="B3976" s="8" t="s">
        <v>15</v>
      </c>
      <c r="C3976" t="s">
        <v>16</v>
      </c>
      <c r="D3976" t="s">
        <v>762</v>
      </c>
      <c r="E3976" t="s">
        <v>25</v>
      </c>
      <c r="F3976">
        <v>107533928</v>
      </c>
      <c r="G3976" t="s">
        <v>1994</v>
      </c>
      <c r="H3976" t="s">
        <v>32</v>
      </c>
      <c r="I3976" s="1">
        <v>33786</v>
      </c>
      <c r="J3976">
        <v>128</v>
      </c>
      <c r="K3976">
        <v>7.2</v>
      </c>
      <c r="L3976" t="s">
        <v>165</v>
      </c>
      <c r="M3976">
        <v>77047</v>
      </c>
      <c r="N3976" t="s">
        <v>1995</v>
      </c>
      <c r="O3976">
        <v>1992</v>
      </c>
    </row>
    <row r="3977" spans="1:15" hidden="1" x14ac:dyDescent="0.35">
      <c r="A3977">
        <v>49000000</v>
      </c>
      <c r="B3977" s="8" t="s">
        <v>832</v>
      </c>
      <c r="C3977" t="s">
        <v>298</v>
      </c>
      <c r="D3977" t="s">
        <v>433</v>
      </c>
      <c r="E3977" t="s">
        <v>47</v>
      </c>
      <c r="F3977">
        <v>117727000</v>
      </c>
      <c r="G3977" t="s">
        <v>1977</v>
      </c>
      <c r="H3977" t="s">
        <v>20</v>
      </c>
      <c r="I3977" s="1">
        <v>33683</v>
      </c>
      <c r="J3977">
        <v>127</v>
      </c>
      <c r="K3977">
        <v>6.9</v>
      </c>
      <c r="L3977" t="s">
        <v>455</v>
      </c>
      <c r="M3977">
        <v>143903</v>
      </c>
      <c r="N3977" t="s">
        <v>1052</v>
      </c>
      <c r="O3977">
        <v>1992</v>
      </c>
    </row>
    <row r="3978" spans="1:15" hidden="1" x14ac:dyDescent="0.35">
      <c r="A3978">
        <v>20000000</v>
      </c>
      <c r="B3978" s="8" t="s">
        <v>23</v>
      </c>
      <c r="C3978" t="s">
        <v>16</v>
      </c>
      <c r="D3978" t="s">
        <v>2007</v>
      </c>
      <c r="E3978" t="s">
        <v>25</v>
      </c>
      <c r="F3978">
        <v>121697350</v>
      </c>
      <c r="G3978" t="s">
        <v>2008</v>
      </c>
      <c r="H3978" t="s">
        <v>27</v>
      </c>
      <c r="I3978" s="1">
        <v>33648</v>
      </c>
      <c r="J3978">
        <v>94</v>
      </c>
      <c r="K3978">
        <v>7</v>
      </c>
      <c r="L3978" t="s">
        <v>2009</v>
      </c>
      <c r="M3978">
        <v>122552</v>
      </c>
      <c r="N3978" t="s">
        <v>2009</v>
      </c>
      <c r="O3978">
        <v>1992</v>
      </c>
    </row>
    <row r="3979" spans="1:15" hidden="1" x14ac:dyDescent="0.35">
      <c r="A3979">
        <v>25000000</v>
      </c>
      <c r="B3979" s="8" t="s">
        <v>2003</v>
      </c>
      <c r="C3979" t="s">
        <v>16</v>
      </c>
      <c r="D3979" t="s">
        <v>2004</v>
      </c>
      <c r="E3979" t="s">
        <v>30</v>
      </c>
      <c r="F3979">
        <v>121945720</v>
      </c>
      <c r="G3979" t="s">
        <v>2005</v>
      </c>
      <c r="H3979" t="s">
        <v>20</v>
      </c>
      <c r="I3979" s="1">
        <v>33933</v>
      </c>
      <c r="J3979">
        <v>129</v>
      </c>
      <c r="K3979">
        <v>6.2</v>
      </c>
      <c r="L3979" t="s">
        <v>442</v>
      </c>
      <c r="M3979">
        <v>97795</v>
      </c>
      <c r="N3979" t="s">
        <v>2006</v>
      </c>
      <c r="O3979">
        <v>1992</v>
      </c>
    </row>
    <row r="3980" spans="1:15" hidden="1" x14ac:dyDescent="0.35">
      <c r="A3980">
        <v>31000000</v>
      </c>
      <c r="B3980" s="8" t="s">
        <v>151</v>
      </c>
      <c r="C3980" t="s">
        <v>16</v>
      </c>
      <c r="D3980" t="s">
        <v>421</v>
      </c>
      <c r="E3980" t="s">
        <v>25</v>
      </c>
      <c r="F3980">
        <v>139610000</v>
      </c>
      <c r="G3980" t="s">
        <v>1991</v>
      </c>
      <c r="H3980" t="s">
        <v>32</v>
      </c>
      <c r="I3980" s="1">
        <v>33753</v>
      </c>
      <c r="J3980">
        <v>100</v>
      </c>
      <c r="K3980">
        <v>6.3</v>
      </c>
      <c r="L3980" t="s">
        <v>1992</v>
      </c>
      <c r="M3980">
        <v>70833</v>
      </c>
      <c r="N3980" t="s">
        <v>1993</v>
      </c>
      <c r="O3980">
        <v>1992</v>
      </c>
    </row>
    <row r="3981" spans="1:15" hidden="1" x14ac:dyDescent="0.35">
      <c r="A3981">
        <v>40000000</v>
      </c>
      <c r="B3981" s="8" t="s">
        <v>15</v>
      </c>
      <c r="C3981" t="s">
        <v>16</v>
      </c>
      <c r="D3981" t="s">
        <v>17</v>
      </c>
      <c r="E3981" t="s">
        <v>47</v>
      </c>
      <c r="F3981">
        <v>141340178</v>
      </c>
      <c r="G3981" t="s">
        <v>1984</v>
      </c>
      <c r="H3981" t="s">
        <v>20</v>
      </c>
      <c r="I3981" s="1">
        <v>33949</v>
      </c>
      <c r="J3981">
        <v>138</v>
      </c>
      <c r="K3981">
        <v>7.7</v>
      </c>
      <c r="L3981" t="s">
        <v>33</v>
      </c>
      <c r="M3981">
        <v>196002</v>
      </c>
      <c r="N3981" t="s">
        <v>1985</v>
      </c>
      <c r="O3981">
        <v>1992</v>
      </c>
    </row>
    <row r="3982" spans="1:15" hidden="1" x14ac:dyDescent="0.35">
      <c r="A3982">
        <v>35000000</v>
      </c>
      <c r="B3982" s="8" t="s">
        <v>142</v>
      </c>
      <c r="C3982" t="s">
        <v>16</v>
      </c>
      <c r="D3982" t="s">
        <v>437</v>
      </c>
      <c r="E3982" t="s">
        <v>30</v>
      </c>
      <c r="F3982">
        <v>144731527</v>
      </c>
      <c r="G3982" t="s">
        <v>2067</v>
      </c>
      <c r="H3982" t="s">
        <v>20</v>
      </c>
      <c r="I3982" s="1">
        <v>33739</v>
      </c>
      <c r="J3982">
        <v>118</v>
      </c>
      <c r="K3982">
        <v>6.7</v>
      </c>
      <c r="L3982" t="s">
        <v>439</v>
      </c>
      <c r="M3982">
        <v>136206</v>
      </c>
      <c r="N3982" t="s">
        <v>1160</v>
      </c>
      <c r="O3982">
        <v>1992</v>
      </c>
    </row>
    <row r="3983" spans="1:15" hidden="1" x14ac:dyDescent="0.35">
      <c r="A3983">
        <v>80000000</v>
      </c>
      <c r="B3983" s="8" t="s">
        <v>142</v>
      </c>
      <c r="C3983" t="s">
        <v>16</v>
      </c>
      <c r="D3983" t="s">
        <v>729</v>
      </c>
      <c r="E3983" t="s">
        <v>30</v>
      </c>
      <c r="F3983">
        <v>162831698</v>
      </c>
      <c r="G3983" t="s">
        <v>1976</v>
      </c>
      <c r="H3983" t="s">
        <v>27</v>
      </c>
      <c r="I3983" s="1">
        <v>33774</v>
      </c>
      <c r="J3983">
        <v>126</v>
      </c>
      <c r="K3983">
        <v>7</v>
      </c>
      <c r="L3983" t="s">
        <v>260</v>
      </c>
      <c r="M3983">
        <v>232027</v>
      </c>
      <c r="N3983" t="s">
        <v>1155</v>
      </c>
      <c r="O3983">
        <v>1992</v>
      </c>
    </row>
    <row r="3984" spans="1:15" hidden="1" x14ac:dyDescent="0.35">
      <c r="A3984">
        <v>18000000</v>
      </c>
      <c r="B3984" s="8" t="s">
        <v>35</v>
      </c>
      <c r="C3984" t="s">
        <v>16</v>
      </c>
      <c r="D3984" t="s">
        <v>1122</v>
      </c>
      <c r="E3984" t="s">
        <v>18</v>
      </c>
      <c r="F3984">
        <v>173585516</v>
      </c>
      <c r="G3984" t="s">
        <v>2014</v>
      </c>
      <c r="H3984" t="s">
        <v>32</v>
      </c>
      <c r="I3984" s="1">
        <v>33928</v>
      </c>
      <c r="J3984">
        <v>120</v>
      </c>
      <c r="K3984">
        <v>6.6</v>
      </c>
      <c r="L3984" t="s">
        <v>1454</v>
      </c>
      <c r="M3984">
        <v>226766</v>
      </c>
      <c r="N3984" t="s">
        <v>24</v>
      </c>
      <c r="O3984">
        <v>1992</v>
      </c>
    </row>
    <row r="3985" spans="1:15" hidden="1" x14ac:dyDescent="0.35">
      <c r="A3985">
        <v>28000000</v>
      </c>
      <c r="B3985" s="8" t="s">
        <v>39</v>
      </c>
      <c r="C3985" t="s">
        <v>16</v>
      </c>
      <c r="D3985" t="s">
        <v>213</v>
      </c>
      <c r="E3985" t="s">
        <v>214</v>
      </c>
      <c r="F3985">
        <v>217350219</v>
      </c>
      <c r="G3985" t="s">
        <v>1974</v>
      </c>
      <c r="H3985" t="s">
        <v>216</v>
      </c>
      <c r="I3985" s="1">
        <v>33933</v>
      </c>
      <c r="J3985">
        <v>90</v>
      </c>
      <c r="K3985">
        <v>8</v>
      </c>
      <c r="L3985" t="s">
        <v>1975</v>
      </c>
      <c r="M3985">
        <v>287068</v>
      </c>
      <c r="N3985" t="s">
        <v>213</v>
      </c>
      <c r="O3985">
        <v>1992</v>
      </c>
    </row>
    <row r="3986" spans="1:15" hidden="1" x14ac:dyDescent="0.35">
      <c r="A3986">
        <v>2000000</v>
      </c>
      <c r="B3986" s="8" t="s">
        <v>1887</v>
      </c>
      <c r="C3986" t="s">
        <v>16</v>
      </c>
      <c r="D3986" t="s">
        <v>186</v>
      </c>
      <c r="E3986" t="s">
        <v>168</v>
      </c>
      <c r="F3986">
        <v>3331</v>
      </c>
      <c r="G3986" t="s">
        <v>1888</v>
      </c>
      <c r="H3986" t="s">
        <v>20</v>
      </c>
      <c r="I3986" s="1">
        <v>33416</v>
      </c>
      <c r="J3986">
        <v>97</v>
      </c>
      <c r="K3986">
        <v>6.1</v>
      </c>
      <c r="L3986" t="s">
        <v>777</v>
      </c>
      <c r="M3986">
        <v>3241</v>
      </c>
      <c r="N3986" t="s">
        <v>1889</v>
      </c>
      <c r="O3986">
        <v>1991</v>
      </c>
    </row>
    <row r="3987" spans="1:15" hidden="1" x14ac:dyDescent="0.35">
      <c r="A3987">
        <v>6000000</v>
      </c>
      <c r="B3987" s="8" t="s">
        <v>1955</v>
      </c>
      <c r="C3987" t="s">
        <v>16</v>
      </c>
      <c r="D3987" t="s">
        <v>1956</v>
      </c>
      <c r="E3987" t="s">
        <v>30</v>
      </c>
      <c r="F3987">
        <v>64562</v>
      </c>
      <c r="G3987" t="s">
        <v>1957</v>
      </c>
      <c r="H3987" t="s">
        <v>20</v>
      </c>
      <c r="I3987" s="1">
        <v>33383</v>
      </c>
      <c r="J3987">
        <v>96</v>
      </c>
      <c r="K3987">
        <v>5.5</v>
      </c>
      <c r="L3987" t="s">
        <v>676</v>
      </c>
      <c r="M3987">
        <v>1236</v>
      </c>
      <c r="N3987" t="s">
        <v>1956</v>
      </c>
      <c r="O3987">
        <v>1991</v>
      </c>
    </row>
    <row r="3988" spans="1:15" hidden="1" x14ac:dyDescent="0.35">
      <c r="A3988">
        <v>1400000</v>
      </c>
      <c r="B3988" s="8" t="s">
        <v>1836</v>
      </c>
      <c r="C3988" t="s">
        <v>16</v>
      </c>
      <c r="D3988" t="s">
        <v>1837</v>
      </c>
      <c r="E3988" t="s">
        <v>25</v>
      </c>
      <c r="F3988">
        <v>115103</v>
      </c>
      <c r="G3988" t="s">
        <v>1838</v>
      </c>
      <c r="H3988" t="s">
        <v>20</v>
      </c>
      <c r="I3988" s="1">
        <v>33676</v>
      </c>
      <c r="J3988">
        <v>87</v>
      </c>
      <c r="K3988">
        <v>5.6</v>
      </c>
      <c r="L3988" t="s">
        <v>1837</v>
      </c>
      <c r="M3988">
        <v>3958</v>
      </c>
      <c r="N3988" t="s">
        <v>1837</v>
      </c>
      <c r="O3988">
        <v>1991</v>
      </c>
    </row>
    <row r="3989" spans="1:15" hidden="1" x14ac:dyDescent="0.35">
      <c r="A3989">
        <v>28000000</v>
      </c>
      <c r="B3989" s="8" t="s">
        <v>1905</v>
      </c>
      <c r="C3989" t="s">
        <v>298</v>
      </c>
      <c r="D3989" t="s">
        <v>1906</v>
      </c>
      <c r="E3989" t="s">
        <v>47</v>
      </c>
      <c r="F3989">
        <v>117569</v>
      </c>
      <c r="G3989" t="s">
        <v>1907</v>
      </c>
      <c r="H3989" t="s">
        <v>20</v>
      </c>
      <c r="I3989" s="1">
        <v>36343</v>
      </c>
      <c r="J3989">
        <v>125</v>
      </c>
      <c r="K3989">
        <v>7.6</v>
      </c>
      <c r="L3989" t="s">
        <v>1908</v>
      </c>
      <c r="M3989">
        <v>9590</v>
      </c>
      <c r="N3989" t="s">
        <v>1906</v>
      </c>
      <c r="O3989">
        <v>1991</v>
      </c>
    </row>
    <row r="3990" spans="1:15" hidden="1" x14ac:dyDescent="0.35">
      <c r="A3990">
        <v>7000000</v>
      </c>
      <c r="B3990" s="8" t="s">
        <v>15</v>
      </c>
      <c r="C3990" t="s">
        <v>16</v>
      </c>
      <c r="D3990" t="s">
        <v>243</v>
      </c>
      <c r="E3990" t="s">
        <v>47</v>
      </c>
      <c r="F3990">
        <v>191125</v>
      </c>
      <c r="G3990" t="s">
        <v>1854</v>
      </c>
      <c r="H3990" t="s">
        <v>20</v>
      </c>
      <c r="I3990" s="1">
        <v>33501</v>
      </c>
      <c r="J3990">
        <v>127</v>
      </c>
      <c r="K3990">
        <v>7.1</v>
      </c>
      <c r="L3990" t="s">
        <v>1855</v>
      </c>
      <c r="M3990">
        <v>7239</v>
      </c>
      <c r="N3990" t="s">
        <v>243</v>
      </c>
      <c r="O3990">
        <v>1991</v>
      </c>
    </row>
    <row r="3991" spans="1:15" hidden="1" x14ac:dyDescent="0.35">
      <c r="A3991">
        <v>4000000</v>
      </c>
      <c r="B3991" s="8" t="s">
        <v>1044</v>
      </c>
      <c r="C3991" t="s">
        <v>16</v>
      </c>
      <c r="D3991" t="s">
        <v>1930</v>
      </c>
      <c r="E3991" t="s">
        <v>47</v>
      </c>
      <c r="F3991">
        <v>259012</v>
      </c>
      <c r="G3991" t="s">
        <v>1931</v>
      </c>
      <c r="H3991" t="s">
        <v>20</v>
      </c>
      <c r="I3991" s="1">
        <v>33303</v>
      </c>
      <c r="J3991">
        <v>100</v>
      </c>
      <c r="K3991">
        <v>7.2</v>
      </c>
      <c r="L3991" t="s">
        <v>1932</v>
      </c>
      <c r="M3991">
        <v>2293</v>
      </c>
      <c r="N3991" t="s">
        <v>1930</v>
      </c>
      <c r="O3991">
        <v>1991</v>
      </c>
    </row>
    <row r="3992" spans="1:15" hidden="1" x14ac:dyDescent="0.35">
      <c r="A3992">
        <v>3000000</v>
      </c>
      <c r="B3992" s="8" t="s">
        <v>403</v>
      </c>
      <c r="C3992" t="s">
        <v>16</v>
      </c>
      <c r="D3992" t="s">
        <v>1863</v>
      </c>
      <c r="E3992" t="s">
        <v>86</v>
      </c>
      <c r="F3992">
        <v>390152</v>
      </c>
      <c r="G3992" t="s">
        <v>1864</v>
      </c>
      <c r="H3992" t="s">
        <v>20</v>
      </c>
      <c r="I3992" s="1">
        <v>33858</v>
      </c>
      <c r="J3992">
        <v>105</v>
      </c>
      <c r="K3992">
        <v>6.8</v>
      </c>
      <c r="L3992" t="s">
        <v>1865</v>
      </c>
      <c r="M3992">
        <v>2522</v>
      </c>
      <c r="N3992" t="s">
        <v>1866</v>
      </c>
      <c r="O3992">
        <v>1991</v>
      </c>
    </row>
    <row r="3993" spans="1:15" hidden="1" x14ac:dyDescent="0.35">
      <c r="A3993">
        <v>1900000</v>
      </c>
      <c r="B3993" s="8" t="s">
        <v>1940</v>
      </c>
      <c r="C3993" t="s">
        <v>16</v>
      </c>
      <c r="D3993" t="s">
        <v>1941</v>
      </c>
      <c r="E3993" t="s">
        <v>25</v>
      </c>
      <c r="F3993">
        <v>532933</v>
      </c>
      <c r="G3993" t="s">
        <v>1942</v>
      </c>
      <c r="H3993" t="s">
        <v>20</v>
      </c>
      <c r="I3993" s="1">
        <v>33333</v>
      </c>
      <c r="J3993">
        <v>100</v>
      </c>
      <c r="K3993">
        <v>7</v>
      </c>
      <c r="L3993" t="s">
        <v>1943</v>
      </c>
      <c r="M3993">
        <v>1147</v>
      </c>
      <c r="N3993" t="s">
        <v>1941</v>
      </c>
      <c r="O3993">
        <v>1991</v>
      </c>
    </row>
    <row r="3994" spans="1:15" hidden="1" x14ac:dyDescent="0.35">
      <c r="A3994">
        <v>250000</v>
      </c>
      <c r="B3994" s="8" t="s">
        <v>1909</v>
      </c>
      <c r="C3994" t="s">
        <v>16</v>
      </c>
      <c r="D3994" t="s">
        <v>1910</v>
      </c>
      <c r="E3994" t="s">
        <v>47</v>
      </c>
      <c r="F3994">
        <v>609524</v>
      </c>
      <c r="G3994" t="s">
        <v>1911</v>
      </c>
      <c r="H3994" t="s">
        <v>20</v>
      </c>
      <c r="I3994" s="1">
        <v>33466</v>
      </c>
      <c r="J3994">
        <v>85</v>
      </c>
      <c r="K3994">
        <v>6.5</v>
      </c>
      <c r="L3994" t="s">
        <v>1912</v>
      </c>
      <c r="M3994">
        <v>2724</v>
      </c>
      <c r="N3994" t="s">
        <v>1913</v>
      </c>
      <c r="O3994">
        <v>1991</v>
      </c>
    </row>
    <row r="3995" spans="1:15" hidden="1" x14ac:dyDescent="0.35">
      <c r="A3995">
        <v>23000000</v>
      </c>
      <c r="B3995" s="8" t="s">
        <v>1831</v>
      </c>
      <c r="C3995" t="s">
        <v>1832</v>
      </c>
      <c r="D3995" t="s">
        <v>1833</v>
      </c>
      <c r="E3995" t="s">
        <v>30</v>
      </c>
      <c r="F3995">
        <v>752856</v>
      </c>
      <c r="G3995" t="s">
        <v>1834</v>
      </c>
      <c r="H3995" t="s">
        <v>20</v>
      </c>
      <c r="I3995" s="1">
        <v>33597</v>
      </c>
      <c r="J3995">
        <v>280</v>
      </c>
      <c r="K3995">
        <v>6.8</v>
      </c>
      <c r="L3995" t="s">
        <v>537</v>
      </c>
      <c r="M3995">
        <v>7344</v>
      </c>
      <c r="N3995" t="s">
        <v>1835</v>
      </c>
      <c r="O3995">
        <v>1991</v>
      </c>
    </row>
    <row r="3996" spans="1:15" hidden="1" x14ac:dyDescent="0.35">
      <c r="A3996">
        <v>6000000</v>
      </c>
      <c r="B3996" s="8" t="s">
        <v>1922</v>
      </c>
      <c r="C3996" t="s">
        <v>16</v>
      </c>
      <c r="D3996" t="s">
        <v>1923</v>
      </c>
      <c r="E3996" t="s">
        <v>30</v>
      </c>
      <c r="F3996">
        <v>869325</v>
      </c>
      <c r="G3996" t="s">
        <v>1924</v>
      </c>
      <c r="H3996" t="s">
        <v>27</v>
      </c>
      <c r="I3996" s="1">
        <v>33480</v>
      </c>
      <c r="J3996">
        <v>107</v>
      </c>
      <c r="K3996">
        <v>3.8</v>
      </c>
      <c r="L3996" t="s">
        <v>1925</v>
      </c>
      <c r="M3996">
        <v>2462</v>
      </c>
      <c r="N3996" t="s">
        <v>1926</v>
      </c>
      <c r="O3996">
        <v>1991</v>
      </c>
    </row>
    <row r="3997" spans="1:15" hidden="1" x14ac:dyDescent="0.35">
      <c r="A3997">
        <v>19000000</v>
      </c>
      <c r="B3997" s="8" t="s">
        <v>1937</v>
      </c>
      <c r="C3997" t="s">
        <v>16</v>
      </c>
      <c r="D3997" t="s">
        <v>544</v>
      </c>
      <c r="E3997" t="s">
        <v>30</v>
      </c>
      <c r="F3997">
        <v>939277</v>
      </c>
      <c r="G3997" t="s">
        <v>1938</v>
      </c>
      <c r="H3997" t="s">
        <v>20</v>
      </c>
      <c r="I3997" s="1">
        <v>33522</v>
      </c>
      <c r="J3997">
        <v>96</v>
      </c>
      <c r="K3997">
        <v>4.9000000000000004</v>
      </c>
      <c r="L3997" t="s">
        <v>1939</v>
      </c>
      <c r="M3997">
        <v>869</v>
      </c>
      <c r="N3997" t="s">
        <v>544</v>
      </c>
      <c r="O3997">
        <v>1991</v>
      </c>
    </row>
    <row r="3998" spans="1:15" hidden="1" x14ac:dyDescent="0.35">
      <c r="A3998">
        <v>11000000</v>
      </c>
      <c r="B3998" s="8" t="s">
        <v>1856</v>
      </c>
      <c r="C3998" t="s">
        <v>298</v>
      </c>
      <c r="D3998" t="s">
        <v>1209</v>
      </c>
      <c r="E3998" t="s">
        <v>47</v>
      </c>
      <c r="F3998">
        <v>1059071</v>
      </c>
      <c r="G3998" t="s">
        <v>1857</v>
      </c>
      <c r="H3998" t="s">
        <v>27</v>
      </c>
      <c r="I3998" s="1">
        <v>33557</v>
      </c>
      <c r="J3998">
        <v>98</v>
      </c>
      <c r="K3998">
        <v>6.9</v>
      </c>
      <c r="L3998" t="s">
        <v>894</v>
      </c>
      <c r="M3998">
        <v>8341</v>
      </c>
      <c r="N3998" t="s">
        <v>1858</v>
      </c>
      <c r="O3998">
        <v>1991</v>
      </c>
    </row>
    <row r="3999" spans="1:15" hidden="1" x14ac:dyDescent="0.35">
      <c r="A3999">
        <v>6000000</v>
      </c>
      <c r="B3999" s="8" t="s">
        <v>522</v>
      </c>
      <c r="C3999" t="s">
        <v>16</v>
      </c>
      <c r="D3999" t="s">
        <v>1792</v>
      </c>
      <c r="E3999" t="s">
        <v>25</v>
      </c>
      <c r="F3999">
        <v>1193062</v>
      </c>
      <c r="G3999" t="s">
        <v>1793</v>
      </c>
      <c r="H3999" t="s">
        <v>32</v>
      </c>
      <c r="I3999" s="1">
        <v>33529</v>
      </c>
      <c r="J3999">
        <v>91</v>
      </c>
      <c r="K3999">
        <v>2.8</v>
      </c>
      <c r="L3999" t="s">
        <v>1794</v>
      </c>
      <c r="M3999">
        <v>7942</v>
      </c>
      <c r="N3999" t="s">
        <v>1795</v>
      </c>
      <c r="O3999">
        <v>1991</v>
      </c>
    </row>
    <row r="4000" spans="1:15" hidden="1" x14ac:dyDescent="0.35">
      <c r="A4000">
        <v>23000</v>
      </c>
      <c r="B4000" s="8" t="s">
        <v>1807</v>
      </c>
      <c r="C4000" t="s">
        <v>16</v>
      </c>
      <c r="D4000" t="s">
        <v>1808</v>
      </c>
      <c r="E4000" t="s">
        <v>25</v>
      </c>
      <c r="F4000">
        <v>1228108</v>
      </c>
      <c r="G4000" t="s">
        <v>1809</v>
      </c>
      <c r="H4000" t="s">
        <v>20</v>
      </c>
      <c r="I4000" s="1">
        <v>33424</v>
      </c>
      <c r="J4000">
        <v>97</v>
      </c>
      <c r="K4000">
        <v>7.1</v>
      </c>
      <c r="L4000" t="s">
        <v>1808</v>
      </c>
      <c r="M4000">
        <v>16396</v>
      </c>
      <c r="N4000" t="s">
        <v>1808</v>
      </c>
      <c r="O4000">
        <v>1991</v>
      </c>
    </row>
    <row r="4001" spans="1:15" hidden="1" x14ac:dyDescent="0.35">
      <c r="A4001">
        <v>3000000</v>
      </c>
      <c r="B4001" s="8" t="s">
        <v>1949</v>
      </c>
      <c r="C4001" t="s">
        <v>16</v>
      </c>
      <c r="D4001" t="s">
        <v>628</v>
      </c>
      <c r="E4001" t="s">
        <v>86</v>
      </c>
      <c r="F4001">
        <v>1264910</v>
      </c>
      <c r="G4001" t="s">
        <v>1950</v>
      </c>
      <c r="H4001" t="s">
        <v>20</v>
      </c>
      <c r="I4001" s="1">
        <v>33557</v>
      </c>
      <c r="J4001">
        <v>129</v>
      </c>
      <c r="K4001">
        <v>7.4</v>
      </c>
      <c r="L4001" t="s">
        <v>1951</v>
      </c>
      <c r="M4001">
        <v>1889</v>
      </c>
      <c r="N4001" t="s">
        <v>628</v>
      </c>
      <c r="O4001">
        <v>1991</v>
      </c>
    </row>
    <row r="4002" spans="1:15" hidden="1" x14ac:dyDescent="0.35">
      <c r="A4002">
        <v>36000000</v>
      </c>
      <c r="B4002" s="8" t="s">
        <v>171</v>
      </c>
      <c r="C4002" t="s">
        <v>16</v>
      </c>
      <c r="D4002" t="s">
        <v>604</v>
      </c>
      <c r="E4002" t="s">
        <v>47</v>
      </c>
      <c r="F4002">
        <v>1342903</v>
      </c>
      <c r="G4002" t="s">
        <v>1892</v>
      </c>
      <c r="H4002" t="s">
        <v>20</v>
      </c>
      <c r="I4002" s="1">
        <v>33578</v>
      </c>
      <c r="J4002">
        <v>189</v>
      </c>
      <c r="K4002">
        <v>6.8</v>
      </c>
      <c r="L4002" t="s">
        <v>594</v>
      </c>
      <c r="M4002">
        <v>2755</v>
      </c>
      <c r="N4002" t="s">
        <v>1893</v>
      </c>
      <c r="O4002">
        <v>1991</v>
      </c>
    </row>
    <row r="4003" spans="1:15" hidden="1" x14ac:dyDescent="0.35">
      <c r="A4003">
        <v>18000000</v>
      </c>
      <c r="B4003" s="8" t="s">
        <v>1565</v>
      </c>
      <c r="C4003" t="s">
        <v>16</v>
      </c>
      <c r="D4003" t="s">
        <v>1716</v>
      </c>
      <c r="E4003" t="s">
        <v>30</v>
      </c>
      <c r="F4003">
        <v>1501785</v>
      </c>
      <c r="G4003" t="s">
        <v>1879</v>
      </c>
      <c r="H4003" t="s">
        <v>27</v>
      </c>
      <c r="I4003" s="1">
        <v>33487</v>
      </c>
      <c r="J4003">
        <v>98</v>
      </c>
      <c r="K4003">
        <v>5.7</v>
      </c>
      <c r="L4003" t="s">
        <v>238</v>
      </c>
      <c r="M4003">
        <v>1996</v>
      </c>
      <c r="N4003" t="s">
        <v>1716</v>
      </c>
      <c r="O4003">
        <v>1991</v>
      </c>
    </row>
    <row r="4004" spans="1:15" hidden="1" x14ac:dyDescent="0.35">
      <c r="A4004">
        <v>14000000</v>
      </c>
      <c r="B4004" s="8" t="s">
        <v>1958</v>
      </c>
      <c r="C4004" t="s">
        <v>16</v>
      </c>
      <c r="D4004" t="s">
        <v>1226</v>
      </c>
      <c r="E4004" t="s">
        <v>25</v>
      </c>
      <c r="F4004">
        <v>1989059</v>
      </c>
      <c r="G4004" t="s">
        <v>1959</v>
      </c>
      <c r="H4004" t="s">
        <v>20</v>
      </c>
      <c r="I4004" s="1">
        <v>34054</v>
      </c>
      <c r="J4004">
        <v>112</v>
      </c>
      <c r="K4004">
        <v>5.9</v>
      </c>
      <c r="L4004" t="s">
        <v>1960</v>
      </c>
      <c r="M4004">
        <v>757</v>
      </c>
      <c r="N4004" t="s">
        <v>1961</v>
      </c>
      <c r="O4004">
        <v>1991</v>
      </c>
    </row>
    <row r="4005" spans="1:15" hidden="1" x14ac:dyDescent="0.35">
      <c r="A4005">
        <v>3500000</v>
      </c>
      <c r="B4005" s="8" t="s">
        <v>1774</v>
      </c>
      <c r="C4005" t="s">
        <v>298</v>
      </c>
      <c r="D4005" t="s">
        <v>276</v>
      </c>
      <c r="E4005" t="s">
        <v>25</v>
      </c>
      <c r="F4005">
        <v>2015810</v>
      </c>
      <c r="G4005" t="s">
        <v>1775</v>
      </c>
      <c r="H4005" t="s">
        <v>20</v>
      </c>
      <c r="I4005" s="1">
        <v>33584</v>
      </c>
      <c r="J4005">
        <v>129</v>
      </c>
      <c r="K4005">
        <v>7.8</v>
      </c>
      <c r="L4005" t="s">
        <v>749</v>
      </c>
      <c r="M4005">
        <v>44688</v>
      </c>
      <c r="N4005" t="s">
        <v>276</v>
      </c>
      <c r="O4005">
        <v>1991</v>
      </c>
    </row>
    <row r="4006" spans="1:15" hidden="1" x14ac:dyDescent="0.35">
      <c r="A4006">
        <v>8000000</v>
      </c>
      <c r="B4006" s="8" t="s">
        <v>1798</v>
      </c>
      <c r="C4006" t="s">
        <v>16</v>
      </c>
      <c r="D4006" t="s">
        <v>271</v>
      </c>
      <c r="E4006" t="s">
        <v>30</v>
      </c>
      <c r="F4006">
        <v>2275557</v>
      </c>
      <c r="G4006" t="s">
        <v>1799</v>
      </c>
      <c r="H4006" t="s">
        <v>20</v>
      </c>
      <c r="I4006" s="1">
        <v>33473</v>
      </c>
      <c r="J4006">
        <v>79</v>
      </c>
      <c r="K4006">
        <v>6.1</v>
      </c>
      <c r="L4006" t="s">
        <v>449</v>
      </c>
      <c r="M4006">
        <v>13465</v>
      </c>
      <c r="N4006" t="s">
        <v>1800</v>
      </c>
      <c r="O4006">
        <v>1991</v>
      </c>
    </row>
    <row r="4007" spans="1:15" hidden="1" x14ac:dyDescent="0.35">
      <c r="A4007">
        <v>16000000</v>
      </c>
      <c r="B4007" s="8" t="s">
        <v>505</v>
      </c>
      <c r="C4007" t="s">
        <v>538</v>
      </c>
      <c r="D4007" t="s">
        <v>63</v>
      </c>
      <c r="E4007" t="s">
        <v>47</v>
      </c>
      <c r="F4007">
        <v>2541541</v>
      </c>
      <c r="G4007" t="s">
        <v>1724</v>
      </c>
      <c r="H4007" t="s">
        <v>20</v>
      </c>
      <c r="I4007" s="1">
        <v>33718</v>
      </c>
      <c r="J4007">
        <v>115</v>
      </c>
      <c r="K4007">
        <v>7.1</v>
      </c>
      <c r="L4007" t="s">
        <v>435</v>
      </c>
      <c r="M4007">
        <v>39143</v>
      </c>
      <c r="N4007" t="s">
        <v>1725</v>
      </c>
      <c r="O4007">
        <v>1991</v>
      </c>
    </row>
    <row r="4008" spans="1:15" hidden="1" x14ac:dyDescent="0.35">
      <c r="A4008">
        <v>450000</v>
      </c>
      <c r="B4008" s="8" t="s">
        <v>393</v>
      </c>
      <c r="C4008" t="s">
        <v>16</v>
      </c>
      <c r="D4008" t="s">
        <v>1944</v>
      </c>
      <c r="E4008" t="s">
        <v>86</v>
      </c>
      <c r="F4008">
        <v>2712293</v>
      </c>
      <c r="G4008" t="s">
        <v>1945</v>
      </c>
      <c r="H4008" t="s">
        <v>20</v>
      </c>
      <c r="I4008" s="3">
        <v>1991</v>
      </c>
      <c r="J4008">
        <v>100</v>
      </c>
      <c r="K4008">
        <v>5.9</v>
      </c>
      <c r="L4008" t="s">
        <v>1946</v>
      </c>
      <c r="M4008">
        <v>499</v>
      </c>
      <c r="N4008" t="s">
        <v>1944</v>
      </c>
      <c r="O4008">
        <v>1991</v>
      </c>
    </row>
    <row r="4009" spans="1:15" hidden="1" x14ac:dyDescent="0.35">
      <c r="A4009">
        <v>14000000</v>
      </c>
      <c r="B4009" s="8" t="s">
        <v>115</v>
      </c>
      <c r="C4009" t="s">
        <v>16</v>
      </c>
      <c r="D4009" t="s">
        <v>210</v>
      </c>
      <c r="E4009" t="s">
        <v>25</v>
      </c>
      <c r="F4009">
        <v>2735731</v>
      </c>
      <c r="G4009" t="s">
        <v>1886</v>
      </c>
      <c r="H4009" t="s">
        <v>27</v>
      </c>
      <c r="I4009" s="1">
        <v>33683</v>
      </c>
      <c r="J4009">
        <v>85</v>
      </c>
      <c r="K4009">
        <v>6.8</v>
      </c>
      <c r="L4009" t="s">
        <v>210</v>
      </c>
      <c r="M4009">
        <v>14024</v>
      </c>
      <c r="N4009" t="s">
        <v>210</v>
      </c>
      <c r="O4009">
        <v>1991</v>
      </c>
    </row>
    <row r="4010" spans="1:15" hidden="1" x14ac:dyDescent="0.35">
      <c r="A4010">
        <v>11000000</v>
      </c>
      <c r="B4010" s="8" t="s">
        <v>15</v>
      </c>
      <c r="C4010" t="s">
        <v>16</v>
      </c>
      <c r="D4010" t="s">
        <v>1712</v>
      </c>
      <c r="E4010" t="s">
        <v>18</v>
      </c>
      <c r="F4010">
        <v>2807854</v>
      </c>
      <c r="G4010" t="s">
        <v>1713</v>
      </c>
      <c r="H4010" t="s">
        <v>27</v>
      </c>
      <c r="I4010" s="1">
        <v>33452</v>
      </c>
      <c r="J4010">
        <v>102</v>
      </c>
      <c r="K4010">
        <v>5.0999999999999996</v>
      </c>
      <c r="L4010" t="s">
        <v>1714</v>
      </c>
      <c r="M4010">
        <v>15262</v>
      </c>
      <c r="N4010" t="s">
        <v>1715</v>
      </c>
      <c r="O4010">
        <v>1991</v>
      </c>
    </row>
    <row r="4011" spans="1:15" hidden="1" x14ac:dyDescent="0.35">
      <c r="A4011">
        <v>17000000</v>
      </c>
      <c r="B4011" s="8" t="s">
        <v>190</v>
      </c>
      <c r="C4011" t="s">
        <v>16</v>
      </c>
      <c r="D4011" t="s">
        <v>1827</v>
      </c>
      <c r="E4011" t="s">
        <v>25</v>
      </c>
      <c r="F4011">
        <v>2865916</v>
      </c>
      <c r="G4011" t="s">
        <v>1828</v>
      </c>
      <c r="H4011" t="s">
        <v>20</v>
      </c>
      <c r="I4011" s="1">
        <v>33445</v>
      </c>
      <c r="J4011">
        <v>100</v>
      </c>
      <c r="K4011">
        <v>5.3</v>
      </c>
      <c r="L4011" t="s">
        <v>383</v>
      </c>
      <c r="M4011">
        <v>2959</v>
      </c>
      <c r="N4011" t="s">
        <v>1829</v>
      </c>
      <c r="O4011">
        <v>1991</v>
      </c>
    </row>
    <row r="4012" spans="1:15" hidden="1" x14ac:dyDescent="0.35">
      <c r="A4012">
        <v>13000000</v>
      </c>
      <c r="B4012" s="8" t="s">
        <v>283</v>
      </c>
      <c r="C4012" t="s">
        <v>16</v>
      </c>
      <c r="D4012" t="s">
        <v>934</v>
      </c>
      <c r="E4012" t="s">
        <v>25</v>
      </c>
      <c r="F4012">
        <v>3752426</v>
      </c>
      <c r="G4012" t="s">
        <v>1874</v>
      </c>
      <c r="H4012" t="s">
        <v>32</v>
      </c>
      <c r="I4012" s="1">
        <v>33375</v>
      </c>
      <c r="J4012">
        <v>95</v>
      </c>
      <c r="K4012">
        <v>4.0999999999999996</v>
      </c>
      <c r="L4012" t="s">
        <v>1875</v>
      </c>
      <c r="M4012">
        <v>4885</v>
      </c>
      <c r="N4012" t="s">
        <v>495</v>
      </c>
      <c r="O4012">
        <v>1991</v>
      </c>
    </row>
    <row r="4013" spans="1:15" hidden="1" x14ac:dyDescent="0.35">
      <c r="A4013">
        <v>13000000</v>
      </c>
      <c r="B4013" s="8" t="s">
        <v>292</v>
      </c>
      <c r="C4013" t="s">
        <v>16</v>
      </c>
      <c r="D4013" t="s">
        <v>431</v>
      </c>
      <c r="E4013" t="s">
        <v>25</v>
      </c>
      <c r="F4013">
        <v>4102526</v>
      </c>
      <c r="G4013" t="s">
        <v>1851</v>
      </c>
      <c r="H4013" t="s">
        <v>27</v>
      </c>
      <c r="I4013" s="1">
        <v>33445</v>
      </c>
      <c r="J4013">
        <v>92</v>
      </c>
      <c r="K4013">
        <v>5.8</v>
      </c>
      <c r="L4013" t="s">
        <v>431</v>
      </c>
      <c r="M4013">
        <v>7979</v>
      </c>
      <c r="N4013" t="s">
        <v>431</v>
      </c>
      <c r="O4013">
        <v>1991</v>
      </c>
    </row>
    <row r="4014" spans="1:15" hidden="1" x14ac:dyDescent="0.35">
      <c r="A4014">
        <v>16000000</v>
      </c>
      <c r="B4014" s="8" t="s">
        <v>1483</v>
      </c>
      <c r="C4014" t="s">
        <v>16</v>
      </c>
      <c r="D4014" t="s">
        <v>1914</v>
      </c>
      <c r="E4014" t="s">
        <v>30</v>
      </c>
      <c r="F4014">
        <v>4409328</v>
      </c>
      <c r="G4014" t="s">
        <v>1915</v>
      </c>
      <c r="H4014" t="s">
        <v>20</v>
      </c>
      <c r="I4014" s="1">
        <v>33270</v>
      </c>
      <c r="J4014">
        <v>91</v>
      </c>
      <c r="K4014">
        <v>6.1</v>
      </c>
      <c r="L4014" t="s">
        <v>1916</v>
      </c>
      <c r="M4014">
        <v>2157</v>
      </c>
      <c r="N4014" t="s">
        <v>1917</v>
      </c>
      <c r="O4014">
        <v>1991</v>
      </c>
    </row>
    <row r="4015" spans="1:15" hidden="1" x14ac:dyDescent="0.35">
      <c r="A4015">
        <v>17000000</v>
      </c>
      <c r="B4015" s="8" t="s">
        <v>35</v>
      </c>
      <c r="C4015" t="s">
        <v>16</v>
      </c>
      <c r="D4015" t="s">
        <v>69</v>
      </c>
      <c r="E4015" t="s">
        <v>25</v>
      </c>
      <c r="F4015">
        <v>4603929</v>
      </c>
      <c r="G4015" t="s">
        <v>1859</v>
      </c>
      <c r="H4015" t="s">
        <v>27</v>
      </c>
      <c r="I4015" s="1">
        <v>33438</v>
      </c>
      <c r="J4015">
        <v>107</v>
      </c>
      <c r="K4015">
        <v>6.4</v>
      </c>
      <c r="L4015" t="s">
        <v>1860</v>
      </c>
      <c r="M4015">
        <v>10048</v>
      </c>
      <c r="N4015" t="s">
        <v>24</v>
      </c>
      <c r="O4015">
        <v>1991</v>
      </c>
    </row>
    <row r="4016" spans="1:15" hidden="1" x14ac:dyDescent="0.35">
      <c r="A4016">
        <v>15000000</v>
      </c>
      <c r="B4016" s="8" t="s">
        <v>1962</v>
      </c>
      <c r="C4016" t="s">
        <v>16</v>
      </c>
      <c r="D4016" t="s">
        <v>1963</v>
      </c>
      <c r="E4016" t="s">
        <v>25</v>
      </c>
      <c r="F4016">
        <v>4693236</v>
      </c>
      <c r="G4016" t="s">
        <v>1964</v>
      </c>
      <c r="H4016" t="s">
        <v>20</v>
      </c>
      <c r="I4016" s="1">
        <v>33473</v>
      </c>
      <c r="J4016">
        <v>93</v>
      </c>
      <c r="K4016">
        <v>5.0999999999999996</v>
      </c>
      <c r="L4016" t="s">
        <v>1965</v>
      </c>
      <c r="M4016">
        <v>1019</v>
      </c>
      <c r="N4016" t="s">
        <v>1966</v>
      </c>
      <c r="O4016">
        <v>1991</v>
      </c>
    </row>
    <row r="4017" spans="1:15" hidden="1" x14ac:dyDescent="0.35">
      <c r="A4017">
        <v>13000000</v>
      </c>
      <c r="B4017" s="8" t="s">
        <v>1937</v>
      </c>
      <c r="C4017" t="s">
        <v>16</v>
      </c>
      <c r="D4017" t="s">
        <v>1952</v>
      </c>
      <c r="E4017" t="s">
        <v>30</v>
      </c>
      <c r="F4017">
        <v>5451119</v>
      </c>
      <c r="G4017" t="s">
        <v>1953</v>
      </c>
      <c r="H4017" t="s">
        <v>20</v>
      </c>
      <c r="I4017" s="1">
        <v>33256</v>
      </c>
      <c r="J4017">
        <v>99</v>
      </c>
      <c r="K4017">
        <v>4.8</v>
      </c>
      <c r="L4017" t="s">
        <v>1954</v>
      </c>
      <c r="M4017">
        <v>1664</v>
      </c>
      <c r="N4017" t="s">
        <v>1952</v>
      </c>
      <c r="O4017">
        <v>1991</v>
      </c>
    </row>
    <row r="4018" spans="1:15" hidden="1" x14ac:dyDescent="0.35">
      <c r="A4018">
        <v>18000000</v>
      </c>
      <c r="B4018" s="8" t="s">
        <v>344</v>
      </c>
      <c r="C4018" t="s">
        <v>16</v>
      </c>
      <c r="D4018" t="s">
        <v>565</v>
      </c>
      <c r="E4018" t="s">
        <v>25</v>
      </c>
      <c r="F4018">
        <v>5546827</v>
      </c>
      <c r="G4018" t="s">
        <v>1852</v>
      </c>
      <c r="H4018" t="s">
        <v>32</v>
      </c>
      <c r="I4018" s="1">
        <v>33459</v>
      </c>
      <c r="J4018">
        <v>96</v>
      </c>
      <c r="K4018">
        <v>5.7</v>
      </c>
      <c r="L4018" t="s">
        <v>273</v>
      </c>
      <c r="M4018">
        <v>6370</v>
      </c>
      <c r="N4018" t="s">
        <v>1853</v>
      </c>
      <c r="O4018">
        <v>1991</v>
      </c>
    </row>
    <row r="4019" spans="1:15" hidden="1" x14ac:dyDescent="0.35">
      <c r="A4019">
        <v>9000000</v>
      </c>
      <c r="B4019" s="8" t="s">
        <v>483</v>
      </c>
      <c r="C4019" t="s">
        <v>16</v>
      </c>
      <c r="D4019" t="s">
        <v>484</v>
      </c>
      <c r="E4019" t="s">
        <v>25</v>
      </c>
      <c r="F4019">
        <v>6153939</v>
      </c>
      <c r="G4019" t="s">
        <v>1719</v>
      </c>
      <c r="H4019" t="s">
        <v>20</v>
      </c>
      <c r="I4019" s="1">
        <v>33471</v>
      </c>
      <c r="J4019">
        <v>116</v>
      </c>
      <c r="K4019">
        <v>7.7</v>
      </c>
      <c r="L4019" t="s">
        <v>1720</v>
      </c>
      <c r="M4019">
        <v>96089</v>
      </c>
      <c r="N4019" t="s">
        <v>484</v>
      </c>
      <c r="O4019">
        <v>1991</v>
      </c>
    </row>
    <row r="4020" spans="1:15" hidden="1" x14ac:dyDescent="0.35">
      <c r="A4020">
        <v>10000000</v>
      </c>
      <c r="B4020" s="8" t="s">
        <v>115</v>
      </c>
      <c r="C4020" t="s">
        <v>16</v>
      </c>
      <c r="D4020" t="s">
        <v>1927</v>
      </c>
      <c r="E4020" t="s">
        <v>25</v>
      </c>
      <c r="F4020">
        <v>6166819</v>
      </c>
      <c r="G4020" t="s">
        <v>1928</v>
      </c>
      <c r="H4020" t="s">
        <v>27</v>
      </c>
      <c r="I4020" s="1">
        <v>33466</v>
      </c>
      <c r="J4020">
        <v>97</v>
      </c>
      <c r="K4020">
        <v>6</v>
      </c>
      <c r="L4020" t="s">
        <v>1819</v>
      </c>
      <c r="M4020">
        <v>2180</v>
      </c>
      <c r="N4020" t="s">
        <v>1929</v>
      </c>
      <c r="O4020">
        <v>1991</v>
      </c>
    </row>
    <row r="4021" spans="1:15" hidden="1" x14ac:dyDescent="0.35">
      <c r="A4021">
        <v>7500000</v>
      </c>
      <c r="B4021" s="8" t="s">
        <v>832</v>
      </c>
      <c r="C4021" t="s">
        <v>16</v>
      </c>
      <c r="D4021" t="s">
        <v>1870</v>
      </c>
      <c r="E4021" t="s">
        <v>47</v>
      </c>
      <c r="F4021">
        <v>6266621</v>
      </c>
      <c r="G4021" t="s">
        <v>1871</v>
      </c>
      <c r="H4021" t="s">
        <v>20</v>
      </c>
      <c r="I4021" s="1">
        <v>33501</v>
      </c>
      <c r="J4021">
        <v>112</v>
      </c>
      <c r="K4021">
        <v>6.7</v>
      </c>
      <c r="L4021" t="s">
        <v>1872</v>
      </c>
      <c r="M4021">
        <v>4115</v>
      </c>
      <c r="N4021" t="s">
        <v>1873</v>
      </c>
      <c r="O4021">
        <v>1991</v>
      </c>
    </row>
    <row r="4022" spans="1:15" hidden="1" x14ac:dyDescent="0.35">
      <c r="A4022">
        <v>2500000</v>
      </c>
      <c r="B4022" s="8" t="s">
        <v>110</v>
      </c>
      <c r="C4022" t="s">
        <v>16</v>
      </c>
      <c r="D4022" t="s">
        <v>1277</v>
      </c>
      <c r="E4022" t="s">
        <v>47</v>
      </c>
      <c r="F4022">
        <v>6401336</v>
      </c>
      <c r="G4022" t="s">
        <v>1735</v>
      </c>
      <c r="H4022" t="s">
        <v>20</v>
      </c>
      <c r="I4022" s="1">
        <v>33439</v>
      </c>
      <c r="J4022">
        <v>104</v>
      </c>
      <c r="K4022">
        <v>7.1</v>
      </c>
      <c r="L4022" t="s">
        <v>927</v>
      </c>
      <c r="M4022">
        <v>40101</v>
      </c>
      <c r="N4022" t="s">
        <v>1277</v>
      </c>
      <c r="O4022">
        <v>1991</v>
      </c>
    </row>
    <row r="4023" spans="1:15" hidden="1" x14ac:dyDescent="0.35">
      <c r="A4023">
        <v>17000000</v>
      </c>
      <c r="B4023" s="8" t="s">
        <v>344</v>
      </c>
      <c r="C4023" t="s">
        <v>16</v>
      </c>
      <c r="D4023" t="s">
        <v>1801</v>
      </c>
      <c r="E4023" t="s">
        <v>30</v>
      </c>
      <c r="F4023">
        <v>7241350</v>
      </c>
      <c r="G4023" t="s">
        <v>1802</v>
      </c>
      <c r="H4023" t="s">
        <v>20</v>
      </c>
      <c r="I4023" s="1">
        <v>33620</v>
      </c>
      <c r="J4023">
        <v>120</v>
      </c>
      <c r="K4023">
        <v>6.7</v>
      </c>
      <c r="L4023" t="s">
        <v>1803</v>
      </c>
      <c r="M4023">
        <v>6699</v>
      </c>
      <c r="N4023" t="s">
        <v>1804</v>
      </c>
      <c r="O4023">
        <v>1991</v>
      </c>
    </row>
    <row r="4024" spans="1:15" hidden="1" x14ac:dyDescent="0.35">
      <c r="A4024">
        <v>23000000</v>
      </c>
      <c r="B4024" s="8" t="s">
        <v>1815</v>
      </c>
      <c r="C4024" t="s">
        <v>16</v>
      </c>
      <c r="D4024" t="s">
        <v>1566</v>
      </c>
      <c r="E4024" t="s">
        <v>30</v>
      </c>
      <c r="F4024">
        <v>7434726</v>
      </c>
      <c r="G4024" t="s">
        <v>1816</v>
      </c>
      <c r="H4024" t="s">
        <v>20</v>
      </c>
      <c r="I4024" s="1">
        <v>33473</v>
      </c>
      <c r="J4024">
        <v>98</v>
      </c>
      <c r="K4024">
        <v>6</v>
      </c>
      <c r="L4024" t="s">
        <v>93</v>
      </c>
      <c r="M4024">
        <v>15567</v>
      </c>
      <c r="N4024" t="s">
        <v>1817</v>
      </c>
      <c r="O4024">
        <v>1991</v>
      </c>
    </row>
    <row r="4025" spans="1:15" hidden="1" x14ac:dyDescent="0.35">
      <c r="A4025">
        <v>40000000</v>
      </c>
      <c r="B4025" s="8" t="s">
        <v>564</v>
      </c>
      <c r="C4025" t="s">
        <v>16</v>
      </c>
      <c r="D4025" t="s">
        <v>567</v>
      </c>
      <c r="E4025" t="s">
        <v>25</v>
      </c>
      <c r="F4025">
        <v>8479793</v>
      </c>
      <c r="G4025" t="s">
        <v>1728</v>
      </c>
      <c r="H4025" t="s">
        <v>27</v>
      </c>
      <c r="I4025" s="1">
        <v>33284</v>
      </c>
      <c r="J4025">
        <v>94</v>
      </c>
      <c r="K4025">
        <v>4.9000000000000004</v>
      </c>
      <c r="L4025" t="s">
        <v>993</v>
      </c>
      <c r="M4025">
        <v>18672</v>
      </c>
      <c r="N4025" t="s">
        <v>1729</v>
      </c>
      <c r="O4025">
        <v>1991</v>
      </c>
    </row>
    <row r="4026" spans="1:15" hidden="1" x14ac:dyDescent="0.35">
      <c r="A4026">
        <v>10000000</v>
      </c>
      <c r="B4026" s="8" t="s">
        <v>190</v>
      </c>
      <c r="C4026" t="s">
        <v>16</v>
      </c>
      <c r="D4026" t="s">
        <v>1933</v>
      </c>
      <c r="E4026" t="s">
        <v>18</v>
      </c>
      <c r="F4026">
        <v>8667684</v>
      </c>
      <c r="G4026" t="s">
        <v>1934</v>
      </c>
      <c r="H4026" t="s">
        <v>32</v>
      </c>
      <c r="I4026" s="1">
        <v>33459</v>
      </c>
      <c r="J4026">
        <v>100</v>
      </c>
      <c r="K4026">
        <v>4.7</v>
      </c>
      <c r="L4026" t="s">
        <v>1935</v>
      </c>
      <c r="M4026">
        <v>2380</v>
      </c>
      <c r="N4026" t="s">
        <v>1936</v>
      </c>
      <c r="O4026">
        <v>1991</v>
      </c>
    </row>
    <row r="4027" spans="1:15" hidden="1" x14ac:dyDescent="0.35">
      <c r="A4027">
        <v>10000000</v>
      </c>
      <c r="B4027" s="8" t="s">
        <v>1843</v>
      </c>
      <c r="C4027" t="s">
        <v>16</v>
      </c>
      <c r="D4027" t="s">
        <v>161</v>
      </c>
      <c r="E4027" t="s">
        <v>168</v>
      </c>
      <c r="F4027">
        <v>9188150</v>
      </c>
      <c r="G4027" t="s">
        <v>1844</v>
      </c>
      <c r="H4027" t="s">
        <v>20</v>
      </c>
      <c r="I4027" s="1">
        <v>33452</v>
      </c>
      <c r="J4027">
        <v>88</v>
      </c>
      <c r="K4027">
        <v>5.5</v>
      </c>
      <c r="L4027" t="s">
        <v>1845</v>
      </c>
      <c r="M4027">
        <v>3290</v>
      </c>
      <c r="N4027" t="s">
        <v>1846</v>
      </c>
      <c r="O4027">
        <v>1991</v>
      </c>
    </row>
    <row r="4028" spans="1:15" hidden="1" x14ac:dyDescent="0.35">
      <c r="A4028">
        <v>17000000</v>
      </c>
      <c r="B4028" s="8" t="s">
        <v>1772</v>
      </c>
      <c r="C4028" t="s">
        <v>16</v>
      </c>
      <c r="D4028" t="s">
        <v>999</v>
      </c>
      <c r="E4028" t="s">
        <v>30</v>
      </c>
      <c r="F4028">
        <v>9286314</v>
      </c>
      <c r="G4028" t="s">
        <v>1824</v>
      </c>
      <c r="H4028" t="s">
        <v>20</v>
      </c>
      <c r="I4028" s="1">
        <v>33375</v>
      </c>
      <c r="J4028">
        <v>88</v>
      </c>
      <c r="K4028">
        <v>5.9</v>
      </c>
      <c r="L4028" t="s">
        <v>1825</v>
      </c>
      <c r="M4028">
        <v>5551</v>
      </c>
      <c r="N4028" t="s">
        <v>1826</v>
      </c>
      <c r="O4028">
        <v>1991</v>
      </c>
    </row>
    <row r="4029" spans="1:15" hidden="1" x14ac:dyDescent="0.35">
      <c r="A4029">
        <v>3000000</v>
      </c>
      <c r="B4029" s="8" t="s">
        <v>151</v>
      </c>
      <c r="C4029" t="s">
        <v>16</v>
      </c>
      <c r="D4029" t="s">
        <v>316</v>
      </c>
      <c r="E4029" t="s">
        <v>25</v>
      </c>
      <c r="F4029">
        <v>9563393</v>
      </c>
      <c r="G4029" t="s">
        <v>1947</v>
      </c>
      <c r="H4029" t="s">
        <v>20</v>
      </c>
      <c r="I4029" s="1">
        <v>33291</v>
      </c>
      <c r="J4029">
        <v>89</v>
      </c>
      <c r="K4029">
        <v>5.3</v>
      </c>
      <c r="L4029" t="s">
        <v>1885</v>
      </c>
      <c r="M4029">
        <v>4158</v>
      </c>
      <c r="N4029" t="s">
        <v>1948</v>
      </c>
      <c r="O4029">
        <v>1991</v>
      </c>
    </row>
    <row r="4030" spans="1:15" hidden="1" x14ac:dyDescent="0.35">
      <c r="A4030">
        <v>8000000</v>
      </c>
      <c r="B4030" s="8" t="s">
        <v>1303</v>
      </c>
      <c r="C4030" t="s">
        <v>45</v>
      </c>
      <c r="D4030" t="s">
        <v>1867</v>
      </c>
      <c r="E4030" t="s">
        <v>25</v>
      </c>
      <c r="F4030">
        <v>10438504</v>
      </c>
      <c r="G4030" t="s">
        <v>1868</v>
      </c>
      <c r="H4030" t="s">
        <v>20</v>
      </c>
      <c r="I4030" s="1">
        <v>33361</v>
      </c>
      <c r="J4030">
        <v>100</v>
      </c>
      <c r="K4030">
        <v>5.9</v>
      </c>
      <c r="L4030" t="s">
        <v>1029</v>
      </c>
      <c r="M4030">
        <v>1581</v>
      </c>
      <c r="N4030" t="s">
        <v>1869</v>
      </c>
      <c r="O4030">
        <v>1991</v>
      </c>
    </row>
    <row r="4031" spans="1:15" hidden="1" x14ac:dyDescent="0.35">
      <c r="A4031">
        <v>22000000</v>
      </c>
      <c r="B4031" s="8" t="s">
        <v>1696</v>
      </c>
      <c r="C4031" t="s">
        <v>16</v>
      </c>
      <c r="D4031" t="s">
        <v>1343</v>
      </c>
      <c r="E4031" t="s">
        <v>25</v>
      </c>
      <c r="F4031">
        <v>11000863</v>
      </c>
      <c r="G4031" t="s">
        <v>1900</v>
      </c>
      <c r="H4031" t="s">
        <v>20</v>
      </c>
      <c r="I4031" s="1">
        <v>33515</v>
      </c>
      <c r="J4031">
        <v>84</v>
      </c>
      <c r="K4031">
        <v>5.5</v>
      </c>
      <c r="L4031" t="s">
        <v>1901</v>
      </c>
      <c r="M4031">
        <v>4400</v>
      </c>
      <c r="N4031" t="s">
        <v>1902</v>
      </c>
      <c r="O4031">
        <v>1991</v>
      </c>
    </row>
    <row r="4032" spans="1:15" hidden="1" x14ac:dyDescent="0.35">
      <c r="A4032">
        <v>4000000</v>
      </c>
      <c r="B4032" s="8" t="s">
        <v>1483</v>
      </c>
      <c r="C4032" t="s">
        <v>16</v>
      </c>
      <c r="D4032" t="s">
        <v>766</v>
      </c>
      <c r="E4032" t="s">
        <v>30</v>
      </c>
      <c r="F4032">
        <v>11276846</v>
      </c>
      <c r="G4032" t="s">
        <v>1918</v>
      </c>
      <c r="H4032" t="s">
        <v>20</v>
      </c>
      <c r="I4032" s="1">
        <v>33361</v>
      </c>
      <c r="J4032">
        <v>114</v>
      </c>
      <c r="K4032">
        <v>5.8</v>
      </c>
      <c r="L4032" t="s">
        <v>260</v>
      </c>
      <c r="M4032">
        <v>3226</v>
      </c>
      <c r="N4032" t="s">
        <v>766</v>
      </c>
      <c r="O4032">
        <v>1991</v>
      </c>
    </row>
    <row r="4033" spans="1:15" hidden="1" x14ac:dyDescent="0.35">
      <c r="A4033">
        <v>22000000</v>
      </c>
      <c r="B4033" s="8" t="s">
        <v>1847</v>
      </c>
      <c r="C4033" t="s">
        <v>16</v>
      </c>
      <c r="D4033" t="s">
        <v>1848</v>
      </c>
      <c r="E4033" t="s">
        <v>86</v>
      </c>
      <c r="F4033">
        <v>11511031</v>
      </c>
      <c r="G4033" t="s">
        <v>1849</v>
      </c>
      <c r="H4033" t="s">
        <v>20</v>
      </c>
      <c r="I4033" s="1">
        <v>33522</v>
      </c>
      <c r="J4033">
        <v>98</v>
      </c>
      <c r="K4033">
        <v>6.5</v>
      </c>
      <c r="L4033" t="s">
        <v>594</v>
      </c>
      <c r="M4033">
        <v>6807</v>
      </c>
      <c r="N4033" t="s">
        <v>1850</v>
      </c>
      <c r="O4033">
        <v>1991</v>
      </c>
    </row>
    <row r="4034" spans="1:15" hidden="1" x14ac:dyDescent="0.35">
      <c r="A4034">
        <v>18000000</v>
      </c>
      <c r="B4034" s="8" t="s">
        <v>1243</v>
      </c>
      <c r="C4034" t="s">
        <v>921</v>
      </c>
      <c r="D4034" t="s">
        <v>809</v>
      </c>
      <c r="E4034" t="s">
        <v>214</v>
      </c>
      <c r="F4034">
        <v>11657385</v>
      </c>
      <c r="G4034" t="s">
        <v>1813</v>
      </c>
      <c r="H4034" t="s">
        <v>216</v>
      </c>
      <c r="I4034" s="1">
        <v>33697</v>
      </c>
      <c r="J4034">
        <v>100</v>
      </c>
      <c r="K4034">
        <v>6</v>
      </c>
      <c r="L4034" t="s">
        <v>1814</v>
      </c>
      <c r="M4034">
        <v>6716</v>
      </c>
      <c r="N4034" t="s">
        <v>809</v>
      </c>
      <c r="O4034">
        <v>1991</v>
      </c>
    </row>
    <row r="4035" spans="1:15" hidden="1" x14ac:dyDescent="0.35">
      <c r="A4035">
        <v>26000000</v>
      </c>
      <c r="B4035" s="8" t="s">
        <v>1483</v>
      </c>
      <c r="C4035" t="s">
        <v>16</v>
      </c>
      <c r="D4035" t="s">
        <v>1894</v>
      </c>
      <c r="E4035" t="s">
        <v>25</v>
      </c>
      <c r="F4035">
        <v>12454768</v>
      </c>
      <c r="G4035" t="s">
        <v>1895</v>
      </c>
      <c r="H4035" t="s">
        <v>20</v>
      </c>
      <c r="I4035" s="1">
        <v>33333</v>
      </c>
      <c r="J4035">
        <v>115</v>
      </c>
      <c r="K4035">
        <v>5.7</v>
      </c>
      <c r="L4035" t="s">
        <v>570</v>
      </c>
      <c r="M4035">
        <v>4445</v>
      </c>
      <c r="N4035" t="s">
        <v>374</v>
      </c>
      <c r="O4035">
        <v>1991</v>
      </c>
    </row>
    <row r="4036" spans="1:15" hidden="1" x14ac:dyDescent="0.35">
      <c r="A4036">
        <v>10000000</v>
      </c>
      <c r="B4036" s="8" t="s">
        <v>23</v>
      </c>
      <c r="C4036" t="s">
        <v>16</v>
      </c>
      <c r="D4036" t="s">
        <v>1230</v>
      </c>
      <c r="E4036" t="s">
        <v>30</v>
      </c>
      <c r="F4036">
        <v>14061361</v>
      </c>
      <c r="G4036" t="s">
        <v>1876</v>
      </c>
      <c r="H4036" t="s">
        <v>20</v>
      </c>
      <c r="I4036" s="1">
        <v>33312</v>
      </c>
      <c r="J4036">
        <v>90</v>
      </c>
      <c r="K4036">
        <v>6</v>
      </c>
      <c r="L4036" t="s">
        <v>1877</v>
      </c>
      <c r="M4036">
        <v>2867</v>
      </c>
      <c r="N4036" t="s">
        <v>1878</v>
      </c>
      <c r="O4036">
        <v>1991</v>
      </c>
    </row>
    <row r="4037" spans="1:15" hidden="1" x14ac:dyDescent="0.35">
      <c r="A4037">
        <v>35000000</v>
      </c>
      <c r="B4037" s="8" t="s">
        <v>23</v>
      </c>
      <c r="C4037" t="s">
        <v>16</v>
      </c>
      <c r="D4037" t="s">
        <v>625</v>
      </c>
      <c r="E4037" t="s">
        <v>30</v>
      </c>
      <c r="F4037">
        <v>14587732</v>
      </c>
      <c r="G4037" t="s">
        <v>1880</v>
      </c>
      <c r="H4037" t="s">
        <v>27</v>
      </c>
      <c r="I4037" s="1">
        <v>33256</v>
      </c>
      <c r="J4037">
        <v>115</v>
      </c>
      <c r="K4037">
        <v>5.7</v>
      </c>
      <c r="L4037" t="s">
        <v>1505</v>
      </c>
      <c r="M4037">
        <v>5162</v>
      </c>
      <c r="N4037" t="s">
        <v>1881</v>
      </c>
      <c r="O4037">
        <v>1991</v>
      </c>
    </row>
    <row r="4038" spans="1:15" hidden="1" x14ac:dyDescent="0.35">
      <c r="A4038">
        <v>16000000</v>
      </c>
      <c r="B4038" s="8" t="s">
        <v>627</v>
      </c>
      <c r="C4038" t="s">
        <v>16</v>
      </c>
      <c r="D4038" t="s">
        <v>1919</v>
      </c>
      <c r="E4038" t="s">
        <v>25</v>
      </c>
      <c r="F4038">
        <v>14851083</v>
      </c>
      <c r="G4038" t="s">
        <v>1920</v>
      </c>
      <c r="H4038" t="s">
        <v>20</v>
      </c>
      <c r="I4038" s="1">
        <v>33270</v>
      </c>
      <c r="J4038">
        <v>115</v>
      </c>
      <c r="K4038">
        <v>6.5</v>
      </c>
      <c r="L4038" t="s">
        <v>673</v>
      </c>
      <c r="M4038">
        <v>3594</v>
      </c>
      <c r="N4038" t="s">
        <v>1921</v>
      </c>
      <c r="O4038">
        <v>1991</v>
      </c>
    </row>
    <row r="4039" spans="1:15" hidden="1" x14ac:dyDescent="0.35">
      <c r="A4039">
        <v>13000000</v>
      </c>
      <c r="B4039" s="8" t="s">
        <v>105</v>
      </c>
      <c r="C4039" t="s">
        <v>45</v>
      </c>
      <c r="D4039" t="s">
        <v>1709</v>
      </c>
      <c r="E4039" t="s">
        <v>30</v>
      </c>
      <c r="F4039">
        <v>14960255</v>
      </c>
      <c r="G4039" t="s">
        <v>1710</v>
      </c>
      <c r="H4039" t="s">
        <v>20</v>
      </c>
      <c r="I4039" s="1">
        <v>33480</v>
      </c>
      <c r="J4039">
        <v>90</v>
      </c>
      <c r="K4039">
        <v>5</v>
      </c>
      <c r="L4039" t="s">
        <v>1711</v>
      </c>
      <c r="M4039">
        <v>27550</v>
      </c>
      <c r="N4039" t="s">
        <v>739</v>
      </c>
      <c r="O4039">
        <v>1991</v>
      </c>
    </row>
    <row r="4040" spans="1:15" hidden="1" x14ac:dyDescent="0.35">
      <c r="A4040">
        <v>10000000</v>
      </c>
      <c r="B4040" s="8" t="s">
        <v>190</v>
      </c>
      <c r="C4040" t="s">
        <v>16</v>
      </c>
      <c r="D4040" t="s">
        <v>1752</v>
      </c>
      <c r="E4040" t="s">
        <v>30</v>
      </c>
      <c r="F4040">
        <v>15073942</v>
      </c>
      <c r="G4040" t="s">
        <v>1753</v>
      </c>
      <c r="H4040" t="s">
        <v>20</v>
      </c>
      <c r="I4040" s="1">
        <v>33354</v>
      </c>
      <c r="J4040">
        <v>111</v>
      </c>
      <c r="K4040">
        <v>6.5</v>
      </c>
      <c r="L4040" t="s">
        <v>1754</v>
      </c>
      <c r="M4040">
        <v>17063</v>
      </c>
      <c r="N4040" t="s">
        <v>1755</v>
      </c>
      <c r="O4040">
        <v>1991</v>
      </c>
    </row>
    <row r="4041" spans="1:15" hidden="1" x14ac:dyDescent="0.35">
      <c r="A4041">
        <v>30000000</v>
      </c>
      <c r="B4041" s="8" t="s">
        <v>1810</v>
      </c>
      <c r="C4041" t="s">
        <v>45</v>
      </c>
      <c r="D4041" t="s">
        <v>74</v>
      </c>
      <c r="E4041" t="s">
        <v>30</v>
      </c>
      <c r="F4041">
        <v>15556340</v>
      </c>
      <c r="G4041" t="s">
        <v>1811</v>
      </c>
      <c r="H4041" t="s">
        <v>20</v>
      </c>
      <c r="I4041" s="1">
        <v>33543</v>
      </c>
      <c r="J4041">
        <v>91</v>
      </c>
      <c r="K4041">
        <v>4.0999999999999996</v>
      </c>
      <c r="L4041" t="s">
        <v>76</v>
      </c>
      <c r="M4041">
        <v>38557</v>
      </c>
      <c r="N4041" t="s">
        <v>77</v>
      </c>
      <c r="O4041">
        <v>1991</v>
      </c>
    </row>
    <row r="4042" spans="1:15" hidden="1" x14ac:dyDescent="0.35">
      <c r="A4042">
        <v>48000000</v>
      </c>
      <c r="B4042" s="8" t="s">
        <v>151</v>
      </c>
      <c r="C4042" t="s">
        <v>16</v>
      </c>
      <c r="D4042" t="s">
        <v>707</v>
      </c>
      <c r="E4042" t="s">
        <v>86</v>
      </c>
      <c r="F4042">
        <v>15965919</v>
      </c>
      <c r="G4042" t="s">
        <v>1861</v>
      </c>
      <c r="H4042" t="s">
        <v>20</v>
      </c>
      <c r="I4042" s="1">
        <v>33543</v>
      </c>
      <c r="J4042">
        <v>106</v>
      </c>
      <c r="K4042">
        <v>5.9</v>
      </c>
      <c r="L4042" t="s">
        <v>752</v>
      </c>
      <c r="M4042">
        <v>10085</v>
      </c>
      <c r="N4042" t="s">
        <v>1862</v>
      </c>
      <c r="O4042">
        <v>1991</v>
      </c>
    </row>
    <row r="4043" spans="1:15" hidden="1" x14ac:dyDescent="0.35">
      <c r="A4043">
        <v>65000000</v>
      </c>
      <c r="B4043" s="8" t="s">
        <v>190</v>
      </c>
      <c r="C4043" t="s">
        <v>16</v>
      </c>
      <c r="D4043" t="s">
        <v>747</v>
      </c>
      <c r="E4043" t="s">
        <v>30</v>
      </c>
      <c r="F4043">
        <v>17218080</v>
      </c>
      <c r="G4043" t="s">
        <v>1766</v>
      </c>
      <c r="H4043" t="s">
        <v>20</v>
      </c>
      <c r="I4043" s="1">
        <v>33382</v>
      </c>
      <c r="J4043">
        <v>100</v>
      </c>
      <c r="K4043">
        <v>5.8</v>
      </c>
      <c r="L4043" t="s">
        <v>741</v>
      </c>
      <c r="M4043">
        <v>45642</v>
      </c>
      <c r="N4043" t="s">
        <v>741</v>
      </c>
      <c r="O4043">
        <v>1991</v>
      </c>
    </row>
    <row r="4044" spans="1:15" hidden="1" x14ac:dyDescent="0.35">
      <c r="A4044">
        <v>40000000</v>
      </c>
      <c r="B4044" s="8" t="s">
        <v>1882</v>
      </c>
      <c r="C4044" t="s">
        <v>16</v>
      </c>
      <c r="D4044" t="s">
        <v>1883</v>
      </c>
      <c r="E4044" t="s">
        <v>25</v>
      </c>
      <c r="F4044">
        <v>17860280</v>
      </c>
      <c r="G4044" t="s">
        <v>1884</v>
      </c>
      <c r="H4044" t="s">
        <v>20</v>
      </c>
      <c r="I4044" s="1">
        <v>33569</v>
      </c>
      <c r="J4044">
        <v>138</v>
      </c>
      <c r="K4044">
        <v>6.3</v>
      </c>
      <c r="L4044" t="s">
        <v>1885</v>
      </c>
      <c r="M4044">
        <v>4430</v>
      </c>
      <c r="N4044" t="s">
        <v>137</v>
      </c>
      <c r="O4044">
        <v>1991</v>
      </c>
    </row>
    <row r="4045" spans="1:15" hidden="1" x14ac:dyDescent="0.35">
      <c r="A4045">
        <v>8000000</v>
      </c>
      <c r="B4045" s="8" t="s">
        <v>15</v>
      </c>
      <c r="C4045" t="s">
        <v>16</v>
      </c>
      <c r="D4045" t="s">
        <v>1839</v>
      </c>
      <c r="E4045" t="s">
        <v>1519</v>
      </c>
      <c r="F4045">
        <v>19018321</v>
      </c>
      <c r="G4045" t="s">
        <v>1840</v>
      </c>
      <c r="H4045" t="s">
        <v>20</v>
      </c>
      <c r="I4045" s="1">
        <v>33347</v>
      </c>
      <c r="J4045">
        <v>102</v>
      </c>
      <c r="K4045">
        <v>5.7</v>
      </c>
      <c r="L4045" t="s">
        <v>1841</v>
      </c>
      <c r="M4045">
        <v>7239</v>
      </c>
      <c r="N4045" t="s">
        <v>1842</v>
      </c>
      <c r="O4045">
        <v>1991</v>
      </c>
    </row>
    <row r="4046" spans="1:15" hidden="1" x14ac:dyDescent="0.35">
      <c r="A4046">
        <v>5000000</v>
      </c>
      <c r="B4046" s="8" t="s">
        <v>1551</v>
      </c>
      <c r="C4046" t="s">
        <v>16</v>
      </c>
      <c r="D4046" t="s">
        <v>1890</v>
      </c>
      <c r="E4046" t="s">
        <v>25</v>
      </c>
      <c r="F4046">
        <v>19281235</v>
      </c>
      <c r="G4046" t="s">
        <v>1891</v>
      </c>
      <c r="H4046" t="s">
        <v>20</v>
      </c>
      <c r="I4046" s="1">
        <v>33534</v>
      </c>
      <c r="J4046">
        <v>100</v>
      </c>
      <c r="K4046">
        <v>5.0999999999999996</v>
      </c>
      <c r="L4046" t="s">
        <v>1554</v>
      </c>
      <c r="M4046">
        <v>3925</v>
      </c>
      <c r="N4046" t="s">
        <v>1552</v>
      </c>
      <c r="O4046">
        <v>1991</v>
      </c>
    </row>
    <row r="4047" spans="1:15" hidden="1" x14ac:dyDescent="0.35">
      <c r="A4047">
        <v>23000000</v>
      </c>
      <c r="B4047" s="8" t="s">
        <v>105</v>
      </c>
      <c r="C4047" t="s">
        <v>16</v>
      </c>
      <c r="D4047" t="s">
        <v>1821</v>
      </c>
      <c r="E4047" t="s">
        <v>86</v>
      </c>
      <c r="F4047">
        <v>20246790</v>
      </c>
      <c r="G4047" t="s">
        <v>1822</v>
      </c>
      <c r="H4047" t="s">
        <v>20</v>
      </c>
      <c r="I4047" s="1">
        <v>33445</v>
      </c>
      <c r="J4047">
        <v>104</v>
      </c>
      <c r="K4047">
        <v>5.9</v>
      </c>
      <c r="L4047" t="s">
        <v>1222</v>
      </c>
      <c r="M4047">
        <v>7229</v>
      </c>
      <c r="N4047" t="s">
        <v>1823</v>
      </c>
      <c r="O4047">
        <v>1991</v>
      </c>
    </row>
    <row r="4048" spans="1:15" hidden="1" x14ac:dyDescent="0.35">
      <c r="A4048">
        <v>16400000</v>
      </c>
      <c r="B4048" s="8" t="s">
        <v>115</v>
      </c>
      <c r="C4048" t="s">
        <v>16</v>
      </c>
      <c r="D4048" t="s">
        <v>1903</v>
      </c>
      <c r="E4048" t="s">
        <v>30</v>
      </c>
      <c r="F4048">
        <v>21082165</v>
      </c>
      <c r="G4048" t="s">
        <v>1904</v>
      </c>
      <c r="H4048" t="s">
        <v>27</v>
      </c>
      <c r="I4048" s="1">
        <v>33368</v>
      </c>
      <c r="J4048">
        <v>108</v>
      </c>
      <c r="K4048">
        <v>5.8</v>
      </c>
      <c r="L4048" t="s">
        <v>281</v>
      </c>
      <c r="M4048">
        <v>7248</v>
      </c>
      <c r="N4048" t="s">
        <v>282</v>
      </c>
      <c r="O4048">
        <v>1991</v>
      </c>
    </row>
    <row r="4049" spans="1:15" hidden="1" x14ac:dyDescent="0.35">
      <c r="A4049">
        <v>17010000</v>
      </c>
      <c r="B4049" s="8" t="s">
        <v>1896</v>
      </c>
      <c r="C4049" t="s">
        <v>16</v>
      </c>
      <c r="D4049" t="s">
        <v>1897</v>
      </c>
      <c r="E4049" t="s">
        <v>25</v>
      </c>
      <c r="F4049">
        <v>22641969</v>
      </c>
      <c r="G4049" t="s">
        <v>1898</v>
      </c>
      <c r="H4049" t="s">
        <v>32</v>
      </c>
      <c r="I4049" s="1">
        <v>33459</v>
      </c>
      <c r="J4049">
        <v>96</v>
      </c>
      <c r="K4049">
        <v>5.7</v>
      </c>
      <c r="L4049" t="s">
        <v>1899</v>
      </c>
      <c r="M4049">
        <v>5618</v>
      </c>
      <c r="N4049" t="s">
        <v>1318</v>
      </c>
      <c r="O4049">
        <v>1991</v>
      </c>
    </row>
    <row r="4050" spans="1:15" hidden="1" x14ac:dyDescent="0.35">
      <c r="A4050">
        <v>29000000</v>
      </c>
      <c r="B4050" s="8" t="s">
        <v>23</v>
      </c>
      <c r="C4050" t="s">
        <v>16</v>
      </c>
      <c r="D4050" t="s">
        <v>1450</v>
      </c>
      <c r="E4050" t="s">
        <v>25</v>
      </c>
      <c r="F4050">
        <v>22773535</v>
      </c>
      <c r="G4050" t="s">
        <v>1780</v>
      </c>
      <c r="H4050" t="s">
        <v>20</v>
      </c>
      <c r="I4050" s="1">
        <v>33522</v>
      </c>
      <c r="J4050">
        <v>118</v>
      </c>
      <c r="K4050">
        <v>6.7</v>
      </c>
      <c r="L4050" t="s">
        <v>1264</v>
      </c>
      <c r="M4050">
        <v>24326</v>
      </c>
      <c r="N4050" t="s">
        <v>1781</v>
      </c>
      <c r="O4050">
        <v>1991</v>
      </c>
    </row>
    <row r="4051" spans="1:15" hidden="1" x14ac:dyDescent="0.35">
      <c r="A4051">
        <v>35000000</v>
      </c>
      <c r="B4051" s="8" t="s">
        <v>1782</v>
      </c>
      <c r="C4051" t="s">
        <v>16</v>
      </c>
      <c r="D4051" t="s">
        <v>139</v>
      </c>
      <c r="E4051" t="s">
        <v>25</v>
      </c>
      <c r="F4051">
        <v>23562716</v>
      </c>
      <c r="G4051" t="s">
        <v>1783</v>
      </c>
      <c r="H4051" t="s">
        <v>32</v>
      </c>
      <c r="I4051" s="1">
        <v>33354</v>
      </c>
      <c r="J4051">
        <v>109</v>
      </c>
      <c r="K4051">
        <v>6.4</v>
      </c>
      <c r="L4051" t="s">
        <v>145</v>
      </c>
      <c r="M4051">
        <v>25116</v>
      </c>
      <c r="N4051" t="s">
        <v>1784</v>
      </c>
      <c r="O4051">
        <v>1991</v>
      </c>
    </row>
    <row r="4052" spans="1:15" hidden="1" x14ac:dyDescent="0.35">
      <c r="A4052">
        <v>6000000</v>
      </c>
      <c r="B4052" s="8" t="s">
        <v>105</v>
      </c>
      <c r="C4052" t="s">
        <v>16</v>
      </c>
      <c r="D4052" t="s">
        <v>475</v>
      </c>
      <c r="E4052" t="s">
        <v>25</v>
      </c>
      <c r="F4052">
        <v>24204154</v>
      </c>
      <c r="G4052" t="s">
        <v>1750</v>
      </c>
      <c r="H4052" t="s">
        <v>20</v>
      </c>
      <c r="I4052" s="1">
        <v>33543</v>
      </c>
      <c r="J4052">
        <v>102</v>
      </c>
      <c r="K4052">
        <v>6.3</v>
      </c>
      <c r="L4052" t="s">
        <v>1751</v>
      </c>
      <c r="M4052">
        <v>25742</v>
      </c>
      <c r="N4052" t="s">
        <v>475</v>
      </c>
      <c r="O4052">
        <v>1991</v>
      </c>
    </row>
    <row r="4053" spans="1:15" hidden="1" x14ac:dyDescent="0.35">
      <c r="A4053">
        <v>10000000</v>
      </c>
      <c r="B4053" s="8" t="s">
        <v>115</v>
      </c>
      <c r="C4053" t="s">
        <v>16</v>
      </c>
      <c r="D4053" t="s">
        <v>1677</v>
      </c>
      <c r="E4053" t="s">
        <v>47</v>
      </c>
      <c r="F4053">
        <v>25010896</v>
      </c>
      <c r="G4053" t="s">
        <v>1830</v>
      </c>
      <c r="H4053" t="s">
        <v>32</v>
      </c>
      <c r="I4053" s="1">
        <v>33543</v>
      </c>
      <c r="J4053">
        <v>99</v>
      </c>
      <c r="K4053">
        <v>6.7</v>
      </c>
      <c r="L4053" t="s">
        <v>1677</v>
      </c>
      <c r="M4053">
        <v>12172</v>
      </c>
      <c r="N4053" t="s">
        <v>1806</v>
      </c>
      <c r="O4053">
        <v>1991</v>
      </c>
    </row>
    <row r="4054" spans="1:15" hidden="1" x14ac:dyDescent="0.35">
      <c r="A4054">
        <v>15000000</v>
      </c>
      <c r="B4054" s="8" t="s">
        <v>105</v>
      </c>
      <c r="C4054" t="s">
        <v>16</v>
      </c>
      <c r="D4054" t="s">
        <v>1730</v>
      </c>
      <c r="E4054" t="s">
        <v>25</v>
      </c>
      <c r="F4054">
        <v>25104700</v>
      </c>
      <c r="G4054" t="s">
        <v>1731</v>
      </c>
      <c r="H4054" t="s">
        <v>27</v>
      </c>
      <c r="I4054" s="1">
        <v>33422</v>
      </c>
      <c r="J4054">
        <v>93</v>
      </c>
      <c r="K4054">
        <v>4.5999999999999996</v>
      </c>
      <c r="L4054" t="s">
        <v>1732</v>
      </c>
      <c r="M4054">
        <v>17894</v>
      </c>
      <c r="N4054" t="s">
        <v>1495</v>
      </c>
      <c r="O4054">
        <v>1991</v>
      </c>
    </row>
    <row r="4055" spans="1:15" hidden="1" x14ac:dyDescent="0.35">
      <c r="A4055">
        <v>13500000</v>
      </c>
      <c r="B4055" s="8" t="s">
        <v>23</v>
      </c>
      <c r="C4055" t="s">
        <v>16</v>
      </c>
      <c r="D4055" t="s">
        <v>1776</v>
      </c>
      <c r="E4055" t="s">
        <v>25</v>
      </c>
      <c r="F4055">
        <v>26255594</v>
      </c>
      <c r="G4055" t="s">
        <v>1777</v>
      </c>
      <c r="H4055" t="s">
        <v>27</v>
      </c>
      <c r="I4055" s="1">
        <v>33508</v>
      </c>
      <c r="J4055">
        <v>108</v>
      </c>
      <c r="K4055">
        <v>6.1</v>
      </c>
      <c r="L4055" t="s">
        <v>1778</v>
      </c>
      <c r="M4055">
        <v>8750</v>
      </c>
      <c r="N4055" t="s">
        <v>1779</v>
      </c>
      <c r="O4055">
        <v>1991</v>
      </c>
    </row>
    <row r="4056" spans="1:15" hidden="1" x14ac:dyDescent="0.35">
      <c r="A4056">
        <v>15000000</v>
      </c>
      <c r="B4056" s="8" t="s">
        <v>1772</v>
      </c>
      <c r="C4056" t="s">
        <v>16</v>
      </c>
      <c r="D4056" t="s">
        <v>803</v>
      </c>
      <c r="E4056" t="s">
        <v>30</v>
      </c>
      <c r="F4056">
        <v>30102717</v>
      </c>
      <c r="G4056" t="s">
        <v>1773</v>
      </c>
      <c r="H4056" t="s">
        <v>20</v>
      </c>
      <c r="I4056" s="1">
        <v>33459</v>
      </c>
      <c r="J4056">
        <v>110</v>
      </c>
      <c r="K4056">
        <v>5.5</v>
      </c>
      <c r="L4056" t="s">
        <v>802</v>
      </c>
      <c r="M4056">
        <v>31574</v>
      </c>
      <c r="N4056" t="s">
        <v>803</v>
      </c>
      <c r="O4056">
        <v>1991</v>
      </c>
    </row>
    <row r="4057" spans="1:15" hidden="1" x14ac:dyDescent="0.35">
      <c r="A4057">
        <v>14000000</v>
      </c>
      <c r="B4057" s="8" t="s">
        <v>105</v>
      </c>
      <c r="C4057" t="s">
        <v>16</v>
      </c>
      <c r="D4057" t="s">
        <v>263</v>
      </c>
      <c r="E4057" t="s">
        <v>47</v>
      </c>
      <c r="F4057">
        <v>32482682</v>
      </c>
      <c r="G4057" t="s">
        <v>1791</v>
      </c>
      <c r="H4057" t="s">
        <v>20</v>
      </c>
      <c r="I4057" s="1">
        <v>33396</v>
      </c>
      <c r="J4057">
        <v>132</v>
      </c>
      <c r="K4057">
        <v>6.5</v>
      </c>
      <c r="L4057" t="s">
        <v>1758</v>
      </c>
      <c r="M4057">
        <v>14307</v>
      </c>
      <c r="N4057" t="s">
        <v>263</v>
      </c>
      <c r="O4057">
        <v>1991</v>
      </c>
    </row>
    <row r="4058" spans="1:15" hidden="1" x14ac:dyDescent="0.35">
      <c r="A4058">
        <v>25000000</v>
      </c>
      <c r="B4058" s="8" t="s">
        <v>851</v>
      </c>
      <c r="C4058" t="s">
        <v>16</v>
      </c>
      <c r="D4058" t="s">
        <v>24</v>
      </c>
      <c r="E4058" t="s">
        <v>25</v>
      </c>
      <c r="F4058">
        <v>33691313</v>
      </c>
      <c r="G4058" t="s">
        <v>1812</v>
      </c>
      <c r="H4058" t="s">
        <v>32</v>
      </c>
      <c r="I4058" s="1">
        <v>33536</v>
      </c>
      <c r="J4058">
        <v>101</v>
      </c>
      <c r="K4058">
        <v>5.7</v>
      </c>
      <c r="L4058" t="s">
        <v>1345</v>
      </c>
      <c r="M4058">
        <v>17739</v>
      </c>
      <c r="N4058" t="s">
        <v>24</v>
      </c>
      <c r="O4058">
        <v>1991</v>
      </c>
    </row>
    <row r="4059" spans="1:15" hidden="1" x14ac:dyDescent="0.35">
      <c r="A4059">
        <v>14000000</v>
      </c>
      <c r="B4059" s="8" t="s">
        <v>39</v>
      </c>
      <c r="C4059" t="s">
        <v>16</v>
      </c>
      <c r="D4059" t="s">
        <v>40</v>
      </c>
      <c r="E4059" t="s">
        <v>18</v>
      </c>
      <c r="F4059">
        <v>34793160</v>
      </c>
      <c r="G4059" t="s">
        <v>1818</v>
      </c>
      <c r="H4059" t="s">
        <v>32</v>
      </c>
      <c r="I4059" s="1">
        <v>33256</v>
      </c>
      <c r="J4059">
        <v>107</v>
      </c>
      <c r="K4059">
        <v>6.7</v>
      </c>
      <c r="L4059" t="s">
        <v>1819</v>
      </c>
      <c r="M4059">
        <v>16702</v>
      </c>
      <c r="N4059" t="s">
        <v>1820</v>
      </c>
      <c r="O4059">
        <v>1991</v>
      </c>
    </row>
    <row r="4060" spans="1:15" hidden="1" x14ac:dyDescent="0.35">
      <c r="A4060">
        <v>11000000</v>
      </c>
      <c r="B4060" s="8" t="s">
        <v>110</v>
      </c>
      <c r="C4060" t="s">
        <v>16</v>
      </c>
      <c r="D4060" t="s">
        <v>1764</v>
      </c>
      <c r="E4060" t="s">
        <v>25</v>
      </c>
      <c r="F4060">
        <v>34872033</v>
      </c>
      <c r="G4060" t="s">
        <v>1765</v>
      </c>
      <c r="H4060" t="s">
        <v>20</v>
      </c>
      <c r="I4060" s="1">
        <v>33494</v>
      </c>
      <c r="J4060">
        <v>89</v>
      </c>
      <c r="K4060">
        <v>4.9000000000000004</v>
      </c>
      <c r="L4060" t="s">
        <v>850</v>
      </c>
      <c r="M4060">
        <v>33582</v>
      </c>
      <c r="N4060" t="s">
        <v>475</v>
      </c>
      <c r="O4060">
        <v>1991</v>
      </c>
    </row>
    <row r="4061" spans="1:15" hidden="1" x14ac:dyDescent="0.35">
      <c r="A4061">
        <v>38000000</v>
      </c>
      <c r="B4061" s="8" t="s">
        <v>1737</v>
      </c>
      <c r="C4061" t="s">
        <v>16</v>
      </c>
      <c r="D4061" t="s">
        <v>46</v>
      </c>
      <c r="E4061" t="s">
        <v>178</v>
      </c>
      <c r="F4061">
        <v>35183792</v>
      </c>
      <c r="G4061" t="s">
        <v>1738</v>
      </c>
      <c r="H4061" t="s">
        <v>20</v>
      </c>
      <c r="I4061" s="1">
        <v>33298</v>
      </c>
      <c r="J4061">
        <v>140</v>
      </c>
      <c r="K4061">
        <v>7.2</v>
      </c>
      <c r="L4061" t="s">
        <v>744</v>
      </c>
      <c r="M4061">
        <v>72491</v>
      </c>
      <c r="N4061" t="s">
        <v>1739</v>
      </c>
      <c r="O4061">
        <v>1991</v>
      </c>
    </row>
    <row r="4062" spans="1:15" hidden="1" x14ac:dyDescent="0.35">
      <c r="A4062">
        <v>15000000</v>
      </c>
      <c r="B4062" s="8" t="s">
        <v>23</v>
      </c>
      <c r="C4062" t="s">
        <v>16</v>
      </c>
      <c r="D4062" t="s">
        <v>1256</v>
      </c>
      <c r="E4062" t="s">
        <v>86</v>
      </c>
      <c r="F4062">
        <v>38016380</v>
      </c>
      <c r="G4062" t="s">
        <v>1805</v>
      </c>
      <c r="H4062" t="s">
        <v>20</v>
      </c>
      <c r="I4062" s="1">
        <v>33480</v>
      </c>
      <c r="J4062">
        <v>107</v>
      </c>
      <c r="K4062">
        <v>7</v>
      </c>
      <c r="L4062" t="s">
        <v>1256</v>
      </c>
      <c r="M4062">
        <v>22783</v>
      </c>
      <c r="N4062" t="s">
        <v>1806</v>
      </c>
      <c r="O4062">
        <v>1991</v>
      </c>
    </row>
    <row r="4063" spans="1:15" hidden="1" x14ac:dyDescent="0.35">
      <c r="A4063">
        <v>20000000</v>
      </c>
      <c r="B4063" s="8" t="s">
        <v>518</v>
      </c>
      <c r="C4063" t="s">
        <v>16</v>
      </c>
      <c r="D4063" t="s">
        <v>1767</v>
      </c>
      <c r="E4063" t="s">
        <v>18</v>
      </c>
      <c r="F4063">
        <v>38037513</v>
      </c>
      <c r="G4063" t="s">
        <v>1768</v>
      </c>
      <c r="H4063" t="s">
        <v>32</v>
      </c>
      <c r="I4063" s="1">
        <v>33438</v>
      </c>
      <c r="J4063">
        <v>93</v>
      </c>
      <c r="K4063">
        <v>6.2</v>
      </c>
      <c r="L4063" t="s">
        <v>1173</v>
      </c>
      <c r="M4063">
        <v>52853</v>
      </c>
      <c r="N4063" t="s">
        <v>1174</v>
      </c>
      <c r="O4063">
        <v>1991</v>
      </c>
    </row>
    <row r="4064" spans="1:15" hidden="1" x14ac:dyDescent="0.35">
      <c r="A4064">
        <v>14000000</v>
      </c>
      <c r="B4064" s="8" t="s">
        <v>1789</v>
      </c>
      <c r="C4064" t="s">
        <v>16</v>
      </c>
      <c r="D4064" t="s">
        <v>1289</v>
      </c>
      <c r="E4064" t="s">
        <v>30</v>
      </c>
      <c r="F4064">
        <v>39673161</v>
      </c>
      <c r="G4064" t="s">
        <v>1790</v>
      </c>
      <c r="H4064" t="s">
        <v>20</v>
      </c>
      <c r="I4064" s="1">
        <v>33340</v>
      </c>
      <c r="J4064">
        <v>91</v>
      </c>
      <c r="K4064">
        <v>6</v>
      </c>
      <c r="L4064" t="s">
        <v>857</v>
      </c>
      <c r="M4064">
        <v>18164</v>
      </c>
      <c r="N4064" t="s">
        <v>1169</v>
      </c>
      <c r="O4064">
        <v>1991</v>
      </c>
    </row>
    <row r="4065" spans="1:15" hidden="1" x14ac:dyDescent="0.35">
      <c r="A4065">
        <v>24000000</v>
      </c>
      <c r="B4065" s="8" t="s">
        <v>190</v>
      </c>
      <c r="C4065" t="s">
        <v>16</v>
      </c>
      <c r="D4065" t="s">
        <v>889</v>
      </c>
      <c r="E4065" t="s">
        <v>25</v>
      </c>
      <c r="F4065">
        <v>41895491</v>
      </c>
      <c r="G4065" t="s">
        <v>1740</v>
      </c>
      <c r="H4065" t="s">
        <v>20</v>
      </c>
      <c r="I4065" s="1">
        <v>33508</v>
      </c>
      <c r="J4065">
        <v>137</v>
      </c>
      <c r="K4065">
        <v>7.6</v>
      </c>
      <c r="L4065" t="s">
        <v>327</v>
      </c>
      <c r="M4065">
        <v>67814</v>
      </c>
      <c r="N4065" t="s">
        <v>1741</v>
      </c>
      <c r="O4065">
        <v>1991</v>
      </c>
    </row>
    <row r="4066" spans="1:15" hidden="1" x14ac:dyDescent="0.35">
      <c r="A4066">
        <v>50000000</v>
      </c>
      <c r="B4066" s="8" t="s">
        <v>23</v>
      </c>
      <c r="C4066" t="s">
        <v>16</v>
      </c>
      <c r="D4066" t="s">
        <v>245</v>
      </c>
      <c r="E4066" t="s">
        <v>47</v>
      </c>
      <c r="F4066">
        <v>43001500</v>
      </c>
      <c r="G4066" t="s">
        <v>1796</v>
      </c>
      <c r="H4066" t="s">
        <v>27</v>
      </c>
      <c r="I4066" s="1">
        <v>33429</v>
      </c>
      <c r="J4066">
        <v>108</v>
      </c>
      <c r="K4066">
        <v>6.7</v>
      </c>
      <c r="L4066" t="s">
        <v>174</v>
      </c>
      <c r="M4066">
        <v>24971</v>
      </c>
      <c r="N4066" t="s">
        <v>1797</v>
      </c>
      <c r="O4066">
        <v>1991</v>
      </c>
    </row>
    <row r="4067" spans="1:15" hidden="1" x14ac:dyDescent="0.35">
      <c r="A4067">
        <v>24000000</v>
      </c>
      <c r="B4067" s="8" t="s">
        <v>1696</v>
      </c>
      <c r="C4067" t="s">
        <v>982</v>
      </c>
      <c r="D4067" t="s">
        <v>529</v>
      </c>
      <c r="E4067" t="s">
        <v>30</v>
      </c>
      <c r="F4067">
        <v>43218387</v>
      </c>
      <c r="G4067" t="s">
        <v>1697</v>
      </c>
      <c r="H4067" t="s">
        <v>20</v>
      </c>
      <c r="I4067" s="1">
        <v>33431</v>
      </c>
      <c r="J4067">
        <v>122</v>
      </c>
      <c r="K4067">
        <v>7.2</v>
      </c>
      <c r="L4067" t="s">
        <v>423</v>
      </c>
      <c r="M4067">
        <v>124027</v>
      </c>
      <c r="N4067" t="s">
        <v>1698</v>
      </c>
      <c r="O4067">
        <v>1991</v>
      </c>
    </row>
    <row r="4068" spans="1:15" hidden="1" x14ac:dyDescent="0.35">
      <c r="A4068">
        <v>6788000</v>
      </c>
      <c r="B4068" s="8" t="s">
        <v>1473</v>
      </c>
      <c r="C4068" t="s">
        <v>16</v>
      </c>
      <c r="D4068" t="s">
        <v>1769</v>
      </c>
      <c r="E4068" t="s">
        <v>25</v>
      </c>
      <c r="F4068">
        <v>43878334</v>
      </c>
      <c r="G4068" t="s">
        <v>1770</v>
      </c>
      <c r="H4068" t="s">
        <v>27</v>
      </c>
      <c r="I4068" s="1">
        <v>33382</v>
      </c>
      <c r="J4068">
        <v>103</v>
      </c>
      <c r="K4068">
        <v>5.8</v>
      </c>
      <c r="L4068" t="s">
        <v>691</v>
      </c>
      <c r="M4068">
        <v>23181</v>
      </c>
      <c r="N4068" t="s">
        <v>1771</v>
      </c>
      <c r="O4068">
        <v>1991</v>
      </c>
    </row>
    <row r="4069" spans="1:15" hidden="1" x14ac:dyDescent="0.35">
      <c r="A4069">
        <v>16500000</v>
      </c>
      <c r="B4069" s="8" t="s">
        <v>1565</v>
      </c>
      <c r="C4069" t="s">
        <v>16</v>
      </c>
      <c r="D4069" t="s">
        <v>592</v>
      </c>
      <c r="E4069" t="s">
        <v>18</v>
      </c>
      <c r="F4069">
        <v>45361000</v>
      </c>
      <c r="G4069" t="s">
        <v>1699</v>
      </c>
      <c r="H4069" t="s">
        <v>20</v>
      </c>
      <c r="I4069" s="1">
        <v>33382</v>
      </c>
      <c r="J4069">
        <v>130</v>
      </c>
      <c r="K4069">
        <v>7.4</v>
      </c>
      <c r="L4069" t="s">
        <v>1700</v>
      </c>
      <c r="M4069">
        <v>109801</v>
      </c>
      <c r="N4069" t="s">
        <v>1701</v>
      </c>
      <c r="O4069">
        <v>1991</v>
      </c>
    </row>
    <row r="4070" spans="1:15" hidden="1" x14ac:dyDescent="0.35">
      <c r="A4070">
        <v>35000000</v>
      </c>
      <c r="B4070" s="8" t="s">
        <v>39</v>
      </c>
      <c r="C4070" t="s">
        <v>16</v>
      </c>
      <c r="D4070" t="s">
        <v>1193</v>
      </c>
      <c r="E4070" t="s">
        <v>30</v>
      </c>
      <c r="F4070">
        <v>46704056</v>
      </c>
      <c r="G4070" t="s">
        <v>1721</v>
      </c>
      <c r="H4070" t="s">
        <v>32</v>
      </c>
      <c r="I4070" s="1">
        <v>33410</v>
      </c>
      <c r="J4070">
        <v>108</v>
      </c>
      <c r="K4070">
        <v>6.4</v>
      </c>
      <c r="L4070" t="s">
        <v>1722</v>
      </c>
      <c r="M4070">
        <v>45621</v>
      </c>
      <c r="N4070" t="s">
        <v>1723</v>
      </c>
      <c r="O4070">
        <v>1991</v>
      </c>
    </row>
    <row r="4071" spans="1:15" hidden="1" x14ac:dyDescent="0.35">
      <c r="A4071">
        <v>8500000</v>
      </c>
      <c r="B4071" s="8" t="s">
        <v>142</v>
      </c>
      <c r="C4071" t="s">
        <v>16</v>
      </c>
      <c r="D4071" t="s">
        <v>1756</v>
      </c>
      <c r="E4071" t="s">
        <v>30</v>
      </c>
      <c r="F4071">
        <v>47624253</v>
      </c>
      <c r="G4071" t="s">
        <v>1757</v>
      </c>
      <c r="H4071" t="s">
        <v>20</v>
      </c>
      <c r="I4071" s="1">
        <v>33305</v>
      </c>
      <c r="J4071">
        <v>97</v>
      </c>
      <c r="K4071">
        <v>6.6</v>
      </c>
      <c r="L4071" t="s">
        <v>1758</v>
      </c>
      <c r="M4071">
        <v>25867</v>
      </c>
      <c r="N4071" t="s">
        <v>1759</v>
      </c>
      <c r="O4071">
        <v>1991</v>
      </c>
    </row>
    <row r="4072" spans="1:15" hidden="1" x14ac:dyDescent="0.35">
      <c r="A4072">
        <v>30000000</v>
      </c>
      <c r="B4072" s="8" t="s">
        <v>190</v>
      </c>
      <c r="C4072" t="s">
        <v>16</v>
      </c>
      <c r="D4072" t="s">
        <v>510</v>
      </c>
      <c r="E4072" t="s">
        <v>178</v>
      </c>
      <c r="F4072">
        <v>49114016</v>
      </c>
      <c r="G4072" t="s">
        <v>1785</v>
      </c>
      <c r="H4072" t="s">
        <v>20</v>
      </c>
      <c r="I4072" s="1">
        <v>33592</v>
      </c>
      <c r="J4072">
        <v>136</v>
      </c>
      <c r="K4072">
        <v>6.8</v>
      </c>
      <c r="L4072" t="s">
        <v>618</v>
      </c>
      <c r="M4072">
        <v>22209</v>
      </c>
      <c r="N4072" t="s">
        <v>585</v>
      </c>
      <c r="O4072">
        <v>1991</v>
      </c>
    </row>
    <row r="4073" spans="1:15" hidden="1" x14ac:dyDescent="0.35">
      <c r="A4073">
        <v>6500000</v>
      </c>
      <c r="B4073" s="8" t="s">
        <v>15</v>
      </c>
      <c r="C4073" t="s">
        <v>16</v>
      </c>
      <c r="D4073" t="s">
        <v>1683</v>
      </c>
      <c r="E4073" t="s">
        <v>86</v>
      </c>
      <c r="F4073">
        <v>57504069</v>
      </c>
      <c r="G4073" t="s">
        <v>1684</v>
      </c>
      <c r="H4073" t="s">
        <v>20</v>
      </c>
      <c r="I4073" s="1">
        <v>33431</v>
      </c>
      <c r="J4073">
        <v>112</v>
      </c>
      <c r="K4073">
        <v>7.8</v>
      </c>
      <c r="L4073" t="s">
        <v>1685</v>
      </c>
      <c r="M4073">
        <v>102317</v>
      </c>
      <c r="N4073" t="s">
        <v>1683</v>
      </c>
      <c r="O4073">
        <v>1991</v>
      </c>
    </row>
    <row r="4074" spans="1:15" hidden="1" x14ac:dyDescent="0.35">
      <c r="A4074">
        <v>29000000</v>
      </c>
      <c r="B4074" s="8" t="s">
        <v>1742</v>
      </c>
      <c r="C4074" t="s">
        <v>16</v>
      </c>
      <c r="D4074" t="s">
        <v>29</v>
      </c>
      <c r="E4074" t="s">
        <v>30</v>
      </c>
      <c r="F4074">
        <v>59509925</v>
      </c>
      <c r="G4074" t="s">
        <v>1743</v>
      </c>
      <c r="H4074" t="s">
        <v>20</v>
      </c>
      <c r="I4074" s="1">
        <v>33585</v>
      </c>
      <c r="J4074">
        <v>105</v>
      </c>
      <c r="K4074">
        <v>6.9</v>
      </c>
      <c r="L4074" t="s">
        <v>741</v>
      </c>
      <c r="M4074">
        <v>80307</v>
      </c>
      <c r="N4074" t="s">
        <v>440</v>
      </c>
      <c r="O4074">
        <v>1991</v>
      </c>
    </row>
    <row r="4075" spans="1:15" hidden="1" x14ac:dyDescent="0.35">
      <c r="A4075">
        <v>17000000</v>
      </c>
      <c r="B4075" s="8" t="s">
        <v>15</v>
      </c>
      <c r="C4075" t="s">
        <v>16</v>
      </c>
      <c r="D4075" t="s">
        <v>1328</v>
      </c>
      <c r="E4075" t="s">
        <v>25</v>
      </c>
      <c r="F4075">
        <v>59847242</v>
      </c>
      <c r="G4075" t="s">
        <v>1704</v>
      </c>
      <c r="H4075" t="s">
        <v>27</v>
      </c>
      <c r="I4075" s="1">
        <v>33569</v>
      </c>
      <c r="J4075">
        <v>102</v>
      </c>
      <c r="K4075">
        <v>6.8</v>
      </c>
      <c r="L4075" t="s">
        <v>1705</v>
      </c>
      <c r="M4075">
        <v>60391</v>
      </c>
      <c r="N4075" t="s">
        <v>1706</v>
      </c>
      <c r="O4075">
        <v>1991</v>
      </c>
    </row>
    <row r="4076" spans="1:15" hidden="1" x14ac:dyDescent="0.35">
      <c r="A4076">
        <v>35000000</v>
      </c>
      <c r="B4076" s="8" t="s">
        <v>151</v>
      </c>
      <c r="C4076" t="s">
        <v>16</v>
      </c>
      <c r="D4076" t="s">
        <v>98</v>
      </c>
      <c r="E4076" t="s">
        <v>25</v>
      </c>
      <c r="F4076">
        <v>63710000</v>
      </c>
      <c r="G4076" t="s">
        <v>1733</v>
      </c>
      <c r="H4076" t="s">
        <v>32</v>
      </c>
      <c r="I4076" s="1">
        <v>33375</v>
      </c>
      <c r="J4076">
        <v>99</v>
      </c>
      <c r="K4076">
        <v>7</v>
      </c>
      <c r="L4076" t="s">
        <v>876</v>
      </c>
      <c r="M4076">
        <v>53791</v>
      </c>
      <c r="N4076" t="s">
        <v>1734</v>
      </c>
      <c r="O4076">
        <v>1991</v>
      </c>
    </row>
    <row r="4077" spans="1:15" hidden="1" x14ac:dyDescent="0.35">
      <c r="A4077">
        <v>26000000</v>
      </c>
      <c r="B4077" s="8" t="s">
        <v>35</v>
      </c>
      <c r="C4077" t="s">
        <v>16</v>
      </c>
      <c r="D4077" t="s">
        <v>1726</v>
      </c>
      <c r="E4077" t="s">
        <v>30</v>
      </c>
      <c r="F4077">
        <v>69467617</v>
      </c>
      <c r="G4077" t="s">
        <v>1727</v>
      </c>
      <c r="H4077" t="s">
        <v>27</v>
      </c>
      <c r="I4077" s="1">
        <v>33450</v>
      </c>
      <c r="J4077">
        <v>84</v>
      </c>
      <c r="K4077">
        <v>6.7</v>
      </c>
      <c r="L4077" t="s">
        <v>49</v>
      </c>
      <c r="M4077">
        <v>85058</v>
      </c>
      <c r="N4077" t="s">
        <v>1726</v>
      </c>
      <c r="O4077">
        <v>1991</v>
      </c>
    </row>
    <row r="4078" spans="1:15" hidden="1" x14ac:dyDescent="0.35">
      <c r="A4078">
        <v>40000000</v>
      </c>
      <c r="B4078" s="8" t="s">
        <v>142</v>
      </c>
      <c r="C4078" t="s">
        <v>298</v>
      </c>
      <c r="D4078" t="s">
        <v>46</v>
      </c>
      <c r="E4078" t="s">
        <v>47</v>
      </c>
      <c r="F4078">
        <v>70405498</v>
      </c>
      <c r="G4078" t="s">
        <v>1718</v>
      </c>
      <c r="H4078" t="s">
        <v>20</v>
      </c>
      <c r="I4078" s="1">
        <v>33592</v>
      </c>
      <c r="J4078">
        <v>189</v>
      </c>
      <c r="K4078">
        <v>8</v>
      </c>
      <c r="L4078" t="s">
        <v>442</v>
      </c>
      <c r="M4078">
        <v>121533</v>
      </c>
      <c r="N4078" t="s">
        <v>46</v>
      </c>
      <c r="O4078">
        <v>1991</v>
      </c>
    </row>
    <row r="4079" spans="1:15" hidden="1" x14ac:dyDescent="0.35">
      <c r="A4079">
        <v>30000000</v>
      </c>
      <c r="B4079" s="8" t="s">
        <v>15</v>
      </c>
      <c r="C4079" t="s">
        <v>16</v>
      </c>
      <c r="D4079" t="s">
        <v>669</v>
      </c>
      <c r="E4079" t="s">
        <v>47</v>
      </c>
      <c r="F4079">
        <v>74787599</v>
      </c>
      <c r="G4079" t="s">
        <v>1786</v>
      </c>
      <c r="H4079" t="s">
        <v>20</v>
      </c>
      <c r="I4079" s="1">
        <v>33597</v>
      </c>
      <c r="J4079">
        <v>132</v>
      </c>
      <c r="K4079">
        <v>6.7</v>
      </c>
      <c r="L4079" t="s">
        <v>669</v>
      </c>
      <c r="M4079">
        <v>13391</v>
      </c>
      <c r="N4079" t="s">
        <v>1787</v>
      </c>
      <c r="O4079">
        <v>1991</v>
      </c>
    </row>
    <row r="4080" spans="1:15" hidden="1" x14ac:dyDescent="0.35">
      <c r="A4080">
        <v>30000000</v>
      </c>
      <c r="B4080" s="8" t="s">
        <v>23</v>
      </c>
      <c r="C4080" t="s">
        <v>16</v>
      </c>
      <c r="D4080" t="s">
        <v>1716</v>
      </c>
      <c r="E4080" t="s">
        <v>30</v>
      </c>
      <c r="F4080">
        <v>74888996</v>
      </c>
      <c r="G4080" t="s">
        <v>1717</v>
      </c>
      <c r="H4080" t="s">
        <v>32</v>
      </c>
      <c r="I4080" s="1">
        <v>33578</v>
      </c>
      <c r="J4080">
        <v>113</v>
      </c>
      <c r="K4080">
        <v>7.2</v>
      </c>
      <c r="L4080" t="s">
        <v>128</v>
      </c>
      <c r="M4080">
        <v>59567</v>
      </c>
      <c r="N4080" t="s">
        <v>129</v>
      </c>
      <c r="O4080">
        <v>1991</v>
      </c>
    </row>
    <row r="4081" spans="1:15" hidden="1" x14ac:dyDescent="0.35">
      <c r="A4081">
        <v>75000000</v>
      </c>
      <c r="B4081" s="8" t="s">
        <v>1744</v>
      </c>
      <c r="C4081" t="s">
        <v>16</v>
      </c>
      <c r="D4081" t="s">
        <v>258</v>
      </c>
      <c r="E4081" t="s">
        <v>30</v>
      </c>
      <c r="F4081">
        <v>77868585</v>
      </c>
      <c r="G4081" t="s">
        <v>1745</v>
      </c>
      <c r="H4081" t="s">
        <v>20</v>
      </c>
      <c r="I4081" s="1">
        <v>33382</v>
      </c>
      <c r="J4081">
        <v>137</v>
      </c>
      <c r="K4081">
        <v>6.7</v>
      </c>
      <c r="L4081" t="s">
        <v>83</v>
      </c>
      <c r="M4081">
        <v>61711</v>
      </c>
      <c r="N4081" t="s">
        <v>77</v>
      </c>
      <c r="O4081">
        <v>1991</v>
      </c>
    </row>
    <row r="4082" spans="1:15" hidden="1" x14ac:dyDescent="0.35">
      <c r="A4082">
        <v>25000000</v>
      </c>
      <c r="B4082" s="8" t="s">
        <v>1760</v>
      </c>
      <c r="C4082" t="s">
        <v>16</v>
      </c>
      <c r="D4082" t="s">
        <v>1761</v>
      </c>
      <c r="E4082" t="s">
        <v>30</v>
      </c>
      <c r="F4082">
        <v>78656813</v>
      </c>
      <c r="G4082" t="s">
        <v>1762</v>
      </c>
      <c r="H4082" t="s">
        <v>32</v>
      </c>
      <c r="I4082" s="1">
        <v>33319</v>
      </c>
      <c r="J4082">
        <v>88</v>
      </c>
      <c r="K4082">
        <v>6</v>
      </c>
      <c r="L4082" t="s">
        <v>1763</v>
      </c>
      <c r="M4082">
        <v>44901</v>
      </c>
      <c r="N4082" t="s">
        <v>1482</v>
      </c>
      <c r="O4082">
        <v>1991</v>
      </c>
    </row>
    <row r="4083" spans="1:15" hidden="1" x14ac:dyDescent="0.35">
      <c r="A4083">
        <v>35000000</v>
      </c>
      <c r="B4083" s="8" t="s">
        <v>162</v>
      </c>
      <c r="C4083" t="s">
        <v>16</v>
      </c>
      <c r="D4083" t="s">
        <v>152</v>
      </c>
      <c r="E4083" t="s">
        <v>86</v>
      </c>
      <c r="F4083">
        <v>79100000</v>
      </c>
      <c r="G4083" t="s">
        <v>1702</v>
      </c>
      <c r="H4083" t="s">
        <v>20</v>
      </c>
      <c r="I4083" s="1">
        <v>33557</v>
      </c>
      <c r="J4083">
        <v>128</v>
      </c>
      <c r="K4083">
        <v>7.3</v>
      </c>
      <c r="L4083" t="s">
        <v>149</v>
      </c>
      <c r="M4083">
        <v>138370</v>
      </c>
      <c r="N4083" t="s">
        <v>1703</v>
      </c>
      <c r="O4083">
        <v>1991</v>
      </c>
    </row>
    <row r="4084" spans="1:15" hidden="1" x14ac:dyDescent="0.35">
      <c r="A4084">
        <v>11000000</v>
      </c>
      <c r="B4084" s="8" t="s">
        <v>105</v>
      </c>
      <c r="C4084" t="s">
        <v>16</v>
      </c>
      <c r="D4084" t="s">
        <v>1690</v>
      </c>
      <c r="E4084" t="s">
        <v>47</v>
      </c>
      <c r="F4084">
        <v>82418501</v>
      </c>
      <c r="G4084" t="s">
        <v>1691</v>
      </c>
      <c r="H4084" t="s">
        <v>27</v>
      </c>
      <c r="I4084" s="1">
        <v>33627</v>
      </c>
      <c r="J4084">
        <v>130</v>
      </c>
      <c r="K4084">
        <v>7.7</v>
      </c>
      <c r="L4084" t="s">
        <v>1692</v>
      </c>
      <c r="M4084">
        <v>55887</v>
      </c>
      <c r="N4084" t="s">
        <v>1693</v>
      </c>
      <c r="O4084">
        <v>1991</v>
      </c>
    </row>
    <row r="4085" spans="1:15" hidden="1" x14ac:dyDescent="0.35">
      <c r="A4085">
        <v>23000000</v>
      </c>
      <c r="B4085" s="8" t="s">
        <v>23</v>
      </c>
      <c r="C4085" t="s">
        <v>16</v>
      </c>
      <c r="D4085" t="s">
        <v>795</v>
      </c>
      <c r="E4085" t="s">
        <v>25</v>
      </c>
      <c r="F4085">
        <v>86930411</v>
      </c>
      <c r="G4085" t="s">
        <v>1788</v>
      </c>
      <c r="H4085" t="s">
        <v>27</v>
      </c>
      <c r="I4085" s="1">
        <v>33417</v>
      </c>
      <c r="J4085">
        <v>85</v>
      </c>
      <c r="K4085">
        <v>6.8</v>
      </c>
      <c r="L4085" t="s">
        <v>797</v>
      </c>
      <c r="M4085">
        <v>89142</v>
      </c>
      <c r="N4085" t="s">
        <v>1726</v>
      </c>
      <c r="O4085">
        <v>1991</v>
      </c>
    </row>
    <row r="4086" spans="1:15" hidden="1" x14ac:dyDescent="0.35">
      <c r="A4086">
        <v>19000000</v>
      </c>
      <c r="B4086" s="8" t="s">
        <v>35</v>
      </c>
      <c r="C4086" t="s">
        <v>16</v>
      </c>
      <c r="D4086" t="s">
        <v>1746</v>
      </c>
      <c r="E4086" t="s">
        <v>47</v>
      </c>
      <c r="F4086">
        <v>101599005</v>
      </c>
      <c r="G4086" t="s">
        <v>1747</v>
      </c>
      <c r="H4086" t="s">
        <v>20</v>
      </c>
      <c r="I4086" s="1">
        <v>33277</v>
      </c>
      <c r="J4086">
        <v>99</v>
      </c>
      <c r="K4086">
        <v>6.2</v>
      </c>
      <c r="L4086" t="s">
        <v>1748</v>
      </c>
      <c r="M4086">
        <v>40443</v>
      </c>
      <c r="N4086" t="s">
        <v>1749</v>
      </c>
      <c r="O4086">
        <v>1991</v>
      </c>
    </row>
    <row r="4087" spans="1:15" hidden="1" x14ac:dyDescent="0.35">
      <c r="A4087">
        <v>30000000</v>
      </c>
      <c r="B4087" s="8" t="s">
        <v>344</v>
      </c>
      <c r="C4087" t="s">
        <v>16</v>
      </c>
      <c r="D4087" t="s">
        <v>1686</v>
      </c>
      <c r="E4087" t="s">
        <v>25</v>
      </c>
      <c r="F4087">
        <v>113502000</v>
      </c>
      <c r="G4087" t="s">
        <v>1687</v>
      </c>
      <c r="H4087" t="s">
        <v>27</v>
      </c>
      <c r="I4087" s="1">
        <v>33564</v>
      </c>
      <c r="J4087">
        <v>99</v>
      </c>
      <c r="K4087">
        <v>6.8</v>
      </c>
      <c r="L4087" t="s">
        <v>1688</v>
      </c>
      <c r="M4087">
        <v>104334</v>
      </c>
      <c r="N4087" t="s">
        <v>1689</v>
      </c>
      <c r="O4087">
        <v>1991</v>
      </c>
    </row>
    <row r="4088" spans="1:15" hidden="1" x14ac:dyDescent="0.35">
      <c r="A4088">
        <v>70000000</v>
      </c>
      <c r="B4088" s="8" t="s">
        <v>162</v>
      </c>
      <c r="C4088" t="s">
        <v>16</v>
      </c>
      <c r="D4088" t="s">
        <v>464</v>
      </c>
      <c r="E4088" t="s">
        <v>18</v>
      </c>
      <c r="F4088">
        <v>119654823</v>
      </c>
      <c r="G4088" t="s">
        <v>1694</v>
      </c>
      <c r="H4088" t="s">
        <v>32</v>
      </c>
      <c r="I4088" s="1">
        <v>33583</v>
      </c>
      <c r="J4088">
        <v>142</v>
      </c>
      <c r="K4088">
        <v>6.7</v>
      </c>
      <c r="L4088" t="s">
        <v>752</v>
      </c>
      <c r="M4088">
        <v>196513</v>
      </c>
      <c r="N4088" t="s">
        <v>1695</v>
      </c>
      <c r="O4088">
        <v>1991</v>
      </c>
    </row>
    <row r="4089" spans="1:15" hidden="1" x14ac:dyDescent="0.35">
      <c r="A4089">
        <v>27000000</v>
      </c>
      <c r="B4089" s="8" t="s">
        <v>1183</v>
      </c>
      <c r="C4089" t="s">
        <v>16</v>
      </c>
      <c r="D4089" t="s">
        <v>1469</v>
      </c>
      <c r="E4089" t="s">
        <v>25</v>
      </c>
      <c r="F4089">
        <v>124033791</v>
      </c>
      <c r="G4089" t="s">
        <v>1736</v>
      </c>
      <c r="H4089" t="s">
        <v>27</v>
      </c>
      <c r="I4089" s="1">
        <v>33396</v>
      </c>
      <c r="J4089">
        <v>113</v>
      </c>
      <c r="K4089">
        <v>6.7</v>
      </c>
      <c r="L4089" t="s">
        <v>1141</v>
      </c>
      <c r="M4089">
        <v>41443</v>
      </c>
      <c r="N4089" t="s">
        <v>1202</v>
      </c>
      <c r="O4089">
        <v>1991</v>
      </c>
    </row>
    <row r="4090" spans="1:15" hidden="1" x14ac:dyDescent="0.35">
      <c r="A4090">
        <v>19000000</v>
      </c>
      <c r="B4090" s="8" t="s">
        <v>1675</v>
      </c>
      <c r="C4090" t="s">
        <v>16</v>
      </c>
      <c r="D4090" t="s">
        <v>914</v>
      </c>
      <c r="E4090" t="s">
        <v>86</v>
      </c>
      <c r="F4090">
        <v>130742922</v>
      </c>
      <c r="G4090" t="s">
        <v>1676</v>
      </c>
      <c r="H4090" t="s">
        <v>20</v>
      </c>
      <c r="I4090" s="1">
        <v>33283</v>
      </c>
      <c r="J4090">
        <v>118</v>
      </c>
      <c r="K4090">
        <v>8.6</v>
      </c>
      <c r="L4090" t="s">
        <v>1677</v>
      </c>
      <c r="M4090">
        <v>990212</v>
      </c>
      <c r="N4090" t="s">
        <v>89</v>
      </c>
      <c r="O4090">
        <v>1991</v>
      </c>
    </row>
    <row r="4091" spans="1:15" hidden="1" x14ac:dyDescent="0.35">
      <c r="A4091">
        <v>48000000</v>
      </c>
      <c r="B4091" s="8" t="s">
        <v>142</v>
      </c>
      <c r="C4091" t="s">
        <v>16</v>
      </c>
      <c r="D4091" t="s">
        <v>1707</v>
      </c>
      <c r="E4091" t="s">
        <v>30</v>
      </c>
      <c r="F4091">
        <v>165500000</v>
      </c>
      <c r="G4091" t="s">
        <v>1708</v>
      </c>
      <c r="H4091" t="s">
        <v>27</v>
      </c>
      <c r="I4091" s="1">
        <v>33403</v>
      </c>
      <c r="J4091">
        <v>143</v>
      </c>
      <c r="K4091">
        <v>6.9</v>
      </c>
      <c r="L4091" t="s">
        <v>442</v>
      </c>
      <c r="M4091">
        <v>154125</v>
      </c>
      <c r="N4091" t="s">
        <v>1101</v>
      </c>
      <c r="O4091">
        <v>1991</v>
      </c>
    </row>
    <row r="4092" spans="1:15" hidden="1" x14ac:dyDescent="0.35">
      <c r="A4092">
        <v>102000000</v>
      </c>
      <c r="B4092" s="8" t="s">
        <v>832</v>
      </c>
      <c r="C4092" t="s">
        <v>16</v>
      </c>
      <c r="D4092" t="s">
        <v>36</v>
      </c>
      <c r="E4092" t="s">
        <v>30</v>
      </c>
      <c r="F4092">
        <v>204843350</v>
      </c>
      <c r="G4092" t="s">
        <v>1678</v>
      </c>
      <c r="H4092" t="s">
        <v>20</v>
      </c>
      <c r="I4092" s="1">
        <v>33422</v>
      </c>
      <c r="J4092">
        <v>137</v>
      </c>
      <c r="K4092">
        <v>8.5</v>
      </c>
      <c r="L4092" t="s">
        <v>221</v>
      </c>
      <c r="M4092">
        <v>813779</v>
      </c>
      <c r="N4092" t="s">
        <v>36</v>
      </c>
      <c r="O4092">
        <v>1991</v>
      </c>
    </row>
    <row r="4093" spans="1:15" hidden="1" x14ac:dyDescent="0.35">
      <c r="A4093">
        <v>25000000</v>
      </c>
      <c r="B4093" s="8" t="s">
        <v>39</v>
      </c>
      <c r="C4093" t="s">
        <v>16</v>
      </c>
      <c r="D4093" t="s">
        <v>1679</v>
      </c>
      <c r="E4093" t="s">
        <v>214</v>
      </c>
      <c r="F4093">
        <v>218967620</v>
      </c>
      <c r="G4093" t="s">
        <v>1680</v>
      </c>
      <c r="H4093" t="s">
        <v>216</v>
      </c>
      <c r="I4093" s="1">
        <v>33564</v>
      </c>
      <c r="J4093">
        <v>84</v>
      </c>
      <c r="K4093">
        <v>8</v>
      </c>
      <c r="L4093" t="s">
        <v>1681</v>
      </c>
      <c r="M4093">
        <v>344844</v>
      </c>
      <c r="N4093" t="s">
        <v>1682</v>
      </c>
      <c r="O4093">
        <v>1991</v>
      </c>
    </row>
    <row r="4094" spans="1:15" hidden="1" x14ac:dyDescent="0.35">
      <c r="A4094">
        <v>2500000</v>
      </c>
      <c r="B4094" s="8" t="s">
        <v>1604</v>
      </c>
      <c r="C4094" t="s">
        <v>16</v>
      </c>
      <c r="D4094" t="s">
        <v>1605</v>
      </c>
      <c r="E4094" t="s">
        <v>25</v>
      </c>
      <c r="F4094">
        <v>205068</v>
      </c>
      <c r="G4094" t="s">
        <v>1606</v>
      </c>
      <c r="H4094" t="s">
        <v>20</v>
      </c>
      <c r="I4094" s="1">
        <v>33025</v>
      </c>
      <c r="J4094">
        <v>85</v>
      </c>
      <c r="K4094">
        <v>6.1</v>
      </c>
      <c r="L4094" t="s">
        <v>1607</v>
      </c>
      <c r="M4094">
        <v>6877</v>
      </c>
      <c r="N4094" t="s">
        <v>1608</v>
      </c>
      <c r="O4094">
        <v>1990</v>
      </c>
    </row>
    <row r="4095" spans="1:15" hidden="1" x14ac:dyDescent="0.35">
      <c r="A4095">
        <v>242000</v>
      </c>
      <c r="B4095" s="8" t="s">
        <v>1664</v>
      </c>
      <c r="C4095" t="s">
        <v>16</v>
      </c>
      <c r="D4095" t="s">
        <v>1665</v>
      </c>
      <c r="E4095" t="s">
        <v>540</v>
      </c>
      <c r="F4095">
        <v>233150</v>
      </c>
      <c r="G4095" t="s">
        <v>1666</v>
      </c>
      <c r="H4095" t="s">
        <v>20</v>
      </c>
      <c r="I4095" s="1">
        <v>33172</v>
      </c>
      <c r="J4095">
        <v>94</v>
      </c>
      <c r="K4095">
        <v>2.2999999999999998</v>
      </c>
      <c r="L4095" t="s">
        <v>1667</v>
      </c>
      <c r="M4095">
        <v>3359</v>
      </c>
      <c r="N4095" t="s">
        <v>1668</v>
      </c>
      <c r="O4095">
        <v>1990</v>
      </c>
    </row>
    <row r="4096" spans="1:15" hidden="1" x14ac:dyDescent="0.35">
      <c r="A4096">
        <v>42000000</v>
      </c>
      <c r="B4096" s="8" t="s">
        <v>1671</v>
      </c>
      <c r="C4096" t="s">
        <v>982</v>
      </c>
      <c r="D4096" t="s">
        <v>1672</v>
      </c>
      <c r="E4096" t="s">
        <v>30</v>
      </c>
      <c r="F4096">
        <v>307775</v>
      </c>
      <c r="G4096" t="s">
        <v>1673</v>
      </c>
      <c r="H4096" t="s">
        <v>27</v>
      </c>
      <c r="I4096" s="1">
        <v>33277</v>
      </c>
      <c r="J4096">
        <v>104</v>
      </c>
      <c r="K4096">
        <v>7.1</v>
      </c>
      <c r="L4096" t="s">
        <v>1674</v>
      </c>
      <c r="M4096">
        <v>792</v>
      </c>
      <c r="N4096" t="s">
        <v>1672</v>
      </c>
      <c r="O4096">
        <v>1990</v>
      </c>
    </row>
    <row r="4097" spans="1:15" hidden="1" x14ac:dyDescent="0.35">
      <c r="A4097">
        <v>11500000</v>
      </c>
      <c r="B4097" s="8" t="s">
        <v>853</v>
      </c>
      <c r="C4097" t="s">
        <v>16</v>
      </c>
      <c r="D4097" t="s">
        <v>1657</v>
      </c>
      <c r="E4097" t="s">
        <v>47</v>
      </c>
      <c r="F4097">
        <v>334748</v>
      </c>
      <c r="G4097" t="s">
        <v>1658</v>
      </c>
      <c r="H4097" t="s">
        <v>20</v>
      </c>
      <c r="I4097" s="1">
        <v>33179</v>
      </c>
      <c r="J4097">
        <v>85</v>
      </c>
      <c r="K4097">
        <v>5.5</v>
      </c>
      <c r="L4097" t="s">
        <v>1659</v>
      </c>
      <c r="M4097">
        <v>3088</v>
      </c>
      <c r="N4097" t="s">
        <v>1660</v>
      </c>
      <c r="O4097">
        <v>1990</v>
      </c>
    </row>
    <row r="4098" spans="1:15" hidden="1" x14ac:dyDescent="0.35">
      <c r="A4098">
        <v>9000000</v>
      </c>
      <c r="B4098" s="8" t="s">
        <v>1627</v>
      </c>
      <c r="C4098" t="s">
        <v>768</v>
      </c>
      <c r="D4098" t="s">
        <v>1628</v>
      </c>
      <c r="E4098" t="s">
        <v>168</v>
      </c>
      <c r="F4098">
        <v>349618</v>
      </c>
      <c r="G4098" t="s">
        <v>1629</v>
      </c>
      <c r="H4098" t="s">
        <v>20</v>
      </c>
      <c r="I4098" s="1">
        <v>33536</v>
      </c>
      <c r="J4098">
        <v>120</v>
      </c>
      <c r="K4098">
        <v>6.1</v>
      </c>
      <c r="L4098" t="s">
        <v>1630</v>
      </c>
      <c r="M4098">
        <v>4726</v>
      </c>
      <c r="N4098" t="s">
        <v>1628</v>
      </c>
      <c r="O4098">
        <v>1990</v>
      </c>
    </row>
    <row r="4099" spans="1:15" hidden="1" x14ac:dyDescent="0.35">
      <c r="A4099">
        <v>700000</v>
      </c>
      <c r="B4099" s="8" t="s">
        <v>1638</v>
      </c>
      <c r="C4099" t="s">
        <v>45</v>
      </c>
      <c r="D4099" t="s">
        <v>1408</v>
      </c>
      <c r="E4099" t="s">
        <v>25</v>
      </c>
      <c r="F4099">
        <v>356122</v>
      </c>
      <c r="G4099" t="s">
        <v>1639</v>
      </c>
      <c r="H4099" t="s">
        <v>20</v>
      </c>
      <c r="I4099" s="1">
        <v>33501</v>
      </c>
      <c r="J4099">
        <v>107</v>
      </c>
      <c r="K4099">
        <v>7.5</v>
      </c>
      <c r="L4099" t="s">
        <v>1410</v>
      </c>
      <c r="M4099">
        <v>7712</v>
      </c>
      <c r="N4099" t="s">
        <v>1408</v>
      </c>
      <c r="O4099">
        <v>1990</v>
      </c>
    </row>
    <row r="4100" spans="1:15" hidden="1" x14ac:dyDescent="0.35">
      <c r="A4100">
        <v>5000000</v>
      </c>
      <c r="B4100" s="8" t="s">
        <v>1661</v>
      </c>
      <c r="C4100" t="s">
        <v>16</v>
      </c>
      <c r="D4100" t="s">
        <v>747</v>
      </c>
      <c r="E4100" t="s">
        <v>25</v>
      </c>
      <c r="F4100">
        <v>485772</v>
      </c>
      <c r="G4100" t="s">
        <v>1662</v>
      </c>
      <c r="H4100" t="s">
        <v>20</v>
      </c>
      <c r="I4100" s="1">
        <v>33270</v>
      </c>
      <c r="J4100">
        <v>90</v>
      </c>
      <c r="K4100">
        <v>5.4</v>
      </c>
      <c r="L4100" t="s">
        <v>1663</v>
      </c>
      <c r="M4100">
        <v>1819</v>
      </c>
      <c r="N4100" t="s">
        <v>747</v>
      </c>
      <c r="O4100">
        <v>1990</v>
      </c>
    </row>
    <row r="4101" spans="1:15" hidden="1" x14ac:dyDescent="0.35">
      <c r="A4101">
        <v>350000</v>
      </c>
      <c r="B4101" s="8" t="s">
        <v>1640</v>
      </c>
      <c r="C4101" t="s">
        <v>16</v>
      </c>
      <c r="D4101" t="s">
        <v>1649</v>
      </c>
      <c r="E4101" t="s">
        <v>25</v>
      </c>
      <c r="F4101">
        <v>1242995</v>
      </c>
      <c r="G4101" t="s">
        <v>1650</v>
      </c>
      <c r="H4101" t="s">
        <v>20</v>
      </c>
      <c r="I4101" s="1">
        <v>33123</v>
      </c>
      <c r="J4101">
        <v>87</v>
      </c>
      <c r="K4101">
        <v>4.4000000000000004</v>
      </c>
      <c r="L4101" t="s">
        <v>1651</v>
      </c>
      <c r="M4101">
        <v>1781</v>
      </c>
      <c r="N4101" t="s">
        <v>1652</v>
      </c>
      <c r="O4101">
        <v>1990</v>
      </c>
    </row>
    <row r="4102" spans="1:15" hidden="1" x14ac:dyDescent="0.35">
      <c r="A4102">
        <v>2000000</v>
      </c>
      <c r="B4102" s="8" t="s">
        <v>1640</v>
      </c>
      <c r="C4102" t="s">
        <v>16</v>
      </c>
      <c r="D4102" t="s">
        <v>1641</v>
      </c>
      <c r="E4102" t="s">
        <v>168</v>
      </c>
      <c r="F4102">
        <v>1627955</v>
      </c>
      <c r="G4102" t="s">
        <v>1642</v>
      </c>
      <c r="H4102" t="s">
        <v>20</v>
      </c>
      <c r="I4102" s="1">
        <v>32892</v>
      </c>
      <c r="J4102">
        <v>85</v>
      </c>
      <c r="K4102">
        <v>6.1</v>
      </c>
      <c r="L4102" t="s">
        <v>958</v>
      </c>
      <c r="M4102">
        <v>2792</v>
      </c>
      <c r="N4102" t="s">
        <v>1643</v>
      </c>
      <c r="O4102">
        <v>1990</v>
      </c>
    </row>
    <row r="4103" spans="1:15" hidden="1" x14ac:dyDescent="0.35">
      <c r="A4103">
        <v>12000000</v>
      </c>
      <c r="B4103" s="8" t="s">
        <v>142</v>
      </c>
      <c r="C4103" t="s">
        <v>982</v>
      </c>
      <c r="D4103" t="s">
        <v>1575</v>
      </c>
      <c r="E4103" t="s">
        <v>47</v>
      </c>
      <c r="F4103">
        <v>1963207</v>
      </c>
      <c r="G4103" t="s">
        <v>1576</v>
      </c>
      <c r="H4103" t="s">
        <v>32</v>
      </c>
      <c r="I4103" s="1">
        <v>33109</v>
      </c>
      <c r="J4103">
        <v>119</v>
      </c>
      <c r="K4103">
        <v>7.8</v>
      </c>
      <c r="L4103" t="s">
        <v>1577</v>
      </c>
      <c r="M4103">
        <v>19625</v>
      </c>
      <c r="N4103" t="s">
        <v>1575</v>
      </c>
      <c r="O4103">
        <v>1990</v>
      </c>
    </row>
    <row r="4104" spans="1:15" hidden="1" x14ac:dyDescent="0.35">
      <c r="A4104">
        <v>6500000</v>
      </c>
      <c r="B4104" s="8" t="s">
        <v>920</v>
      </c>
      <c r="C4104" t="s">
        <v>16</v>
      </c>
      <c r="D4104" t="s">
        <v>539</v>
      </c>
      <c r="E4104" t="s">
        <v>540</v>
      </c>
      <c r="F4104">
        <v>2032973</v>
      </c>
      <c r="G4104" t="s">
        <v>1655</v>
      </c>
      <c r="H4104" t="s">
        <v>20</v>
      </c>
      <c r="I4104" s="1">
        <v>33662</v>
      </c>
      <c r="J4104">
        <v>90</v>
      </c>
      <c r="K4104">
        <v>4.7</v>
      </c>
      <c r="L4104" t="s">
        <v>1656</v>
      </c>
      <c r="M4104">
        <v>1308</v>
      </c>
      <c r="N4104" t="s">
        <v>543</v>
      </c>
      <c r="O4104">
        <v>1990</v>
      </c>
    </row>
    <row r="4105" spans="1:15" hidden="1" x14ac:dyDescent="0.35">
      <c r="A4105">
        <v>25000000</v>
      </c>
      <c r="B4105" s="8" t="s">
        <v>505</v>
      </c>
      <c r="C4105" t="s">
        <v>45</v>
      </c>
      <c r="D4105" t="s">
        <v>506</v>
      </c>
      <c r="E4105" t="s">
        <v>18</v>
      </c>
      <c r="F4105">
        <v>2075084</v>
      </c>
      <c r="G4105" t="s">
        <v>1622</v>
      </c>
      <c r="H4105" t="s">
        <v>20</v>
      </c>
      <c r="I4105" s="1">
        <v>33219</v>
      </c>
      <c r="J4105">
        <v>138</v>
      </c>
      <c r="K4105">
        <v>6.8</v>
      </c>
      <c r="L4105" t="s">
        <v>1051</v>
      </c>
      <c r="M4105">
        <v>9389</v>
      </c>
      <c r="N4105" t="s">
        <v>1623</v>
      </c>
      <c r="O4105">
        <v>1990</v>
      </c>
    </row>
    <row r="4106" spans="1:15" hidden="1" x14ac:dyDescent="0.35">
      <c r="A4106">
        <v>24000000</v>
      </c>
      <c r="B4106" s="8" t="s">
        <v>1347</v>
      </c>
      <c r="C4106" t="s">
        <v>16</v>
      </c>
      <c r="D4106" t="s">
        <v>123</v>
      </c>
      <c r="E4106" t="s">
        <v>18</v>
      </c>
      <c r="F4106">
        <v>2319124</v>
      </c>
      <c r="G4106" t="s">
        <v>1632</v>
      </c>
      <c r="H4106" t="s">
        <v>32</v>
      </c>
      <c r="I4106" s="1">
        <v>33130</v>
      </c>
      <c r="J4106">
        <v>112</v>
      </c>
      <c r="K4106">
        <v>6.7</v>
      </c>
      <c r="L4106" t="s">
        <v>123</v>
      </c>
      <c r="M4106">
        <v>9279</v>
      </c>
      <c r="N4106" t="s">
        <v>1633</v>
      </c>
      <c r="O4106">
        <v>1990</v>
      </c>
    </row>
    <row r="4107" spans="1:15" hidden="1" x14ac:dyDescent="0.35">
      <c r="A4107">
        <v>10000000</v>
      </c>
      <c r="B4107" s="8" t="s">
        <v>35</v>
      </c>
      <c r="C4107" t="s">
        <v>16</v>
      </c>
      <c r="D4107" t="s">
        <v>163</v>
      </c>
      <c r="E4107" t="s">
        <v>30</v>
      </c>
      <c r="F4107">
        <v>2346150</v>
      </c>
      <c r="G4107" t="s">
        <v>1669</v>
      </c>
      <c r="H4107" t="s">
        <v>20</v>
      </c>
      <c r="I4107" s="1">
        <v>32885</v>
      </c>
      <c r="J4107">
        <v>96</v>
      </c>
      <c r="K4107">
        <v>5.7</v>
      </c>
      <c r="L4107" t="s">
        <v>1014</v>
      </c>
      <c r="M4107">
        <v>1508</v>
      </c>
      <c r="N4107" t="s">
        <v>1670</v>
      </c>
      <c r="O4107">
        <v>1990</v>
      </c>
    </row>
    <row r="4108" spans="1:15" hidden="1" x14ac:dyDescent="0.35">
      <c r="A4108">
        <v>5200000</v>
      </c>
      <c r="B4108" s="8" t="s">
        <v>1555</v>
      </c>
      <c r="C4108" t="s">
        <v>16</v>
      </c>
      <c r="D4108" t="s">
        <v>271</v>
      </c>
      <c r="E4108" t="s">
        <v>30</v>
      </c>
      <c r="F4108">
        <v>2459895</v>
      </c>
      <c r="G4108" t="s">
        <v>1556</v>
      </c>
      <c r="H4108" t="s">
        <v>20</v>
      </c>
      <c r="I4108" s="1">
        <v>33004</v>
      </c>
      <c r="J4108">
        <v>99</v>
      </c>
      <c r="K4108">
        <v>5.8</v>
      </c>
      <c r="L4108" t="s">
        <v>1557</v>
      </c>
      <c r="M4108">
        <v>5119</v>
      </c>
      <c r="N4108" t="s">
        <v>271</v>
      </c>
      <c r="O4108">
        <v>1990</v>
      </c>
    </row>
    <row r="4109" spans="1:15" hidden="1" x14ac:dyDescent="0.35">
      <c r="A4109">
        <v>18000000</v>
      </c>
      <c r="B4109" s="8" t="s">
        <v>1591</v>
      </c>
      <c r="C4109" t="s">
        <v>16</v>
      </c>
      <c r="D4109" t="s">
        <v>639</v>
      </c>
      <c r="E4109" t="s">
        <v>30</v>
      </c>
      <c r="F4109">
        <v>2742912</v>
      </c>
      <c r="G4109" t="s">
        <v>1592</v>
      </c>
      <c r="H4109" t="s">
        <v>20</v>
      </c>
      <c r="I4109" s="1">
        <v>33151</v>
      </c>
      <c r="J4109">
        <v>105</v>
      </c>
      <c r="K4109">
        <v>5.4</v>
      </c>
      <c r="L4109" t="s">
        <v>93</v>
      </c>
      <c r="M4109">
        <v>5702</v>
      </c>
      <c r="N4109" t="s">
        <v>1593</v>
      </c>
      <c r="O4109">
        <v>1990</v>
      </c>
    </row>
    <row r="4110" spans="1:15" hidden="1" x14ac:dyDescent="0.35">
      <c r="A4110">
        <v>225000</v>
      </c>
      <c r="B4110" s="8" t="s">
        <v>1634</v>
      </c>
      <c r="C4110" t="s">
        <v>16</v>
      </c>
      <c r="D4110" t="s">
        <v>1635</v>
      </c>
      <c r="E4110" t="s">
        <v>25</v>
      </c>
      <c r="F4110">
        <v>2938208</v>
      </c>
      <c r="G4110" t="s">
        <v>1636</v>
      </c>
      <c r="H4110" t="s">
        <v>27</v>
      </c>
      <c r="I4110" s="1">
        <v>33088</v>
      </c>
      <c r="J4110">
        <v>98</v>
      </c>
      <c r="K4110">
        <v>7.5</v>
      </c>
      <c r="L4110" t="s">
        <v>1637</v>
      </c>
      <c r="M4110">
        <v>7776</v>
      </c>
      <c r="N4110" t="s">
        <v>1635</v>
      </c>
      <c r="O4110">
        <v>1990</v>
      </c>
    </row>
    <row r="4111" spans="1:15" hidden="1" x14ac:dyDescent="0.35">
      <c r="A4111">
        <v>7000000</v>
      </c>
      <c r="B4111" s="8" t="s">
        <v>920</v>
      </c>
      <c r="C4111" t="s">
        <v>16</v>
      </c>
      <c r="D4111" t="s">
        <v>999</v>
      </c>
      <c r="E4111" t="s">
        <v>30</v>
      </c>
      <c r="F4111">
        <v>4348368</v>
      </c>
      <c r="G4111" t="s">
        <v>1586</v>
      </c>
      <c r="H4111" t="s">
        <v>20</v>
      </c>
      <c r="I4111" s="1">
        <v>33144</v>
      </c>
      <c r="J4111">
        <v>91</v>
      </c>
      <c r="K4111">
        <v>6</v>
      </c>
      <c r="L4111" t="s">
        <v>449</v>
      </c>
      <c r="M4111">
        <v>8214</v>
      </c>
      <c r="N4111" t="s">
        <v>1587</v>
      </c>
      <c r="O4111">
        <v>1990</v>
      </c>
    </row>
    <row r="4112" spans="1:15" hidden="1" x14ac:dyDescent="0.35">
      <c r="A4112">
        <v>14000000</v>
      </c>
      <c r="B4112" s="8" t="s">
        <v>483</v>
      </c>
      <c r="C4112" t="s">
        <v>16</v>
      </c>
      <c r="D4112" t="s">
        <v>484</v>
      </c>
      <c r="E4112" t="s">
        <v>86</v>
      </c>
      <c r="F4112">
        <v>5080409</v>
      </c>
      <c r="G4112" t="s">
        <v>1511</v>
      </c>
      <c r="H4112" t="s">
        <v>20</v>
      </c>
      <c r="I4112" s="1">
        <v>33151</v>
      </c>
      <c r="J4112">
        <v>115</v>
      </c>
      <c r="K4112">
        <v>7.8</v>
      </c>
      <c r="L4112" t="s">
        <v>1512</v>
      </c>
      <c r="M4112">
        <v>110371</v>
      </c>
      <c r="N4112" t="s">
        <v>484</v>
      </c>
      <c r="O4112">
        <v>1990</v>
      </c>
    </row>
    <row r="4113" spans="1:15" hidden="1" x14ac:dyDescent="0.35">
      <c r="A4113">
        <v>15000000</v>
      </c>
      <c r="B4113" s="8" t="s">
        <v>190</v>
      </c>
      <c r="C4113" t="s">
        <v>16</v>
      </c>
      <c r="D4113" t="s">
        <v>1653</v>
      </c>
      <c r="E4113" t="s">
        <v>30</v>
      </c>
      <c r="F4113">
        <v>5585154</v>
      </c>
      <c r="G4113" t="s">
        <v>1654</v>
      </c>
      <c r="H4113" t="s">
        <v>20</v>
      </c>
      <c r="I4113" s="1">
        <v>32913</v>
      </c>
      <c r="J4113">
        <v>94</v>
      </c>
      <c r="K4113">
        <v>4.8</v>
      </c>
      <c r="L4113" t="s">
        <v>238</v>
      </c>
      <c r="M4113">
        <v>3785</v>
      </c>
      <c r="N4113" t="s">
        <v>584</v>
      </c>
      <c r="O4113">
        <v>1990</v>
      </c>
    </row>
    <row r="4114" spans="1:15" hidden="1" x14ac:dyDescent="0.35">
      <c r="A4114">
        <v>1500000</v>
      </c>
      <c r="B4114" s="8" t="s">
        <v>1303</v>
      </c>
      <c r="C4114" t="s">
        <v>45</v>
      </c>
      <c r="D4114" t="s">
        <v>1578</v>
      </c>
      <c r="E4114" t="s">
        <v>285</v>
      </c>
      <c r="F4114">
        <v>5728953</v>
      </c>
      <c r="G4114" t="s">
        <v>1579</v>
      </c>
      <c r="H4114" t="s">
        <v>20</v>
      </c>
      <c r="I4114" s="1">
        <v>33130</v>
      </c>
      <c r="J4114">
        <v>94</v>
      </c>
      <c r="K4114">
        <v>5.9</v>
      </c>
      <c r="L4114" t="s">
        <v>1580</v>
      </c>
      <c r="M4114">
        <v>10546</v>
      </c>
      <c r="N4114" t="s">
        <v>1581</v>
      </c>
      <c r="O4114">
        <v>1990</v>
      </c>
    </row>
    <row r="4115" spans="1:15" hidden="1" x14ac:dyDescent="0.35">
      <c r="A4115">
        <v>23000000</v>
      </c>
      <c r="B4115" s="8" t="s">
        <v>344</v>
      </c>
      <c r="C4115" t="s">
        <v>16</v>
      </c>
      <c r="D4115" t="s">
        <v>667</v>
      </c>
      <c r="E4115" t="s">
        <v>47</v>
      </c>
      <c r="F4115">
        <v>5820015</v>
      </c>
      <c r="G4115" t="s">
        <v>1612</v>
      </c>
      <c r="H4115" t="s">
        <v>27</v>
      </c>
      <c r="I4115" s="1">
        <v>32913</v>
      </c>
      <c r="J4115">
        <v>104</v>
      </c>
      <c r="K4115">
        <v>6.3</v>
      </c>
      <c r="L4115" t="s">
        <v>1417</v>
      </c>
      <c r="M4115">
        <v>5877</v>
      </c>
      <c r="N4115" t="s">
        <v>1613</v>
      </c>
      <c r="O4115">
        <v>1990</v>
      </c>
    </row>
    <row r="4116" spans="1:15" hidden="1" x14ac:dyDescent="0.35">
      <c r="A4116">
        <v>4200000</v>
      </c>
      <c r="B4116" s="8" t="s">
        <v>1528</v>
      </c>
      <c r="C4116" t="s">
        <v>16</v>
      </c>
      <c r="D4116" t="s">
        <v>1529</v>
      </c>
      <c r="E4116" t="s">
        <v>168</v>
      </c>
      <c r="F4116">
        <v>5835247</v>
      </c>
      <c r="G4116" t="s">
        <v>1530</v>
      </c>
      <c r="H4116" t="s">
        <v>20</v>
      </c>
      <c r="I4116" s="1">
        <v>33165</v>
      </c>
      <c r="J4116">
        <v>92</v>
      </c>
      <c r="K4116">
        <v>6.9</v>
      </c>
      <c r="L4116" t="s">
        <v>1531</v>
      </c>
      <c r="M4116">
        <v>33142</v>
      </c>
      <c r="N4116" t="s">
        <v>1532</v>
      </c>
      <c r="O4116">
        <v>1990</v>
      </c>
    </row>
    <row r="4117" spans="1:15" hidden="1" x14ac:dyDescent="0.35">
      <c r="A4117">
        <v>25000000</v>
      </c>
      <c r="B4117" s="8" t="s">
        <v>1573</v>
      </c>
      <c r="C4117" t="s">
        <v>16</v>
      </c>
      <c r="D4117" t="s">
        <v>807</v>
      </c>
      <c r="E4117" t="s">
        <v>25</v>
      </c>
      <c r="F4117">
        <v>6939946</v>
      </c>
      <c r="G4117" t="s">
        <v>1574</v>
      </c>
      <c r="H4117" t="s">
        <v>32</v>
      </c>
      <c r="I4117" s="1">
        <v>33226</v>
      </c>
      <c r="J4117">
        <v>95</v>
      </c>
      <c r="K4117">
        <v>5.4</v>
      </c>
      <c r="L4117" t="s">
        <v>71</v>
      </c>
      <c r="M4117">
        <v>3294</v>
      </c>
      <c r="N4117" t="s">
        <v>71</v>
      </c>
      <c r="O4117">
        <v>1990</v>
      </c>
    </row>
    <row r="4118" spans="1:15" hidden="1" x14ac:dyDescent="0.35">
      <c r="A4118">
        <v>12000000</v>
      </c>
      <c r="B4118" s="8" t="s">
        <v>115</v>
      </c>
      <c r="C4118" t="s">
        <v>16</v>
      </c>
      <c r="D4118" t="s">
        <v>210</v>
      </c>
      <c r="E4118" t="s">
        <v>25</v>
      </c>
      <c r="F4118">
        <v>7331647</v>
      </c>
      <c r="G4118" t="s">
        <v>1631</v>
      </c>
      <c r="H4118" t="s">
        <v>27</v>
      </c>
      <c r="I4118" s="1">
        <v>33248</v>
      </c>
      <c r="J4118">
        <v>106</v>
      </c>
      <c r="K4118">
        <v>6.6</v>
      </c>
      <c r="L4118" t="s">
        <v>212</v>
      </c>
      <c r="M4118">
        <v>11331</v>
      </c>
      <c r="N4118" t="s">
        <v>210</v>
      </c>
      <c r="O4118">
        <v>1990</v>
      </c>
    </row>
    <row r="4119" spans="1:15" hidden="1" x14ac:dyDescent="0.35">
      <c r="A4119">
        <v>11000000</v>
      </c>
      <c r="B4119" s="8" t="s">
        <v>105</v>
      </c>
      <c r="C4119" t="s">
        <v>16</v>
      </c>
      <c r="D4119" t="s">
        <v>846</v>
      </c>
      <c r="E4119" t="s">
        <v>25</v>
      </c>
      <c r="F4119">
        <v>8266343</v>
      </c>
      <c r="G4119" t="s">
        <v>1498</v>
      </c>
      <c r="H4119" t="s">
        <v>27</v>
      </c>
      <c r="I4119" s="1">
        <v>32969</v>
      </c>
      <c r="J4119">
        <v>85</v>
      </c>
      <c r="K4119">
        <v>6.5</v>
      </c>
      <c r="L4119" t="s">
        <v>1456</v>
      </c>
      <c r="M4119">
        <v>47001</v>
      </c>
      <c r="N4119" t="s">
        <v>846</v>
      </c>
      <c r="O4119">
        <v>1990</v>
      </c>
    </row>
    <row r="4120" spans="1:15" hidden="1" x14ac:dyDescent="0.35">
      <c r="A4120">
        <v>11000000</v>
      </c>
      <c r="B4120" s="8" t="s">
        <v>828</v>
      </c>
      <c r="C4120" t="s">
        <v>16</v>
      </c>
      <c r="D4120" t="s">
        <v>412</v>
      </c>
      <c r="E4120" t="s">
        <v>30</v>
      </c>
      <c r="F4120">
        <v>8862354</v>
      </c>
      <c r="G4120" t="s">
        <v>1524</v>
      </c>
      <c r="H4120" t="s">
        <v>20</v>
      </c>
      <c r="I4120" s="1">
        <v>32920</v>
      </c>
      <c r="J4120">
        <v>102</v>
      </c>
      <c r="K4120">
        <v>6.5</v>
      </c>
      <c r="L4120" t="s">
        <v>1525</v>
      </c>
      <c r="M4120">
        <v>15692</v>
      </c>
      <c r="N4120" t="s">
        <v>412</v>
      </c>
      <c r="O4120">
        <v>1990</v>
      </c>
    </row>
    <row r="4121" spans="1:15" hidden="1" x14ac:dyDescent="0.35">
      <c r="A4121">
        <v>40000000</v>
      </c>
      <c r="B4121" s="8" t="s">
        <v>1195</v>
      </c>
      <c r="C4121" t="s">
        <v>16</v>
      </c>
      <c r="D4121" t="s">
        <v>1624</v>
      </c>
      <c r="E4121" t="s">
        <v>47</v>
      </c>
      <c r="F4121">
        <v>9243140</v>
      </c>
      <c r="G4121" t="s">
        <v>1625</v>
      </c>
      <c r="H4121" t="s">
        <v>20</v>
      </c>
      <c r="I4121" s="1">
        <v>33221</v>
      </c>
      <c r="J4121">
        <v>144</v>
      </c>
      <c r="K4121">
        <v>6.1</v>
      </c>
      <c r="L4121" t="s">
        <v>343</v>
      </c>
      <c r="M4121">
        <v>6021</v>
      </c>
      <c r="N4121" t="s">
        <v>1626</v>
      </c>
      <c r="O4121">
        <v>1990</v>
      </c>
    </row>
    <row r="4122" spans="1:15" hidden="1" x14ac:dyDescent="0.35">
      <c r="A4122">
        <v>19000000</v>
      </c>
      <c r="B4122" s="8" t="s">
        <v>1599</v>
      </c>
      <c r="C4122" t="s">
        <v>16</v>
      </c>
      <c r="D4122" t="s">
        <v>470</v>
      </c>
      <c r="E4122" t="s">
        <v>86</v>
      </c>
      <c r="F4122">
        <v>10005969</v>
      </c>
      <c r="G4122" t="s">
        <v>1600</v>
      </c>
      <c r="H4122" t="s">
        <v>20</v>
      </c>
      <c r="I4122" s="1">
        <v>33095</v>
      </c>
      <c r="J4122">
        <v>137</v>
      </c>
      <c r="K4122">
        <v>6.1</v>
      </c>
      <c r="L4122" t="s">
        <v>470</v>
      </c>
      <c r="M4122">
        <v>9111</v>
      </c>
      <c r="N4122" t="s">
        <v>879</v>
      </c>
      <c r="O4122">
        <v>1990</v>
      </c>
    </row>
    <row r="4123" spans="1:15" hidden="1" x14ac:dyDescent="0.35">
      <c r="A4123">
        <v>10500000</v>
      </c>
      <c r="B4123" s="8" t="s">
        <v>23</v>
      </c>
      <c r="C4123" t="s">
        <v>16</v>
      </c>
      <c r="D4123" t="s">
        <v>1542</v>
      </c>
      <c r="E4123" t="s">
        <v>168</v>
      </c>
      <c r="F4123">
        <v>11582891</v>
      </c>
      <c r="G4123" t="s">
        <v>1543</v>
      </c>
      <c r="H4123" t="s">
        <v>20</v>
      </c>
      <c r="I4123" s="1">
        <v>33172</v>
      </c>
      <c r="J4123">
        <v>89</v>
      </c>
      <c r="K4123">
        <v>4.8</v>
      </c>
      <c r="L4123" t="s">
        <v>1544</v>
      </c>
      <c r="M4123">
        <v>7613</v>
      </c>
      <c r="N4123" t="s">
        <v>22</v>
      </c>
      <c r="O4123">
        <v>1990</v>
      </c>
    </row>
    <row r="4124" spans="1:15" hidden="1" x14ac:dyDescent="0.35">
      <c r="A4124">
        <v>7000000</v>
      </c>
      <c r="B4124" s="8" t="s">
        <v>1618</v>
      </c>
      <c r="C4124" t="s">
        <v>16</v>
      </c>
      <c r="D4124" t="s">
        <v>1619</v>
      </c>
      <c r="E4124" t="s">
        <v>47</v>
      </c>
      <c r="F4124">
        <v>12626043</v>
      </c>
      <c r="G4124" t="s">
        <v>1620</v>
      </c>
      <c r="H4124" t="s">
        <v>20</v>
      </c>
      <c r="I4124" s="1">
        <v>32941</v>
      </c>
      <c r="J4124">
        <v>99</v>
      </c>
      <c r="K4124">
        <v>6.2</v>
      </c>
      <c r="L4124" t="s">
        <v>1134</v>
      </c>
      <c r="M4124">
        <v>6062</v>
      </c>
      <c r="N4124" t="s">
        <v>1621</v>
      </c>
      <c r="O4124">
        <v>1990</v>
      </c>
    </row>
    <row r="4125" spans="1:15" hidden="1" x14ac:dyDescent="0.35">
      <c r="A4125">
        <v>9500000</v>
      </c>
      <c r="B4125" s="8" t="s">
        <v>1473</v>
      </c>
      <c r="C4125" t="s">
        <v>16</v>
      </c>
      <c r="D4125" t="s">
        <v>56</v>
      </c>
      <c r="E4125" t="s">
        <v>25</v>
      </c>
      <c r="F4125">
        <v>14560247</v>
      </c>
      <c r="G4125" t="s">
        <v>1474</v>
      </c>
      <c r="H4125" t="s">
        <v>20</v>
      </c>
      <c r="I4125" s="1">
        <v>33102</v>
      </c>
      <c r="J4125">
        <v>125</v>
      </c>
      <c r="K4125">
        <v>7.2</v>
      </c>
      <c r="L4125" t="s">
        <v>486</v>
      </c>
      <c r="M4125">
        <v>67407</v>
      </c>
      <c r="N4125" t="s">
        <v>1475</v>
      </c>
      <c r="O4125">
        <v>1990</v>
      </c>
    </row>
    <row r="4126" spans="1:15" hidden="1" x14ac:dyDescent="0.35">
      <c r="A4126">
        <v>22000000</v>
      </c>
      <c r="B4126" s="8" t="s">
        <v>1614</v>
      </c>
      <c r="C4126" t="s">
        <v>16</v>
      </c>
      <c r="D4126" t="s">
        <v>1615</v>
      </c>
      <c r="E4126" t="s">
        <v>30</v>
      </c>
      <c r="F4126">
        <v>14760451</v>
      </c>
      <c r="G4126" t="s">
        <v>1616</v>
      </c>
      <c r="H4126" t="s">
        <v>27</v>
      </c>
      <c r="I4126" s="1">
        <v>33018</v>
      </c>
      <c r="J4126">
        <v>85</v>
      </c>
      <c r="K4126">
        <v>4.7</v>
      </c>
      <c r="L4126" t="s">
        <v>486</v>
      </c>
      <c r="M4126">
        <v>5036</v>
      </c>
      <c r="N4126" t="s">
        <v>1617</v>
      </c>
      <c r="O4126">
        <v>1990</v>
      </c>
    </row>
    <row r="4127" spans="1:15" hidden="1" x14ac:dyDescent="0.35">
      <c r="A4127">
        <v>15000000</v>
      </c>
      <c r="B4127" s="8" t="s">
        <v>1597</v>
      </c>
      <c r="C4127" t="s">
        <v>16</v>
      </c>
      <c r="D4127" t="s">
        <v>595</v>
      </c>
      <c r="E4127" t="s">
        <v>25</v>
      </c>
      <c r="F4127">
        <v>15260154</v>
      </c>
      <c r="G4127" t="s">
        <v>1598</v>
      </c>
      <c r="H4127" t="s">
        <v>20</v>
      </c>
      <c r="I4127" s="1">
        <v>33067</v>
      </c>
      <c r="J4127">
        <v>89</v>
      </c>
      <c r="K4127">
        <v>6.8</v>
      </c>
      <c r="L4127" t="s">
        <v>876</v>
      </c>
      <c r="M4127">
        <v>16870</v>
      </c>
      <c r="N4127" t="s">
        <v>994</v>
      </c>
      <c r="O4127">
        <v>1990</v>
      </c>
    </row>
    <row r="4128" spans="1:15" hidden="1" x14ac:dyDescent="0.35">
      <c r="A4128">
        <v>3000000</v>
      </c>
      <c r="B4128" s="8" t="s">
        <v>1545</v>
      </c>
      <c r="C4128" t="s">
        <v>16</v>
      </c>
      <c r="D4128" t="s">
        <v>1646</v>
      </c>
      <c r="E4128" t="s">
        <v>18</v>
      </c>
      <c r="F4128">
        <v>15369573</v>
      </c>
      <c r="G4128" t="s">
        <v>1647</v>
      </c>
      <c r="H4128" t="s">
        <v>32</v>
      </c>
      <c r="I4128" s="1">
        <v>32990</v>
      </c>
      <c r="J4128">
        <v>100</v>
      </c>
      <c r="K4128">
        <v>5.3</v>
      </c>
      <c r="L4128" t="s">
        <v>1648</v>
      </c>
      <c r="M4128">
        <v>2760</v>
      </c>
      <c r="N4128" t="s">
        <v>1646</v>
      </c>
      <c r="O4128">
        <v>1990</v>
      </c>
    </row>
    <row r="4129" spans="1:15" hidden="1" x14ac:dyDescent="0.35">
      <c r="A4129">
        <v>20000000</v>
      </c>
      <c r="B4129" s="8" t="s">
        <v>1609</v>
      </c>
      <c r="C4129" t="s">
        <v>16</v>
      </c>
      <c r="D4129" t="s">
        <v>306</v>
      </c>
      <c r="E4129" t="s">
        <v>25</v>
      </c>
      <c r="F4129">
        <v>15379253</v>
      </c>
      <c r="G4129" t="s">
        <v>1610</v>
      </c>
      <c r="H4129" t="s">
        <v>27</v>
      </c>
      <c r="I4129" s="1">
        <v>33158</v>
      </c>
      <c r="J4129">
        <v>110</v>
      </c>
      <c r="K4129">
        <v>6.3</v>
      </c>
      <c r="L4129" t="s">
        <v>1345</v>
      </c>
      <c r="M4129">
        <v>10006</v>
      </c>
      <c r="N4129" t="s">
        <v>306</v>
      </c>
      <c r="O4129">
        <v>1990</v>
      </c>
    </row>
    <row r="4130" spans="1:15" hidden="1" x14ac:dyDescent="0.35">
      <c r="A4130">
        <v>47000000</v>
      </c>
      <c r="B4130" s="8" t="s">
        <v>142</v>
      </c>
      <c r="C4130" t="s">
        <v>16</v>
      </c>
      <c r="D4130" t="s">
        <v>345</v>
      </c>
      <c r="E4130" t="s">
        <v>25</v>
      </c>
      <c r="F4130">
        <v>15691192</v>
      </c>
      <c r="G4130" t="s">
        <v>1571</v>
      </c>
      <c r="H4130" t="s">
        <v>20</v>
      </c>
      <c r="I4130" s="1">
        <v>33228</v>
      </c>
      <c r="J4130">
        <v>125</v>
      </c>
      <c r="K4130">
        <v>5.5</v>
      </c>
      <c r="L4130" t="s">
        <v>165</v>
      </c>
      <c r="M4130">
        <v>18886</v>
      </c>
      <c r="N4130" t="s">
        <v>1572</v>
      </c>
      <c r="O4130">
        <v>1990</v>
      </c>
    </row>
    <row r="4131" spans="1:15" hidden="1" x14ac:dyDescent="0.35">
      <c r="A4131">
        <v>10000000</v>
      </c>
      <c r="B4131" s="8" t="s">
        <v>105</v>
      </c>
      <c r="C4131" t="s">
        <v>16</v>
      </c>
      <c r="D4131" t="s">
        <v>263</v>
      </c>
      <c r="E4131" t="s">
        <v>47</v>
      </c>
      <c r="F4131">
        <v>16153600</v>
      </c>
      <c r="G4131" t="s">
        <v>1611</v>
      </c>
      <c r="H4131" t="s">
        <v>20</v>
      </c>
      <c r="I4131" s="1">
        <v>33088</v>
      </c>
      <c r="J4131">
        <v>129</v>
      </c>
      <c r="K4131">
        <v>6.6</v>
      </c>
      <c r="L4131" t="s">
        <v>598</v>
      </c>
      <c r="M4131">
        <v>8969</v>
      </c>
      <c r="N4131" t="s">
        <v>263</v>
      </c>
      <c r="O4131">
        <v>1990</v>
      </c>
    </row>
    <row r="4132" spans="1:15" hidden="1" x14ac:dyDescent="0.35">
      <c r="A4132">
        <v>3500000</v>
      </c>
      <c r="B4132" s="8" t="s">
        <v>23</v>
      </c>
      <c r="C4132" t="s">
        <v>16</v>
      </c>
      <c r="D4132" t="s">
        <v>1533</v>
      </c>
      <c r="E4132" t="s">
        <v>25</v>
      </c>
      <c r="F4132">
        <v>16324573</v>
      </c>
      <c r="G4132" t="s">
        <v>1534</v>
      </c>
      <c r="H4132" t="s">
        <v>20</v>
      </c>
      <c r="I4132" s="1">
        <v>32997</v>
      </c>
      <c r="J4132">
        <v>93</v>
      </c>
      <c r="K4132">
        <v>6.2</v>
      </c>
      <c r="L4132" t="s">
        <v>1535</v>
      </c>
      <c r="M4132">
        <v>12090</v>
      </c>
      <c r="N4132" t="s">
        <v>732</v>
      </c>
      <c r="O4132">
        <v>1990</v>
      </c>
    </row>
    <row r="4133" spans="1:15" hidden="1" x14ac:dyDescent="0.35">
      <c r="A4133">
        <v>11000000</v>
      </c>
      <c r="B4133" s="8" t="s">
        <v>105</v>
      </c>
      <c r="C4133" t="s">
        <v>16</v>
      </c>
      <c r="D4133" t="s">
        <v>1469</v>
      </c>
      <c r="E4133" t="s">
        <v>25</v>
      </c>
      <c r="F4133">
        <v>16667084</v>
      </c>
      <c r="G4133" t="s">
        <v>1470</v>
      </c>
      <c r="H4133" t="s">
        <v>27</v>
      </c>
      <c r="I4133" s="1">
        <v>32892</v>
      </c>
      <c r="J4133">
        <v>96</v>
      </c>
      <c r="K4133">
        <v>7.1</v>
      </c>
      <c r="L4133" t="s">
        <v>1381</v>
      </c>
      <c r="M4133">
        <v>98220</v>
      </c>
      <c r="N4133" t="s">
        <v>1471</v>
      </c>
      <c r="O4133">
        <v>1990</v>
      </c>
    </row>
    <row r="4134" spans="1:15" hidden="1" x14ac:dyDescent="0.35">
      <c r="A4134">
        <v>4000000</v>
      </c>
      <c r="B4134" s="8" t="s">
        <v>119</v>
      </c>
      <c r="C4134" t="s">
        <v>538</v>
      </c>
      <c r="D4134" t="s">
        <v>1601</v>
      </c>
      <c r="E4134" t="s">
        <v>30</v>
      </c>
      <c r="F4134">
        <v>16853487</v>
      </c>
      <c r="G4134" t="s">
        <v>1602</v>
      </c>
      <c r="H4134" t="s">
        <v>20</v>
      </c>
      <c r="I4134" s="1">
        <v>33130</v>
      </c>
      <c r="J4134">
        <v>89</v>
      </c>
      <c r="K4134">
        <v>5.6</v>
      </c>
      <c r="L4134" t="s">
        <v>802</v>
      </c>
      <c r="M4134">
        <v>13783</v>
      </c>
      <c r="N4134" t="s">
        <v>1603</v>
      </c>
      <c r="O4134">
        <v>1990</v>
      </c>
    </row>
    <row r="4135" spans="1:15" hidden="1" x14ac:dyDescent="0.35">
      <c r="A4135">
        <v>36000000</v>
      </c>
      <c r="B4135" s="8" t="s">
        <v>142</v>
      </c>
      <c r="C4135" t="s">
        <v>16</v>
      </c>
      <c r="D4135" t="s">
        <v>468</v>
      </c>
      <c r="E4135" t="s">
        <v>18</v>
      </c>
      <c r="F4135">
        <v>17373527</v>
      </c>
      <c r="G4135" t="s">
        <v>1506</v>
      </c>
      <c r="H4135" t="s">
        <v>32</v>
      </c>
      <c r="I4135" s="1">
        <v>33277</v>
      </c>
      <c r="J4135">
        <v>90</v>
      </c>
      <c r="K4135">
        <v>5.0999999999999996</v>
      </c>
      <c r="L4135" t="s">
        <v>1507</v>
      </c>
      <c r="M4135">
        <v>19726</v>
      </c>
      <c r="N4135" t="s">
        <v>1508</v>
      </c>
      <c r="O4135">
        <v>1990</v>
      </c>
    </row>
    <row r="4136" spans="1:15" hidden="1" x14ac:dyDescent="0.35">
      <c r="A4136">
        <v>20000000</v>
      </c>
      <c r="B4136" s="8" t="s">
        <v>1565</v>
      </c>
      <c r="C4136" t="s">
        <v>68</v>
      </c>
      <c r="D4136" t="s">
        <v>1566</v>
      </c>
      <c r="E4136" t="s">
        <v>30</v>
      </c>
      <c r="F4136">
        <v>21413105</v>
      </c>
      <c r="G4136" t="s">
        <v>1567</v>
      </c>
      <c r="H4136" t="s">
        <v>27</v>
      </c>
      <c r="I4136" s="1">
        <v>33165</v>
      </c>
      <c r="J4136">
        <v>119</v>
      </c>
      <c r="K4136">
        <v>6.8</v>
      </c>
      <c r="L4136" t="s">
        <v>520</v>
      </c>
      <c r="M4136">
        <v>16185</v>
      </c>
      <c r="N4136" t="s">
        <v>1076</v>
      </c>
      <c r="O4136">
        <v>1990</v>
      </c>
    </row>
    <row r="4137" spans="1:15" hidden="1" x14ac:dyDescent="0.35">
      <c r="A4137">
        <v>40000000</v>
      </c>
      <c r="B4137" s="8" t="s">
        <v>35</v>
      </c>
      <c r="C4137" t="s">
        <v>16</v>
      </c>
      <c r="D4137" t="s">
        <v>386</v>
      </c>
      <c r="E4137" t="s">
        <v>30</v>
      </c>
      <c r="F4137">
        <v>21413502</v>
      </c>
      <c r="G4137" t="s">
        <v>1513</v>
      </c>
      <c r="H4137" t="s">
        <v>20</v>
      </c>
      <c r="I4137" s="1">
        <v>33065</v>
      </c>
      <c r="J4137">
        <v>104</v>
      </c>
      <c r="K4137">
        <v>6.3</v>
      </c>
      <c r="L4137" t="s">
        <v>1514</v>
      </c>
      <c r="M4137">
        <v>15191</v>
      </c>
      <c r="N4137" t="s">
        <v>750</v>
      </c>
      <c r="O4137">
        <v>1990</v>
      </c>
    </row>
    <row r="4138" spans="1:15" hidden="1" x14ac:dyDescent="0.35">
      <c r="A4138">
        <v>10000000</v>
      </c>
      <c r="B4138" s="8" t="s">
        <v>142</v>
      </c>
      <c r="C4138" t="s">
        <v>16</v>
      </c>
      <c r="D4138" t="s">
        <v>123</v>
      </c>
      <c r="E4138" t="s">
        <v>30</v>
      </c>
      <c r="F4138">
        <v>21633874</v>
      </c>
      <c r="G4138" t="s">
        <v>1563</v>
      </c>
      <c r="H4138" t="s">
        <v>20</v>
      </c>
      <c r="I4138" s="1">
        <v>33214</v>
      </c>
      <c r="J4138">
        <v>120</v>
      </c>
      <c r="K4138">
        <v>5.8</v>
      </c>
      <c r="L4138" t="s">
        <v>123</v>
      </c>
      <c r="M4138">
        <v>21622</v>
      </c>
      <c r="N4138" t="s">
        <v>1564</v>
      </c>
      <c r="O4138">
        <v>1990</v>
      </c>
    </row>
    <row r="4139" spans="1:15" hidden="1" x14ac:dyDescent="0.35">
      <c r="A4139">
        <v>10000000</v>
      </c>
      <c r="B4139" s="8" t="s">
        <v>518</v>
      </c>
      <c r="C4139" t="s">
        <v>16</v>
      </c>
      <c r="D4139" t="s">
        <v>1644</v>
      </c>
      <c r="E4139" t="s">
        <v>86</v>
      </c>
      <c r="F4139">
        <v>22424195</v>
      </c>
      <c r="G4139" t="s">
        <v>1645</v>
      </c>
      <c r="H4139" t="s">
        <v>20</v>
      </c>
      <c r="I4139" s="1">
        <v>32969</v>
      </c>
      <c r="J4139">
        <v>98</v>
      </c>
      <c r="K4139">
        <v>5.7</v>
      </c>
      <c r="L4139" t="s">
        <v>527</v>
      </c>
      <c r="M4139">
        <v>2847</v>
      </c>
      <c r="N4139" t="s">
        <v>1644</v>
      </c>
      <c r="O4139">
        <v>1990</v>
      </c>
    </row>
    <row r="4140" spans="1:15" hidden="1" x14ac:dyDescent="0.35">
      <c r="A4140">
        <v>3000000</v>
      </c>
      <c r="B4140" s="8" t="s">
        <v>1536</v>
      </c>
      <c r="C4140" t="s">
        <v>16</v>
      </c>
      <c r="D4140" t="s">
        <v>803</v>
      </c>
      <c r="E4140" t="s">
        <v>30</v>
      </c>
      <c r="F4140">
        <v>24078196</v>
      </c>
      <c r="G4140" t="s">
        <v>1537</v>
      </c>
      <c r="H4140" t="s">
        <v>20</v>
      </c>
      <c r="I4140" s="1">
        <v>33249</v>
      </c>
      <c r="J4140">
        <v>108</v>
      </c>
      <c r="K4140">
        <v>6.1</v>
      </c>
      <c r="L4140" t="s">
        <v>802</v>
      </c>
      <c r="M4140">
        <v>27025</v>
      </c>
      <c r="N4140" t="s">
        <v>1538</v>
      </c>
      <c r="O4140">
        <v>1990</v>
      </c>
    </row>
    <row r="4141" spans="1:15" hidden="1" x14ac:dyDescent="0.35">
      <c r="A4141">
        <v>25000000</v>
      </c>
      <c r="B4141" s="8" t="s">
        <v>832</v>
      </c>
      <c r="C4141" t="s">
        <v>16</v>
      </c>
      <c r="D4141" t="s">
        <v>91</v>
      </c>
      <c r="E4141" t="s">
        <v>47</v>
      </c>
      <c r="F4141">
        <v>26118851</v>
      </c>
      <c r="G4141" t="s">
        <v>1476</v>
      </c>
      <c r="H4141" t="s">
        <v>20</v>
      </c>
      <c r="I4141" s="1">
        <v>33179</v>
      </c>
      <c r="J4141">
        <v>113</v>
      </c>
      <c r="K4141">
        <v>7.5</v>
      </c>
      <c r="L4141" t="s">
        <v>1477</v>
      </c>
      <c r="M4141">
        <v>81979</v>
      </c>
      <c r="N4141" t="s">
        <v>1468</v>
      </c>
      <c r="O4141">
        <v>1990</v>
      </c>
    </row>
    <row r="4142" spans="1:15" hidden="1" x14ac:dyDescent="0.35">
      <c r="A4142">
        <v>2500000</v>
      </c>
      <c r="B4142" s="8" t="s">
        <v>1551</v>
      </c>
      <c r="C4142" t="s">
        <v>16</v>
      </c>
      <c r="D4142" t="s">
        <v>1552</v>
      </c>
      <c r="E4142" t="s">
        <v>25</v>
      </c>
      <c r="F4142">
        <v>26386000</v>
      </c>
      <c r="G4142" t="s">
        <v>1553</v>
      </c>
      <c r="H4142" t="s">
        <v>20</v>
      </c>
      <c r="I4142" s="1">
        <v>32941</v>
      </c>
      <c r="J4142">
        <v>100</v>
      </c>
      <c r="K4142">
        <v>6.3</v>
      </c>
      <c r="L4142" t="s">
        <v>1554</v>
      </c>
      <c r="M4142">
        <v>9303</v>
      </c>
      <c r="N4142" t="s">
        <v>1552</v>
      </c>
      <c r="O4142">
        <v>1990</v>
      </c>
    </row>
    <row r="4143" spans="1:15" hidden="1" x14ac:dyDescent="0.35">
      <c r="A4143">
        <v>23000000</v>
      </c>
      <c r="B4143" s="8" t="s">
        <v>1582</v>
      </c>
      <c r="C4143" t="s">
        <v>45</v>
      </c>
      <c r="D4143" t="s">
        <v>1583</v>
      </c>
      <c r="E4143" t="s">
        <v>30</v>
      </c>
      <c r="F4143">
        <v>27441977</v>
      </c>
      <c r="G4143" t="s">
        <v>1584</v>
      </c>
      <c r="H4143" t="s">
        <v>27</v>
      </c>
      <c r="I4143" s="1">
        <v>33158</v>
      </c>
      <c r="J4143">
        <v>107</v>
      </c>
      <c r="K4143">
        <v>6.9</v>
      </c>
      <c r="L4143" t="s">
        <v>418</v>
      </c>
      <c r="M4143">
        <v>23909</v>
      </c>
      <c r="N4143" t="s">
        <v>1585</v>
      </c>
      <c r="O4143">
        <v>1990</v>
      </c>
    </row>
    <row r="4144" spans="1:15" hidden="1" x14ac:dyDescent="0.35">
      <c r="A4144">
        <v>30000000</v>
      </c>
      <c r="B4144" s="8" t="s">
        <v>1545</v>
      </c>
      <c r="C4144" t="s">
        <v>16</v>
      </c>
      <c r="D4144" t="s">
        <v>1546</v>
      </c>
      <c r="E4144" t="s">
        <v>214</v>
      </c>
      <c r="F4144">
        <v>27931461</v>
      </c>
      <c r="G4144" t="s">
        <v>1547</v>
      </c>
      <c r="H4144" t="s">
        <v>216</v>
      </c>
      <c r="I4144" s="1">
        <v>33193</v>
      </c>
      <c r="J4144">
        <v>100</v>
      </c>
      <c r="K4144">
        <v>6.9</v>
      </c>
      <c r="L4144" t="s">
        <v>1548</v>
      </c>
      <c r="M4144">
        <v>30141</v>
      </c>
      <c r="N4144" t="s">
        <v>866</v>
      </c>
      <c r="O4144">
        <v>1990</v>
      </c>
    </row>
    <row r="4145" spans="1:15" hidden="1" x14ac:dyDescent="0.35">
      <c r="A4145">
        <v>13000000</v>
      </c>
      <c r="B4145" s="8" t="s">
        <v>105</v>
      </c>
      <c r="C4145" t="s">
        <v>16</v>
      </c>
      <c r="D4145" t="s">
        <v>1464</v>
      </c>
      <c r="E4145" t="s">
        <v>168</v>
      </c>
      <c r="F4145">
        <v>28501605</v>
      </c>
      <c r="G4145" t="s">
        <v>1465</v>
      </c>
      <c r="H4145" t="s">
        <v>20</v>
      </c>
      <c r="I4145" s="1">
        <v>33186</v>
      </c>
      <c r="J4145">
        <v>84</v>
      </c>
      <c r="K4145">
        <v>5.8</v>
      </c>
      <c r="L4145" t="s">
        <v>1466</v>
      </c>
      <c r="M4145">
        <v>34608</v>
      </c>
      <c r="N4145" t="s">
        <v>739</v>
      </c>
      <c r="O4145">
        <v>1990</v>
      </c>
    </row>
    <row r="4146" spans="1:15" hidden="1" x14ac:dyDescent="0.35">
      <c r="A4146">
        <v>18000000</v>
      </c>
      <c r="B4146" s="8" t="s">
        <v>828</v>
      </c>
      <c r="C4146" t="s">
        <v>16</v>
      </c>
      <c r="D4146" t="s">
        <v>1568</v>
      </c>
      <c r="E4146" t="s">
        <v>158</v>
      </c>
      <c r="F4146">
        <v>29381956</v>
      </c>
      <c r="G4146" t="s">
        <v>1569</v>
      </c>
      <c r="H4146" t="s">
        <v>20</v>
      </c>
      <c r="I4146" s="1">
        <v>33144</v>
      </c>
      <c r="J4146">
        <v>102</v>
      </c>
      <c r="K4146">
        <v>6.4</v>
      </c>
      <c r="L4146" t="s">
        <v>805</v>
      </c>
      <c r="M4146">
        <v>15129</v>
      </c>
      <c r="N4146" t="s">
        <v>1570</v>
      </c>
      <c r="O4146">
        <v>1990</v>
      </c>
    </row>
    <row r="4147" spans="1:15" hidden="1" x14ac:dyDescent="0.35">
      <c r="A4147">
        <v>35000000</v>
      </c>
      <c r="B4147" s="8" t="s">
        <v>1503</v>
      </c>
      <c r="C4147" t="s">
        <v>16</v>
      </c>
      <c r="D4147" t="s">
        <v>1232</v>
      </c>
      <c r="E4147" t="s">
        <v>30</v>
      </c>
      <c r="F4147">
        <v>30669413</v>
      </c>
      <c r="G4147" t="s">
        <v>1504</v>
      </c>
      <c r="H4147" t="s">
        <v>20</v>
      </c>
      <c r="I4147" s="1">
        <v>33198</v>
      </c>
      <c r="J4147">
        <v>108</v>
      </c>
      <c r="K4147">
        <v>6.2</v>
      </c>
      <c r="L4147" t="s">
        <v>1505</v>
      </c>
      <c r="M4147">
        <v>117081</v>
      </c>
      <c r="N4147" t="s">
        <v>428</v>
      </c>
      <c r="O4147">
        <v>1990</v>
      </c>
    </row>
    <row r="4148" spans="1:15" hidden="1" x14ac:dyDescent="0.35">
      <c r="A4148">
        <v>35000000</v>
      </c>
      <c r="B4148" s="8" t="s">
        <v>832</v>
      </c>
      <c r="C4148" t="s">
        <v>16</v>
      </c>
      <c r="D4148" t="s">
        <v>308</v>
      </c>
      <c r="E4148" t="s">
        <v>30</v>
      </c>
      <c r="F4148">
        <v>31053601</v>
      </c>
      <c r="G4148" t="s">
        <v>1561</v>
      </c>
      <c r="H4148" t="s">
        <v>20</v>
      </c>
      <c r="I4148" s="1">
        <v>33095</v>
      </c>
      <c r="J4148">
        <v>113</v>
      </c>
      <c r="K4148">
        <v>5.7</v>
      </c>
      <c r="L4148" t="s">
        <v>439</v>
      </c>
      <c r="M4148">
        <v>23326</v>
      </c>
      <c r="N4148" t="s">
        <v>1562</v>
      </c>
      <c r="O4148">
        <v>1990</v>
      </c>
    </row>
    <row r="4149" spans="1:15" hidden="1" x14ac:dyDescent="0.35">
      <c r="A4149">
        <v>16000000</v>
      </c>
      <c r="B4149" s="8" t="s">
        <v>1515</v>
      </c>
      <c r="C4149" t="s">
        <v>16</v>
      </c>
      <c r="D4149" t="s">
        <v>444</v>
      </c>
      <c r="E4149" t="s">
        <v>30</v>
      </c>
      <c r="F4149">
        <v>33878502</v>
      </c>
      <c r="G4149" t="s">
        <v>1516</v>
      </c>
      <c r="H4149" t="s">
        <v>20</v>
      </c>
      <c r="I4149" s="1">
        <v>33109</v>
      </c>
      <c r="J4149">
        <v>96</v>
      </c>
      <c r="K4149">
        <v>6.4</v>
      </c>
      <c r="L4149" t="s">
        <v>1517</v>
      </c>
      <c r="M4149">
        <v>50571</v>
      </c>
      <c r="N4149" t="s">
        <v>444</v>
      </c>
      <c r="O4149">
        <v>1990</v>
      </c>
    </row>
    <row r="4150" spans="1:15" hidden="1" x14ac:dyDescent="0.35">
      <c r="A4150">
        <v>31000000</v>
      </c>
      <c r="B4150" s="8" t="s">
        <v>115</v>
      </c>
      <c r="C4150" t="s">
        <v>16</v>
      </c>
      <c r="D4150" t="s">
        <v>163</v>
      </c>
      <c r="E4150" t="s">
        <v>25</v>
      </c>
      <c r="F4150">
        <v>35419397</v>
      </c>
      <c r="G4150" t="s">
        <v>1526</v>
      </c>
      <c r="H4150" t="s">
        <v>27</v>
      </c>
      <c r="I4150" s="1">
        <v>33221</v>
      </c>
      <c r="J4150">
        <v>110</v>
      </c>
      <c r="K4150">
        <v>6.6</v>
      </c>
      <c r="L4150" t="s">
        <v>502</v>
      </c>
      <c r="M4150">
        <v>23765</v>
      </c>
      <c r="N4150" t="s">
        <v>1527</v>
      </c>
      <c r="O4150">
        <v>1990</v>
      </c>
    </row>
    <row r="4151" spans="1:15" hidden="1" x14ac:dyDescent="0.35">
      <c r="A4151">
        <v>22000000</v>
      </c>
      <c r="B4151" s="8" t="s">
        <v>15</v>
      </c>
      <c r="C4151" t="s">
        <v>16</v>
      </c>
      <c r="D4151" t="s">
        <v>245</v>
      </c>
      <c r="E4151" t="s">
        <v>25</v>
      </c>
      <c r="F4151">
        <v>37963281</v>
      </c>
      <c r="G4151" t="s">
        <v>1595</v>
      </c>
      <c r="H4151" t="s">
        <v>20</v>
      </c>
      <c r="I4151" s="1">
        <v>33130</v>
      </c>
      <c r="J4151">
        <v>101</v>
      </c>
      <c r="K4151">
        <v>6.7</v>
      </c>
      <c r="L4151" t="s">
        <v>247</v>
      </c>
      <c r="M4151">
        <v>12832</v>
      </c>
      <c r="N4151" t="s">
        <v>1596</v>
      </c>
      <c r="O4151">
        <v>1990</v>
      </c>
    </row>
    <row r="4152" spans="1:15" hidden="1" x14ac:dyDescent="0.35">
      <c r="A4152">
        <v>25000000</v>
      </c>
      <c r="B4152" s="8" t="s">
        <v>142</v>
      </c>
      <c r="C4152" t="s">
        <v>16</v>
      </c>
      <c r="D4152" t="s">
        <v>503</v>
      </c>
      <c r="E4152" t="s">
        <v>25</v>
      </c>
      <c r="F4152">
        <v>39404261</v>
      </c>
      <c r="G4152" t="s">
        <v>1472</v>
      </c>
      <c r="H4152" t="s">
        <v>32</v>
      </c>
      <c r="I4152" s="1">
        <v>32941</v>
      </c>
      <c r="J4152">
        <v>102</v>
      </c>
      <c r="K4152">
        <v>5.7</v>
      </c>
      <c r="L4152" t="s">
        <v>165</v>
      </c>
      <c r="M4152">
        <v>29752</v>
      </c>
      <c r="N4152" t="s">
        <v>503</v>
      </c>
      <c r="O4152">
        <v>1990</v>
      </c>
    </row>
    <row r="4153" spans="1:15" hidden="1" x14ac:dyDescent="0.35">
      <c r="A4153">
        <v>42000000</v>
      </c>
      <c r="B4153" s="8" t="s">
        <v>735</v>
      </c>
      <c r="C4153" t="s">
        <v>16</v>
      </c>
      <c r="D4153" t="s">
        <v>1212</v>
      </c>
      <c r="E4153" t="s">
        <v>47</v>
      </c>
      <c r="F4153">
        <v>40946358</v>
      </c>
      <c r="G4153" t="s">
        <v>1500</v>
      </c>
      <c r="H4153" t="s">
        <v>27</v>
      </c>
      <c r="I4153" s="1">
        <v>33193</v>
      </c>
      <c r="J4153">
        <v>104</v>
      </c>
      <c r="K4153">
        <v>5.2</v>
      </c>
      <c r="L4153" t="s">
        <v>145</v>
      </c>
      <c r="M4153">
        <v>102375</v>
      </c>
      <c r="N4153" t="s">
        <v>145</v>
      </c>
      <c r="O4153">
        <v>1990</v>
      </c>
    </row>
    <row r="4154" spans="1:15" hidden="1" x14ac:dyDescent="0.35">
      <c r="A4154">
        <v>50000000</v>
      </c>
      <c r="B4154" s="8" t="s">
        <v>142</v>
      </c>
      <c r="C4154" t="s">
        <v>16</v>
      </c>
      <c r="D4154" t="s">
        <v>496</v>
      </c>
      <c r="E4154" t="s">
        <v>25</v>
      </c>
      <c r="F4154">
        <v>41482207</v>
      </c>
      <c r="G4154" t="s">
        <v>1522</v>
      </c>
      <c r="H4154" t="s">
        <v>27</v>
      </c>
      <c r="I4154" s="1">
        <v>33039</v>
      </c>
      <c r="J4154">
        <v>106</v>
      </c>
      <c r="K4154">
        <v>6.3</v>
      </c>
      <c r="L4154" t="s">
        <v>1523</v>
      </c>
      <c r="M4154">
        <v>75271</v>
      </c>
      <c r="N4154" t="s">
        <v>1122</v>
      </c>
      <c r="O4154">
        <v>1990</v>
      </c>
    </row>
    <row r="4155" spans="1:15" hidden="1" x14ac:dyDescent="0.35">
      <c r="A4155">
        <v>20000000</v>
      </c>
      <c r="B4155" s="8" t="s">
        <v>828</v>
      </c>
      <c r="C4155" t="s">
        <v>16</v>
      </c>
      <c r="D4155" t="s">
        <v>1549</v>
      </c>
      <c r="E4155" t="s">
        <v>30</v>
      </c>
      <c r="F4155">
        <v>44143410</v>
      </c>
      <c r="G4155" t="s">
        <v>1550</v>
      </c>
      <c r="H4155" t="s">
        <v>27</v>
      </c>
      <c r="I4155" s="1">
        <v>33086</v>
      </c>
      <c r="J4155">
        <v>104</v>
      </c>
      <c r="K4155">
        <v>6.5</v>
      </c>
      <c r="L4155" t="s">
        <v>96</v>
      </c>
      <c r="M4155">
        <v>25680</v>
      </c>
      <c r="N4155" t="s">
        <v>831</v>
      </c>
      <c r="O4155">
        <v>1990</v>
      </c>
    </row>
    <row r="4156" spans="1:15" hidden="1" x14ac:dyDescent="0.35">
      <c r="A4156">
        <v>35000000</v>
      </c>
      <c r="B4156" s="8" t="s">
        <v>115</v>
      </c>
      <c r="C4156" t="s">
        <v>16</v>
      </c>
      <c r="D4156" t="s">
        <v>1509</v>
      </c>
      <c r="E4156" t="s">
        <v>30</v>
      </c>
      <c r="F4156">
        <v>45681173</v>
      </c>
      <c r="G4156" t="s">
        <v>1510</v>
      </c>
      <c r="H4156" t="s">
        <v>20</v>
      </c>
      <c r="I4156" s="1">
        <v>33046</v>
      </c>
      <c r="J4156">
        <v>117</v>
      </c>
      <c r="K4156">
        <v>5.8</v>
      </c>
      <c r="L4156" t="s">
        <v>435</v>
      </c>
      <c r="M4156">
        <v>68761</v>
      </c>
      <c r="N4156" t="s">
        <v>436</v>
      </c>
      <c r="O4156">
        <v>1990</v>
      </c>
    </row>
    <row r="4157" spans="1:15" hidden="1" x14ac:dyDescent="0.35">
      <c r="A4157">
        <v>12000000</v>
      </c>
      <c r="B4157" s="8" t="s">
        <v>1558</v>
      </c>
      <c r="C4157" t="s">
        <v>16</v>
      </c>
      <c r="D4157" t="s">
        <v>825</v>
      </c>
      <c r="E4157" t="s">
        <v>30</v>
      </c>
      <c r="F4157">
        <v>46044400</v>
      </c>
      <c r="G4157" t="s">
        <v>1559</v>
      </c>
      <c r="H4157" t="s">
        <v>20</v>
      </c>
      <c r="I4157" s="1">
        <v>33151</v>
      </c>
      <c r="J4157">
        <v>93</v>
      </c>
      <c r="K4157">
        <v>5.9</v>
      </c>
      <c r="L4157" t="s">
        <v>857</v>
      </c>
      <c r="M4157">
        <v>16347</v>
      </c>
      <c r="N4157" t="s">
        <v>1560</v>
      </c>
      <c r="O4157">
        <v>1990</v>
      </c>
    </row>
    <row r="4158" spans="1:15" hidden="1" x14ac:dyDescent="0.35">
      <c r="A4158">
        <v>25000000</v>
      </c>
      <c r="B4158" s="8" t="s">
        <v>142</v>
      </c>
      <c r="C4158" t="s">
        <v>16</v>
      </c>
      <c r="D4158" t="s">
        <v>152</v>
      </c>
      <c r="E4158" t="s">
        <v>86</v>
      </c>
      <c r="F4158">
        <v>46836394</v>
      </c>
      <c r="G4158" t="s">
        <v>1445</v>
      </c>
      <c r="H4158" t="s">
        <v>20</v>
      </c>
      <c r="I4158" s="1">
        <v>33137</v>
      </c>
      <c r="J4158">
        <v>146</v>
      </c>
      <c r="K4158">
        <v>8.6999999999999993</v>
      </c>
      <c r="L4158" t="s">
        <v>149</v>
      </c>
      <c r="M4158">
        <v>802599</v>
      </c>
      <c r="N4158" t="s">
        <v>1446</v>
      </c>
      <c r="O4158">
        <v>1990</v>
      </c>
    </row>
    <row r="4159" spans="1:15" hidden="1" x14ac:dyDescent="0.35">
      <c r="A4159">
        <v>10000000</v>
      </c>
      <c r="B4159" s="8" t="s">
        <v>142</v>
      </c>
      <c r="C4159" t="s">
        <v>16</v>
      </c>
      <c r="D4159" t="s">
        <v>1539</v>
      </c>
      <c r="E4159" t="s">
        <v>30</v>
      </c>
      <c r="F4159">
        <v>47410000</v>
      </c>
      <c r="G4159" t="s">
        <v>1540</v>
      </c>
      <c r="H4159" t="s">
        <v>20</v>
      </c>
      <c r="I4159" s="1">
        <v>32913</v>
      </c>
      <c r="J4159">
        <v>96</v>
      </c>
      <c r="K4159">
        <v>5.7</v>
      </c>
      <c r="L4159" t="s">
        <v>857</v>
      </c>
      <c r="M4159">
        <v>23411</v>
      </c>
      <c r="N4159" t="s">
        <v>1541</v>
      </c>
      <c r="O4159">
        <v>1990</v>
      </c>
    </row>
    <row r="4160" spans="1:15" hidden="1" x14ac:dyDescent="0.35">
      <c r="A4160">
        <v>31000000</v>
      </c>
      <c r="B4160" s="8" t="s">
        <v>1483</v>
      </c>
      <c r="C4160" t="s">
        <v>16</v>
      </c>
      <c r="D4160" t="s">
        <v>1484</v>
      </c>
      <c r="E4160" t="s">
        <v>25</v>
      </c>
      <c r="F4160">
        <v>53208180</v>
      </c>
      <c r="G4160" t="s">
        <v>1485</v>
      </c>
      <c r="H4160" t="s">
        <v>27</v>
      </c>
      <c r="I4160" s="1">
        <v>33072</v>
      </c>
      <c r="J4160">
        <v>103</v>
      </c>
      <c r="K4160">
        <v>6.4</v>
      </c>
      <c r="L4160" t="s">
        <v>1486</v>
      </c>
      <c r="M4160">
        <v>53559</v>
      </c>
      <c r="N4160" t="s">
        <v>1487</v>
      </c>
      <c r="O4160">
        <v>1990</v>
      </c>
    </row>
    <row r="4161" spans="1:15" hidden="1" x14ac:dyDescent="0.35">
      <c r="A4161">
        <v>10000000</v>
      </c>
      <c r="B4161" s="8" t="s">
        <v>105</v>
      </c>
      <c r="C4161" t="s">
        <v>16</v>
      </c>
      <c r="D4161" t="s">
        <v>1492</v>
      </c>
      <c r="E4161" t="s">
        <v>25</v>
      </c>
      <c r="F4161">
        <v>53470900</v>
      </c>
      <c r="G4161" t="s">
        <v>1493</v>
      </c>
      <c r="H4161" t="s">
        <v>32</v>
      </c>
      <c r="I4161" s="1">
        <v>33081</v>
      </c>
      <c r="J4161">
        <v>81</v>
      </c>
      <c r="K4161">
        <v>5.3</v>
      </c>
      <c r="L4161" t="s">
        <v>1494</v>
      </c>
      <c r="M4161">
        <v>24008</v>
      </c>
      <c r="N4161" t="s">
        <v>1495</v>
      </c>
      <c r="O4161">
        <v>1990</v>
      </c>
    </row>
    <row r="4162" spans="1:15" hidden="1" x14ac:dyDescent="0.35">
      <c r="A4162">
        <v>20000000</v>
      </c>
      <c r="B4162" s="8" t="s">
        <v>35</v>
      </c>
      <c r="C4162" t="s">
        <v>16</v>
      </c>
      <c r="D4162" t="s">
        <v>729</v>
      </c>
      <c r="E4162" t="s">
        <v>47</v>
      </c>
      <c r="F4162">
        <v>56362352</v>
      </c>
      <c r="G4162" t="s">
        <v>1455</v>
      </c>
      <c r="H4162" t="s">
        <v>27</v>
      </c>
      <c r="I4162" s="1">
        <v>33221</v>
      </c>
      <c r="J4162">
        <v>105</v>
      </c>
      <c r="K4162">
        <v>7.9</v>
      </c>
      <c r="L4162" t="s">
        <v>1456</v>
      </c>
      <c r="M4162">
        <v>384404</v>
      </c>
      <c r="N4162" t="s">
        <v>729</v>
      </c>
      <c r="O4162">
        <v>1990</v>
      </c>
    </row>
    <row r="4163" spans="1:15" hidden="1" x14ac:dyDescent="0.35">
      <c r="A4163">
        <v>20000000</v>
      </c>
      <c r="B4163" s="8" t="s">
        <v>1183</v>
      </c>
      <c r="C4163" t="s">
        <v>16</v>
      </c>
      <c r="D4163" t="s">
        <v>17</v>
      </c>
      <c r="E4163" t="s">
        <v>86</v>
      </c>
      <c r="F4163">
        <v>61276872</v>
      </c>
      <c r="G4163" t="s">
        <v>1447</v>
      </c>
      <c r="H4163" t="s">
        <v>20</v>
      </c>
      <c r="I4163" s="1">
        <v>33207</v>
      </c>
      <c r="J4163">
        <v>107</v>
      </c>
      <c r="K4163">
        <v>7.8</v>
      </c>
      <c r="L4163" t="s">
        <v>997</v>
      </c>
      <c r="M4163">
        <v>147278</v>
      </c>
      <c r="N4163" t="s">
        <v>22</v>
      </c>
      <c r="O4163">
        <v>1990</v>
      </c>
    </row>
    <row r="4164" spans="1:15" hidden="1" x14ac:dyDescent="0.35">
      <c r="A4164">
        <v>26000000</v>
      </c>
      <c r="B4164" s="8" t="s">
        <v>15</v>
      </c>
      <c r="C4164" t="s">
        <v>16</v>
      </c>
      <c r="D4164" t="s">
        <v>1366</v>
      </c>
      <c r="E4164" t="s">
        <v>47</v>
      </c>
      <c r="F4164">
        <v>61490000</v>
      </c>
      <c r="G4164" t="s">
        <v>1442</v>
      </c>
      <c r="H4164" t="s">
        <v>20</v>
      </c>
      <c r="I4164" s="1">
        <v>33095</v>
      </c>
      <c r="J4164">
        <v>115</v>
      </c>
      <c r="K4164">
        <v>6.6</v>
      </c>
      <c r="L4164" t="s">
        <v>1443</v>
      </c>
      <c r="M4164">
        <v>67242</v>
      </c>
      <c r="N4164" t="s">
        <v>1444</v>
      </c>
      <c r="O4164">
        <v>1990</v>
      </c>
    </row>
    <row r="4165" spans="1:15" hidden="1" x14ac:dyDescent="0.35">
      <c r="A4165">
        <v>54000000</v>
      </c>
      <c r="B4165" s="8" t="s">
        <v>23</v>
      </c>
      <c r="C4165" t="s">
        <v>16</v>
      </c>
      <c r="D4165" t="s">
        <v>191</v>
      </c>
      <c r="E4165" t="s">
        <v>86</v>
      </c>
      <c r="F4165">
        <v>66666062</v>
      </c>
      <c r="G4165" t="s">
        <v>1457</v>
      </c>
      <c r="H4165" t="s">
        <v>20</v>
      </c>
      <c r="I4165" s="1">
        <v>33232</v>
      </c>
      <c r="J4165">
        <v>162</v>
      </c>
      <c r="K4165">
        <v>7.6</v>
      </c>
      <c r="L4165" t="s">
        <v>1264</v>
      </c>
      <c r="M4165">
        <v>295736</v>
      </c>
      <c r="N4165" t="s">
        <v>641</v>
      </c>
      <c r="O4165">
        <v>1990</v>
      </c>
    </row>
    <row r="4166" spans="1:15" hidden="1" x14ac:dyDescent="0.35">
      <c r="A4166">
        <v>20000000</v>
      </c>
      <c r="B4166" s="8" t="s">
        <v>105</v>
      </c>
      <c r="C4166" t="s">
        <v>16</v>
      </c>
      <c r="D4166" t="s">
        <v>1588</v>
      </c>
      <c r="E4166" t="s">
        <v>30</v>
      </c>
      <c r="F4166">
        <v>70980000</v>
      </c>
      <c r="G4166" t="s">
        <v>1589</v>
      </c>
      <c r="H4166" t="s">
        <v>27</v>
      </c>
      <c r="I4166" s="1">
        <v>33011</v>
      </c>
      <c r="J4166">
        <v>110</v>
      </c>
      <c r="K4166">
        <v>5.9</v>
      </c>
      <c r="L4166" t="s">
        <v>439</v>
      </c>
      <c r="M4166">
        <v>33453</v>
      </c>
      <c r="N4166" t="s">
        <v>1590</v>
      </c>
      <c r="O4166">
        <v>1990</v>
      </c>
    </row>
    <row r="4167" spans="1:15" hidden="1" x14ac:dyDescent="0.35">
      <c r="A4167">
        <v>38000000</v>
      </c>
      <c r="B4167" s="8" t="s">
        <v>23</v>
      </c>
      <c r="C4167" t="s">
        <v>16</v>
      </c>
      <c r="D4167" t="s">
        <v>623</v>
      </c>
      <c r="E4167" t="s">
        <v>30</v>
      </c>
      <c r="F4167">
        <v>80818974</v>
      </c>
      <c r="G4167" t="s">
        <v>1594</v>
      </c>
      <c r="H4167" t="s">
        <v>20</v>
      </c>
      <c r="I4167" s="1">
        <v>33032</v>
      </c>
      <c r="J4167">
        <v>93</v>
      </c>
      <c r="K4167">
        <v>5.8</v>
      </c>
      <c r="L4167" t="s">
        <v>132</v>
      </c>
      <c r="M4167">
        <v>32058</v>
      </c>
      <c r="N4167" t="s">
        <v>308</v>
      </c>
      <c r="O4167">
        <v>1990</v>
      </c>
    </row>
    <row r="4168" spans="1:15" hidden="1" x14ac:dyDescent="0.35">
      <c r="A4168">
        <v>60000000</v>
      </c>
      <c r="B4168" s="8" t="s">
        <v>1496</v>
      </c>
      <c r="C4168" t="s">
        <v>16</v>
      </c>
      <c r="D4168" t="s">
        <v>29</v>
      </c>
      <c r="E4168" t="s">
        <v>30</v>
      </c>
      <c r="F4168">
        <v>82670733</v>
      </c>
      <c r="G4168" t="s">
        <v>1497</v>
      </c>
      <c r="H4168" t="s">
        <v>27</v>
      </c>
      <c r="I4168" s="1">
        <v>33051</v>
      </c>
      <c r="J4168">
        <v>107</v>
      </c>
      <c r="K4168">
        <v>5.9</v>
      </c>
      <c r="L4168" t="s">
        <v>33</v>
      </c>
      <c r="M4168">
        <v>65262</v>
      </c>
      <c r="N4168" t="s">
        <v>879</v>
      </c>
      <c r="O4168">
        <v>1990</v>
      </c>
    </row>
    <row r="4169" spans="1:15" hidden="1" x14ac:dyDescent="0.35">
      <c r="A4169">
        <v>22000000</v>
      </c>
      <c r="B4169" s="8" t="s">
        <v>142</v>
      </c>
      <c r="C4169" t="s">
        <v>16</v>
      </c>
      <c r="D4169" t="s">
        <v>1518</v>
      </c>
      <c r="E4169" t="s">
        <v>1519</v>
      </c>
      <c r="F4169">
        <v>86303188</v>
      </c>
      <c r="G4169" t="s">
        <v>1520</v>
      </c>
      <c r="H4169" t="s">
        <v>20</v>
      </c>
      <c r="I4169" s="1">
        <v>33081</v>
      </c>
      <c r="J4169">
        <v>127</v>
      </c>
      <c r="K4169">
        <v>6.9</v>
      </c>
      <c r="L4169" t="s">
        <v>174</v>
      </c>
      <c r="M4169">
        <v>31512</v>
      </c>
      <c r="N4169" t="s">
        <v>1521</v>
      </c>
      <c r="O4169">
        <v>1990</v>
      </c>
    </row>
    <row r="4170" spans="1:15" hidden="1" x14ac:dyDescent="0.35">
      <c r="A4170">
        <v>40000000</v>
      </c>
      <c r="B4170" s="8" t="s">
        <v>105</v>
      </c>
      <c r="C4170" t="s">
        <v>16</v>
      </c>
      <c r="D4170" t="s">
        <v>757</v>
      </c>
      <c r="E4170" t="s">
        <v>18</v>
      </c>
      <c r="F4170">
        <v>87727583</v>
      </c>
      <c r="G4170" t="s">
        <v>1499</v>
      </c>
      <c r="H4170" t="s">
        <v>32</v>
      </c>
      <c r="I4170" s="1">
        <v>33018</v>
      </c>
      <c r="J4170">
        <v>118</v>
      </c>
      <c r="K4170">
        <v>7.4</v>
      </c>
      <c r="L4170" t="s">
        <v>563</v>
      </c>
      <c r="M4170">
        <v>316774</v>
      </c>
      <c r="N4170" t="s">
        <v>757</v>
      </c>
      <c r="O4170">
        <v>1990</v>
      </c>
    </row>
    <row r="4171" spans="1:15" hidden="1" x14ac:dyDescent="0.35">
      <c r="A4171">
        <v>26000000</v>
      </c>
      <c r="B4171" s="8" t="s">
        <v>1044</v>
      </c>
      <c r="C4171" t="s">
        <v>16</v>
      </c>
      <c r="D4171" t="s">
        <v>341</v>
      </c>
      <c r="E4171" t="s">
        <v>25</v>
      </c>
      <c r="F4171">
        <v>91457688</v>
      </c>
      <c r="G4171" t="s">
        <v>1501</v>
      </c>
      <c r="H4171" t="s">
        <v>27</v>
      </c>
      <c r="I4171" s="1">
        <v>33228</v>
      </c>
      <c r="J4171">
        <v>111</v>
      </c>
      <c r="K4171">
        <v>6.1</v>
      </c>
      <c r="L4171" t="s">
        <v>221</v>
      </c>
      <c r="M4171">
        <v>115309</v>
      </c>
      <c r="N4171" t="s">
        <v>1502</v>
      </c>
      <c r="O4171">
        <v>1990</v>
      </c>
    </row>
    <row r="4172" spans="1:15" hidden="1" x14ac:dyDescent="0.35">
      <c r="A4172">
        <v>47000000</v>
      </c>
      <c r="B4172" s="8" t="s">
        <v>151</v>
      </c>
      <c r="C4172" t="s">
        <v>16</v>
      </c>
      <c r="D4172" t="s">
        <v>618</v>
      </c>
      <c r="E4172" t="s">
        <v>30</v>
      </c>
      <c r="F4172">
        <v>103738726</v>
      </c>
      <c r="G4172" t="s">
        <v>1490</v>
      </c>
      <c r="H4172" t="s">
        <v>32</v>
      </c>
      <c r="I4172" s="1">
        <v>33039</v>
      </c>
      <c r="J4172">
        <v>105</v>
      </c>
      <c r="K4172">
        <v>6.1</v>
      </c>
      <c r="L4172" t="s">
        <v>618</v>
      </c>
      <c r="M4172">
        <v>50318</v>
      </c>
      <c r="N4172" t="s">
        <v>1491</v>
      </c>
      <c r="O4172">
        <v>1990</v>
      </c>
    </row>
    <row r="4173" spans="1:15" hidden="1" x14ac:dyDescent="0.35">
      <c r="A4173">
        <v>70000000</v>
      </c>
      <c r="B4173" s="8" t="s">
        <v>35</v>
      </c>
      <c r="C4173" t="s">
        <v>16</v>
      </c>
      <c r="D4173" t="s">
        <v>386</v>
      </c>
      <c r="E4173" t="s">
        <v>30</v>
      </c>
      <c r="F4173">
        <v>117540947</v>
      </c>
      <c r="G4173" t="s">
        <v>1488</v>
      </c>
      <c r="H4173" t="s">
        <v>20</v>
      </c>
      <c r="I4173" s="1">
        <v>33058</v>
      </c>
      <c r="J4173">
        <v>124</v>
      </c>
      <c r="K4173">
        <v>7.1</v>
      </c>
      <c r="L4173" t="s">
        <v>741</v>
      </c>
      <c r="M4173">
        <v>288815</v>
      </c>
      <c r="N4173" t="s">
        <v>1489</v>
      </c>
      <c r="O4173">
        <v>1990</v>
      </c>
    </row>
    <row r="4174" spans="1:15" hidden="1" x14ac:dyDescent="0.35">
      <c r="A4174">
        <v>65000000</v>
      </c>
      <c r="B4174" s="8" t="s">
        <v>832</v>
      </c>
      <c r="C4174" t="s">
        <v>16</v>
      </c>
      <c r="D4174" t="s">
        <v>433</v>
      </c>
      <c r="E4174" t="s">
        <v>30</v>
      </c>
      <c r="F4174">
        <v>119394840</v>
      </c>
      <c r="G4174" t="s">
        <v>1448</v>
      </c>
      <c r="H4174" t="s">
        <v>20</v>
      </c>
      <c r="I4174" s="1">
        <v>33025</v>
      </c>
      <c r="J4174">
        <v>113</v>
      </c>
      <c r="K4174">
        <v>7.5</v>
      </c>
      <c r="L4174" t="s">
        <v>221</v>
      </c>
      <c r="M4174">
        <v>257253</v>
      </c>
      <c r="N4174" t="s">
        <v>1449</v>
      </c>
      <c r="O4174">
        <v>1990</v>
      </c>
    </row>
    <row r="4175" spans="1:15" hidden="1" x14ac:dyDescent="0.35">
      <c r="A4175">
        <v>30000000</v>
      </c>
      <c r="B4175" s="8" t="s">
        <v>23</v>
      </c>
      <c r="C4175" t="s">
        <v>16</v>
      </c>
      <c r="D4175" t="s">
        <v>426</v>
      </c>
      <c r="E4175" t="s">
        <v>30</v>
      </c>
      <c r="F4175">
        <v>122012643</v>
      </c>
      <c r="G4175" t="s">
        <v>1461</v>
      </c>
      <c r="H4175" t="s">
        <v>32</v>
      </c>
      <c r="I4175" s="1">
        <v>32934</v>
      </c>
      <c r="J4175">
        <v>135</v>
      </c>
      <c r="K4175">
        <v>7.6</v>
      </c>
      <c r="L4175" t="s">
        <v>1462</v>
      </c>
      <c r="M4175">
        <v>152517</v>
      </c>
      <c r="N4175" t="s">
        <v>1463</v>
      </c>
      <c r="O4175">
        <v>1990</v>
      </c>
    </row>
    <row r="4176" spans="1:15" hidden="1" x14ac:dyDescent="0.35">
      <c r="A4176">
        <v>13500000</v>
      </c>
      <c r="B4176" s="8" t="s">
        <v>1478</v>
      </c>
      <c r="C4176" t="s">
        <v>16</v>
      </c>
      <c r="D4176" t="s">
        <v>1479</v>
      </c>
      <c r="E4176" t="s">
        <v>30</v>
      </c>
      <c r="F4176">
        <v>135265915</v>
      </c>
      <c r="G4176" t="s">
        <v>1480</v>
      </c>
      <c r="H4176" t="s">
        <v>32</v>
      </c>
      <c r="I4176" s="1">
        <v>32962</v>
      </c>
      <c r="J4176">
        <v>93</v>
      </c>
      <c r="K4176">
        <v>6.7</v>
      </c>
      <c r="L4176" t="s">
        <v>1481</v>
      </c>
      <c r="M4176">
        <v>73504</v>
      </c>
      <c r="N4176" t="s">
        <v>1482</v>
      </c>
      <c r="O4176">
        <v>1990</v>
      </c>
    </row>
    <row r="4177" spans="1:15" hidden="1" x14ac:dyDescent="0.35">
      <c r="A4177">
        <v>14000000</v>
      </c>
      <c r="B4177" s="8" t="s">
        <v>151</v>
      </c>
      <c r="C4177" t="s">
        <v>16</v>
      </c>
      <c r="D4177" t="s">
        <v>1450</v>
      </c>
      <c r="E4177" t="s">
        <v>25</v>
      </c>
      <c r="F4177">
        <v>178406268</v>
      </c>
      <c r="G4177" t="s">
        <v>1451</v>
      </c>
      <c r="H4177" t="s">
        <v>20</v>
      </c>
      <c r="I4177" s="1">
        <v>32955</v>
      </c>
      <c r="J4177">
        <v>119</v>
      </c>
      <c r="K4177">
        <v>7</v>
      </c>
      <c r="L4177" t="s">
        <v>356</v>
      </c>
      <c r="M4177">
        <v>233319</v>
      </c>
      <c r="N4177" t="s">
        <v>1452</v>
      </c>
      <c r="O4177">
        <v>1990</v>
      </c>
    </row>
    <row r="4178" spans="1:15" hidden="1" x14ac:dyDescent="0.35">
      <c r="A4178">
        <v>22000000</v>
      </c>
      <c r="B4178" s="8" t="s">
        <v>1458</v>
      </c>
      <c r="C4178" t="s">
        <v>16</v>
      </c>
      <c r="D4178" t="s">
        <v>442</v>
      </c>
      <c r="E4178" t="s">
        <v>18</v>
      </c>
      <c r="F4178">
        <v>184208848</v>
      </c>
      <c r="G4178" t="s">
        <v>1459</v>
      </c>
      <c r="H4178" t="s">
        <v>27</v>
      </c>
      <c r="I4178" s="1">
        <v>33198</v>
      </c>
      <c r="J4178">
        <v>181</v>
      </c>
      <c r="K4178">
        <v>8</v>
      </c>
      <c r="L4178" t="s">
        <v>442</v>
      </c>
      <c r="M4178">
        <v>201166</v>
      </c>
      <c r="N4178" t="s">
        <v>1460</v>
      </c>
      <c r="O4178">
        <v>1990</v>
      </c>
    </row>
    <row r="4179" spans="1:15" hidden="1" x14ac:dyDescent="0.35">
      <c r="A4179">
        <v>22000000</v>
      </c>
      <c r="B4179" s="8" t="s">
        <v>23</v>
      </c>
      <c r="C4179" t="s">
        <v>16</v>
      </c>
      <c r="D4179" t="s">
        <v>798</v>
      </c>
      <c r="E4179" t="s">
        <v>47</v>
      </c>
      <c r="F4179">
        <v>217631306</v>
      </c>
      <c r="G4179" t="s">
        <v>1467</v>
      </c>
      <c r="H4179" t="s">
        <v>27</v>
      </c>
      <c r="I4179" s="1">
        <v>33067</v>
      </c>
      <c r="J4179">
        <v>127</v>
      </c>
      <c r="K4179">
        <v>7</v>
      </c>
      <c r="L4179" t="s">
        <v>423</v>
      </c>
      <c r="M4179">
        <v>164846</v>
      </c>
      <c r="N4179" t="s">
        <v>1468</v>
      </c>
      <c r="O4179">
        <v>1990</v>
      </c>
    </row>
    <row r="4180" spans="1:15" hidden="1" x14ac:dyDescent="0.35">
      <c r="A4180">
        <v>18000000</v>
      </c>
      <c r="B4180" s="8" t="s">
        <v>851</v>
      </c>
      <c r="C4180" t="s">
        <v>16</v>
      </c>
      <c r="D4180" t="s">
        <v>1122</v>
      </c>
      <c r="E4180" t="s">
        <v>25</v>
      </c>
      <c r="F4180">
        <v>285761243</v>
      </c>
      <c r="G4180" t="s">
        <v>1453</v>
      </c>
      <c r="H4180" t="s">
        <v>32</v>
      </c>
      <c r="I4180" s="1">
        <v>33193</v>
      </c>
      <c r="J4180">
        <v>103</v>
      </c>
      <c r="K4180">
        <v>7.5</v>
      </c>
      <c r="L4180" t="s">
        <v>1454</v>
      </c>
      <c r="M4180">
        <v>350395</v>
      </c>
      <c r="N4180" t="s">
        <v>24</v>
      </c>
      <c r="O4180">
        <v>1990</v>
      </c>
    </row>
    <row r="4181" spans="1:15" hidden="1" x14ac:dyDescent="0.35">
      <c r="A4181">
        <v>4000000</v>
      </c>
      <c r="B4181" s="8" t="s">
        <v>1432</v>
      </c>
      <c r="C4181" t="s">
        <v>16</v>
      </c>
      <c r="D4181" t="s">
        <v>1433</v>
      </c>
      <c r="E4181" t="s">
        <v>25</v>
      </c>
      <c r="F4181">
        <v>43671</v>
      </c>
      <c r="G4181" t="s">
        <v>1434</v>
      </c>
      <c r="H4181" t="s">
        <v>32</v>
      </c>
      <c r="I4181" s="1">
        <v>32815</v>
      </c>
      <c r="J4181">
        <v>93</v>
      </c>
      <c r="K4181">
        <v>5.7</v>
      </c>
      <c r="L4181" t="s">
        <v>1435</v>
      </c>
      <c r="M4181">
        <v>1021</v>
      </c>
      <c r="N4181" t="s">
        <v>1433</v>
      </c>
      <c r="O4181">
        <v>1989</v>
      </c>
    </row>
    <row r="4182" spans="1:15" hidden="1" x14ac:dyDescent="0.35">
      <c r="A4182">
        <v>2500000</v>
      </c>
      <c r="B4182" s="8" t="s">
        <v>1401</v>
      </c>
      <c r="C4182" t="s">
        <v>16</v>
      </c>
      <c r="D4182" t="s">
        <v>913</v>
      </c>
      <c r="E4182" t="s">
        <v>25</v>
      </c>
      <c r="F4182">
        <v>43749</v>
      </c>
      <c r="G4182" t="s">
        <v>1402</v>
      </c>
      <c r="H4182" t="s">
        <v>27</v>
      </c>
      <c r="I4182" s="1">
        <v>32542</v>
      </c>
      <c r="J4182">
        <v>90</v>
      </c>
      <c r="K4182">
        <v>4.0999999999999996</v>
      </c>
      <c r="L4182" t="s">
        <v>1403</v>
      </c>
      <c r="M4182">
        <v>1370</v>
      </c>
      <c r="N4182" t="s">
        <v>913</v>
      </c>
      <c r="O4182">
        <v>1989</v>
      </c>
    </row>
    <row r="4183" spans="1:15" hidden="1" x14ac:dyDescent="0.35">
      <c r="A4183">
        <v>16000000</v>
      </c>
      <c r="B4183" s="8" t="s">
        <v>1422</v>
      </c>
      <c r="C4183" t="s">
        <v>16</v>
      </c>
      <c r="D4183" t="s">
        <v>1423</v>
      </c>
      <c r="E4183" t="s">
        <v>18</v>
      </c>
      <c r="F4183">
        <v>67878</v>
      </c>
      <c r="G4183" t="s">
        <v>1424</v>
      </c>
      <c r="H4183" t="s">
        <v>32</v>
      </c>
      <c r="I4183" s="1">
        <v>33709</v>
      </c>
      <c r="J4183">
        <v>93</v>
      </c>
      <c r="K4183">
        <v>4.5999999999999996</v>
      </c>
      <c r="L4183" t="s">
        <v>1425</v>
      </c>
      <c r="M4183">
        <v>856</v>
      </c>
      <c r="N4183" t="s">
        <v>1426</v>
      </c>
      <c r="O4183">
        <v>1989</v>
      </c>
    </row>
    <row r="4184" spans="1:15" hidden="1" x14ac:dyDescent="0.35">
      <c r="A4184">
        <v>3000000</v>
      </c>
      <c r="B4184" s="8" t="s">
        <v>1292</v>
      </c>
      <c r="C4184" t="s">
        <v>16</v>
      </c>
      <c r="D4184" t="s">
        <v>1293</v>
      </c>
      <c r="E4184" t="s">
        <v>168</v>
      </c>
      <c r="F4184">
        <v>76325</v>
      </c>
      <c r="G4184" t="s">
        <v>1294</v>
      </c>
      <c r="H4184" t="s">
        <v>20</v>
      </c>
      <c r="I4184" s="1">
        <v>32815</v>
      </c>
      <c r="J4184">
        <v>90</v>
      </c>
      <c r="K4184">
        <v>5.6</v>
      </c>
      <c r="L4184" t="s">
        <v>1295</v>
      </c>
      <c r="M4184">
        <v>1173</v>
      </c>
      <c r="N4184" t="s">
        <v>1296</v>
      </c>
      <c r="O4184">
        <v>1989</v>
      </c>
    </row>
    <row r="4185" spans="1:15" hidden="1" x14ac:dyDescent="0.35">
      <c r="A4185">
        <v>5000000</v>
      </c>
      <c r="B4185" s="8" t="s">
        <v>1058</v>
      </c>
      <c r="C4185" t="s">
        <v>16</v>
      </c>
      <c r="D4185" t="s">
        <v>1379</v>
      </c>
      <c r="E4185" t="s">
        <v>25</v>
      </c>
      <c r="F4185">
        <v>117463</v>
      </c>
      <c r="G4185" t="s">
        <v>1380</v>
      </c>
      <c r="H4185" t="s">
        <v>27</v>
      </c>
      <c r="I4185" s="1">
        <v>32857</v>
      </c>
      <c r="J4185">
        <v>100</v>
      </c>
      <c r="K4185">
        <v>6.3</v>
      </c>
      <c r="L4185" t="s">
        <v>1381</v>
      </c>
      <c r="M4185">
        <v>4057</v>
      </c>
      <c r="N4185" t="s">
        <v>1382</v>
      </c>
      <c r="O4185">
        <v>1989</v>
      </c>
    </row>
    <row r="4186" spans="1:15" hidden="1" x14ac:dyDescent="0.35">
      <c r="A4186">
        <v>4000000</v>
      </c>
      <c r="B4186" s="8" t="s">
        <v>1331</v>
      </c>
      <c r="C4186" t="s">
        <v>16</v>
      </c>
      <c r="D4186" t="s">
        <v>1070</v>
      </c>
      <c r="E4186" t="s">
        <v>285</v>
      </c>
      <c r="F4186">
        <v>192816</v>
      </c>
      <c r="G4186" t="s">
        <v>1332</v>
      </c>
      <c r="H4186" t="s">
        <v>27</v>
      </c>
      <c r="I4186" s="1">
        <v>32640</v>
      </c>
      <c r="J4186">
        <v>84</v>
      </c>
      <c r="K4186">
        <v>4.5</v>
      </c>
      <c r="L4186" t="s">
        <v>1333</v>
      </c>
      <c r="M4186">
        <v>3054</v>
      </c>
      <c r="N4186" t="s">
        <v>1334</v>
      </c>
      <c r="O4186">
        <v>1989</v>
      </c>
    </row>
    <row r="4187" spans="1:15" hidden="1" x14ac:dyDescent="0.35">
      <c r="A4187">
        <v>4000000</v>
      </c>
      <c r="B4187" s="8" t="s">
        <v>1394</v>
      </c>
      <c r="C4187" t="s">
        <v>16</v>
      </c>
      <c r="D4187" t="s">
        <v>1395</v>
      </c>
      <c r="E4187" t="s">
        <v>30</v>
      </c>
      <c r="F4187">
        <v>283694</v>
      </c>
      <c r="G4187" t="s">
        <v>1396</v>
      </c>
      <c r="H4187" t="s">
        <v>20</v>
      </c>
      <c r="I4187" s="1">
        <v>32808</v>
      </c>
      <c r="J4187">
        <v>94</v>
      </c>
      <c r="K4187">
        <v>6.3</v>
      </c>
      <c r="L4187" t="s">
        <v>744</v>
      </c>
      <c r="M4187">
        <v>3576</v>
      </c>
      <c r="N4187" t="s">
        <v>1395</v>
      </c>
      <c r="O4187">
        <v>1989</v>
      </c>
    </row>
    <row r="4188" spans="1:15" hidden="1" x14ac:dyDescent="0.35">
      <c r="A4188">
        <v>2800000</v>
      </c>
      <c r="B4188" s="8" t="s">
        <v>1309</v>
      </c>
      <c r="C4188" t="s">
        <v>16</v>
      </c>
      <c r="D4188" t="s">
        <v>276</v>
      </c>
      <c r="E4188" t="s">
        <v>25</v>
      </c>
      <c r="F4188">
        <v>367879</v>
      </c>
      <c r="G4188" t="s">
        <v>1310</v>
      </c>
      <c r="H4188" t="s">
        <v>20</v>
      </c>
      <c r="I4188" s="1">
        <v>32829</v>
      </c>
      <c r="J4188">
        <v>110</v>
      </c>
      <c r="K4188">
        <v>7.6</v>
      </c>
      <c r="L4188" t="s">
        <v>1311</v>
      </c>
      <c r="M4188">
        <v>20241</v>
      </c>
      <c r="N4188" t="s">
        <v>276</v>
      </c>
      <c r="O4188">
        <v>1989</v>
      </c>
    </row>
    <row r="4189" spans="1:15" hidden="1" x14ac:dyDescent="0.35">
      <c r="A4189">
        <v>75000</v>
      </c>
      <c r="B4189" s="8" t="s">
        <v>1407</v>
      </c>
      <c r="C4189" t="s">
        <v>16</v>
      </c>
      <c r="D4189" t="s">
        <v>1408</v>
      </c>
      <c r="E4189" t="s">
        <v>25</v>
      </c>
      <c r="F4189">
        <v>546541</v>
      </c>
      <c r="G4189" t="s">
        <v>1409</v>
      </c>
      <c r="H4189" t="s">
        <v>20</v>
      </c>
      <c r="I4189" s="1">
        <v>33185</v>
      </c>
      <c r="J4189">
        <v>90</v>
      </c>
      <c r="K4189">
        <v>7.5</v>
      </c>
      <c r="L4189" t="s">
        <v>1410</v>
      </c>
      <c r="M4189">
        <v>3877</v>
      </c>
      <c r="N4189" t="s">
        <v>1407</v>
      </c>
      <c r="O4189">
        <v>1989</v>
      </c>
    </row>
    <row r="4190" spans="1:15" hidden="1" x14ac:dyDescent="0.35">
      <c r="A4190">
        <v>2300000</v>
      </c>
      <c r="B4190" s="8" t="s">
        <v>815</v>
      </c>
      <c r="C4190" t="s">
        <v>16</v>
      </c>
      <c r="D4190" t="s">
        <v>1397</v>
      </c>
      <c r="E4190" t="s">
        <v>30</v>
      </c>
      <c r="F4190">
        <v>792966</v>
      </c>
      <c r="G4190" t="s">
        <v>1398</v>
      </c>
      <c r="H4190" t="s">
        <v>20</v>
      </c>
      <c r="I4190" s="1">
        <v>32563</v>
      </c>
      <c r="J4190">
        <v>102</v>
      </c>
      <c r="K4190">
        <v>5.0999999999999996</v>
      </c>
      <c r="L4190" t="s">
        <v>1399</v>
      </c>
      <c r="M4190">
        <v>5067</v>
      </c>
      <c r="N4190" t="s">
        <v>1400</v>
      </c>
      <c r="O4190">
        <v>1989</v>
      </c>
    </row>
    <row r="4191" spans="1:15" hidden="1" x14ac:dyDescent="0.35">
      <c r="A4191">
        <v>3000000</v>
      </c>
      <c r="B4191" s="8" t="s">
        <v>420</v>
      </c>
      <c r="C4191" t="s">
        <v>538</v>
      </c>
      <c r="D4191" t="s">
        <v>1375</v>
      </c>
      <c r="E4191" t="s">
        <v>25</v>
      </c>
      <c r="F4191">
        <v>870532</v>
      </c>
      <c r="G4191" t="s">
        <v>1376</v>
      </c>
      <c r="H4191" t="s">
        <v>20</v>
      </c>
      <c r="I4191" s="1">
        <v>32535</v>
      </c>
      <c r="J4191">
        <v>81</v>
      </c>
      <c r="K4191">
        <v>6.2</v>
      </c>
      <c r="L4191" t="s">
        <v>1377</v>
      </c>
      <c r="M4191">
        <v>4968</v>
      </c>
      <c r="N4191" t="s">
        <v>1378</v>
      </c>
      <c r="O4191">
        <v>1989</v>
      </c>
    </row>
    <row r="4192" spans="1:15" hidden="1" x14ac:dyDescent="0.35">
      <c r="A4192">
        <v>33000000</v>
      </c>
      <c r="B4192" s="8" t="s">
        <v>1271</v>
      </c>
      <c r="C4192" t="s">
        <v>298</v>
      </c>
      <c r="D4192" t="s">
        <v>1272</v>
      </c>
      <c r="E4192" t="s">
        <v>47</v>
      </c>
      <c r="F4192">
        <v>1132112</v>
      </c>
      <c r="G4192" t="s">
        <v>1273</v>
      </c>
      <c r="H4192" t="s">
        <v>20</v>
      </c>
      <c r="I4192" s="1">
        <v>32829</v>
      </c>
      <c r="J4192">
        <v>137</v>
      </c>
      <c r="K4192">
        <v>7</v>
      </c>
      <c r="L4192" t="s">
        <v>1274</v>
      </c>
      <c r="M4192">
        <v>10789</v>
      </c>
      <c r="N4192" t="s">
        <v>1275</v>
      </c>
      <c r="O4192">
        <v>1989</v>
      </c>
    </row>
    <row r="4193" spans="1:15" hidden="1" x14ac:dyDescent="0.35">
      <c r="A4193">
        <v>10000000</v>
      </c>
      <c r="B4193" s="8" t="s">
        <v>185</v>
      </c>
      <c r="C4193" t="s">
        <v>16</v>
      </c>
      <c r="D4193" t="s">
        <v>186</v>
      </c>
      <c r="E4193" t="s">
        <v>30</v>
      </c>
      <c r="F4193">
        <v>1272977</v>
      </c>
      <c r="G4193" t="s">
        <v>1326</v>
      </c>
      <c r="H4193" t="s">
        <v>32</v>
      </c>
      <c r="I4193" s="1">
        <v>33198</v>
      </c>
      <c r="J4193">
        <v>85</v>
      </c>
      <c r="K4193">
        <v>5.3</v>
      </c>
      <c r="L4193" t="s">
        <v>1327</v>
      </c>
      <c r="M4193">
        <v>4665</v>
      </c>
      <c r="N4193" t="s">
        <v>186</v>
      </c>
      <c r="O4193">
        <v>1989</v>
      </c>
    </row>
    <row r="4194" spans="1:15" hidden="1" x14ac:dyDescent="0.35">
      <c r="A4194">
        <v>35000000</v>
      </c>
      <c r="B4194" s="8" t="s">
        <v>1284</v>
      </c>
      <c r="C4194" t="s">
        <v>982</v>
      </c>
      <c r="D4194" t="s">
        <v>1285</v>
      </c>
      <c r="E4194" t="s">
        <v>962</v>
      </c>
      <c r="F4194">
        <v>1368210</v>
      </c>
      <c r="G4194" t="s">
        <v>1286</v>
      </c>
      <c r="H4194" t="s">
        <v>216</v>
      </c>
      <c r="I4194" s="1">
        <v>33837</v>
      </c>
      <c r="J4194">
        <v>85</v>
      </c>
      <c r="K4194">
        <v>7.2</v>
      </c>
      <c r="L4194" t="s">
        <v>1287</v>
      </c>
      <c r="M4194">
        <v>5800</v>
      </c>
      <c r="N4194" t="s">
        <v>1122</v>
      </c>
      <c r="O4194">
        <v>1989</v>
      </c>
    </row>
    <row r="4195" spans="1:15" hidden="1" x14ac:dyDescent="0.35">
      <c r="A4195">
        <v>1500000</v>
      </c>
      <c r="B4195" s="8" t="s">
        <v>1394</v>
      </c>
      <c r="C4195" t="s">
        <v>45</v>
      </c>
      <c r="D4195" t="s">
        <v>710</v>
      </c>
      <c r="E4195" t="s">
        <v>168</v>
      </c>
      <c r="F4195">
        <v>1519796</v>
      </c>
      <c r="G4195" t="s">
        <v>1404</v>
      </c>
      <c r="H4195" t="s">
        <v>20</v>
      </c>
      <c r="I4195" s="1">
        <v>32815</v>
      </c>
      <c r="J4195">
        <v>93</v>
      </c>
      <c r="K4195">
        <v>5.6</v>
      </c>
      <c r="L4195" t="s">
        <v>1405</v>
      </c>
      <c r="M4195">
        <v>2468</v>
      </c>
      <c r="N4195" t="s">
        <v>1406</v>
      </c>
      <c r="O4195">
        <v>1989</v>
      </c>
    </row>
    <row r="4196" spans="1:15" hidden="1" x14ac:dyDescent="0.35">
      <c r="A4196">
        <v>5000000</v>
      </c>
      <c r="B4196" s="8" t="s">
        <v>1266</v>
      </c>
      <c r="C4196" t="s">
        <v>16</v>
      </c>
      <c r="D4196" t="s">
        <v>1267</v>
      </c>
      <c r="E4196" t="s">
        <v>30</v>
      </c>
      <c r="F4196">
        <v>1700000</v>
      </c>
      <c r="G4196" t="s">
        <v>1268</v>
      </c>
      <c r="H4196" t="s">
        <v>27</v>
      </c>
      <c r="I4196" s="1">
        <v>32822</v>
      </c>
      <c r="J4196">
        <v>97</v>
      </c>
      <c r="K4196">
        <v>6.4</v>
      </c>
      <c r="L4196" t="s">
        <v>1269</v>
      </c>
      <c r="M4196">
        <v>10215</v>
      </c>
      <c r="N4196" t="s">
        <v>1270</v>
      </c>
      <c r="O4196">
        <v>1989</v>
      </c>
    </row>
    <row r="4197" spans="1:15" hidden="1" x14ac:dyDescent="0.35">
      <c r="A4197">
        <v>3000000</v>
      </c>
      <c r="B4197" s="8" t="s">
        <v>1354</v>
      </c>
      <c r="C4197" t="s">
        <v>16</v>
      </c>
      <c r="D4197" t="s">
        <v>1355</v>
      </c>
      <c r="E4197" t="s">
        <v>168</v>
      </c>
      <c r="F4197">
        <v>1738897</v>
      </c>
      <c r="G4197" t="s">
        <v>1356</v>
      </c>
      <c r="H4197" t="s">
        <v>20</v>
      </c>
      <c r="I4197" s="1">
        <v>32626</v>
      </c>
      <c r="J4197">
        <v>95</v>
      </c>
      <c r="K4197">
        <v>4.9000000000000004</v>
      </c>
      <c r="L4197" t="s">
        <v>777</v>
      </c>
      <c r="M4197">
        <v>2627</v>
      </c>
      <c r="N4197" t="s">
        <v>1357</v>
      </c>
      <c r="O4197">
        <v>1989</v>
      </c>
    </row>
    <row r="4198" spans="1:15" hidden="1" x14ac:dyDescent="0.35">
      <c r="A4198">
        <v>6000000</v>
      </c>
      <c r="B4198" s="8" t="s">
        <v>649</v>
      </c>
      <c r="C4198" t="s">
        <v>16</v>
      </c>
      <c r="D4198" t="s">
        <v>1440</v>
      </c>
      <c r="E4198" t="s">
        <v>18</v>
      </c>
      <c r="F4198">
        <v>1877618</v>
      </c>
      <c r="G4198" t="s">
        <v>1441</v>
      </c>
      <c r="H4198" t="s">
        <v>20</v>
      </c>
      <c r="I4198" s="1">
        <v>32794</v>
      </c>
      <c r="J4198">
        <v>94</v>
      </c>
      <c r="K4198">
        <v>6.1</v>
      </c>
      <c r="L4198" t="s">
        <v>381</v>
      </c>
      <c r="M4198">
        <v>1209</v>
      </c>
      <c r="N4198" t="s">
        <v>628</v>
      </c>
      <c r="O4198">
        <v>1989</v>
      </c>
    </row>
    <row r="4199" spans="1:15" hidden="1" x14ac:dyDescent="0.35">
      <c r="A4199">
        <v>5000000</v>
      </c>
      <c r="B4199" s="8" t="s">
        <v>1370</v>
      </c>
      <c r="C4199" t="s">
        <v>16</v>
      </c>
      <c r="D4199" t="s">
        <v>1371</v>
      </c>
      <c r="E4199" t="s">
        <v>178</v>
      </c>
      <c r="F4199">
        <v>1919653</v>
      </c>
      <c r="G4199" t="s">
        <v>1372</v>
      </c>
      <c r="H4199" t="s">
        <v>20</v>
      </c>
      <c r="I4199" s="1">
        <v>32822</v>
      </c>
      <c r="J4199">
        <v>106</v>
      </c>
      <c r="K4199">
        <v>5.7</v>
      </c>
      <c r="L4199" t="s">
        <v>1373</v>
      </c>
      <c r="M4199">
        <v>4489</v>
      </c>
      <c r="N4199" t="s">
        <v>1374</v>
      </c>
      <c r="O4199">
        <v>1989</v>
      </c>
    </row>
    <row r="4200" spans="1:15" hidden="1" x14ac:dyDescent="0.35">
      <c r="A4200">
        <v>11500000</v>
      </c>
      <c r="B4200" s="8" t="s">
        <v>190</v>
      </c>
      <c r="C4200" t="s">
        <v>16</v>
      </c>
      <c r="D4200" t="s">
        <v>1411</v>
      </c>
      <c r="E4200" t="s">
        <v>47</v>
      </c>
      <c r="F4200">
        <v>2260616</v>
      </c>
      <c r="G4200" t="s">
        <v>1412</v>
      </c>
      <c r="H4200" t="s">
        <v>27</v>
      </c>
      <c r="I4200" s="1">
        <v>32598</v>
      </c>
      <c r="J4200">
        <v>98</v>
      </c>
      <c r="K4200">
        <v>6.8</v>
      </c>
      <c r="L4200" t="s">
        <v>1413</v>
      </c>
      <c r="M4200">
        <v>597</v>
      </c>
      <c r="N4200" t="s">
        <v>1414</v>
      </c>
      <c r="O4200">
        <v>1989</v>
      </c>
    </row>
    <row r="4201" spans="1:15" hidden="1" x14ac:dyDescent="0.35">
      <c r="A4201">
        <v>20000000</v>
      </c>
      <c r="B4201" s="8" t="s">
        <v>1419</v>
      </c>
      <c r="C4201" t="s">
        <v>16</v>
      </c>
      <c r="D4201" t="s">
        <v>625</v>
      </c>
      <c r="E4201" t="s">
        <v>30</v>
      </c>
      <c r="F4201">
        <v>2420917</v>
      </c>
      <c r="G4201" t="s">
        <v>1420</v>
      </c>
      <c r="H4201" t="s">
        <v>27</v>
      </c>
      <c r="I4201" s="1">
        <v>32570</v>
      </c>
      <c r="J4201">
        <v>117</v>
      </c>
      <c r="K4201">
        <v>6.3</v>
      </c>
      <c r="L4201" t="s">
        <v>318</v>
      </c>
      <c r="M4201">
        <v>2282</v>
      </c>
      <c r="N4201" t="s">
        <v>1421</v>
      </c>
      <c r="O4201">
        <v>1989</v>
      </c>
    </row>
    <row r="4202" spans="1:15" hidden="1" x14ac:dyDescent="0.35">
      <c r="A4202">
        <v>10000000</v>
      </c>
      <c r="B4202" s="8" t="s">
        <v>190</v>
      </c>
      <c r="C4202" t="s">
        <v>16</v>
      </c>
      <c r="D4202" t="s">
        <v>1320</v>
      </c>
      <c r="E4202" t="s">
        <v>30</v>
      </c>
      <c r="F4202">
        <v>2692037</v>
      </c>
      <c r="G4202" t="s">
        <v>1321</v>
      </c>
      <c r="H4202" t="s">
        <v>20</v>
      </c>
      <c r="I4202" s="1">
        <v>32948</v>
      </c>
      <c r="J4202">
        <v>86</v>
      </c>
      <c r="K4202">
        <v>6.3</v>
      </c>
      <c r="L4202" t="s">
        <v>160</v>
      </c>
      <c r="M4202">
        <v>11576</v>
      </c>
      <c r="N4202" t="s">
        <v>1322</v>
      </c>
      <c r="O4202">
        <v>1989</v>
      </c>
    </row>
    <row r="4203" spans="1:15" hidden="1" x14ac:dyDescent="0.35">
      <c r="A4203">
        <v>10000000</v>
      </c>
      <c r="B4203" s="8" t="s">
        <v>1219</v>
      </c>
      <c r="C4203" t="s">
        <v>16</v>
      </c>
      <c r="D4203" t="s">
        <v>1220</v>
      </c>
      <c r="E4203" t="s">
        <v>30</v>
      </c>
      <c r="F4203">
        <v>2777280</v>
      </c>
      <c r="G4203" t="s">
        <v>1221</v>
      </c>
      <c r="H4203" t="s">
        <v>27</v>
      </c>
      <c r="I4203" s="1">
        <v>32521</v>
      </c>
      <c r="J4203">
        <v>100</v>
      </c>
      <c r="K4203">
        <v>6.2</v>
      </c>
      <c r="L4203" t="s">
        <v>1222</v>
      </c>
      <c r="M4203">
        <v>5688</v>
      </c>
      <c r="N4203" t="s">
        <v>1223</v>
      </c>
      <c r="O4203">
        <v>1989</v>
      </c>
    </row>
    <row r="4204" spans="1:15" hidden="1" x14ac:dyDescent="0.35">
      <c r="A4204">
        <v>18000000</v>
      </c>
      <c r="B4204" s="8" t="s">
        <v>142</v>
      </c>
      <c r="C4204" t="s">
        <v>16</v>
      </c>
      <c r="D4204" t="s">
        <v>500</v>
      </c>
      <c r="E4204" t="s">
        <v>47</v>
      </c>
      <c r="F4204">
        <v>3531971</v>
      </c>
      <c r="G4204" t="s">
        <v>1387</v>
      </c>
      <c r="H4204" t="s">
        <v>20</v>
      </c>
      <c r="I4204" s="1">
        <v>32780</v>
      </c>
      <c r="J4204">
        <v>120</v>
      </c>
      <c r="K4204">
        <v>5.9</v>
      </c>
      <c r="L4204" t="s">
        <v>1388</v>
      </c>
      <c r="M4204">
        <v>2385</v>
      </c>
      <c r="N4204" t="s">
        <v>1389</v>
      </c>
      <c r="O4204">
        <v>1989</v>
      </c>
    </row>
    <row r="4205" spans="1:15" hidden="1" x14ac:dyDescent="0.35">
      <c r="A4205">
        <v>17000000</v>
      </c>
      <c r="B4205" s="8" t="s">
        <v>15</v>
      </c>
      <c r="C4205" t="s">
        <v>16</v>
      </c>
      <c r="D4205" t="s">
        <v>1429</v>
      </c>
      <c r="E4205" t="s">
        <v>86</v>
      </c>
      <c r="F4205">
        <v>3560932</v>
      </c>
      <c r="G4205" t="s">
        <v>1430</v>
      </c>
      <c r="H4205" t="s">
        <v>20</v>
      </c>
      <c r="I4205" s="1">
        <v>32535</v>
      </c>
      <c r="J4205">
        <v>99</v>
      </c>
      <c r="K4205">
        <v>5.0999999999999996</v>
      </c>
      <c r="L4205" t="s">
        <v>381</v>
      </c>
      <c r="M4205">
        <v>1238</v>
      </c>
      <c r="N4205" t="s">
        <v>1431</v>
      </c>
      <c r="O4205">
        <v>1989</v>
      </c>
    </row>
    <row r="4206" spans="1:15" hidden="1" x14ac:dyDescent="0.35">
      <c r="A4206">
        <v>34000000</v>
      </c>
      <c r="B4206" s="8" t="s">
        <v>15</v>
      </c>
      <c r="C4206" t="s">
        <v>16</v>
      </c>
      <c r="D4206" t="s">
        <v>1415</v>
      </c>
      <c r="E4206" t="s">
        <v>18</v>
      </c>
      <c r="F4206">
        <v>3574256</v>
      </c>
      <c r="G4206" t="s">
        <v>1416</v>
      </c>
      <c r="H4206" t="s">
        <v>20</v>
      </c>
      <c r="I4206" s="1">
        <v>32787</v>
      </c>
      <c r="J4206">
        <v>100</v>
      </c>
      <c r="K4206">
        <v>5.8</v>
      </c>
      <c r="L4206" t="s">
        <v>1417</v>
      </c>
      <c r="M4206">
        <v>1556</v>
      </c>
      <c r="N4206" t="s">
        <v>1418</v>
      </c>
      <c r="O4206">
        <v>1989</v>
      </c>
    </row>
    <row r="4207" spans="1:15" hidden="1" x14ac:dyDescent="0.35">
      <c r="A4207">
        <v>3000000</v>
      </c>
      <c r="B4207" s="8" t="s">
        <v>393</v>
      </c>
      <c r="C4207" t="s">
        <v>16</v>
      </c>
      <c r="D4207" t="s">
        <v>1390</v>
      </c>
      <c r="E4207" t="s">
        <v>47</v>
      </c>
      <c r="F4207">
        <v>4609953</v>
      </c>
      <c r="G4207" t="s">
        <v>1391</v>
      </c>
      <c r="H4207" t="s">
        <v>20</v>
      </c>
      <c r="I4207" s="1">
        <v>32994</v>
      </c>
      <c r="J4207">
        <v>96</v>
      </c>
      <c r="K4207">
        <v>7.5</v>
      </c>
      <c r="L4207" t="s">
        <v>1392</v>
      </c>
      <c r="M4207">
        <v>4560</v>
      </c>
      <c r="N4207" t="s">
        <v>1393</v>
      </c>
      <c r="O4207">
        <v>1989</v>
      </c>
    </row>
    <row r="4208" spans="1:15" hidden="1" x14ac:dyDescent="0.35">
      <c r="A4208">
        <v>2500000</v>
      </c>
      <c r="B4208" s="8" t="s">
        <v>1276</v>
      </c>
      <c r="C4208" t="s">
        <v>16</v>
      </c>
      <c r="D4208" t="s">
        <v>1277</v>
      </c>
      <c r="E4208" t="s">
        <v>86</v>
      </c>
      <c r="F4208">
        <v>4729352</v>
      </c>
      <c r="G4208" t="s">
        <v>1278</v>
      </c>
      <c r="H4208" t="s">
        <v>20</v>
      </c>
      <c r="I4208" s="1">
        <v>32801</v>
      </c>
      <c r="J4208">
        <v>102</v>
      </c>
      <c r="K4208">
        <v>7.4</v>
      </c>
      <c r="L4208" t="s">
        <v>1279</v>
      </c>
      <c r="M4208">
        <v>26923</v>
      </c>
      <c r="N4208" t="s">
        <v>1280</v>
      </c>
      <c r="O4208">
        <v>1989</v>
      </c>
    </row>
    <row r="4209" spans="1:15" hidden="1" x14ac:dyDescent="0.35">
      <c r="A4209">
        <v>18000000</v>
      </c>
      <c r="B4209" s="8" t="s">
        <v>23</v>
      </c>
      <c r="C4209" t="s">
        <v>16</v>
      </c>
      <c r="D4209" t="s">
        <v>1385</v>
      </c>
      <c r="E4209" t="s">
        <v>25</v>
      </c>
      <c r="F4209">
        <v>4973285</v>
      </c>
      <c r="G4209" t="s">
        <v>1386</v>
      </c>
      <c r="H4209" t="s">
        <v>27</v>
      </c>
      <c r="I4209" s="1">
        <v>32738</v>
      </c>
      <c r="J4209">
        <v>90</v>
      </c>
      <c r="K4209">
        <v>6.9</v>
      </c>
      <c r="L4209" t="s">
        <v>673</v>
      </c>
      <c r="M4209">
        <v>4382</v>
      </c>
      <c r="N4209" t="s">
        <v>994</v>
      </c>
      <c r="O4209">
        <v>1989</v>
      </c>
    </row>
    <row r="4210" spans="1:15" hidden="1" x14ac:dyDescent="0.35">
      <c r="A4210">
        <v>14000000</v>
      </c>
      <c r="B4210" s="8" t="s">
        <v>15</v>
      </c>
      <c r="C4210" t="s">
        <v>16</v>
      </c>
      <c r="D4210" t="s">
        <v>609</v>
      </c>
      <c r="E4210" t="s">
        <v>47</v>
      </c>
      <c r="F4210">
        <v>5932613</v>
      </c>
      <c r="G4210" t="s">
        <v>1427</v>
      </c>
      <c r="H4210" t="s">
        <v>27</v>
      </c>
      <c r="I4210" s="1">
        <v>32808</v>
      </c>
      <c r="J4210">
        <v>95</v>
      </c>
      <c r="K4210">
        <v>6.1</v>
      </c>
      <c r="L4210" t="s">
        <v>818</v>
      </c>
      <c r="M4210">
        <v>1235</v>
      </c>
      <c r="N4210" t="s">
        <v>1428</v>
      </c>
      <c r="O4210">
        <v>1989</v>
      </c>
    </row>
    <row r="4211" spans="1:15" hidden="1" x14ac:dyDescent="0.35">
      <c r="A4211">
        <v>5000000</v>
      </c>
      <c r="B4211" s="8" t="s">
        <v>1297</v>
      </c>
      <c r="C4211" t="s">
        <v>16</v>
      </c>
      <c r="D4211" t="s">
        <v>1298</v>
      </c>
      <c r="E4211" t="s">
        <v>25</v>
      </c>
      <c r="F4211">
        <v>6157157</v>
      </c>
      <c r="G4211" t="s">
        <v>1299</v>
      </c>
      <c r="H4211" t="s">
        <v>27</v>
      </c>
      <c r="I4211" s="1">
        <v>32710</v>
      </c>
      <c r="J4211">
        <v>97</v>
      </c>
      <c r="K4211">
        <v>7</v>
      </c>
      <c r="L4211" t="s">
        <v>1300</v>
      </c>
      <c r="M4211">
        <v>22399</v>
      </c>
      <c r="N4211" t="s">
        <v>1300</v>
      </c>
      <c r="O4211">
        <v>1989</v>
      </c>
    </row>
    <row r="4212" spans="1:15" hidden="1" x14ac:dyDescent="0.35">
      <c r="A4212">
        <v>5000000</v>
      </c>
      <c r="B4212" s="8" t="s">
        <v>1303</v>
      </c>
      <c r="C4212" t="s">
        <v>45</v>
      </c>
      <c r="D4212" t="s">
        <v>1304</v>
      </c>
      <c r="E4212" t="s">
        <v>25</v>
      </c>
      <c r="F4212">
        <v>6957975</v>
      </c>
      <c r="G4212" t="s">
        <v>1305</v>
      </c>
      <c r="H4212" t="s">
        <v>32</v>
      </c>
      <c r="I4212" s="1">
        <v>32710</v>
      </c>
      <c r="J4212">
        <v>98</v>
      </c>
      <c r="K4212">
        <v>6.3</v>
      </c>
      <c r="L4212" t="s">
        <v>691</v>
      </c>
      <c r="M4212">
        <v>3203</v>
      </c>
      <c r="N4212" t="s">
        <v>1306</v>
      </c>
      <c r="O4212">
        <v>1989</v>
      </c>
    </row>
    <row r="4213" spans="1:15" hidden="1" x14ac:dyDescent="0.35">
      <c r="A4213">
        <v>20000000</v>
      </c>
      <c r="B4213" s="8" t="s">
        <v>832</v>
      </c>
      <c r="C4213" t="s">
        <v>16</v>
      </c>
      <c r="D4213" t="s">
        <v>623</v>
      </c>
      <c r="E4213" t="s">
        <v>86</v>
      </c>
      <c r="F4213">
        <v>7237794</v>
      </c>
      <c r="G4213" t="s">
        <v>1340</v>
      </c>
      <c r="H4213" t="s">
        <v>20</v>
      </c>
      <c r="I4213" s="1">
        <v>32780</v>
      </c>
      <c r="J4213">
        <v>94</v>
      </c>
      <c r="K4213">
        <v>6.1</v>
      </c>
      <c r="L4213" t="s">
        <v>93</v>
      </c>
      <c r="M4213">
        <v>7483</v>
      </c>
      <c r="N4213" t="s">
        <v>1341</v>
      </c>
      <c r="O4213">
        <v>1989</v>
      </c>
    </row>
    <row r="4214" spans="1:15" hidden="1" x14ac:dyDescent="0.35">
      <c r="A4214">
        <v>8000000</v>
      </c>
      <c r="B4214" s="8" t="s">
        <v>622</v>
      </c>
      <c r="C4214" t="s">
        <v>16</v>
      </c>
      <c r="D4214" t="s">
        <v>1312</v>
      </c>
      <c r="E4214" t="s">
        <v>30</v>
      </c>
      <c r="F4214">
        <v>8143225</v>
      </c>
      <c r="G4214" t="s">
        <v>1313</v>
      </c>
      <c r="H4214" t="s">
        <v>20</v>
      </c>
      <c r="I4214" s="1">
        <v>32521</v>
      </c>
      <c r="J4214">
        <v>105</v>
      </c>
      <c r="K4214">
        <v>5.2</v>
      </c>
      <c r="L4214" t="s">
        <v>1314</v>
      </c>
      <c r="M4214">
        <v>7701</v>
      </c>
      <c r="N4214" t="s">
        <v>1315</v>
      </c>
      <c r="O4214">
        <v>1989</v>
      </c>
    </row>
    <row r="4215" spans="1:15" hidden="1" x14ac:dyDescent="0.35">
      <c r="A4215">
        <v>5000000</v>
      </c>
      <c r="B4215" s="8" t="s">
        <v>1121</v>
      </c>
      <c r="C4215" t="s">
        <v>16</v>
      </c>
      <c r="D4215" t="s">
        <v>1436</v>
      </c>
      <c r="E4215" t="s">
        <v>18</v>
      </c>
      <c r="F4215">
        <v>8153677</v>
      </c>
      <c r="G4215" t="s">
        <v>1437</v>
      </c>
      <c r="H4215" t="s">
        <v>216</v>
      </c>
      <c r="I4215" s="1">
        <v>32738</v>
      </c>
      <c r="J4215">
        <v>83</v>
      </c>
      <c r="K4215">
        <v>6.1</v>
      </c>
      <c r="L4215" t="s">
        <v>1438</v>
      </c>
      <c r="M4215">
        <v>703</v>
      </c>
      <c r="N4215" t="s">
        <v>1439</v>
      </c>
      <c r="O4215">
        <v>1989</v>
      </c>
    </row>
    <row r="4216" spans="1:15" hidden="1" x14ac:dyDescent="0.35">
      <c r="A4216">
        <v>18000000</v>
      </c>
      <c r="B4216" s="8" t="s">
        <v>1259</v>
      </c>
      <c r="C4216" t="s">
        <v>16</v>
      </c>
      <c r="D4216" t="s">
        <v>303</v>
      </c>
      <c r="E4216" t="s">
        <v>18</v>
      </c>
      <c r="F4216">
        <v>8508843</v>
      </c>
      <c r="G4216" t="s">
        <v>1260</v>
      </c>
      <c r="H4216" t="s">
        <v>32</v>
      </c>
      <c r="I4216" s="1">
        <v>32591</v>
      </c>
      <c r="J4216">
        <v>105</v>
      </c>
      <c r="K4216">
        <v>5.5</v>
      </c>
      <c r="L4216" t="s">
        <v>1261</v>
      </c>
      <c r="M4216">
        <v>7942</v>
      </c>
      <c r="N4216" t="s">
        <v>1262</v>
      </c>
      <c r="O4216">
        <v>1989</v>
      </c>
    </row>
    <row r="4217" spans="1:15" hidden="1" x14ac:dyDescent="0.35">
      <c r="A4217">
        <v>7000000</v>
      </c>
      <c r="B4217" s="8" t="s">
        <v>746</v>
      </c>
      <c r="C4217" t="s">
        <v>16</v>
      </c>
      <c r="D4217" t="s">
        <v>1281</v>
      </c>
      <c r="E4217" t="s">
        <v>30</v>
      </c>
      <c r="F4217">
        <v>9094451</v>
      </c>
      <c r="G4217" t="s">
        <v>1282</v>
      </c>
      <c r="H4217" t="s">
        <v>20</v>
      </c>
      <c r="I4217" s="1">
        <v>33249</v>
      </c>
      <c r="J4217">
        <v>103</v>
      </c>
      <c r="K4217">
        <v>6.2</v>
      </c>
      <c r="L4217" t="s">
        <v>1283</v>
      </c>
      <c r="M4217">
        <v>12449</v>
      </c>
      <c r="N4217" t="s">
        <v>940</v>
      </c>
      <c r="O4217">
        <v>1989</v>
      </c>
    </row>
    <row r="4218" spans="1:15" hidden="1" x14ac:dyDescent="0.35">
      <c r="A4218">
        <v>9000000</v>
      </c>
      <c r="B4218" s="8" t="s">
        <v>1255</v>
      </c>
      <c r="C4218" t="s">
        <v>45</v>
      </c>
      <c r="D4218" t="s">
        <v>1256</v>
      </c>
      <c r="E4218" t="s">
        <v>30</v>
      </c>
      <c r="F4218">
        <v>10161099</v>
      </c>
      <c r="G4218" t="s">
        <v>1257</v>
      </c>
      <c r="H4218" t="s">
        <v>27</v>
      </c>
      <c r="I4218" s="1">
        <v>32820</v>
      </c>
      <c r="J4218">
        <v>137</v>
      </c>
      <c r="K4218">
        <v>7.7</v>
      </c>
      <c r="L4218" t="s">
        <v>1256</v>
      </c>
      <c r="M4218">
        <v>24726</v>
      </c>
      <c r="N4218" t="s">
        <v>1258</v>
      </c>
      <c r="O4218">
        <v>1989</v>
      </c>
    </row>
    <row r="4219" spans="1:15" hidden="1" x14ac:dyDescent="0.35">
      <c r="A4219">
        <v>500000</v>
      </c>
      <c r="B4219" s="8" t="s">
        <v>1031</v>
      </c>
      <c r="C4219" t="s">
        <v>16</v>
      </c>
      <c r="D4219" t="s">
        <v>1246</v>
      </c>
      <c r="E4219" t="s">
        <v>30</v>
      </c>
      <c r="F4219">
        <v>10166459</v>
      </c>
      <c r="G4219" t="s">
        <v>1247</v>
      </c>
      <c r="H4219" t="s">
        <v>20</v>
      </c>
      <c r="I4219" s="1">
        <v>32605</v>
      </c>
      <c r="J4219">
        <v>86</v>
      </c>
      <c r="K4219">
        <v>5</v>
      </c>
      <c r="L4219" t="s">
        <v>802</v>
      </c>
      <c r="M4219">
        <v>24943</v>
      </c>
      <c r="N4219" t="s">
        <v>1246</v>
      </c>
      <c r="O4219">
        <v>1989</v>
      </c>
    </row>
    <row r="4220" spans="1:15" hidden="1" x14ac:dyDescent="0.35">
      <c r="A4220">
        <v>20000000</v>
      </c>
      <c r="B4220" s="8" t="s">
        <v>23</v>
      </c>
      <c r="C4220" t="s">
        <v>16</v>
      </c>
      <c r="D4220" t="s">
        <v>922</v>
      </c>
      <c r="E4220" t="s">
        <v>25</v>
      </c>
      <c r="F4220">
        <v>10555348</v>
      </c>
      <c r="G4220" t="s">
        <v>1335</v>
      </c>
      <c r="H4220" t="s">
        <v>27</v>
      </c>
      <c r="I4220" s="1">
        <v>32857</v>
      </c>
      <c r="J4220">
        <v>106</v>
      </c>
      <c r="K4220">
        <v>6</v>
      </c>
      <c r="L4220" t="s">
        <v>149</v>
      </c>
      <c r="M4220">
        <v>18558</v>
      </c>
      <c r="N4220" t="s">
        <v>1336</v>
      </c>
      <c r="O4220">
        <v>1989</v>
      </c>
    </row>
    <row r="4221" spans="1:15" hidden="1" x14ac:dyDescent="0.35">
      <c r="A4221">
        <v>18000000</v>
      </c>
      <c r="B4221" s="8" t="s">
        <v>115</v>
      </c>
      <c r="C4221" t="s">
        <v>16</v>
      </c>
      <c r="D4221" t="s">
        <v>855</v>
      </c>
      <c r="E4221" t="s">
        <v>30</v>
      </c>
      <c r="F4221">
        <v>10647219</v>
      </c>
      <c r="G4221" t="s">
        <v>1383</v>
      </c>
      <c r="H4221" t="s">
        <v>20</v>
      </c>
      <c r="I4221" s="1">
        <v>32745</v>
      </c>
      <c r="J4221">
        <v>108</v>
      </c>
      <c r="K4221">
        <v>6.4</v>
      </c>
      <c r="L4221" t="s">
        <v>238</v>
      </c>
      <c r="M4221">
        <v>6979</v>
      </c>
      <c r="N4221" t="s">
        <v>1384</v>
      </c>
      <c r="O4221">
        <v>1989</v>
      </c>
    </row>
    <row r="4222" spans="1:15" hidden="1" x14ac:dyDescent="0.35">
      <c r="A4222">
        <v>15000000</v>
      </c>
      <c r="B4222" s="8" t="s">
        <v>151</v>
      </c>
      <c r="C4222" t="s">
        <v>16</v>
      </c>
      <c r="D4222" t="s">
        <v>210</v>
      </c>
      <c r="E4222" t="s">
        <v>25</v>
      </c>
      <c r="F4222">
        <v>10763469</v>
      </c>
      <c r="G4222" t="s">
        <v>1325</v>
      </c>
      <c r="H4222" t="s">
        <v>32</v>
      </c>
      <c r="I4222" s="1">
        <v>32577</v>
      </c>
      <c r="J4222">
        <v>124</v>
      </c>
      <c r="K4222">
        <v>6.4</v>
      </c>
      <c r="L4222" t="s">
        <v>210</v>
      </c>
      <c r="M4222">
        <v>14652</v>
      </c>
      <c r="N4222" t="s">
        <v>1265</v>
      </c>
      <c r="O4222">
        <v>1989</v>
      </c>
    </row>
    <row r="4223" spans="1:15" hidden="1" x14ac:dyDescent="0.35">
      <c r="A4223">
        <v>12000000</v>
      </c>
      <c r="B4223" s="8" t="s">
        <v>142</v>
      </c>
      <c r="C4223" t="s">
        <v>16</v>
      </c>
      <c r="D4223" t="s">
        <v>1358</v>
      </c>
      <c r="E4223" t="s">
        <v>25</v>
      </c>
      <c r="F4223">
        <v>11567217</v>
      </c>
      <c r="G4223" t="s">
        <v>1359</v>
      </c>
      <c r="H4223" t="s">
        <v>32</v>
      </c>
      <c r="I4223" s="1">
        <v>32577</v>
      </c>
      <c r="J4223">
        <v>84</v>
      </c>
      <c r="K4223">
        <v>4.2</v>
      </c>
      <c r="L4223" t="s">
        <v>1360</v>
      </c>
      <c r="M4223">
        <v>23683</v>
      </c>
      <c r="N4223" t="s">
        <v>1361</v>
      </c>
      <c r="O4223">
        <v>1989</v>
      </c>
    </row>
    <row r="4224" spans="1:15" hidden="1" x14ac:dyDescent="0.35">
      <c r="A4224">
        <v>3000000</v>
      </c>
      <c r="B4224" s="8" t="s">
        <v>1234</v>
      </c>
      <c r="C4224" t="s">
        <v>16</v>
      </c>
      <c r="D4224" t="s">
        <v>1235</v>
      </c>
      <c r="E4224" t="s">
        <v>168</v>
      </c>
      <c r="F4224">
        <v>11642254</v>
      </c>
      <c r="G4224" t="s">
        <v>1236</v>
      </c>
      <c r="H4224" t="s">
        <v>20</v>
      </c>
      <c r="I4224" s="1">
        <v>32794</v>
      </c>
      <c r="J4224">
        <v>96</v>
      </c>
      <c r="K4224">
        <v>5.2</v>
      </c>
      <c r="L4224" t="s">
        <v>524</v>
      </c>
      <c r="M4224">
        <v>25314</v>
      </c>
      <c r="N4224" t="s">
        <v>81</v>
      </c>
      <c r="O4224">
        <v>1989</v>
      </c>
    </row>
    <row r="4225" spans="1:15" hidden="1" x14ac:dyDescent="0.35">
      <c r="A4225">
        <v>19000000</v>
      </c>
      <c r="B4225" s="8" t="s">
        <v>1347</v>
      </c>
      <c r="C4225" t="s">
        <v>16</v>
      </c>
      <c r="D4225" t="s">
        <v>867</v>
      </c>
      <c r="E4225" t="s">
        <v>30</v>
      </c>
      <c r="F4225">
        <v>12143484</v>
      </c>
      <c r="G4225" t="s">
        <v>1348</v>
      </c>
      <c r="H4225" t="s">
        <v>27</v>
      </c>
      <c r="I4225" s="1">
        <v>32654</v>
      </c>
      <c r="J4225">
        <v>122</v>
      </c>
      <c r="K4225">
        <v>5.3</v>
      </c>
      <c r="L4225" t="s">
        <v>123</v>
      </c>
      <c r="M4225">
        <v>9301</v>
      </c>
      <c r="N4225" t="s">
        <v>1349</v>
      </c>
      <c r="O4225">
        <v>1989</v>
      </c>
    </row>
    <row r="4226" spans="1:15" hidden="1" x14ac:dyDescent="0.35">
      <c r="A4226">
        <v>6000000</v>
      </c>
      <c r="B4226" s="8" t="s">
        <v>1250</v>
      </c>
      <c r="C4226" t="s">
        <v>16</v>
      </c>
      <c r="D4226" t="s">
        <v>1251</v>
      </c>
      <c r="E4226" t="s">
        <v>18</v>
      </c>
      <c r="F4226">
        <v>14278900</v>
      </c>
      <c r="G4226" t="s">
        <v>1252</v>
      </c>
      <c r="H4226" t="s">
        <v>32</v>
      </c>
      <c r="I4226" s="1">
        <v>32857</v>
      </c>
      <c r="J4226">
        <v>96</v>
      </c>
      <c r="K4226">
        <v>6</v>
      </c>
      <c r="L4226" t="s">
        <v>1253</v>
      </c>
      <c r="M4226">
        <v>11308</v>
      </c>
      <c r="N4226" t="s">
        <v>1254</v>
      </c>
      <c r="O4226">
        <v>1989</v>
      </c>
    </row>
    <row r="4227" spans="1:15" hidden="1" x14ac:dyDescent="0.35">
      <c r="A4227">
        <v>5000000</v>
      </c>
      <c r="B4227" s="8" t="s">
        <v>23</v>
      </c>
      <c r="C4227" t="s">
        <v>16</v>
      </c>
      <c r="D4227" t="s">
        <v>1237</v>
      </c>
      <c r="E4227" t="s">
        <v>18</v>
      </c>
      <c r="F4227">
        <v>14343976</v>
      </c>
      <c r="G4227" t="s">
        <v>1238</v>
      </c>
      <c r="H4227" t="s">
        <v>20</v>
      </c>
      <c r="I4227" s="1">
        <v>32717</v>
      </c>
      <c r="J4227">
        <v>100</v>
      </c>
      <c r="K4227">
        <v>4.5999999999999996</v>
      </c>
      <c r="L4227" t="s">
        <v>1239</v>
      </c>
      <c r="M4227">
        <v>25441</v>
      </c>
      <c r="N4227" t="s">
        <v>1237</v>
      </c>
      <c r="O4227">
        <v>1989</v>
      </c>
    </row>
    <row r="4228" spans="1:15" hidden="1" x14ac:dyDescent="0.35">
      <c r="A4228">
        <v>1500000</v>
      </c>
      <c r="B4228" s="8" t="s">
        <v>1229</v>
      </c>
      <c r="C4228" t="s">
        <v>16</v>
      </c>
      <c r="D4228" t="s">
        <v>1230</v>
      </c>
      <c r="E4228" t="s">
        <v>30</v>
      </c>
      <c r="F4228">
        <v>14697005</v>
      </c>
      <c r="G4228" t="s">
        <v>1231</v>
      </c>
      <c r="H4228" t="s">
        <v>20</v>
      </c>
      <c r="I4228" s="1">
        <v>32759</v>
      </c>
      <c r="J4228">
        <v>97</v>
      </c>
      <c r="K4228">
        <v>6.4</v>
      </c>
      <c r="L4228" t="s">
        <v>802</v>
      </c>
      <c r="M4228">
        <v>40427</v>
      </c>
      <c r="N4228" t="s">
        <v>1230</v>
      </c>
      <c r="O4228">
        <v>1989</v>
      </c>
    </row>
    <row r="4229" spans="1:15" hidden="1" x14ac:dyDescent="0.35">
      <c r="A4229">
        <v>25000000</v>
      </c>
      <c r="B4229" s="8" t="s">
        <v>1189</v>
      </c>
      <c r="C4229" t="s">
        <v>16</v>
      </c>
      <c r="D4229" t="s">
        <v>143</v>
      </c>
      <c r="E4229" t="s">
        <v>18</v>
      </c>
      <c r="F4229">
        <v>15704614</v>
      </c>
      <c r="G4229" t="s">
        <v>1190</v>
      </c>
      <c r="H4229" t="s">
        <v>20</v>
      </c>
      <c r="I4229" s="1">
        <v>32584</v>
      </c>
      <c r="J4229">
        <v>98</v>
      </c>
      <c r="K4229">
        <v>5.8</v>
      </c>
      <c r="L4229" t="s">
        <v>435</v>
      </c>
      <c r="M4229">
        <v>14315</v>
      </c>
      <c r="N4229" t="s">
        <v>1191</v>
      </c>
      <c r="O4229">
        <v>1989</v>
      </c>
    </row>
    <row r="4230" spans="1:15" hidden="1" x14ac:dyDescent="0.35">
      <c r="A4230">
        <v>12000000</v>
      </c>
      <c r="B4230" s="8" t="s">
        <v>815</v>
      </c>
      <c r="C4230" t="s">
        <v>16</v>
      </c>
      <c r="D4230" t="s">
        <v>219</v>
      </c>
      <c r="E4230" t="s">
        <v>30</v>
      </c>
      <c r="F4230">
        <v>15942628</v>
      </c>
      <c r="G4230" t="s">
        <v>1323</v>
      </c>
      <c r="H4230" t="s">
        <v>20</v>
      </c>
      <c r="I4230" s="1">
        <v>32801</v>
      </c>
      <c r="J4230">
        <v>108</v>
      </c>
      <c r="K4230">
        <v>5.7</v>
      </c>
      <c r="L4230" t="s">
        <v>423</v>
      </c>
      <c r="M4230">
        <v>7644</v>
      </c>
      <c r="N4230" t="s">
        <v>1324</v>
      </c>
      <c r="O4230">
        <v>1989</v>
      </c>
    </row>
    <row r="4231" spans="1:15" hidden="1" x14ac:dyDescent="0.35">
      <c r="A4231">
        <v>8000000</v>
      </c>
      <c r="B4231" s="8" t="s">
        <v>110</v>
      </c>
      <c r="C4231" t="s">
        <v>16</v>
      </c>
      <c r="D4231" t="s">
        <v>1350</v>
      </c>
      <c r="E4231" t="s">
        <v>30</v>
      </c>
      <c r="F4231">
        <v>16093651</v>
      </c>
      <c r="G4231" t="s">
        <v>1351</v>
      </c>
      <c r="H4231" t="s">
        <v>27</v>
      </c>
      <c r="I4231" s="1">
        <v>32661</v>
      </c>
      <c r="J4231">
        <v>93</v>
      </c>
      <c r="K4231">
        <v>4.3</v>
      </c>
      <c r="L4231" t="s">
        <v>1352</v>
      </c>
      <c r="M4231">
        <v>4966</v>
      </c>
      <c r="N4231" t="s">
        <v>1353</v>
      </c>
      <c r="O4231">
        <v>1989</v>
      </c>
    </row>
    <row r="4232" spans="1:15" hidden="1" x14ac:dyDescent="0.35">
      <c r="A4232">
        <v>16000000</v>
      </c>
      <c r="B4232" s="8" t="s">
        <v>190</v>
      </c>
      <c r="C4232" t="s">
        <v>16</v>
      </c>
      <c r="D4232" t="s">
        <v>421</v>
      </c>
      <c r="E4232" t="s">
        <v>25</v>
      </c>
      <c r="F4232">
        <v>16278590</v>
      </c>
      <c r="G4232" t="s">
        <v>1337</v>
      </c>
      <c r="H4232" t="s">
        <v>32</v>
      </c>
      <c r="I4232" s="1">
        <v>32577</v>
      </c>
      <c r="J4232">
        <v>108</v>
      </c>
      <c r="K4232">
        <v>6.4</v>
      </c>
      <c r="L4232" t="s">
        <v>1338</v>
      </c>
      <c r="M4232">
        <v>9105</v>
      </c>
      <c r="N4232" t="s">
        <v>1339</v>
      </c>
      <c r="O4232">
        <v>1989</v>
      </c>
    </row>
    <row r="4233" spans="1:15" hidden="1" x14ac:dyDescent="0.35">
      <c r="A4233">
        <v>5000000</v>
      </c>
      <c r="B4233" s="8" t="s">
        <v>522</v>
      </c>
      <c r="C4233" t="s">
        <v>16</v>
      </c>
      <c r="D4233" t="s">
        <v>475</v>
      </c>
      <c r="E4233" t="s">
        <v>25</v>
      </c>
      <c r="F4233">
        <v>16554699</v>
      </c>
      <c r="G4233" t="s">
        <v>1316</v>
      </c>
      <c r="H4233" t="s">
        <v>20</v>
      </c>
      <c r="I4233" s="1">
        <v>32808</v>
      </c>
      <c r="J4233">
        <v>109</v>
      </c>
      <c r="K4233">
        <v>5.4</v>
      </c>
      <c r="L4233" t="s">
        <v>1317</v>
      </c>
      <c r="M4233">
        <v>12181</v>
      </c>
      <c r="N4233" t="s">
        <v>475</v>
      </c>
      <c r="O4233">
        <v>1989</v>
      </c>
    </row>
    <row r="4234" spans="1:15" hidden="1" x14ac:dyDescent="0.35">
      <c r="A4234">
        <v>13000000</v>
      </c>
      <c r="B4234" s="8" t="s">
        <v>283</v>
      </c>
      <c r="C4234" t="s">
        <v>16</v>
      </c>
      <c r="D4234" t="s">
        <v>1301</v>
      </c>
      <c r="E4234" t="s">
        <v>47</v>
      </c>
      <c r="F4234">
        <v>16823529</v>
      </c>
      <c r="G4234" t="s">
        <v>1302</v>
      </c>
      <c r="H4234" t="s">
        <v>20</v>
      </c>
      <c r="I4234" s="1">
        <v>32794</v>
      </c>
      <c r="J4234">
        <v>114</v>
      </c>
      <c r="K4234">
        <v>6.8</v>
      </c>
      <c r="L4234" t="s">
        <v>327</v>
      </c>
      <c r="M4234">
        <v>18751</v>
      </c>
      <c r="N4234" t="s">
        <v>1301</v>
      </c>
      <c r="O4234">
        <v>1989</v>
      </c>
    </row>
    <row r="4235" spans="1:15" hidden="1" x14ac:dyDescent="0.35">
      <c r="A4235">
        <v>19000000</v>
      </c>
      <c r="B4235" s="8" t="s">
        <v>1024</v>
      </c>
      <c r="C4235" t="s">
        <v>16</v>
      </c>
      <c r="D4235" t="s">
        <v>210</v>
      </c>
      <c r="E4235" t="s">
        <v>25</v>
      </c>
      <c r="F4235">
        <v>18254702</v>
      </c>
      <c r="G4235" t="s">
        <v>1307</v>
      </c>
      <c r="H4235" t="s">
        <v>27</v>
      </c>
      <c r="I4235" s="1">
        <v>32815</v>
      </c>
      <c r="J4235">
        <v>104</v>
      </c>
      <c r="K4235">
        <v>8</v>
      </c>
      <c r="L4235" t="s">
        <v>1308</v>
      </c>
      <c r="M4235">
        <v>46269</v>
      </c>
      <c r="N4235" t="s">
        <v>210</v>
      </c>
      <c r="O4235">
        <v>1989</v>
      </c>
    </row>
    <row r="4236" spans="1:15" hidden="1" x14ac:dyDescent="0.35">
      <c r="A4236">
        <v>22500000</v>
      </c>
      <c r="B4236" s="8" t="s">
        <v>15</v>
      </c>
      <c r="C4236" t="s">
        <v>16</v>
      </c>
      <c r="D4236" t="s">
        <v>345</v>
      </c>
      <c r="E4236" t="s">
        <v>86</v>
      </c>
      <c r="F4236">
        <v>18671317</v>
      </c>
      <c r="G4236" t="s">
        <v>1224</v>
      </c>
      <c r="H4236" t="s">
        <v>20</v>
      </c>
      <c r="I4236" s="1">
        <v>32738</v>
      </c>
      <c r="J4236">
        <v>113</v>
      </c>
      <c r="K4236">
        <v>7.1</v>
      </c>
      <c r="L4236" t="s">
        <v>563</v>
      </c>
      <c r="M4236">
        <v>35439</v>
      </c>
      <c r="N4236" t="s">
        <v>1225</v>
      </c>
      <c r="O4236">
        <v>1989</v>
      </c>
    </row>
    <row r="4237" spans="1:15" hidden="1" x14ac:dyDescent="0.35">
      <c r="A4237">
        <v>19000000</v>
      </c>
      <c r="B4237" s="8" t="s">
        <v>162</v>
      </c>
      <c r="C4237" t="s">
        <v>16</v>
      </c>
      <c r="D4237" t="s">
        <v>1362</v>
      </c>
      <c r="E4237" t="s">
        <v>47</v>
      </c>
      <c r="F4237">
        <v>19738015</v>
      </c>
      <c r="G4237" t="s">
        <v>1363</v>
      </c>
      <c r="H4237" t="s">
        <v>32</v>
      </c>
      <c r="I4237" s="1">
        <v>32822</v>
      </c>
      <c r="J4237">
        <v>117</v>
      </c>
      <c r="K4237">
        <v>6.2</v>
      </c>
      <c r="L4237" t="s">
        <v>1364</v>
      </c>
      <c r="M4237">
        <v>3891</v>
      </c>
      <c r="N4237" t="s">
        <v>1365</v>
      </c>
      <c r="O4237">
        <v>1989</v>
      </c>
    </row>
    <row r="4238" spans="1:15" hidden="1" x14ac:dyDescent="0.35">
      <c r="A4238">
        <v>13000000</v>
      </c>
      <c r="B4238" s="8" t="s">
        <v>23</v>
      </c>
      <c r="C4238" t="s">
        <v>16</v>
      </c>
      <c r="D4238" t="s">
        <v>1366</v>
      </c>
      <c r="E4238" t="s">
        <v>25</v>
      </c>
      <c r="F4238">
        <v>22030000</v>
      </c>
      <c r="G4238" t="s">
        <v>1367</v>
      </c>
      <c r="H4238" t="s">
        <v>27</v>
      </c>
      <c r="I4238" s="1">
        <v>32549</v>
      </c>
      <c r="J4238">
        <v>109</v>
      </c>
      <c r="K4238">
        <v>6.3</v>
      </c>
      <c r="L4238" t="s">
        <v>1368</v>
      </c>
      <c r="M4238">
        <v>3667</v>
      </c>
      <c r="N4238" t="s">
        <v>1369</v>
      </c>
      <c r="O4238">
        <v>1989</v>
      </c>
    </row>
    <row r="4239" spans="1:15" hidden="1" x14ac:dyDescent="0.35">
      <c r="A4239">
        <v>24000000</v>
      </c>
      <c r="B4239" s="8" t="s">
        <v>1288</v>
      </c>
      <c r="C4239" t="s">
        <v>16</v>
      </c>
      <c r="D4239" t="s">
        <v>1289</v>
      </c>
      <c r="E4239" t="s">
        <v>86</v>
      </c>
      <c r="F4239">
        <v>22099847</v>
      </c>
      <c r="G4239" t="s">
        <v>1290</v>
      </c>
      <c r="H4239" t="s">
        <v>20</v>
      </c>
      <c r="I4239" s="1">
        <v>32724</v>
      </c>
      <c r="J4239">
        <v>109</v>
      </c>
      <c r="K4239">
        <v>6.4</v>
      </c>
      <c r="L4239" t="s">
        <v>145</v>
      </c>
      <c r="M4239">
        <v>32079</v>
      </c>
      <c r="N4239" t="s">
        <v>1291</v>
      </c>
      <c r="O4239">
        <v>1989</v>
      </c>
    </row>
    <row r="4240" spans="1:15" hidden="1" x14ac:dyDescent="0.35">
      <c r="A4240">
        <v>6000000</v>
      </c>
      <c r="B4240" s="8" t="s">
        <v>110</v>
      </c>
      <c r="C4240" t="s">
        <v>16</v>
      </c>
      <c r="D4240" t="s">
        <v>1232</v>
      </c>
      <c r="E4240" t="s">
        <v>540</v>
      </c>
      <c r="F4240">
        <v>22168359</v>
      </c>
      <c r="G4240" t="s">
        <v>1233</v>
      </c>
      <c r="H4240" t="s">
        <v>20</v>
      </c>
      <c r="I4240" s="1">
        <v>32731</v>
      </c>
      <c r="J4240">
        <v>89</v>
      </c>
      <c r="K4240">
        <v>5.0999999999999996</v>
      </c>
      <c r="L4240" t="s">
        <v>850</v>
      </c>
      <c r="M4240">
        <v>32517</v>
      </c>
      <c r="N4240" t="s">
        <v>475</v>
      </c>
      <c r="O4240">
        <v>1989</v>
      </c>
    </row>
    <row r="4241" spans="1:15" hidden="1" x14ac:dyDescent="0.35">
      <c r="A4241">
        <v>1200000</v>
      </c>
      <c r="B4241" s="8" t="s">
        <v>1208</v>
      </c>
      <c r="C4241" t="s">
        <v>16</v>
      </c>
      <c r="D4241" t="s">
        <v>1209</v>
      </c>
      <c r="E4241" t="s">
        <v>47</v>
      </c>
      <c r="F4241">
        <v>24741700</v>
      </c>
      <c r="G4241" t="s">
        <v>1210</v>
      </c>
      <c r="H4241" t="s">
        <v>20</v>
      </c>
      <c r="I4241" s="1">
        <v>32773</v>
      </c>
      <c r="J4241">
        <v>100</v>
      </c>
      <c r="K4241">
        <v>7.2</v>
      </c>
      <c r="L4241" t="s">
        <v>1112</v>
      </c>
      <c r="M4241">
        <v>40625</v>
      </c>
      <c r="N4241" t="s">
        <v>1209</v>
      </c>
      <c r="O4241">
        <v>1989</v>
      </c>
    </row>
    <row r="4242" spans="1:15" hidden="1" x14ac:dyDescent="0.35">
      <c r="A4242">
        <v>18000000</v>
      </c>
      <c r="B4242" s="8" t="s">
        <v>190</v>
      </c>
      <c r="C4242" t="s">
        <v>16</v>
      </c>
      <c r="D4242" t="s">
        <v>1180</v>
      </c>
      <c r="E4242" t="s">
        <v>178</v>
      </c>
      <c r="F4242">
        <v>26830000</v>
      </c>
      <c r="G4242" t="s">
        <v>1181</v>
      </c>
      <c r="H4242" t="s">
        <v>20</v>
      </c>
      <c r="I4242" s="1">
        <v>32920</v>
      </c>
      <c r="J4242">
        <v>122</v>
      </c>
      <c r="K4242">
        <v>7.9</v>
      </c>
      <c r="L4242" t="s">
        <v>28</v>
      </c>
      <c r="M4242">
        <v>107207</v>
      </c>
      <c r="N4242" t="s">
        <v>1182</v>
      </c>
      <c r="O4242">
        <v>1989</v>
      </c>
    </row>
    <row r="4243" spans="1:15" hidden="1" x14ac:dyDescent="0.35">
      <c r="A4243">
        <v>13800000</v>
      </c>
      <c r="B4243" s="8" t="s">
        <v>1243</v>
      </c>
      <c r="C4243" t="s">
        <v>921</v>
      </c>
      <c r="D4243" t="s">
        <v>809</v>
      </c>
      <c r="E4243" t="s">
        <v>214</v>
      </c>
      <c r="F4243">
        <v>27100027</v>
      </c>
      <c r="G4243" t="s">
        <v>1244</v>
      </c>
      <c r="H4243" t="s">
        <v>216</v>
      </c>
      <c r="I4243" s="1">
        <v>32829</v>
      </c>
      <c r="J4243">
        <v>84</v>
      </c>
      <c r="K4243">
        <v>6.7</v>
      </c>
      <c r="L4243" t="s">
        <v>1245</v>
      </c>
      <c r="M4243">
        <v>29118</v>
      </c>
      <c r="N4243" t="s">
        <v>809</v>
      </c>
      <c r="O4243">
        <v>1989</v>
      </c>
    </row>
    <row r="4244" spans="1:15" hidden="1" x14ac:dyDescent="0.35">
      <c r="A4244">
        <v>6500000</v>
      </c>
      <c r="B4244" s="8" t="s">
        <v>262</v>
      </c>
      <c r="C4244" t="s">
        <v>16</v>
      </c>
      <c r="D4244" t="s">
        <v>263</v>
      </c>
      <c r="E4244" t="s">
        <v>25</v>
      </c>
      <c r="F4244">
        <v>27545445</v>
      </c>
      <c r="G4244" t="s">
        <v>1178</v>
      </c>
      <c r="H4244" t="s">
        <v>20</v>
      </c>
      <c r="I4244" s="1">
        <v>32710</v>
      </c>
      <c r="J4244">
        <v>120</v>
      </c>
      <c r="K4244">
        <v>7.9</v>
      </c>
      <c r="L4244" t="s">
        <v>1179</v>
      </c>
      <c r="M4244">
        <v>65617</v>
      </c>
      <c r="N4244" t="s">
        <v>263</v>
      </c>
      <c r="O4244">
        <v>1989</v>
      </c>
    </row>
    <row r="4245" spans="1:15" hidden="1" x14ac:dyDescent="0.35">
      <c r="A4245">
        <v>15000000</v>
      </c>
      <c r="B4245" s="8" t="s">
        <v>105</v>
      </c>
      <c r="C4245" t="s">
        <v>16</v>
      </c>
      <c r="D4245" t="s">
        <v>1328</v>
      </c>
      <c r="E4245" t="s">
        <v>25</v>
      </c>
      <c r="F4245">
        <v>28890240</v>
      </c>
      <c r="G4245" t="s">
        <v>1329</v>
      </c>
      <c r="H4245" t="s">
        <v>27</v>
      </c>
      <c r="I4245" s="1">
        <v>32605</v>
      </c>
      <c r="J4245">
        <v>113</v>
      </c>
      <c r="K4245">
        <v>6.5</v>
      </c>
      <c r="L4245" t="s">
        <v>260</v>
      </c>
      <c r="M4245">
        <v>10768</v>
      </c>
      <c r="N4245" t="s">
        <v>1330</v>
      </c>
      <c r="O4245">
        <v>1989</v>
      </c>
    </row>
    <row r="4246" spans="1:15" hidden="1" x14ac:dyDescent="0.35">
      <c r="A4246">
        <v>17000000</v>
      </c>
      <c r="B4246" s="8" t="s">
        <v>1167</v>
      </c>
      <c r="C4246" t="s">
        <v>16</v>
      </c>
      <c r="D4246" t="s">
        <v>1110</v>
      </c>
      <c r="E4246" t="s">
        <v>30</v>
      </c>
      <c r="F4246">
        <v>30050028</v>
      </c>
      <c r="G4246" t="s">
        <v>1168</v>
      </c>
      <c r="H4246" t="s">
        <v>20</v>
      </c>
      <c r="I4246" s="1">
        <v>32647</v>
      </c>
      <c r="J4246">
        <v>114</v>
      </c>
      <c r="K4246">
        <v>6.5</v>
      </c>
      <c r="L4246" t="s">
        <v>423</v>
      </c>
      <c r="M4246">
        <v>47394</v>
      </c>
      <c r="N4246" t="s">
        <v>1169</v>
      </c>
      <c r="O4246">
        <v>1989</v>
      </c>
    </row>
    <row r="4247" spans="1:15" hidden="1" x14ac:dyDescent="0.35">
      <c r="A4247">
        <v>10000000</v>
      </c>
      <c r="B4247" s="8" t="s">
        <v>1211</v>
      </c>
      <c r="C4247" t="s">
        <v>16</v>
      </c>
      <c r="D4247" t="s">
        <v>1212</v>
      </c>
      <c r="E4247" t="s">
        <v>47</v>
      </c>
      <c r="F4247">
        <v>31906454</v>
      </c>
      <c r="G4247" t="s">
        <v>1213</v>
      </c>
      <c r="H4247" t="s">
        <v>27</v>
      </c>
      <c r="I4247" s="1">
        <v>32570</v>
      </c>
      <c r="J4247">
        <v>108</v>
      </c>
      <c r="K4247">
        <v>7.4</v>
      </c>
      <c r="L4247" t="s">
        <v>1214</v>
      </c>
      <c r="M4247">
        <v>15445</v>
      </c>
      <c r="N4247" t="s">
        <v>919</v>
      </c>
      <c r="O4247">
        <v>1989</v>
      </c>
    </row>
    <row r="4248" spans="1:15" hidden="1" x14ac:dyDescent="0.35">
      <c r="A4248">
        <v>32000000</v>
      </c>
      <c r="B4248" s="8" t="s">
        <v>1204</v>
      </c>
      <c r="C4248" t="s">
        <v>45</v>
      </c>
      <c r="D4248" t="s">
        <v>458</v>
      </c>
      <c r="E4248" t="s">
        <v>30</v>
      </c>
      <c r="F4248">
        <v>34667015</v>
      </c>
      <c r="G4248" t="s">
        <v>1205</v>
      </c>
      <c r="H4248" t="s">
        <v>27</v>
      </c>
      <c r="I4248" s="1">
        <v>32703</v>
      </c>
      <c r="J4248">
        <v>133</v>
      </c>
      <c r="K4248">
        <v>6.6</v>
      </c>
      <c r="L4248" t="s">
        <v>460</v>
      </c>
      <c r="M4248">
        <v>79153</v>
      </c>
      <c r="N4248" t="s">
        <v>1206</v>
      </c>
      <c r="O4248">
        <v>1989</v>
      </c>
    </row>
    <row r="4249" spans="1:15" hidden="1" x14ac:dyDescent="0.35">
      <c r="A4249">
        <v>8000000</v>
      </c>
      <c r="B4249" s="8" t="s">
        <v>105</v>
      </c>
      <c r="C4249" t="s">
        <v>16</v>
      </c>
      <c r="D4249" t="s">
        <v>130</v>
      </c>
      <c r="E4249" t="s">
        <v>25</v>
      </c>
      <c r="F4249">
        <v>35150960</v>
      </c>
      <c r="G4249" t="s">
        <v>1248</v>
      </c>
      <c r="H4249" t="s">
        <v>32</v>
      </c>
      <c r="I4249" s="1">
        <v>32584</v>
      </c>
      <c r="J4249">
        <v>95</v>
      </c>
      <c r="K4249">
        <v>6.1</v>
      </c>
      <c r="L4249" t="s">
        <v>993</v>
      </c>
      <c r="M4249">
        <v>16426</v>
      </c>
      <c r="N4249" t="s">
        <v>1249</v>
      </c>
      <c r="O4249">
        <v>1989</v>
      </c>
    </row>
    <row r="4250" spans="1:15" hidden="1" x14ac:dyDescent="0.35">
      <c r="A4250">
        <v>10000000</v>
      </c>
      <c r="B4250" s="8" t="s">
        <v>55</v>
      </c>
      <c r="C4250" t="s">
        <v>16</v>
      </c>
      <c r="D4250" t="s">
        <v>111</v>
      </c>
      <c r="E4250" t="s">
        <v>18</v>
      </c>
      <c r="F4250">
        <v>40485039</v>
      </c>
      <c r="G4250" t="s">
        <v>1172</v>
      </c>
      <c r="H4250" t="s">
        <v>32</v>
      </c>
      <c r="I4250" s="1">
        <v>32556</v>
      </c>
      <c r="J4250">
        <v>90</v>
      </c>
      <c r="K4250">
        <v>6.9</v>
      </c>
      <c r="L4250" t="s">
        <v>1173</v>
      </c>
      <c r="M4250">
        <v>90901</v>
      </c>
      <c r="N4250" t="s">
        <v>1174</v>
      </c>
      <c r="O4250">
        <v>1989</v>
      </c>
    </row>
    <row r="4251" spans="1:15" hidden="1" x14ac:dyDescent="0.35">
      <c r="A4251">
        <v>15000000</v>
      </c>
      <c r="B4251" s="8" t="s">
        <v>151</v>
      </c>
      <c r="C4251" t="s">
        <v>16</v>
      </c>
      <c r="D4251" t="s">
        <v>1318</v>
      </c>
      <c r="E4251" t="s">
        <v>30</v>
      </c>
      <c r="F4251">
        <v>40590000</v>
      </c>
      <c r="G4251" t="s">
        <v>1319</v>
      </c>
      <c r="H4251" t="s">
        <v>27</v>
      </c>
      <c r="I4251" s="1">
        <v>32535</v>
      </c>
      <c r="J4251">
        <v>96</v>
      </c>
      <c r="K4251">
        <v>6.1</v>
      </c>
      <c r="L4251" t="s">
        <v>318</v>
      </c>
      <c r="M4251">
        <v>9199</v>
      </c>
      <c r="N4251" t="s">
        <v>1318</v>
      </c>
      <c r="O4251">
        <v>1989</v>
      </c>
    </row>
    <row r="4252" spans="1:15" hidden="1" x14ac:dyDescent="0.35">
      <c r="A4252">
        <v>17000000</v>
      </c>
      <c r="B4252" s="8" t="s">
        <v>1342</v>
      </c>
      <c r="C4252" t="s">
        <v>16</v>
      </c>
      <c r="D4252" t="s">
        <v>1343</v>
      </c>
      <c r="E4252" t="s">
        <v>30</v>
      </c>
      <c r="F4252">
        <v>43247647</v>
      </c>
      <c r="G4252" t="s">
        <v>1344</v>
      </c>
      <c r="H4252" t="s">
        <v>27</v>
      </c>
      <c r="I4252" s="1">
        <v>32626</v>
      </c>
      <c r="J4252">
        <v>101</v>
      </c>
      <c r="K4252">
        <v>6</v>
      </c>
      <c r="L4252" t="s">
        <v>1345</v>
      </c>
      <c r="M4252">
        <v>27310</v>
      </c>
      <c r="N4252" t="s">
        <v>1346</v>
      </c>
      <c r="O4252">
        <v>1989</v>
      </c>
    </row>
    <row r="4253" spans="1:15" hidden="1" x14ac:dyDescent="0.35">
      <c r="A4253">
        <v>31000000</v>
      </c>
      <c r="B4253" s="8" t="s">
        <v>105</v>
      </c>
      <c r="C4253" t="s">
        <v>16</v>
      </c>
      <c r="D4253" t="s">
        <v>464</v>
      </c>
      <c r="E4253" t="s">
        <v>540</v>
      </c>
      <c r="F4253">
        <v>43858790</v>
      </c>
      <c r="G4253" t="s">
        <v>1207</v>
      </c>
      <c r="H4253" t="s">
        <v>32</v>
      </c>
      <c r="I4253" s="1">
        <v>32864</v>
      </c>
      <c r="J4253">
        <v>122</v>
      </c>
      <c r="K4253">
        <v>6.4</v>
      </c>
      <c r="L4253" t="s">
        <v>673</v>
      </c>
      <c r="M4253">
        <v>23834</v>
      </c>
      <c r="N4253" t="s">
        <v>720</v>
      </c>
      <c r="O4253">
        <v>1989</v>
      </c>
    </row>
    <row r="4254" spans="1:15" hidden="1" x14ac:dyDescent="0.35">
      <c r="A4254">
        <v>30000000</v>
      </c>
      <c r="B4254" s="8" t="s">
        <v>23</v>
      </c>
      <c r="C4254" t="s">
        <v>16</v>
      </c>
      <c r="D4254" t="s">
        <v>592</v>
      </c>
      <c r="E4254" t="s">
        <v>30</v>
      </c>
      <c r="F4254">
        <v>46212055</v>
      </c>
      <c r="G4254" t="s">
        <v>1241</v>
      </c>
      <c r="H4254" t="s">
        <v>20</v>
      </c>
      <c r="I4254" s="1">
        <v>32773</v>
      </c>
      <c r="J4254">
        <v>125</v>
      </c>
      <c r="K4254">
        <v>6.6</v>
      </c>
      <c r="L4254" t="s">
        <v>455</v>
      </c>
      <c r="M4254">
        <v>42038</v>
      </c>
      <c r="N4254" t="s">
        <v>1242</v>
      </c>
      <c r="O4254">
        <v>1989</v>
      </c>
    </row>
    <row r="4255" spans="1:15" hidden="1" x14ac:dyDescent="0.35">
      <c r="A4255">
        <v>18000000</v>
      </c>
      <c r="B4255" s="8" t="s">
        <v>190</v>
      </c>
      <c r="C4255" t="s">
        <v>16</v>
      </c>
      <c r="D4255" t="s">
        <v>1226</v>
      </c>
      <c r="E4255" t="s">
        <v>25</v>
      </c>
      <c r="F4255">
        <v>46908987</v>
      </c>
      <c r="G4255" t="s">
        <v>1227</v>
      </c>
      <c r="H4255" t="s">
        <v>20</v>
      </c>
      <c r="I4255" s="1">
        <v>32640</v>
      </c>
      <c r="J4255">
        <v>103</v>
      </c>
      <c r="K4255">
        <v>6.8</v>
      </c>
      <c r="L4255" t="s">
        <v>383</v>
      </c>
      <c r="M4255">
        <v>40102</v>
      </c>
      <c r="N4255" t="s">
        <v>1228</v>
      </c>
      <c r="O4255">
        <v>1989</v>
      </c>
    </row>
    <row r="4256" spans="1:15" hidden="1" x14ac:dyDescent="0.35">
      <c r="A4256">
        <v>11000000</v>
      </c>
      <c r="B4256" s="8" t="s">
        <v>1195</v>
      </c>
      <c r="C4256" t="s">
        <v>16</v>
      </c>
      <c r="D4256" t="s">
        <v>1196</v>
      </c>
      <c r="E4256" t="s">
        <v>25</v>
      </c>
      <c r="F4256">
        <v>49797148</v>
      </c>
      <c r="G4256" t="s">
        <v>1197</v>
      </c>
      <c r="H4256" t="s">
        <v>20</v>
      </c>
      <c r="I4256" s="1">
        <v>32605</v>
      </c>
      <c r="J4256">
        <v>107</v>
      </c>
      <c r="K4256">
        <v>7.2</v>
      </c>
      <c r="L4256" t="s">
        <v>594</v>
      </c>
      <c r="M4256">
        <v>52280</v>
      </c>
      <c r="N4256" t="s">
        <v>1196</v>
      </c>
      <c r="O4256">
        <v>1989</v>
      </c>
    </row>
    <row r="4257" spans="1:15" hidden="1" x14ac:dyDescent="0.35">
      <c r="A4257">
        <v>27800000</v>
      </c>
      <c r="B4257" s="8" t="s">
        <v>23</v>
      </c>
      <c r="C4257" t="s">
        <v>16</v>
      </c>
      <c r="D4257" t="s">
        <v>128</v>
      </c>
      <c r="E4257" t="s">
        <v>30</v>
      </c>
      <c r="F4257">
        <v>52210049</v>
      </c>
      <c r="G4257" t="s">
        <v>1215</v>
      </c>
      <c r="H4257" t="s">
        <v>32</v>
      </c>
      <c r="I4257" s="1">
        <v>32668</v>
      </c>
      <c r="J4257">
        <v>107</v>
      </c>
      <c r="K4257">
        <v>5.4</v>
      </c>
      <c r="L4257" t="s">
        <v>128</v>
      </c>
      <c r="M4257">
        <v>47303</v>
      </c>
      <c r="N4257" t="s">
        <v>129</v>
      </c>
      <c r="O4257">
        <v>1989</v>
      </c>
    </row>
    <row r="4258" spans="1:15" hidden="1" x14ac:dyDescent="0.35">
      <c r="A4258">
        <v>70000000</v>
      </c>
      <c r="B4258" s="8" t="s">
        <v>35</v>
      </c>
      <c r="C4258" t="s">
        <v>16</v>
      </c>
      <c r="D4258" t="s">
        <v>36</v>
      </c>
      <c r="E4258" t="s">
        <v>18</v>
      </c>
      <c r="F4258">
        <v>54461047</v>
      </c>
      <c r="G4258" t="s">
        <v>1176</v>
      </c>
      <c r="H4258" t="s">
        <v>27</v>
      </c>
      <c r="I4258" s="1">
        <v>32729</v>
      </c>
      <c r="J4258">
        <v>145</v>
      </c>
      <c r="K4258">
        <v>7.6</v>
      </c>
      <c r="L4258" t="s">
        <v>694</v>
      </c>
      <c r="M4258">
        <v>140371</v>
      </c>
      <c r="N4258" t="s">
        <v>36</v>
      </c>
      <c r="O4258">
        <v>1989</v>
      </c>
    </row>
    <row r="4259" spans="1:15" hidden="1" x14ac:dyDescent="0.35">
      <c r="A4259">
        <v>11500000</v>
      </c>
      <c r="B4259" s="8" t="s">
        <v>23</v>
      </c>
      <c r="C4259" t="s">
        <v>16</v>
      </c>
      <c r="D4259" t="s">
        <v>1156</v>
      </c>
      <c r="E4259" t="s">
        <v>168</v>
      </c>
      <c r="F4259">
        <v>57469179</v>
      </c>
      <c r="G4259" t="s">
        <v>1157</v>
      </c>
      <c r="H4259" t="s">
        <v>20</v>
      </c>
      <c r="I4259" s="1">
        <v>32619</v>
      </c>
      <c r="J4259">
        <v>103</v>
      </c>
      <c r="K4259">
        <v>6.6</v>
      </c>
      <c r="L4259" t="s">
        <v>1158</v>
      </c>
      <c r="M4259">
        <v>70178</v>
      </c>
      <c r="N4259" t="s">
        <v>22</v>
      </c>
      <c r="O4259">
        <v>1989</v>
      </c>
    </row>
    <row r="4260" spans="1:15" hidden="1" x14ac:dyDescent="0.35">
      <c r="A4260">
        <v>19000000</v>
      </c>
      <c r="B4260" s="8" t="s">
        <v>105</v>
      </c>
      <c r="C4260" t="s">
        <v>16</v>
      </c>
      <c r="D4260" t="s">
        <v>1078</v>
      </c>
      <c r="E4260" t="s">
        <v>86</v>
      </c>
      <c r="F4260">
        <v>58571513</v>
      </c>
      <c r="G4260" t="s">
        <v>1263</v>
      </c>
      <c r="H4260" t="s">
        <v>20</v>
      </c>
      <c r="I4260" s="1">
        <v>32766</v>
      </c>
      <c r="J4260">
        <v>113</v>
      </c>
      <c r="K4260">
        <v>6.8</v>
      </c>
      <c r="L4260" t="s">
        <v>1264</v>
      </c>
      <c r="M4260">
        <v>32138</v>
      </c>
      <c r="N4260" t="s">
        <v>1265</v>
      </c>
      <c r="O4260">
        <v>1989</v>
      </c>
    </row>
    <row r="4261" spans="1:15" hidden="1" x14ac:dyDescent="0.35">
      <c r="A4261">
        <v>30000000</v>
      </c>
      <c r="B4261" s="8" t="s">
        <v>733</v>
      </c>
      <c r="C4261" t="s">
        <v>16</v>
      </c>
      <c r="D4261" t="s">
        <v>132</v>
      </c>
      <c r="E4261" t="s">
        <v>25</v>
      </c>
      <c r="F4261">
        <v>60864870</v>
      </c>
      <c r="G4261" t="s">
        <v>1240</v>
      </c>
      <c r="H4261" t="s">
        <v>20</v>
      </c>
      <c r="I4261" s="1">
        <v>32829</v>
      </c>
      <c r="J4261">
        <v>116</v>
      </c>
      <c r="K4261">
        <v>5.9</v>
      </c>
      <c r="L4261" t="s">
        <v>132</v>
      </c>
      <c r="M4261">
        <v>15602</v>
      </c>
      <c r="N4261" t="s">
        <v>132</v>
      </c>
      <c r="O4261">
        <v>1989</v>
      </c>
    </row>
    <row r="4262" spans="1:15" hidden="1" x14ac:dyDescent="0.35">
      <c r="A4262">
        <v>55000000</v>
      </c>
      <c r="B4262" s="8" t="s">
        <v>142</v>
      </c>
      <c r="C4262" t="s">
        <v>16</v>
      </c>
      <c r="D4262" t="s">
        <v>1164</v>
      </c>
      <c r="E4262" t="s">
        <v>30</v>
      </c>
      <c r="F4262">
        <v>63408614</v>
      </c>
      <c r="G4262" t="s">
        <v>1165</v>
      </c>
      <c r="H4262" t="s">
        <v>20</v>
      </c>
      <c r="I4262" s="1">
        <v>32864</v>
      </c>
      <c r="J4262">
        <v>104</v>
      </c>
      <c r="K4262">
        <v>6.3</v>
      </c>
      <c r="L4262" t="s">
        <v>145</v>
      </c>
      <c r="M4262">
        <v>81242</v>
      </c>
      <c r="N4262" t="s">
        <v>1166</v>
      </c>
      <c r="O4262">
        <v>1989</v>
      </c>
    </row>
    <row r="4263" spans="1:15" hidden="1" x14ac:dyDescent="0.35">
      <c r="A4263">
        <v>15000000</v>
      </c>
      <c r="B4263" s="8" t="s">
        <v>105</v>
      </c>
      <c r="C4263" t="s">
        <v>16</v>
      </c>
      <c r="D4263" t="s">
        <v>24</v>
      </c>
      <c r="E4263" t="s">
        <v>25</v>
      </c>
      <c r="F4263">
        <v>66758538</v>
      </c>
      <c r="G4263" t="s">
        <v>1177</v>
      </c>
      <c r="H4263" t="s">
        <v>32</v>
      </c>
      <c r="I4263" s="1">
        <v>32736</v>
      </c>
      <c r="J4263">
        <v>100</v>
      </c>
      <c r="K4263">
        <v>7</v>
      </c>
      <c r="L4263" t="s">
        <v>273</v>
      </c>
      <c r="M4263">
        <v>68231</v>
      </c>
      <c r="N4263" t="s">
        <v>24</v>
      </c>
      <c r="O4263">
        <v>1989</v>
      </c>
    </row>
    <row r="4264" spans="1:15" hidden="1" x14ac:dyDescent="0.35">
      <c r="A4264">
        <v>14000000</v>
      </c>
      <c r="B4264" s="8" t="s">
        <v>1198</v>
      </c>
      <c r="C4264" t="s">
        <v>16</v>
      </c>
      <c r="D4264" t="s">
        <v>46</v>
      </c>
      <c r="E4264" t="s">
        <v>178</v>
      </c>
      <c r="F4264">
        <v>70001698</v>
      </c>
      <c r="G4264" t="s">
        <v>1199</v>
      </c>
      <c r="H4264" t="s">
        <v>20</v>
      </c>
      <c r="I4264" s="1">
        <v>32878</v>
      </c>
      <c r="J4264">
        <v>145</v>
      </c>
      <c r="K4264">
        <v>7.2</v>
      </c>
      <c r="L4264" t="s">
        <v>33</v>
      </c>
      <c r="M4264">
        <v>82727</v>
      </c>
      <c r="N4264" t="s">
        <v>1200</v>
      </c>
      <c r="O4264">
        <v>1989</v>
      </c>
    </row>
    <row r="4265" spans="1:15" hidden="1" x14ac:dyDescent="0.35">
      <c r="A4265">
        <v>27000000</v>
      </c>
      <c r="B4265" s="8" t="s">
        <v>142</v>
      </c>
      <c r="C4265" t="s">
        <v>16</v>
      </c>
      <c r="D4265" t="s">
        <v>1170</v>
      </c>
      <c r="E4265" t="s">
        <v>25</v>
      </c>
      <c r="F4265">
        <v>71320000</v>
      </c>
      <c r="G4265" t="s">
        <v>1171</v>
      </c>
      <c r="H4265" t="s">
        <v>27</v>
      </c>
      <c r="I4265" s="1">
        <v>32843</v>
      </c>
      <c r="J4265">
        <v>97</v>
      </c>
      <c r="K4265">
        <v>7.6</v>
      </c>
      <c r="L4265" t="s">
        <v>993</v>
      </c>
      <c r="M4265">
        <v>115848</v>
      </c>
      <c r="N4265" t="s">
        <v>24</v>
      </c>
      <c r="O4265">
        <v>1989</v>
      </c>
    </row>
    <row r="4266" spans="1:15" hidden="1" x14ac:dyDescent="0.35">
      <c r="A4266">
        <v>16000000</v>
      </c>
      <c r="B4266" s="8" t="s">
        <v>1183</v>
      </c>
      <c r="C4266" t="s">
        <v>16</v>
      </c>
      <c r="D4266" t="s">
        <v>17</v>
      </c>
      <c r="E4266" t="s">
        <v>25</v>
      </c>
      <c r="F4266">
        <v>92823600</v>
      </c>
      <c r="G4266" t="s">
        <v>1184</v>
      </c>
      <c r="H4266" t="s">
        <v>20</v>
      </c>
      <c r="I4266" s="1">
        <v>32710</v>
      </c>
      <c r="J4266">
        <v>96</v>
      </c>
      <c r="K4266">
        <v>7.6</v>
      </c>
      <c r="L4266" t="s">
        <v>1141</v>
      </c>
      <c r="M4266">
        <v>161347</v>
      </c>
      <c r="N4266" t="s">
        <v>248</v>
      </c>
      <c r="O4266">
        <v>1989</v>
      </c>
    </row>
    <row r="4267" spans="1:15" hidden="1" x14ac:dyDescent="0.35">
      <c r="A4267">
        <v>16400000</v>
      </c>
      <c r="B4267" s="8" t="s">
        <v>151</v>
      </c>
      <c r="C4267" t="s">
        <v>16</v>
      </c>
      <c r="D4267" t="s">
        <v>172</v>
      </c>
      <c r="E4267" t="s">
        <v>25</v>
      </c>
      <c r="F4267">
        <v>95860116</v>
      </c>
      <c r="G4267" t="s">
        <v>1152</v>
      </c>
      <c r="H4267" t="s">
        <v>32</v>
      </c>
      <c r="I4267" s="1">
        <v>32668</v>
      </c>
      <c r="J4267">
        <v>128</v>
      </c>
      <c r="K4267">
        <v>8</v>
      </c>
      <c r="L4267" t="s">
        <v>310</v>
      </c>
      <c r="M4267">
        <v>301100</v>
      </c>
      <c r="N4267" t="s">
        <v>1153</v>
      </c>
      <c r="O4267">
        <v>1989</v>
      </c>
    </row>
    <row r="4268" spans="1:15" hidden="1" x14ac:dyDescent="0.35">
      <c r="A4268">
        <v>31000000</v>
      </c>
      <c r="B4268" s="8" t="s">
        <v>1044</v>
      </c>
      <c r="C4268" t="s">
        <v>16</v>
      </c>
      <c r="D4268" t="s">
        <v>258</v>
      </c>
      <c r="E4268" t="s">
        <v>25</v>
      </c>
      <c r="F4268">
        <v>100047830</v>
      </c>
      <c r="G4268" t="s">
        <v>1201</v>
      </c>
      <c r="H4268" t="s">
        <v>27</v>
      </c>
      <c r="I4268" s="1">
        <v>32722</v>
      </c>
      <c r="J4268">
        <v>124</v>
      </c>
      <c r="K4268">
        <v>7</v>
      </c>
      <c r="L4268" t="s">
        <v>141</v>
      </c>
      <c r="M4268">
        <v>37913</v>
      </c>
      <c r="N4268" t="s">
        <v>1202</v>
      </c>
      <c r="O4268">
        <v>1989</v>
      </c>
    </row>
    <row r="4269" spans="1:15" hidden="1" x14ac:dyDescent="0.35">
      <c r="A4269">
        <v>7500000</v>
      </c>
      <c r="B4269" s="8" t="s">
        <v>1216</v>
      </c>
      <c r="C4269" t="s">
        <v>16</v>
      </c>
      <c r="D4269" t="s">
        <v>358</v>
      </c>
      <c r="E4269" t="s">
        <v>47</v>
      </c>
      <c r="F4269">
        <v>106593296</v>
      </c>
      <c r="G4269" t="s">
        <v>1217</v>
      </c>
      <c r="H4269" t="s">
        <v>32</v>
      </c>
      <c r="I4269" s="1">
        <v>32899</v>
      </c>
      <c r="J4269">
        <v>99</v>
      </c>
      <c r="K4269">
        <v>7.4</v>
      </c>
      <c r="L4269" t="s">
        <v>1214</v>
      </c>
      <c r="M4269">
        <v>79478</v>
      </c>
      <c r="N4269" t="s">
        <v>1218</v>
      </c>
      <c r="O4269">
        <v>1989</v>
      </c>
    </row>
    <row r="4270" spans="1:15" hidden="1" x14ac:dyDescent="0.35">
      <c r="A4270">
        <v>40000000</v>
      </c>
      <c r="B4270" s="8" t="s">
        <v>39</v>
      </c>
      <c r="C4270" t="s">
        <v>16</v>
      </c>
      <c r="D4270" t="s">
        <v>213</v>
      </c>
      <c r="E4270" t="s">
        <v>214</v>
      </c>
      <c r="F4270">
        <v>111543479</v>
      </c>
      <c r="G4270" t="s">
        <v>1161</v>
      </c>
      <c r="H4270" t="s">
        <v>216</v>
      </c>
      <c r="I4270" s="1">
        <v>32829</v>
      </c>
      <c r="J4270">
        <v>83</v>
      </c>
      <c r="K4270">
        <v>7.6</v>
      </c>
      <c r="L4270" t="s">
        <v>1162</v>
      </c>
      <c r="M4270">
        <v>188455</v>
      </c>
      <c r="N4270" t="s">
        <v>1163</v>
      </c>
      <c r="O4270">
        <v>1989</v>
      </c>
    </row>
    <row r="4271" spans="1:15" hidden="1" x14ac:dyDescent="0.35">
      <c r="A4271">
        <v>37000000</v>
      </c>
      <c r="B4271" s="8" t="s">
        <v>15</v>
      </c>
      <c r="C4271" t="s">
        <v>16</v>
      </c>
      <c r="D4271" t="s">
        <v>341</v>
      </c>
      <c r="E4271" t="s">
        <v>30</v>
      </c>
      <c r="F4271">
        <v>112494738</v>
      </c>
      <c r="G4271" t="s">
        <v>1185</v>
      </c>
      <c r="H4271" t="s">
        <v>32</v>
      </c>
      <c r="I4271" s="1">
        <v>32675</v>
      </c>
      <c r="J4271">
        <v>108</v>
      </c>
      <c r="K4271">
        <v>6.5</v>
      </c>
      <c r="L4271" t="s">
        <v>876</v>
      </c>
      <c r="M4271">
        <v>152597</v>
      </c>
      <c r="N4271" t="s">
        <v>567</v>
      </c>
      <c r="O4271">
        <v>1989</v>
      </c>
    </row>
    <row r="4272" spans="1:15" hidden="1" x14ac:dyDescent="0.35">
      <c r="A4272">
        <v>40000000</v>
      </c>
      <c r="B4272" s="8" t="s">
        <v>105</v>
      </c>
      <c r="C4272" t="s">
        <v>16</v>
      </c>
      <c r="D4272" t="s">
        <v>757</v>
      </c>
      <c r="E4272" t="s">
        <v>18</v>
      </c>
      <c r="F4272">
        <v>118500000</v>
      </c>
      <c r="G4272" t="s">
        <v>1175</v>
      </c>
      <c r="H4272" t="s">
        <v>32</v>
      </c>
      <c r="I4272" s="1">
        <v>32834</v>
      </c>
      <c r="J4272">
        <v>108</v>
      </c>
      <c r="K4272">
        <v>7.8</v>
      </c>
      <c r="L4272" t="s">
        <v>563</v>
      </c>
      <c r="M4272">
        <v>377402</v>
      </c>
      <c r="N4272" t="s">
        <v>757</v>
      </c>
      <c r="O4272">
        <v>1989</v>
      </c>
    </row>
    <row r="4273" spans="1:15" hidden="1" x14ac:dyDescent="0.35">
      <c r="A4273">
        <v>18000000</v>
      </c>
      <c r="B4273" s="8" t="s">
        <v>1192</v>
      </c>
      <c r="C4273" t="s">
        <v>16</v>
      </c>
      <c r="D4273" t="s">
        <v>1193</v>
      </c>
      <c r="E4273" t="s">
        <v>18</v>
      </c>
      <c r="F4273">
        <v>130724172</v>
      </c>
      <c r="G4273" t="s">
        <v>1194</v>
      </c>
      <c r="H4273" t="s">
        <v>32</v>
      </c>
      <c r="I4273" s="1">
        <v>32682</v>
      </c>
      <c r="J4273">
        <v>93</v>
      </c>
      <c r="K4273">
        <v>6.3</v>
      </c>
      <c r="L4273" t="s">
        <v>100</v>
      </c>
      <c r="M4273">
        <v>116845</v>
      </c>
      <c r="N4273" t="s">
        <v>186</v>
      </c>
      <c r="O4273">
        <v>1989</v>
      </c>
    </row>
    <row r="4274" spans="1:15" hidden="1" x14ac:dyDescent="0.35">
      <c r="A4274">
        <v>7500000</v>
      </c>
      <c r="B4274" s="8" t="s">
        <v>190</v>
      </c>
      <c r="C4274" t="s">
        <v>16</v>
      </c>
      <c r="D4274" t="s">
        <v>1186</v>
      </c>
      <c r="E4274" t="s">
        <v>25</v>
      </c>
      <c r="F4274">
        <v>140088813</v>
      </c>
      <c r="G4274" t="s">
        <v>1187</v>
      </c>
      <c r="H4274" t="s">
        <v>27</v>
      </c>
      <c r="I4274" s="1">
        <v>32794</v>
      </c>
      <c r="J4274">
        <v>93</v>
      </c>
      <c r="K4274">
        <v>5.8</v>
      </c>
      <c r="L4274" t="s">
        <v>1188</v>
      </c>
      <c r="M4274">
        <v>67535</v>
      </c>
      <c r="N4274" t="s">
        <v>1186</v>
      </c>
      <c r="O4274">
        <v>1989</v>
      </c>
    </row>
    <row r="4275" spans="1:15" hidden="1" x14ac:dyDescent="0.35">
      <c r="A4275">
        <v>28000000</v>
      </c>
      <c r="B4275" s="8" t="s">
        <v>142</v>
      </c>
      <c r="C4275" t="s">
        <v>16</v>
      </c>
      <c r="D4275" t="s">
        <v>437</v>
      </c>
      <c r="E4275" t="s">
        <v>30</v>
      </c>
      <c r="F4275">
        <v>147253986</v>
      </c>
      <c r="G4275" t="s">
        <v>1203</v>
      </c>
      <c r="H4275" t="s">
        <v>20</v>
      </c>
      <c r="I4275" s="1">
        <v>32696</v>
      </c>
      <c r="J4275">
        <v>114</v>
      </c>
      <c r="K4275">
        <v>7.2</v>
      </c>
      <c r="L4275" t="s">
        <v>439</v>
      </c>
      <c r="M4275">
        <v>137637</v>
      </c>
      <c r="N4275" t="s">
        <v>1160</v>
      </c>
      <c r="O4275">
        <v>1989</v>
      </c>
    </row>
    <row r="4276" spans="1:15" hidden="1" x14ac:dyDescent="0.35">
      <c r="A4276">
        <v>48000000</v>
      </c>
      <c r="B4276" s="8" t="s">
        <v>23</v>
      </c>
      <c r="C4276" t="s">
        <v>16</v>
      </c>
      <c r="D4276" t="s">
        <v>464</v>
      </c>
      <c r="E4276" t="s">
        <v>30</v>
      </c>
      <c r="F4276">
        <v>197171806</v>
      </c>
      <c r="G4276" t="s">
        <v>1159</v>
      </c>
      <c r="H4276" t="s">
        <v>27</v>
      </c>
      <c r="I4276" s="1">
        <v>32652</v>
      </c>
      <c r="J4276">
        <v>127</v>
      </c>
      <c r="K4276">
        <v>8.3000000000000007</v>
      </c>
      <c r="L4276" t="s">
        <v>174</v>
      </c>
      <c r="M4276">
        <v>566432</v>
      </c>
      <c r="N4276" t="s">
        <v>1160</v>
      </c>
      <c r="O4276">
        <v>1989</v>
      </c>
    </row>
    <row r="4277" spans="1:15" hidden="1" x14ac:dyDescent="0.35">
      <c r="A4277">
        <v>35000000</v>
      </c>
      <c r="B4277" s="8" t="s">
        <v>142</v>
      </c>
      <c r="C4277" t="s">
        <v>16</v>
      </c>
      <c r="D4277" t="s">
        <v>729</v>
      </c>
      <c r="E4277" t="s">
        <v>30</v>
      </c>
      <c r="F4277">
        <v>251188924</v>
      </c>
      <c r="G4277" t="s">
        <v>1154</v>
      </c>
      <c r="H4277" t="s">
        <v>27</v>
      </c>
      <c r="I4277" s="1">
        <v>32682</v>
      </c>
      <c r="J4277">
        <v>126</v>
      </c>
      <c r="K4277">
        <v>7.6</v>
      </c>
      <c r="L4277" t="s">
        <v>260</v>
      </c>
      <c r="M4277">
        <v>288860</v>
      </c>
      <c r="N4277" t="s">
        <v>1155</v>
      </c>
      <c r="O4277">
        <v>1989</v>
      </c>
    </row>
    <row r="4278" spans="1:15" hidden="1" x14ac:dyDescent="0.35">
      <c r="A4278">
        <v>6000000</v>
      </c>
      <c r="B4278" s="8" t="s">
        <v>1058</v>
      </c>
      <c r="C4278" t="s">
        <v>16</v>
      </c>
      <c r="D4278" t="s">
        <v>1059</v>
      </c>
      <c r="E4278" t="s">
        <v>168</v>
      </c>
      <c r="F4278">
        <v>40397</v>
      </c>
      <c r="G4278" t="s">
        <v>1060</v>
      </c>
      <c r="H4278" t="s">
        <v>27</v>
      </c>
      <c r="I4278" s="1">
        <v>32206</v>
      </c>
      <c r="J4278">
        <v>95</v>
      </c>
      <c r="K4278">
        <v>5.5</v>
      </c>
      <c r="L4278" t="s">
        <v>1061</v>
      </c>
      <c r="M4278">
        <v>1781</v>
      </c>
      <c r="N4278" t="s">
        <v>1059</v>
      </c>
      <c r="O4278">
        <v>1988</v>
      </c>
    </row>
    <row r="4279" spans="1:15" hidden="1" x14ac:dyDescent="0.35">
      <c r="A4279">
        <v>210000</v>
      </c>
      <c r="B4279" s="8" t="s">
        <v>1069</v>
      </c>
      <c r="C4279" t="s">
        <v>16</v>
      </c>
      <c r="D4279" t="s">
        <v>1070</v>
      </c>
      <c r="E4279" t="s">
        <v>25</v>
      </c>
      <c r="F4279">
        <v>107352</v>
      </c>
      <c r="G4279" t="s">
        <v>1071</v>
      </c>
      <c r="H4279" t="s">
        <v>20</v>
      </c>
      <c r="I4279" s="1">
        <v>32283</v>
      </c>
      <c r="J4279">
        <v>81</v>
      </c>
      <c r="K4279">
        <v>4.5</v>
      </c>
      <c r="L4279" t="s">
        <v>1072</v>
      </c>
      <c r="M4279">
        <v>1724</v>
      </c>
      <c r="N4279" t="s">
        <v>1073</v>
      </c>
      <c r="O4279">
        <v>1988</v>
      </c>
    </row>
    <row r="4280" spans="1:15" hidden="1" x14ac:dyDescent="0.35">
      <c r="A4280">
        <v>7000000</v>
      </c>
      <c r="B4280" s="8" t="s">
        <v>1147</v>
      </c>
      <c r="C4280" t="s">
        <v>45</v>
      </c>
      <c r="D4280" t="s">
        <v>1148</v>
      </c>
      <c r="E4280" t="s">
        <v>168</v>
      </c>
      <c r="F4280">
        <v>136203</v>
      </c>
      <c r="G4280" t="s">
        <v>1149</v>
      </c>
      <c r="H4280" t="s">
        <v>20</v>
      </c>
      <c r="I4280" s="1">
        <v>32521</v>
      </c>
      <c r="J4280">
        <v>100</v>
      </c>
      <c r="K4280">
        <v>4.9000000000000004</v>
      </c>
      <c r="L4280" t="s">
        <v>1150</v>
      </c>
      <c r="M4280">
        <v>704</v>
      </c>
      <c r="N4280" t="s">
        <v>1151</v>
      </c>
      <c r="O4280">
        <v>1988</v>
      </c>
    </row>
    <row r="4281" spans="1:15" hidden="1" x14ac:dyDescent="0.35">
      <c r="A4281">
        <v>13000000</v>
      </c>
      <c r="B4281" s="8" t="s">
        <v>1131</v>
      </c>
      <c r="C4281" t="s">
        <v>16</v>
      </c>
      <c r="D4281" t="s">
        <v>1132</v>
      </c>
      <c r="E4281" t="s">
        <v>25</v>
      </c>
      <c r="F4281">
        <v>259019</v>
      </c>
      <c r="G4281" t="s">
        <v>1133</v>
      </c>
      <c r="H4281" t="s">
        <v>32</v>
      </c>
      <c r="I4281" s="1">
        <v>32276</v>
      </c>
      <c r="J4281">
        <v>102</v>
      </c>
      <c r="K4281">
        <v>4.2</v>
      </c>
      <c r="L4281" t="s">
        <v>1134</v>
      </c>
      <c r="M4281">
        <v>734</v>
      </c>
      <c r="N4281" t="s">
        <v>1135</v>
      </c>
      <c r="O4281">
        <v>1988</v>
      </c>
    </row>
    <row r="4282" spans="1:15" hidden="1" x14ac:dyDescent="0.35">
      <c r="A4282">
        <v>1600000</v>
      </c>
      <c r="B4282" s="8" t="s">
        <v>403</v>
      </c>
      <c r="C4282" t="s">
        <v>16</v>
      </c>
      <c r="D4282" t="s">
        <v>1143</v>
      </c>
      <c r="E4282" t="s">
        <v>25</v>
      </c>
      <c r="F4282">
        <v>419428</v>
      </c>
      <c r="G4282" t="s">
        <v>1144</v>
      </c>
      <c r="H4282" t="s">
        <v>20</v>
      </c>
      <c r="I4282" s="1">
        <v>32633</v>
      </c>
      <c r="J4282">
        <v>89</v>
      </c>
      <c r="K4282">
        <v>5.4</v>
      </c>
      <c r="L4282" t="s">
        <v>1145</v>
      </c>
      <c r="M4282">
        <v>593</v>
      </c>
      <c r="N4282" t="s">
        <v>1146</v>
      </c>
      <c r="O4282">
        <v>1988</v>
      </c>
    </row>
    <row r="4283" spans="1:15" hidden="1" x14ac:dyDescent="0.35">
      <c r="A4283">
        <v>5000000</v>
      </c>
      <c r="B4283" s="8" t="s">
        <v>349</v>
      </c>
      <c r="C4283" t="s">
        <v>45</v>
      </c>
      <c r="D4283" t="s">
        <v>1113</v>
      </c>
      <c r="E4283" t="s">
        <v>47</v>
      </c>
      <c r="F4283">
        <v>429028</v>
      </c>
      <c r="G4283" t="s">
        <v>1114</v>
      </c>
      <c r="H4283" t="s">
        <v>20</v>
      </c>
      <c r="I4283" s="1">
        <v>32336</v>
      </c>
      <c r="J4283">
        <v>100</v>
      </c>
      <c r="K4283">
        <v>5.9</v>
      </c>
      <c r="L4283" t="s">
        <v>1115</v>
      </c>
      <c r="M4283">
        <v>1563</v>
      </c>
      <c r="N4283" t="s">
        <v>1116</v>
      </c>
      <c r="O4283">
        <v>1988</v>
      </c>
    </row>
    <row r="4284" spans="1:15" hidden="1" x14ac:dyDescent="0.35">
      <c r="A4284">
        <v>14000000</v>
      </c>
      <c r="B4284" s="8" t="s">
        <v>115</v>
      </c>
      <c r="C4284" t="s">
        <v>16</v>
      </c>
      <c r="D4284" t="s">
        <v>1128</v>
      </c>
      <c r="E4284" t="s">
        <v>158</v>
      </c>
      <c r="F4284">
        <v>459824</v>
      </c>
      <c r="G4284" t="s">
        <v>1129</v>
      </c>
      <c r="H4284" t="s">
        <v>32</v>
      </c>
      <c r="I4284" s="1">
        <v>32206</v>
      </c>
      <c r="J4284">
        <v>101</v>
      </c>
      <c r="K4284">
        <v>6.2</v>
      </c>
      <c r="L4284" t="s">
        <v>842</v>
      </c>
      <c r="M4284">
        <v>1844</v>
      </c>
      <c r="N4284" t="s">
        <v>1130</v>
      </c>
      <c r="O4284">
        <v>1988</v>
      </c>
    </row>
    <row r="4285" spans="1:15" hidden="1" x14ac:dyDescent="0.35">
      <c r="A4285">
        <v>1000000</v>
      </c>
      <c r="B4285" s="8" t="s">
        <v>1109</v>
      </c>
      <c r="C4285" t="s">
        <v>16</v>
      </c>
      <c r="D4285" t="s">
        <v>1110</v>
      </c>
      <c r="E4285" t="s">
        <v>86</v>
      </c>
      <c r="F4285">
        <v>492519</v>
      </c>
      <c r="G4285" t="s">
        <v>1111</v>
      </c>
      <c r="H4285" t="s">
        <v>20</v>
      </c>
      <c r="I4285" s="1">
        <v>32269</v>
      </c>
      <c r="J4285">
        <v>97</v>
      </c>
      <c r="K4285">
        <v>6</v>
      </c>
      <c r="L4285" t="s">
        <v>1112</v>
      </c>
      <c r="M4285">
        <v>1968</v>
      </c>
      <c r="N4285" t="s">
        <v>1110</v>
      </c>
      <c r="O4285">
        <v>1988</v>
      </c>
    </row>
    <row r="4286" spans="1:15" hidden="1" x14ac:dyDescent="0.35">
      <c r="A4286">
        <v>4000000</v>
      </c>
      <c r="B4286" s="8" t="s">
        <v>1020</v>
      </c>
      <c r="C4286" t="s">
        <v>45</v>
      </c>
      <c r="D4286" t="s">
        <v>1021</v>
      </c>
      <c r="E4286" t="s">
        <v>47</v>
      </c>
      <c r="F4286">
        <v>670774</v>
      </c>
      <c r="G4286" t="s">
        <v>1022</v>
      </c>
      <c r="H4286" t="s">
        <v>20</v>
      </c>
      <c r="I4286" s="1">
        <v>32766</v>
      </c>
      <c r="J4286">
        <v>124</v>
      </c>
      <c r="K4286">
        <v>6.9</v>
      </c>
      <c r="L4286" t="s">
        <v>1023</v>
      </c>
      <c r="M4286">
        <v>3259</v>
      </c>
      <c r="N4286" t="s">
        <v>1021</v>
      </c>
      <c r="O4286">
        <v>1988</v>
      </c>
    </row>
    <row r="4287" spans="1:15" hidden="1" x14ac:dyDescent="0.35">
      <c r="A4287">
        <v>1100000</v>
      </c>
      <c r="B4287" s="8" t="s">
        <v>909</v>
      </c>
      <c r="C4287" t="s">
        <v>16</v>
      </c>
      <c r="D4287" t="s">
        <v>910</v>
      </c>
      <c r="E4287" t="s">
        <v>30</v>
      </c>
      <c r="F4287">
        <v>671382</v>
      </c>
      <c r="G4287" t="s">
        <v>911</v>
      </c>
      <c r="H4287" t="s">
        <v>20</v>
      </c>
      <c r="I4287" s="1">
        <v>32276</v>
      </c>
      <c r="J4287">
        <v>85</v>
      </c>
      <c r="K4287">
        <v>6</v>
      </c>
      <c r="L4287" t="s">
        <v>912</v>
      </c>
      <c r="M4287">
        <v>10850</v>
      </c>
      <c r="N4287" t="s">
        <v>913</v>
      </c>
      <c r="O4287">
        <v>1988</v>
      </c>
    </row>
    <row r="4288" spans="1:15" hidden="1" x14ac:dyDescent="0.35">
      <c r="A4288">
        <v>2000000</v>
      </c>
      <c r="B4288" s="8" t="s">
        <v>949</v>
      </c>
      <c r="C4288" t="s">
        <v>16</v>
      </c>
      <c r="D4288" t="s">
        <v>950</v>
      </c>
      <c r="E4288" t="s">
        <v>25</v>
      </c>
      <c r="F4288">
        <v>725131</v>
      </c>
      <c r="G4288" t="s">
        <v>951</v>
      </c>
      <c r="H4288" t="s">
        <v>20</v>
      </c>
      <c r="I4288" s="1">
        <v>32661</v>
      </c>
      <c r="J4288">
        <v>103</v>
      </c>
      <c r="K4288">
        <v>5.9</v>
      </c>
      <c r="L4288" t="s">
        <v>486</v>
      </c>
      <c r="M4288">
        <v>10474</v>
      </c>
      <c r="N4288" t="s">
        <v>952</v>
      </c>
      <c r="O4288">
        <v>1988</v>
      </c>
    </row>
    <row r="4289" spans="1:15" hidden="1" x14ac:dyDescent="0.35">
      <c r="A4289">
        <v>8000000</v>
      </c>
      <c r="B4289" s="8" t="s">
        <v>44</v>
      </c>
      <c r="C4289" t="s">
        <v>16</v>
      </c>
      <c r="D4289" t="s">
        <v>1078</v>
      </c>
      <c r="E4289" t="s">
        <v>47</v>
      </c>
      <c r="F4289">
        <v>784990</v>
      </c>
      <c r="G4289" t="s">
        <v>1079</v>
      </c>
      <c r="H4289" t="s">
        <v>20</v>
      </c>
      <c r="I4289" s="1">
        <v>32500</v>
      </c>
      <c r="J4289">
        <v>95</v>
      </c>
      <c r="K4289">
        <v>6.1</v>
      </c>
      <c r="L4289" t="s">
        <v>1080</v>
      </c>
      <c r="M4289">
        <v>1629</v>
      </c>
      <c r="N4289" t="s">
        <v>1081</v>
      </c>
      <c r="O4289">
        <v>1988</v>
      </c>
    </row>
    <row r="4290" spans="1:15" hidden="1" x14ac:dyDescent="0.35">
      <c r="A4290">
        <v>5000000</v>
      </c>
      <c r="B4290" s="8" t="s">
        <v>403</v>
      </c>
      <c r="C4290" t="s">
        <v>16</v>
      </c>
      <c r="D4290" t="s">
        <v>1136</v>
      </c>
      <c r="E4290" t="s">
        <v>30</v>
      </c>
      <c r="F4290">
        <v>807947</v>
      </c>
      <c r="G4290" t="s">
        <v>1137</v>
      </c>
      <c r="H4290" t="s">
        <v>20</v>
      </c>
      <c r="I4290" s="1">
        <v>32206</v>
      </c>
      <c r="J4290">
        <v>93</v>
      </c>
      <c r="K4290">
        <v>5</v>
      </c>
      <c r="L4290" t="s">
        <v>1138</v>
      </c>
      <c r="M4290">
        <v>1057</v>
      </c>
      <c r="N4290" t="s">
        <v>407</v>
      </c>
      <c r="O4290">
        <v>1988</v>
      </c>
    </row>
    <row r="4291" spans="1:15" hidden="1" x14ac:dyDescent="0.35">
      <c r="A4291">
        <v>3000000</v>
      </c>
      <c r="B4291" s="8" t="s">
        <v>746</v>
      </c>
      <c r="C4291" t="s">
        <v>16</v>
      </c>
      <c r="D4291" t="s">
        <v>747</v>
      </c>
      <c r="E4291" t="s">
        <v>25</v>
      </c>
      <c r="F4291">
        <v>1108462</v>
      </c>
      <c r="G4291" t="s">
        <v>748</v>
      </c>
      <c r="H4291" t="s">
        <v>20</v>
      </c>
      <c r="I4291" s="1">
        <v>32598</v>
      </c>
      <c r="J4291">
        <v>103</v>
      </c>
      <c r="K4291">
        <v>7.3</v>
      </c>
      <c r="L4291" t="s">
        <v>749</v>
      </c>
      <c r="M4291">
        <v>67238</v>
      </c>
      <c r="N4291" t="s">
        <v>750</v>
      </c>
      <c r="O4291">
        <v>1988</v>
      </c>
    </row>
    <row r="4292" spans="1:15" hidden="1" x14ac:dyDescent="0.35">
      <c r="A4292">
        <v>3700000</v>
      </c>
      <c r="B4292" s="8" t="s">
        <v>44</v>
      </c>
      <c r="C4292" t="s">
        <v>16</v>
      </c>
      <c r="D4292" t="s">
        <v>1012</v>
      </c>
      <c r="E4292" t="s">
        <v>30</v>
      </c>
      <c r="F4292">
        <v>1145404</v>
      </c>
      <c r="G4292" t="s">
        <v>1013</v>
      </c>
      <c r="H4292" t="s">
        <v>20</v>
      </c>
      <c r="I4292" s="1">
        <v>32647</v>
      </c>
      <c r="J4292">
        <v>87</v>
      </c>
      <c r="K4292">
        <v>7</v>
      </c>
      <c r="L4292" t="s">
        <v>1014</v>
      </c>
      <c r="M4292">
        <v>6985</v>
      </c>
      <c r="N4292" t="s">
        <v>1012</v>
      </c>
      <c r="O4292">
        <v>1988</v>
      </c>
    </row>
    <row r="4293" spans="1:15" hidden="1" x14ac:dyDescent="0.35">
      <c r="A4293">
        <v>2500000</v>
      </c>
      <c r="B4293" s="8" t="s">
        <v>953</v>
      </c>
      <c r="C4293" t="s">
        <v>45</v>
      </c>
      <c r="D4293" t="s">
        <v>954</v>
      </c>
      <c r="E4293" t="s">
        <v>25</v>
      </c>
      <c r="F4293">
        <v>1189315</v>
      </c>
      <c r="G4293" t="s">
        <v>955</v>
      </c>
      <c r="H4293" t="s">
        <v>20</v>
      </c>
      <c r="I4293" s="1">
        <v>32437</v>
      </c>
      <c r="J4293">
        <v>93</v>
      </c>
      <c r="K4293">
        <v>5.9</v>
      </c>
      <c r="L4293" t="s">
        <v>956</v>
      </c>
      <c r="M4293">
        <v>7908</v>
      </c>
      <c r="N4293" t="s">
        <v>954</v>
      </c>
      <c r="O4293">
        <v>1988</v>
      </c>
    </row>
    <row r="4294" spans="1:15" hidden="1" x14ac:dyDescent="0.35">
      <c r="A4294">
        <v>10000000</v>
      </c>
      <c r="B4294" s="8" t="s">
        <v>1024</v>
      </c>
      <c r="C4294" t="s">
        <v>16</v>
      </c>
      <c r="D4294" t="s">
        <v>210</v>
      </c>
      <c r="E4294" t="s">
        <v>47</v>
      </c>
      <c r="F4294">
        <v>1562749</v>
      </c>
      <c r="G4294" t="s">
        <v>1025</v>
      </c>
      <c r="H4294" t="s">
        <v>32</v>
      </c>
      <c r="I4294" s="1">
        <v>32465</v>
      </c>
      <c r="J4294">
        <v>81</v>
      </c>
      <c r="K4294">
        <v>7.4</v>
      </c>
      <c r="L4294" t="s">
        <v>1026</v>
      </c>
      <c r="M4294">
        <v>10826</v>
      </c>
      <c r="N4294" t="s">
        <v>210</v>
      </c>
      <c r="O4294">
        <v>1988</v>
      </c>
    </row>
    <row r="4295" spans="1:15" hidden="1" x14ac:dyDescent="0.35">
      <c r="A4295">
        <v>4700000</v>
      </c>
      <c r="B4295" s="8" t="s">
        <v>969</v>
      </c>
      <c r="C4295" t="s">
        <v>16</v>
      </c>
      <c r="D4295" t="s">
        <v>970</v>
      </c>
      <c r="E4295" t="s">
        <v>540</v>
      </c>
      <c r="F4295">
        <v>1705139</v>
      </c>
      <c r="G4295" t="s">
        <v>971</v>
      </c>
      <c r="H4295" t="s">
        <v>27</v>
      </c>
      <c r="I4295" s="1">
        <v>32255</v>
      </c>
      <c r="J4295">
        <v>113</v>
      </c>
      <c r="K4295">
        <v>6.7</v>
      </c>
      <c r="L4295" t="s">
        <v>972</v>
      </c>
      <c r="M4295">
        <v>5135</v>
      </c>
      <c r="N4295" t="s">
        <v>970</v>
      </c>
      <c r="O4295">
        <v>1988</v>
      </c>
    </row>
    <row r="4296" spans="1:15" hidden="1" x14ac:dyDescent="0.35">
      <c r="A4296">
        <v>15000000</v>
      </c>
      <c r="B4296" s="8" t="s">
        <v>15</v>
      </c>
      <c r="C4296" t="s">
        <v>16</v>
      </c>
      <c r="D4296" t="s">
        <v>163</v>
      </c>
      <c r="E4296" t="s">
        <v>47</v>
      </c>
      <c r="F4296">
        <v>1733070</v>
      </c>
      <c r="G4296" t="s">
        <v>1074</v>
      </c>
      <c r="H4296" t="s">
        <v>32</v>
      </c>
      <c r="I4296" s="1">
        <v>32220</v>
      </c>
      <c r="J4296">
        <v>98</v>
      </c>
      <c r="K4296">
        <v>6</v>
      </c>
      <c r="L4296" t="s">
        <v>1075</v>
      </c>
      <c r="M4296">
        <v>4132</v>
      </c>
      <c r="N4296" t="s">
        <v>1076</v>
      </c>
      <c r="O4296">
        <v>1988</v>
      </c>
    </row>
    <row r="4297" spans="1:15" hidden="1" x14ac:dyDescent="0.35">
      <c r="A4297">
        <v>6000000</v>
      </c>
      <c r="B4297" s="8" t="s">
        <v>190</v>
      </c>
      <c r="C4297" t="s">
        <v>538</v>
      </c>
      <c r="D4297" t="s">
        <v>1101</v>
      </c>
      <c r="E4297" t="s">
        <v>47</v>
      </c>
      <c r="F4297">
        <v>1869148</v>
      </c>
      <c r="G4297" t="s">
        <v>1102</v>
      </c>
      <c r="H4297" t="s">
        <v>20</v>
      </c>
      <c r="I4297" s="1">
        <v>32430</v>
      </c>
      <c r="J4297">
        <v>101</v>
      </c>
      <c r="K4297">
        <v>5.5</v>
      </c>
      <c r="L4297" t="s">
        <v>1103</v>
      </c>
      <c r="M4297">
        <v>1258</v>
      </c>
      <c r="N4297" t="s">
        <v>1104</v>
      </c>
      <c r="O4297">
        <v>1988</v>
      </c>
    </row>
    <row r="4298" spans="1:15" hidden="1" x14ac:dyDescent="0.35">
      <c r="A4298">
        <v>18000000</v>
      </c>
      <c r="B4298" s="8" t="s">
        <v>1044</v>
      </c>
      <c r="C4298" t="s">
        <v>16</v>
      </c>
      <c r="D4298" t="s">
        <v>1045</v>
      </c>
      <c r="E4298" t="s">
        <v>18</v>
      </c>
      <c r="F4298">
        <v>1883811</v>
      </c>
      <c r="G4298" t="s">
        <v>1046</v>
      </c>
      <c r="H4298" t="s">
        <v>32</v>
      </c>
      <c r="I4298" s="1">
        <v>32360</v>
      </c>
      <c r="J4298">
        <v>99</v>
      </c>
      <c r="K4298">
        <v>5.5</v>
      </c>
      <c r="L4298" t="s">
        <v>1047</v>
      </c>
      <c r="M4298">
        <v>2850</v>
      </c>
      <c r="N4298" t="s">
        <v>1048</v>
      </c>
      <c r="O4298">
        <v>1988</v>
      </c>
    </row>
    <row r="4299" spans="1:15" hidden="1" x14ac:dyDescent="0.35">
      <c r="A4299">
        <v>3000000</v>
      </c>
      <c r="B4299" s="8" t="s">
        <v>552</v>
      </c>
      <c r="C4299" t="s">
        <v>16</v>
      </c>
      <c r="D4299" t="s">
        <v>1086</v>
      </c>
      <c r="E4299" t="s">
        <v>86</v>
      </c>
      <c r="F4299">
        <v>1884315</v>
      </c>
      <c r="G4299" t="s">
        <v>1087</v>
      </c>
      <c r="H4299" t="s">
        <v>20</v>
      </c>
      <c r="I4299" s="1">
        <v>32213</v>
      </c>
      <c r="J4299">
        <v>110</v>
      </c>
      <c r="K4299">
        <v>6.4</v>
      </c>
      <c r="L4299" t="s">
        <v>1080</v>
      </c>
      <c r="M4299">
        <v>3419</v>
      </c>
      <c r="N4299" t="s">
        <v>1088</v>
      </c>
      <c r="O4299">
        <v>1988</v>
      </c>
    </row>
    <row r="4300" spans="1:15" hidden="1" x14ac:dyDescent="0.35">
      <c r="A4300">
        <v>8000000</v>
      </c>
      <c r="B4300" s="8" t="s">
        <v>23</v>
      </c>
      <c r="C4300" t="s">
        <v>16</v>
      </c>
      <c r="D4300" t="s">
        <v>1097</v>
      </c>
      <c r="E4300" t="s">
        <v>47</v>
      </c>
      <c r="F4300">
        <v>1893139</v>
      </c>
      <c r="G4300" t="s">
        <v>1098</v>
      </c>
      <c r="H4300" t="s">
        <v>27</v>
      </c>
      <c r="I4300" s="1">
        <v>32255</v>
      </c>
      <c r="J4300">
        <v>91</v>
      </c>
      <c r="K4300">
        <v>6.4</v>
      </c>
      <c r="L4300" t="s">
        <v>1099</v>
      </c>
      <c r="M4300">
        <v>1550</v>
      </c>
      <c r="N4300" t="s">
        <v>1100</v>
      </c>
      <c r="O4300">
        <v>1988</v>
      </c>
    </row>
    <row r="4301" spans="1:15" hidden="1" x14ac:dyDescent="0.35">
      <c r="A4301">
        <v>9000000</v>
      </c>
      <c r="B4301" s="8" t="s">
        <v>1027</v>
      </c>
      <c r="C4301" t="s">
        <v>16</v>
      </c>
      <c r="D4301" t="s">
        <v>123</v>
      </c>
      <c r="E4301" t="s">
        <v>178</v>
      </c>
      <c r="F4301">
        <v>2181286</v>
      </c>
      <c r="G4301" t="s">
        <v>1028</v>
      </c>
      <c r="H4301" t="s">
        <v>20</v>
      </c>
      <c r="I4301" s="1">
        <v>32416</v>
      </c>
      <c r="J4301">
        <v>161</v>
      </c>
      <c r="K4301">
        <v>7.2</v>
      </c>
      <c r="L4301" t="s">
        <v>1029</v>
      </c>
      <c r="M4301">
        <v>9685</v>
      </c>
      <c r="N4301" t="s">
        <v>1030</v>
      </c>
      <c r="O4301">
        <v>1988</v>
      </c>
    </row>
    <row r="4302" spans="1:15" hidden="1" x14ac:dyDescent="0.35">
      <c r="A4302">
        <v>3000000</v>
      </c>
      <c r="B4302" s="8" t="s">
        <v>925</v>
      </c>
      <c r="C4302" t="s">
        <v>16</v>
      </c>
      <c r="D4302" t="s">
        <v>354</v>
      </c>
      <c r="E4302" t="s">
        <v>86</v>
      </c>
      <c r="F4302">
        <v>2835116</v>
      </c>
      <c r="G4302" t="s">
        <v>926</v>
      </c>
      <c r="H4302" t="s">
        <v>27</v>
      </c>
      <c r="I4302" s="1">
        <v>32395</v>
      </c>
      <c r="J4302">
        <v>116</v>
      </c>
      <c r="K4302">
        <v>7.7</v>
      </c>
      <c r="L4302" t="s">
        <v>927</v>
      </c>
      <c r="M4302">
        <v>11312</v>
      </c>
      <c r="N4302" t="s">
        <v>928</v>
      </c>
      <c r="O4302">
        <v>1988</v>
      </c>
    </row>
    <row r="4303" spans="1:15" hidden="1" x14ac:dyDescent="0.35">
      <c r="A4303">
        <v>7500000</v>
      </c>
      <c r="B4303" s="8" t="s">
        <v>678</v>
      </c>
      <c r="C4303" t="s">
        <v>16</v>
      </c>
      <c r="D4303" t="s">
        <v>898</v>
      </c>
      <c r="E4303" t="s">
        <v>25</v>
      </c>
      <c r="F4303">
        <v>2983784</v>
      </c>
      <c r="G4303" t="s">
        <v>899</v>
      </c>
      <c r="H4303" t="s">
        <v>20</v>
      </c>
      <c r="I4303" s="1">
        <v>32647</v>
      </c>
      <c r="J4303">
        <v>104</v>
      </c>
      <c r="K4303">
        <v>5.9</v>
      </c>
      <c r="L4303" t="s">
        <v>900</v>
      </c>
      <c r="M4303">
        <v>9005</v>
      </c>
      <c r="N4303" t="s">
        <v>736</v>
      </c>
      <c r="O4303">
        <v>1988</v>
      </c>
    </row>
    <row r="4304" spans="1:15" hidden="1" x14ac:dyDescent="0.35">
      <c r="A4304">
        <v>1200000</v>
      </c>
      <c r="B4304" s="8" t="s">
        <v>929</v>
      </c>
      <c r="C4304" t="s">
        <v>16</v>
      </c>
      <c r="D4304" t="s">
        <v>313</v>
      </c>
      <c r="E4304" t="s">
        <v>25</v>
      </c>
      <c r="F4304">
        <v>3109904</v>
      </c>
      <c r="G4304" t="s">
        <v>930</v>
      </c>
      <c r="H4304" t="s">
        <v>20</v>
      </c>
      <c r="I4304" s="1">
        <v>32430</v>
      </c>
      <c r="J4304">
        <v>90</v>
      </c>
      <c r="K4304">
        <v>6.3</v>
      </c>
      <c r="L4304" t="s">
        <v>931</v>
      </c>
      <c r="M4304">
        <v>9897</v>
      </c>
      <c r="N4304" t="s">
        <v>932</v>
      </c>
      <c r="O4304">
        <v>1988</v>
      </c>
    </row>
    <row r="4305" spans="1:15" hidden="1" x14ac:dyDescent="0.35">
      <c r="A4305">
        <v>4000000</v>
      </c>
      <c r="B4305" s="8" t="s">
        <v>1035</v>
      </c>
      <c r="C4305" t="s">
        <v>16</v>
      </c>
      <c r="D4305" t="s">
        <v>46</v>
      </c>
      <c r="E4305" t="s">
        <v>47</v>
      </c>
      <c r="F4305">
        <v>3468572</v>
      </c>
      <c r="G4305" t="s">
        <v>1036</v>
      </c>
      <c r="H4305" t="s">
        <v>20</v>
      </c>
      <c r="I4305" s="1">
        <v>32521</v>
      </c>
      <c r="J4305">
        <v>110</v>
      </c>
      <c r="K4305">
        <v>7.3</v>
      </c>
      <c r="L4305" t="s">
        <v>1037</v>
      </c>
      <c r="M4305">
        <v>10745</v>
      </c>
      <c r="N4305" t="s">
        <v>1038</v>
      </c>
      <c r="O4305">
        <v>1988</v>
      </c>
    </row>
    <row r="4306" spans="1:15" hidden="1" x14ac:dyDescent="0.35">
      <c r="A4306">
        <v>5000000</v>
      </c>
      <c r="B4306" s="8" t="s">
        <v>15</v>
      </c>
      <c r="C4306" t="s">
        <v>960</v>
      </c>
      <c r="D4306" t="s">
        <v>961</v>
      </c>
      <c r="E4306" t="s">
        <v>962</v>
      </c>
      <c r="F4306">
        <v>3569939</v>
      </c>
      <c r="G4306" t="s">
        <v>963</v>
      </c>
      <c r="H4306" t="s">
        <v>216</v>
      </c>
      <c r="I4306" s="1">
        <v>32353</v>
      </c>
      <c r="J4306">
        <v>100</v>
      </c>
      <c r="K4306">
        <v>5.9</v>
      </c>
      <c r="L4306" t="s">
        <v>964</v>
      </c>
      <c r="M4306">
        <v>3474</v>
      </c>
      <c r="N4306" t="s">
        <v>965</v>
      </c>
      <c r="O4306">
        <v>1988</v>
      </c>
    </row>
    <row r="4307" spans="1:15" hidden="1" x14ac:dyDescent="0.35">
      <c r="A4307">
        <v>5000000</v>
      </c>
      <c r="B4307" s="8" t="s">
        <v>1064</v>
      </c>
      <c r="C4307" t="s">
        <v>16</v>
      </c>
      <c r="D4307" t="s">
        <v>1065</v>
      </c>
      <c r="E4307" t="s">
        <v>30</v>
      </c>
      <c r="F4307">
        <v>3588626</v>
      </c>
      <c r="G4307" t="s">
        <v>1066</v>
      </c>
      <c r="H4307" t="s">
        <v>20</v>
      </c>
      <c r="I4307" s="1">
        <v>32323</v>
      </c>
      <c r="J4307">
        <v>86</v>
      </c>
      <c r="K4307">
        <v>6</v>
      </c>
      <c r="L4307" t="s">
        <v>1067</v>
      </c>
      <c r="M4307">
        <v>5127</v>
      </c>
      <c r="N4307" t="s">
        <v>1068</v>
      </c>
      <c r="O4307">
        <v>1988</v>
      </c>
    </row>
    <row r="4308" spans="1:15" hidden="1" x14ac:dyDescent="0.35">
      <c r="A4308">
        <v>4500000</v>
      </c>
      <c r="B4308" s="8" t="s">
        <v>110</v>
      </c>
      <c r="C4308" t="s">
        <v>16</v>
      </c>
      <c r="D4308" t="s">
        <v>937</v>
      </c>
      <c r="E4308" t="s">
        <v>25</v>
      </c>
      <c r="F4308">
        <v>3813293</v>
      </c>
      <c r="G4308" t="s">
        <v>938</v>
      </c>
      <c r="H4308" t="s">
        <v>27</v>
      </c>
      <c r="I4308" s="1">
        <v>32262</v>
      </c>
      <c r="J4308">
        <v>86</v>
      </c>
      <c r="K4308">
        <v>5.3</v>
      </c>
      <c r="L4308" t="s">
        <v>939</v>
      </c>
      <c r="M4308">
        <v>11122</v>
      </c>
      <c r="N4308" t="s">
        <v>940</v>
      </c>
      <c r="O4308">
        <v>1988</v>
      </c>
    </row>
    <row r="4309" spans="1:15" hidden="1" x14ac:dyDescent="0.35">
      <c r="A4309">
        <v>10000000</v>
      </c>
      <c r="B4309" s="8" t="s">
        <v>55</v>
      </c>
      <c r="C4309" t="s">
        <v>45</v>
      </c>
      <c r="D4309" t="s">
        <v>858</v>
      </c>
      <c r="E4309" t="s">
        <v>25</v>
      </c>
      <c r="F4309">
        <v>3916303</v>
      </c>
      <c r="G4309" t="s">
        <v>859</v>
      </c>
      <c r="H4309" t="s">
        <v>32</v>
      </c>
      <c r="I4309" s="1">
        <v>32640</v>
      </c>
      <c r="J4309">
        <v>100</v>
      </c>
      <c r="K4309">
        <v>5.2</v>
      </c>
      <c r="L4309" t="s">
        <v>860</v>
      </c>
      <c r="M4309">
        <v>17315</v>
      </c>
      <c r="N4309" t="s">
        <v>861</v>
      </c>
      <c r="O4309">
        <v>1988</v>
      </c>
    </row>
    <row r="4310" spans="1:15" hidden="1" x14ac:dyDescent="0.35">
      <c r="A4310">
        <v>12000000</v>
      </c>
      <c r="B4310" s="8" t="s">
        <v>344</v>
      </c>
      <c r="C4310" t="s">
        <v>16</v>
      </c>
      <c r="D4310" t="s">
        <v>1139</v>
      </c>
      <c r="E4310" t="s">
        <v>25</v>
      </c>
      <c r="F4310">
        <v>3965604</v>
      </c>
      <c r="G4310" t="s">
        <v>1140</v>
      </c>
      <c r="H4310" t="s">
        <v>27</v>
      </c>
      <c r="I4310" s="1">
        <v>32423</v>
      </c>
      <c r="J4310">
        <v>100</v>
      </c>
      <c r="K4310">
        <v>5.7</v>
      </c>
      <c r="L4310" t="s">
        <v>1141</v>
      </c>
      <c r="M4310">
        <v>789</v>
      </c>
      <c r="N4310" t="s">
        <v>1142</v>
      </c>
      <c r="O4310">
        <v>1988</v>
      </c>
    </row>
    <row r="4311" spans="1:15" hidden="1" x14ac:dyDescent="0.35">
      <c r="A4311">
        <v>16000000</v>
      </c>
      <c r="B4311" s="8" t="s">
        <v>1053</v>
      </c>
      <c r="C4311" t="s">
        <v>1054</v>
      </c>
      <c r="D4311" t="s">
        <v>1055</v>
      </c>
      <c r="E4311" t="s">
        <v>30</v>
      </c>
      <c r="F4311">
        <v>4192440</v>
      </c>
      <c r="G4311" t="s">
        <v>1056</v>
      </c>
      <c r="H4311" t="s">
        <v>20</v>
      </c>
      <c r="I4311" s="1">
        <v>32619</v>
      </c>
      <c r="J4311">
        <v>105</v>
      </c>
      <c r="K4311">
        <v>5</v>
      </c>
      <c r="L4311" t="s">
        <v>449</v>
      </c>
      <c r="M4311">
        <v>6925</v>
      </c>
      <c r="N4311" t="s">
        <v>1057</v>
      </c>
      <c r="O4311">
        <v>1988</v>
      </c>
    </row>
    <row r="4312" spans="1:15" hidden="1" x14ac:dyDescent="0.35">
      <c r="A4312">
        <v>3500000</v>
      </c>
      <c r="B4312" s="8" t="s">
        <v>55</v>
      </c>
      <c r="C4312" t="s">
        <v>16</v>
      </c>
      <c r="D4312" t="s">
        <v>775</v>
      </c>
      <c r="E4312" t="s">
        <v>540</v>
      </c>
      <c r="F4312">
        <v>4385516</v>
      </c>
      <c r="G4312" t="s">
        <v>776</v>
      </c>
      <c r="H4312" t="s">
        <v>20</v>
      </c>
      <c r="I4312" s="1">
        <v>32521</v>
      </c>
      <c r="J4312">
        <v>86</v>
      </c>
      <c r="K4312">
        <v>6.2</v>
      </c>
      <c r="L4312" t="s">
        <v>777</v>
      </c>
      <c r="M4312">
        <v>15572</v>
      </c>
      <c r="N4312" t="s">
        <v>778</v>
      </c>
      <c r="O4312">
        <v>1988</v>
      </c>
    </row>
    <row r="4313" spans="1:15" hidden="1" x14ac:dyDescent="0.35">
      <c r="A4313">
        <v>19000000</v>
      </c>
      <c r="B4313" s="8" t="s">
        <v>1107</v>
      </c>
      <c r="C4313" t="s">
        <v>16</v>
      </c>
      <c r="D4313" t="s">
        <v>568</v>
      </c>
      <c r="E4313" t="s">
        <v>86</v>
      </c>
      <c r="F4313">
        <v>4594452</v>
      </c>
      <c r="G4313" t="s">
        <v>1108</v>
      </c>
      <c r="H4313" t="s">
        <v>20</v>
      </c>
      <c r="I4313" s="1">
        <v>32262</v>
      </c>
      <c r="J4313">
        <v>102</v>
      </c>
      <c r="K4313">
        <v>5.7</v>
      </c>
      <c r="L4313" t="s">
        <v>741</v>
      </c>
      <c r="M4313">
        <v>3333</v>
      </c>
      <c r="N4313" t="s">
        <v>572</v>
      </c>
      <c r="O4313">
        <v>1988</v>
      </c>
    </row>
    <row r="4314" spans="1:15" hidden="1" x14ac:dyDescent="0.35">
      <c r="A4314">
        <v>14000000</v>
      </c>
      <c r="B4314" s="8" t="s">
        <v>151</v>
      </c>
      <c r="C4314" t="s">
        <v>16</v>
      </c>
      <c r="D4314" t="s">
        <v>126</v>
      </c>
      <c r="E4314" t="s">
        <v>47</v>
      </c>
      <c r="F4314">
        <v>4764606</v>
      </c>
      <c r="G4314" t="s">
        <v>1105</v>
      </c>
      <c r="H4314" t="s">
        <v>20</v>
      </c>
      <c r="I4314" s="1">
        <v>32451</v>
      </c>
      <c r="J4314">
        <v>100</v>
      </c>
      <c r="K4314">
        <v>5.9</v>
      </c>
      <c r="L4314" t="s">
        <v>360</v>
      </c>
      <c r="M4314">
        <v>1361</v>
      </c>
      <c r="N4314" t="s">
        <v>1106</v>
      </c>
      <c r="O4314">
        <v>1988</v>
      </c>
    </row>
    <row r="4315" spans="1:15" hidden="1" x14ac:dyDescent="0.35">
      <c r="A4315">
        <v>7000000</v>
      </c>
      <c r="B4315" s="8" t="s">
        <v>115</v>
      </c>
      <c r="C4315" t="s">
        <v>16</v>
      </c>
      <c r="D4315" t="s">
        <v>986</v>
      </c>
      <c r="E4315" t="s">
        <v>47</v>
      </c>
      <c r="F4315">
        <v>5344577</v>
      </c>
      <c r="G4315" t="s">
        <v>987</v>
      </c>
      <c r="H4315" t="s">
        <v>20</v>
      </c>
      <c r="I4315" s="1">
        <v>32353</v>
      </c>
      <c r="J4315">
        <v>113</v>
      </c>
      <c r="K4315">
        <v>6.2</v>
      </c>
      <c r="L4315" t="s">
        <v>988</v>
      </c>
      <c r="M4315">
        <v>8595</v>
      </c>
      <c r="N4315" t="s">
        <v>989</v>
      </c>
      <c r="O4315">
        <v>1988</v>
      </c>
    </row>
    <row r="4316" spans="1:15" hidden="1" x14ac:dyDescent="0.35">
      <c r="A4316">
        <v>13000000</v>
      </c>
      <c r="B4316" s="8" t="s">
        <v>1121</v>
      </c>
      <c r="C4316" t="s">
        <v>16</v>
      </c>
      <c r="D4316" t="s">
        <v>1122</v>
      </c>
      <c r="E4316" t="s">
        <v>25</v>
      </c>
      <c r="F4316">
        <v>5509417</v>
      </c>
      <c r="G4316" t="s">
        <v>1123</v>
      </c>
      <c r="H4316" t="s">
        <v>27</v>
      </c>
      <c r="I4316" s="1">
        <v>32416</v>
      </c>
      <c r="J4316">
        <v>97</v>
      </c>
      <c r="K4316">
        <v>5.7</v>
      </c>
      <c r="L4316" t="s">
        <v>1124</v>
      </c>
      <c r="M4316">
        <v>1017</v>
      </c>
      <c r="N4316" t="s">
        <v>1122</v>
      </c>
      <c r="O4316">
        <v>1988</v>
      </c>
    </row>
    <row r="4317" spans="1:15" hidden="1" x14ac:dyDescent="0.35">
      <c r="A4317">
        <v>7500000</v>
      </c>
      <c r="B4317" s="8" t="s">
        <v>870</v>
      </c>
      <c r="C4317" t="s">
        <v>16</v>
      </c>
      <c r="D4317" t="s">
        <v>871</v>
      </c>
      <c r="E4317" t="s">
        <v>25</v>
      </c>
      <c r="F4317">
        <v>5596267</v>
      </c>
      <c r="G4317" t="s">
        <v>872</v>
      </c>
      <c r="H4317" t="s">
        <v>27</v>
      </c>
      <c r="I4317" s="1">
        <v>32416</v>
      </c>
      <c r="J4317">
        <v>96</v>
      </c>
      <c r="K4317">
        <v>6.4</v>
      </c>
      <c r="L4317" t="s">
        <v>873</v>
      </c>
      <c r="M4317">
        <v>9751</v>
      </c>
      <c r="N4317" t="s">
        <v>874</v>
      </c>
      <c r="O4317">
        <v>1988</v>
      </c>
    </row>
    <row r="4318" spans="1:15" hidden="1" x14ac:dyDescent="0.35">
      <c r="A4318">
        <v>6000000</v>
      </c>
      <c r="B4318" s="8" t="s">
        <v>115</v>
      </c>
      <c r="C4318" t="s">
        <v>16</v>
      </c>
      <c r="D4318" t="s">
        <v>628</v>
      </c>
      <c r="E4318" t="s">
        <v>47</v>
      </c>
      <c r="F4318">
        <v>5680515</v>
      </c>
      <c r="G4318" t="s">
        <v>966</v>
      </c>
      <c r="H4318" t="s">
        <v>32</v>
      </c>
      <c r="I4318" s="1">
        <v>32388</v>
      </c>
      <c r="J4318">
        <v>119</v>
      </c>
      <c r="K4318">
        <v>7.3</v>
      </c>
      <c r="L4318" t="s">
        <v>967</v>
      </c>
      <c r="M4318">
        <v>15946</v>
      </c>
      <c r="N4318" t="s">
        <v>968</v>
      </c>
      <c r="O4318">
        <v>1988</v>
      </c>
    </row>
    <row r="4319" spans="1:15" hidden="1" x14ac:dyDescent="0.35">
      <c r="A4319">
        <v>13000000</v>
      </c>
      <c r="B4319" s="8" t="s">
        <v>933</v>
      </c>
      <c r="C4319" t="s">
        <v>16</v>
      </c>
      <c r="D4319" t="s">
        <v>934</v>
      </c>
      <c r="E4319" t="s">
        <v>18</v>
      </c>
      <c r="F4319">
        <v>6424112</v>
      </c>
      <c r="G4319" t="s">
        <v>935</v>
      </c>
      <c r="H4319" t="s">
        <v>32</v>
      </c>
      <c r="I4319" s="1">
        <v>32367</v>
      </c>
      <c r="J4319">
        <v>95</v>
      </c>
      <c r="K4319">
        <v>3.4</v>
      </c>
      <c r="L4319" t="s">
        <v>936</v>
      </c>
      <c r="M4319">
        <v>8043</v>
      </c>
      <c r="N4319" t="s">
        <v>934</v>
      </c>
      <c r="O4319">
        <v>1988</v>
      </c>
    </row>
    <row r="4320" spans="1:15" hidden="1" x14ac:dyDescent="0.35">
      <c r="A4320">
        <v>14000000</v>
      </c>
      <c r="B4320" s="8" t="s">
        <v>941</v>
      </c>
      <c r="C4320" t="s">
        <v>16</v>
      </c>
      <c r="D4320" t="s">
        <v>236</v>
      </c>
      <c r="E4320" t="s">
        <v>47</v>
      </c>
      <c r="F4320">
        <v>6640346</v>
      </c>
      <c r="G4320" t="s">
        <v>1062</v>
      </c>
      <c r="H4320" t="s">
        <v>27</v>
      </c>
      <c r="I4320" s="1">
        <v>32465</v>
      </c>
      <c r="J4320">
        <v>105</v>
      </c>
      <c r="K4320">
        <v>5</v>
      </c>
      <c r="L4320" t="s">
        <v>61</v>
      </c>
      <c r="M4320">
        <v>1439</v>
      </c>
      <c r="N4320" t="s">
        <v>1063</v>
      </c>
      <c r="O4320">
        <v>1988</v>
      </c>
    </row>
    <row r="4321" spans="1:15" hidden="1" x14ac:dyDescent="0.35">
      <c r="A4321">
        <v>2000000</v>
      </c>
      <c r="B4321" s="8" t="s">
        <v>110</v>
      </c>
      <c r="C4321" t="s">
        <v>16</v>
      </c>
      <c r="D4321" t="s">
        <v>846</v>
      </c>
      <c r="E4321" t="s">
        <v>25</v>
      </c>
      <c r="F4321">
        <v>6671108</v>
      </c>
      <c r="G4321" t="s">
        <v>847</v>
      </c>
      <c r="H4321" t="s">
        <v>32</v>
      </c>
      <c r="I4321" s="1">
        <v>32199</v>
      </c>
      <c r="J4321">
        <v>92</v>
      </c>
      <c r="K4321">
        <v>7</v>
      </c>
      <c r="L4321" t="s">
        <v>848</v>
      </c>
      <c r="M4321">
        <v>17169</v>
      </c>
      <c r="N4321" t="s">
        <v>846</v>
      </c>
      <c r="O4321">
        <v>1988</v>
      </c>
    </row>
    <row r="4322" spans="1:15" hidden="1" x14ac:dyDescent="0.35">
      <c r="A4322">
        <v>15000000</v>
      </c>
      <c r="B4322" s="8" t="s">
        <v>1031</v>
      </c>
      <c r="C4322" t="s">
        <v>68</v>
      </c>
      <c r="D4322" t="s">
        <v>558</v>
      </c>
      <c r="E4322" t="s">
        <v>47</v>
      </c>
      <c r="F4322">
        <v>6908797</v>
      </c>
      <c r="G4322" t="s">
        <v>1032</v>
      </c>
      <c r="H4322" t="s">
        <v>27</v>
      </c>
      <c r="I4322" s="1">
        <v>32458</v>
      </c>
      <c r="J4322">
        <v>120</v>
      </c>
      <c r="K4322">
        <v>6.9</v>
      </c>
      <c r="L4322" t="s">
        <v>247</v>
      </c>
      <c r="M4322">
        <v>7622</v>
      </c>
      <c r="N4322" t="s">
        <v>1033</v>
      </c>
      <c r="O4322">
        <v>1988</v>
      </c>
    </row>
    <row r="4323" spans="1:15" hidden="1" x14ac:dyDescent="0.35">
      <c r="A4323">
        <v>700000</v>
      </c>
      <c r="B4323" s="8" t="s">
        <v>973</v>
      </c>
      <c r="C4323" t="s">
        <v>974</v>
      </c>
      <c r="D4323" t="s">
        <v>975</v>
      </c>
      <c r="E4323" t="s">
        <v>25</v>
      </c>
      <c r="F4323">
        <v>7179298</v>
      </c>
      <c r="G4323" t="s">
        <v>976</v>
      </c>
      <c r="H4323" t="s">
        <v>20</v>
      </c>
      <c r="I4323" s="1">
        <v>32458</v>
      </c>
      <c r="J4323">
        <v>88</v>
      </c>
      <c r="K4323">
        <v>7.6</v>
      </c>
      <c r="L4323" t="s">
        <v>977</v>
      </c>
      <c r="M4323">
        <v>27755</v>
      </c>
      <c r="N4323" t="s">
        <v>975</v>
      </c>
      <c r="O4323">
        <v>1988</v>
      </c>
    </row>
    <row r="4324" spans="1:15" hidden="1" x14ac:dyDescent="0.35">
      <c r="A4324">
        <v>3000000</v>
      </c>
      <c r="B4324" s="8" t="s">
        <v>978</v>
      </c>
      <c r="C4324" t="s">
        <v>16</v>
      </c>
      <c r="D4324" t="s">
        <v>979</v>
      </c>
      <c r="E4324" t="s">
        <v>30</v>
      </c>
      <c r="F4324">
        <v>7282851</v>
      </c>
      <c r="G4324" t="s">
        <v>980</v>
      </c>
      <c r="H4324" t="s">
        <v>20</v>
      </c>
      <c r="I4324" s="1">
        <v>32332</v>
      </c>
      <c r="J4324">
        <v>97</v>
      </c>
      <c r="K4324">
        <v>6.5</v>
      </c>
      <c r="L4324" t="s">
        <v>981</v>
      </c>
      <c r="M4324">
        <v>10789</v>
      </c>
      <c r="N4324" t="s">
        <v>979</v>
      </c>
      <c r="O4324">
        <v>1988</v>
      </c>
    </row>
    <row r="4325" spans="1:15" hidden="1" x14ac:dyDescent="0.35">
      <c r="A4325">
        <v>7000000</v>
      </c>
      <c r="B4325" s="8" t="s">
        <v>105</v>
      </c>
      <c r="C4325" t="s">
        <v>538</v>
      </c>
      <c r="D4325" t="s">
        <v>152</v>
      </c>
      <c r="E4325" t="s">
        <v>47</v>
      </c>
      <c r="F4325">
        <v>7630564</v>
      </c>
      <c r="G4325" t="s">
        <v>843</v>
      </c>
      <c r="H4325" t="s">
        <v>20</v>
      </c>
      <c r="I4325" s="1">
        <v>38058</v>
      </c>
      <c r="J4325">
        <v>164</v>
      </c>
      <c r="K4325">
        <v>7.6</v>
      </c>
      <c r="L4325" t="s">
        <v>844</v>
      </c>
      <c r="M4325">
        <v>42782</v>
      </c>
      <c r="N4325" t="s">
        <v>845</v>
      </c>
      <c r="O4325">
        <v>1988</v>
      </c>
    </row>
    <row r="4326" spans="1:15" hidden="1" x14ac:dyDescent="0.35">
      <c r="A4326">
        <v>46630000</v>
      </c>
      <c r="B4326" s="8" t="s">
        <v>888</v>
      </c>
      <c r="C4326" t="s">
        <v>45</v>
      </c>
      <c r="D4326" t="s">
        <v>889</v>
      </c>
      <c r="E4326" t="s">
        <v>18</v>
      </c>
      <c r="F4326">
        <v>8083123</v>
      </c>
      <c r="G4326" t="s">
        <v>890</v>
      </c>
      <c r="H4326" t="s">
        <v>32</v>
      </c>
      <c r="I4326" s="1">
        <v>32577</v>
      </c>
      <c r="J4326">
        <v>126</v>
      </c>
      <c r="K4326">
        <v>7.2</v>
      </c>
      <c r="L4326" t="s">
        <v>891</v>
      </c>
      <c r="M4326">
        <v>43852</v>
      </c>
      <c r="N4326" t="s">
        <v>892</v>
      </c>
      <c r="O4326">
        <v>1988</v>
      </c>
    </row>
    <row r="4327" spans="1:15" hidden="1" x14ac:dyDescent="0.35">
      <c r="A4327">
        <v>19000000</v>
      </c>
      <c r="B4327" s="8" t="s">
        <v>190</v>
      </c>
      <c r="C4327" t="s">
        <v>16</v>
      </c>
      <c r="D4327" t="s">
        <v>472</v>
      </c>
      <c r="E4327" t="s">
        <v>168</v>
      </c>
      <c r="F4327">
        <v>8247943</v>
      </c>
      <c r="G4327" t="s">
        <v>772</v>
      </c>
      <c r="H4327" t="s">
        <v>20</v>
      </c>
      <c r="I4327" s="1">
        <v>32360</v>
      </c>
      <c r="J4327">
        <v>95</v>
      </c>
      <c r="K4327">
        <v>6.4</v>
      </c>
      <c r="L4327" t="s">
        <v>773</v>
      </c>
      <c r="M4327">
        <v>24931</v>
      </c>
      <c r="N4327" t="s">
        <v>774</v>
      </c>
      <c r="O4327">
        <v>1988</v>
      </c>
    </row>
    <row r="4328" spans="1:15" hidden="1" x14ac:dyDescent="0.35">
      <c r="A4328">
        <v>17000000</v>
      </c>
      <c r="B4328" s="8" t="s">
        <v>920</v>
      </c>
      <c r="C4328" t="s">
        <v>921</v>
      </c>
      <c r="D4328" t="s">
        <v>922</v>
      </c>
      <c r="E4328" t="s">
        <v>25</v>
      </c>
      <c r="F4328">
        <v>8578231</v>
      </c>
      <c r="G4328" t="s">
        <v>923</v>
      </c>
      <c r="H4328" t="s">
        <v>27</v>
      </c>
      <c r="I4328" s="1">
        <v>32465</v>
      </c>
      <c r="J4328">
        <v>99</v>
      </c>
      <c r="K4328">
        <v>5.7</v>
      </c>
      <c r="L4328" t="s">
        <v>924</v>
      </c>
      <c r="M4328">
        <v>6979</v>
      </c>
      <c r="N4328" t="s">
        <v>922</v>
      </c>
      <c r="O4328">
        <v>1988</v>
      </c>
    </row>
    <row r="4329" spans="1:15" hidden="1" x14ac:dyDescent="0.35">
      <c r="A4329">
        <v>18000000</v>
      </c>
      <c r="B4329" s="8" t="s">
        <v>190</v>
      </c>
      <c r="C4329" t="s">
        <v>16</v>
      </c>
      <c r="D4329" t="s">
        <v>1125</v>
      </c>
      <c r="E4329" t="s">
        <v>25</v>
      </c>
      <c r="F4329">
        <v>9129999</v>
      </c>
      <c r="G4329" t="s">
        <v>1126</v>
      </c>
      <c r="H4329" t="s">
        <v>32</v>
      </c>
      <c r="I4329" s="1">
        <v>32206</v>
      </c>
      <c r="J4329">
        <v>105</v>
      </c>
      <c r="K4329">
        <v>5.9</v>
      </c>
      <c r="L4329" t="s">
        <v>193</v>
      </c>
      <c r="M4329">
        <v>2789</v>
      </c>
      <c r="N4329" t="s">
        <v>1127</v>
      </c>
      <c r="O4329">
        <v>1988</v>
      </c>
    </row>
    <row r="4330" spans="1:15" hidden="1" x14ac:dyDescent="0.35">
      <c r="A4330">
        <v>13000000</v>
      </c>
      <c r="B4330" s="8" t="s">
        <v>828</v>
      </c>
      <c r="C4330" t="s">
        <v>538</v>
      </c>
      <c r="D4330" t="s">
        <v>63</v>
      </c>
      <c r="E4330" t="s">
        <v>47</v>
      </c>
      <c r="F4330">
        <v>9134733</v>
      </c>
      <c r="G4330" t="s">
        <v>893</v>
      </c>
      <c r="H4330" t="s">
        <v>20</v>
      </c>
      <c r="I4330" s="1">
        <v>32409</v>
      </c>
      <c r="J4330">
        <v>116</v>
      </c>
      <c r="K4330">
        <v>7.3</v>
      </c>
      <c r="L4330" t="s">
        <v>894</v>
      </c>
      <c r="M4330">
        <v>32130</v>
      </c>
      <c r="N4330" t="s">
        <v>63</v>
      </c>
      <c r="O4330">
        <v>1988</v>
      </c>
    </row>
    <row r="4331" spans="1:15" hidden="1" x14ac:dyDescent="0.35">
      <c r="A4331">
        <v>6200000</v>
      </c>
      <c r="B4331" s="8" t="s">
        <v>815</v>
      </c>
      <c r="C4331" t="s">
        <v>16</v>
      </c>
      <c r="D4331" t="s">
        <v>944</v>
      </c>
      <c r="E4331" t="s">
        <v>25</v>
      </c>
      <c r="F4331">
        <v>9205924</v>
      </c>
      <c r="G4331" t="s">
        <v>945</v>
      </c>
      <c r="H4331" t="s">
        <v>20</v>
      </c>
      <c r="I4331" s="1">
        <v>32157</v>
      </c>
      <c r="J4331">
        <v>89</v>
      </c>
      <c r="K4331">
        <v>5.8</v>
      </c>
      <c r="L4331" t="s">
        <v>946</v>
      </c>
      <c r="M4331">
        <v>14998</v>
      </c>
      <c r="N4331" t="s">
        <v>944</v>
      </c>
      <c r="O4331">
        <v>1988</v>
      </c>
    </row>
    <row r="4332" spans="1:15" hidden="1" x14ac:dyDescent="0.35">
      <c r="A4332">
        <v>4000000</v>
      </c>
      <c r="B4332" s="8" t="s">
        <v>1117</v>
      </c>
      <c r="C4332" t="s">
        <v>16</v>
      </c>
      <c r="D4332" t="s">
        <v>1118</v>
      </c>
      <c r="E4332" t="s">
        <v>168</v>
      </c>
      <c r="F4332">
        <v>9797098</v>
      </c>
      <c r="G4332" t="s">
        <v>1119</v>
      </c>
      <c r="H4332" t="s">
        <v>20</v>
      </c>
      <c r="I4332" s="1">
        <v>32241</v>
      </c>
      <c r="J4332">
        <v>84</v>
      </c>
      <c r="K4332">
        <v>5.6</v>
      </c>
      <c r="L4332" t="s">
        <v>1120</v>
      </c>
      <c r="M4332">
        <v>2583</v>
      </c>
      <c r="N4332" t="s">
        <v>1118</v>
      </c>
      <c r="O4332">
        <v>1988</v>
      </c>
    </row>
    <row r="4333" spans="1:15" hidden="1" x14ac:dyDescent="0.35">
      <c r="A4333">
        <v>17000000</v>
      </c>
      <c r="B4333" s="8" t="s">
        <v>171</v>
      </c>
      <c r="C4333" t="s">
        <v>16</v>
      </c>
      <c r="D4333" t="s">
        <v>820</v>
      </c>
      <c r="E4333" t="s">
        <v>47</v>
      </c>
      <c r="F4333">
        <v>10006806</v>
      </c>
      <c r="G4333" t="s">
        <v>821</v>
      </c>
      <c r="H4333" t="s">
        <v>20</v>
      </c>
      <c r="I4333" s="1">
        <v>32178</v>
      </c>
      <c r="J4333">
        <v>171</v>
      </c>
      <c r="K4333">
        <v>7.4</v>
      </c>
      <c r="L4333" t="s">
        <v>822</v>
      </c>
      <c r="M4333">
        <v>28868</v>
      </c>
      <c r="N4333" t="s">
        <v>823</v>
      </c>
      <c r="O4333">
        <v>1988</v>
      </c>
    </row>
    <row r="4334" spans="1:15" hidden="1" x14ac:dyDescent="0.35">
      <c r="A4334">
        <v>6000000</v>
      </c>
      <c r="B4334" s="8" t="s">
        <v>909</v>
      </c>
      <c r="C4334" t="s">
        <v>16</v>
      </c>
      <c r="D4334" t="s">
        <v>1093</v>
      </c>
      <c r="E4334" t="s">
        <v>30</v>
      </c>
      <c r="F4334">
        <v>10068039</v>
      </c>
      <c r="G4334" t="s">
        <v>1094</v>
      </c>
      <c r="H4334" t="s">
        <v>20</v>
      </c>
      <c r="I4334" s="1">
        <v>32269</v>
      </c>
      <c r="J4334">
        <v>93</v>
      </c>
      <c r="K4334">
        <v>5.9</v>
      </c>
      <c r="L4334" t="s">
        <v>435</v>
      </c>
      <c r="M4334">
        <v>2087</v>
      </c>
      <c r="N4334" t="s">
        <v>1093</v>
      </c>
      <c r="O4334">
        <v>1988</v>
      </c>
    </row>
    <row r="4335" spans="1:15" hidden="1" x14ac:dyDescent="0.35">
      <c r="A4335">
        <v>19000000</v>
      </c>
      <c r="B4335" s="8" t="s">
        <v>115</v>
      </c>
      <c r="C4335" t="s">
        <v>16</v>
      </c>
      <c r="D4335" t="s">
        <v>130</v>
      </c>
      <c r="E4335" t="s">
        <v>25</v>
      </c>
      <c r="F4335">
        <v>11005304</v>
      </c>
      <c r="G4335" t="s">
        <v>1095</v>
      </c>
      <c r="H4335" t="s">
        <v>20</v>
      </c>
      <c r="I4335" s="1">
        <v>32157</v>
      </c>
      <c r="J4335">
        <v>97</v>
      </c>
      <c r="K4335">
        <v>5.7</v>
      </c>
      <c r="L4335" t="s">
        <v>567</v>
      </c>
      <c r="M4335">
        <v>3961</v>
      </c>
      <c r="N4335" t="s">
        <v>1096</v>
      </c>
      <c r="O4335">
        <v>1988</v>
      </c>
    </row>
    <row r="4336" spans="1:15" hidden="1" x14ac:dyDescent="0.35">
      <c r="A4336">
        <v>3000000</v>
      </c>
      <c r="B4336" s="8" t="s">
        <v>789</v>
      </c>
      <c r="C4336" t="s">
        <v>45</v>
      </c>
      <c r="D4336" t="s">
        <v>790</v>
      </c>
      <c r="E4336" t="s">
        <v>168</v>
      </c>
      <c r="F4336">
        <v>11090735</v>
      </c>
      <c r="G4336" t="s">
        <v>791</v>
      </c>
      <c r="H4336" t="s">
        <v>20</v>
      </c>
      <c r="I4336" s="1">
        <v>32500</v>
      </c>
      <c r="J4336">
        <v>97</v>
      </c>
      <c r="K4336">
        <v>6.5</v>
      </c>
      <c r="L4336" t="s">
        <v>792</v>
      </c>
      <c r="M4336">
        <v>33241</v>
      </c>
      <c r="N4336" t="s">
        <v>412</v>
      </c>
      <c r="O4336">
        <v>1988</v>
      </c>
    </row>
    <row r="4337" spans="1:15" hidden="1" x14ac:dyDescent="0.35">
      <c r="A4337">
        <v>20000000</v>
      </c>
      <c r="B4337" s="8" t="s">
        <v>105</v>
      </c>
      <c r="C4337" t="s">
        <v>16</v>
      </c>
      <c r="D4337" t="s">
        <v>316</v>
      </c>
      <c r="E4337" t="s">
        <v>25</v>
      </c>
      <c r="F4337">
        <v>11444204</v>
      </c>
      <c r="G4337" t="s">
        <v>1082</v>
      </c>
      <c r="H4337" t="s">
        <v>27</v>
      </c>
      <c r="I4337" s="1">
        <v>32395</v>
      </c>
      <c r="J4337">
        <v>103</v>
      </c>
      <c r="K4337">
        <v>5.9</v>
      </c>
      <c r="L4337" t="s">
        <v>673</v>
      </c>
      <c r="M4337">
        <v>4778</v>
      </c>
      <c r="N4337" t="s">
        <v>1083</v>
      </c>
      <c r="O4337">
        <v>1988</v>
      </c>
    </row>
    <row r="4338" spans="1:15" hidden="1" x14ac:dyDescent="0.35">
      <c r="A4338">
        <v>20000000</v>
      </c>
      <c r="B4338" s="8" t="s">
        <v>1039</v>
      </c>
      <c r="C4338" t="s">
        <v>16</v>
      </c>
      <c r="D4338" t="s">
        <v>1040</v>
      </c>
      <c r="E4338" t="s">
        <v>25</v>
      </c>
      <c r="F4338">
        <v>11798302</v>
      </c>
      <c r="G4338" t="s">
        <v>1041</v>
      </c>
      <c r="H4338" t="s">
        <v>32</v>
      </c>
      <c r="I4338" s="1">
        <v>32346</v>
      </c>
      <c r="J4338">
        <v>98</v>
      </c>
      <c r="K4338">
        <v>3.7</v>
      </c>
      <c r="L4338" t="s">
        <v>1042</v>
      </c>
      <c r="M4338">
        <v>12956</v>
      </c>
      <c r="N4338" t="s">
        <v>1043</v>
      </c>
      <c r="O4338">
        <v>1988</v>
      </c>
    </row>
    <row r="4339" spans="1:15" hidden="1" x14ac:dyDescent="0.35">
      <c r="A4339">
        <v>1100000</v>
      </c>
      <c r="B4339" s="8" t="s">
        <v>799</v>
      </c>
      <c r="C4339" t="s">
        <v>16</v>
      </c>
      <c r="D4339" t="s">
        <v>800</v>
      </c>
      <c r="E4339" t="s">
        <v>30</v>
      </c>
      <c r="F4339">
        <v>11806119</v>
      </c>
      <c r="G4339" t="s">
        <v>801</v>
      </c>
      <c r="H4339" t="s">
        <v>20</v>
      </c>
      <c r="I4339" s="1">
        <v>32262</v>
      </c>
      <c r="J4339">
        <v>92</v>
      </c>
      <c r="K4339">
        <v>6.8</v>
      </c>
      <c r="L4339" t="s">
        <v>802</v>
      </c>
      <c r="M4339">
        <v>63368</v>
      </c>
      <c r="N4339" t="s">
        <v>803</v>
      </c>
      <c r="O4339">
        <v>1988</v>
      </c>
    </row>
    <row r="4340" spans="1:15" hidden="1" x14ac:dyDescent="0.35">
      <c r="A4340">
        <v>5000000</v>
      </c>
      <c r="B4340" s="8" t="s">
        <v>767</v>
      </c>
      <c r="C4340" t="s">
        <v>768</v>
      </c>
      <c r="D4340" t="s">
        <v>769</v>
      </c>
      <c r="E4340" t="s">
        <v>47</v>
      </c>
      <c r="F4340">
        <v>11990401</v>
      </c>
      <c r="G4340" t="s">
        <v>770</v>
      </c>
      <c r="H4340" t="s">
        <v>20</v>
      </c>
      <c r="I4340" s="1">
        <v>32927</v>
      </c>
      <c r="J4340">
        <v>155</v>
      </c>
      <c r="K4340">
        <v>8.5</v>
      </c>
      <c r="L4340" t="s">
        <v>771</v>
      </c>
      <c r="M4340">
        <v>171600</v>
      </c>
      <c r="N4340" t="s">
        <v>769</v>
      </c>
      <c r="O4340">
        <v>1988</v>
      </c>
    </row>
    <row r="4341" spans="1:15" hidden="1" x14ac:dyDescent="0.35">
      <c r="A4341">
        <v>6000000</v>
      </c>
      <c r="B4341" s="8" t="s">
        <v>834</v>
      </c>
      <c r="C4341" t="s">
        <v>16</v>
      </c>
      <c r="D4341" t="s">
        <v>835</v>
      </c>
      <c r="E4341" t="s">
        <v>25</v>
      </c>
      <c r="F4341">
        <v>12793213</v>
      </c>
      <c r="G4341" t="s">
        <v>836</v>
      </c>
      <c r="H4341" t="s">
        <v>20</v>
      </c>
      <c r="I4341" s="1">
        <v>32437</v>
      </c>
      <c r="J4341">
        <v>104</v>
      </c>
      <c r="K4341">
        <v>6.2</v>
      </c>
      <c r="L4341" t="s">
        <v>837</v>
      </c>
      <c r="M4341">
        <v>20071</v>
      </c>
      <c r="N4341" t="s">
        <v>679</v>
      </c>
      <c r="O4341">
        <v>1988</v>
      </c>
    </row>
    <row r="4342" spans="1:15" hidden="1" x14ac:dyDescent="0.35">
      <c r="A4342">
        <v>4000000</v>
      </c>
      <c r="B4342" s="8" t="s">
        <v>522</v>
      </c>
      <c r="C4342" t="s">
        <v>16</v>
      </c>
      <c r="D4342" t="s">
        <v>81</v>
      </c>
      <c r="E4342" t="s">
        <v>30</v>
      </c>
      <c r="F4342">
        <v>13008928</v>
      </c>
      <c r="G4342" t="s">
        <v>754</v>
      </c>
      <c r="H4342" t="s">
        <v>20</v>
      </c>
      <c r="I4342" s="1">
        <v>32451</v>
      </c>
      <c r="J4342">
        <v>94</v>
      </c>
      <c r="K4342">
        <v>7.3</v>
      </c>
      <c r="L4342" t="s">
        <v>755</v>
      </c>
      <c r="M4342">
        <v>83379</v>
      </c>
      <c r="N4342" t="s">
        <v>756</v>
      </c>
      <c r="O4342">
        <v>1988</v>
      </c>
    </row>
    <row r="4343" spans="1:15" hidden="1" x14ac:dyDescent="0.35">
      <c r="A4343">
        <v>3000000</v>
      </c>
      <c r="B4343" s="8" t="s">
        <v>901</v>
      </c>
      <c r="C4343" t="s">
        <v>16</v>
      </c>
      <c r="D4343" t="s">
        <v>902</v>
      </c>
      <c r="E4343" t="s">
        <v>30</v>
      </c>
      <c r="F4343">
        <v>13030057</v>
      </c>
      <c r="G4343" t="s">
        <v>903</v>
      </c>
      <c r="H4343" t="s">
        <v>20</v>
      </c>
      <c r="I4343" s="1">
        <v>32562</v>
      </c>
      <c r="J4343">
        <v>88</v>
      </c>
      <c r="K4343">
        <v>6.6</v>
      </c>
      <c r="L4343" t="s">
        <v>902</v>
      </c>
      <c r="M4343">
        <v>10455</v>
      </c>
      <c r="N4343" t="s">
        <v>902</v>
      </c>
      <c r="O4343">
        <v>1988</v>
      </c>
    </row>
    <row r="4344" spans="1:15" hidden="1" x14ac:dyDescent="0.35">
      <c r="A4344">
        <v>22000000</v>
      </c>
      <c r="B4344" s="8" t="s">
        <v>1003</v>
      </c>
      <c r="C4344" t="s">
        <v>16</v>
      </c>
      <c r="D4344" t="s">
        <v>343</v>
      </c>
      <c r="E4344" t="s">
        <v>25</v>
      </c>
      <c r="F4344">
        <v>13825794</v>
      </c>
      <c r="G4344" t="s">
        <v>1004</v>
      </c>
      <c r="H4344" t="s">
        <v>20</v>
      </c>
      <c r="I4344" s="1">
        <v>32220</v>
      </c>
      <c r="J4344">
        <v>117</v>
      </c>
      <c r="K4344">
        <v>6.9</v>
      </c>
      <c r="L4344" t="s">
        <v>1005</v>
      </c>
      <c r="M4344">
        <v>5289</v>
      </c>
      <c r="N4344" t="s">
        <v>1006</v>
      </c>
      <c r="O4344">
        <v>1988</v>
      </c>
    </row>
    <row r="4345" spans="1:15" hidden="1" x14ac:dyDescent="0.35">
      <c r="A4345">
        <v>20000000</v>
      </c>
      <c r="B4345" s="8" t="s">
        <v>941</v>
      </c>
      <c r="C4345" t="s">
        <v>16</v>
      </c>
      <c r="D4345" t="s">
        <v>163</v>
      </c>
      <c r="E4345" t="s">
        <v>25</v>
      </c>
      <c r="F4345">
        <v>13854000</v>
      </c>
      <c r="G4345" t="s">
        <v>942</v>
      </c>
      <c r="H4345" t="s">
        <v>27</v>
      </c>
      <c r="I4345" s="1">
        <v>32486</v>
      </c>
      <c r="J4345">
        <v>105</v>
      </c>
      <c r="K4345">
        <v>5.2</v>
      </c>
      <c r="L4345" t="s">
        <v>567</v>
      </c>
      <c r="M4345">
        <v>22281</v>
      </c>
      <c r="N4345" t="s">
        <v>943</v>
      </c>
      <c r="O4345">
        <v>1988</v>
      </c>
    </row>
    <row r="4346" spans="1:15" hidden="1" x14ac:dyDescent="0.35">
      <c r="A4346">
        <v>10500000</v>
      </c>
      <c r="B4346" s="8" t="s">
        <v>344</v>
      </c>
      <c r="C4346" t="s">
        <v>16</v>
      </c>
      <c r="D4346" t="s">
        <v>895</v>
      </c>
      <c r="E4346" t="s">
        <v>168</v>
      </c>
      <c r="F4346">
        <v>14114488</v>
      </c>
      <c r="G4346" t="s">
        <v>896</v>
      </c>
      <c r="H4346" t="s">
        <v>27</v>
      </c>
      <c r="I4346" s="1">
        <v>32304</v>
      </c>
      <c r="J4346">
        <v>98</v>
      </c>
      <c r="K4346">
        <v>4.5999999999999996</v>
      </c>
      <c r="L4346" t="s">
        <v>897</v>
      </c>
      <c r="M4346">
        <v>14165</v>
      </c>
      <c r="N4346" t="s">
        <v>895</v>
      </c>
      <c r="O4346">
        <v>1988</v>
      </c>
    </row>
    <row r="4347" spans="1:15" hidden="1" x14ac:dyDescent="0.35">
      <c r="A4347">
        <v>6500000</v>
      </c>
      <c r="B4347" s="8" t="s">
        <v>15</v>
      </c>
      <c r="C4347" t="s">
        <v>16</v>
      </c>
      <c r="D4347" t="s">
        <v>263</v>
      </c>
      <c r="E4347" t="s">
        <v>25</v>
      </c>
      <c r="F4347">
        <v>14545844</v>
      </c>
      <c r="G4347" t="s">
        <v>1010</v>
      </c>
      <c r="H4347" t="s">
        <v>20</v>
      </c>
      <c r="I4347" s="1">
        <v>32185</v>
      </c>
      <c r="J4347">
        <v>121</v>
      </c>
      <c r="K4347">
        <v>5.8</v>
      </c>
      <c r="L4347" t="s">
        <v>1011</v>
      </c>
      <c r="M4347">
        <v>5042</v>
      </c>
      <c r="N4347" t="s">
        <v>263</v>
      </c>
      <c r="O4347">
        <v>1988</v>
      </c>
    </row>
    <row r="4348" spans="1:15" hidden="1" x14ac:dyDescent="0.35">
      <c r="A4348">
        <v>2000000</v>
      </c>
      <c r="B4348" s="8" t="s">
        <v>782</v>
      </c>
      <c r="C4348" t="s">
        <v>16</v>
      </c>
      <c r="D4348" t="s">
        <v>783</v>
      </c>
      <c r="E4348" t="s">
        <v>25</v>
      </c>
      <c r="F4348">
        <v>15625095</v>
      </c>
      <c r="G4348" t="s">
        <v>784</v>
      </c>
      <c r="H4348" t="s">
        <v>27</v>
      </c>
      <c r="I4348" s="1">
        <v>32290</v>
      </c>
      <c r="J4348">
        <v>88</v>
      </c>
      <c r="K4348">
        <v>6.1</v>
      </c>
      <c r="L4348" t="s">
        <v>785</v>
      </c>
      <c r="M4348">
        <v>25440</v>
      </c>
      <c r="N4348" t="s">
        <v>786</v>
      </c>
      <c r="O4348">
        <v>1988</v>
      </c>
    </row>
    <row r="4349" spans="1:15" hidden="1" x14ac:dyDescent="0.35">
      <c r="A4349">
        <v>25000000</v>
      </c>
      <c r="B4349" s="8" t="s">
        <v>735</v>
      </c>
      <c r="C4349" t="s">
        <v>982</v>
      </c>
      <c r="D4349" t="s">
        <v>983</v>
      </c>
      <c r="E4349" t="s">
        <v>47</v>
      </c>
      <c r="F4349">
        <v>16118077</v>
      </c>
      <c r="G4349" t="s">
        <v>984</v>
      </c>
      <c r="H4349" t="s">
        <v>20</v>
      </c>
      <c r="I4349" s="1">
        <v>32234</v>
      </c>
      <c r="J4349">
        <v>107</v>
      </c>
      <c r="K4349">
        <v>5.6</v>
      </c>
      <c r="L4349" t="s">
        <v>563</v>
      </c>
      <c r="M4349">
        <v>6165</v>
      </c>
      <c r="N4349" t="s">
        <v>985</v>
      </c>
      <c r="O4349">
        <v>1988</v>
      </c>
    </row>
    <row r="4350" spans="1:15" hidden="1" x14ac:dyDescent="0.35">
      <c r="A4350">
        <v>4000000</v>
      </c>
      <c r="B4350" s="8" t="s">
        <v>142</v>
      </c>
      <c r="C4350" t="s">
        <v>16</v>
      </c>
      <c r="D4350" t="s">
        <v>1089</v>
      </c>
      <c r="E4350" t="s">
        <v>25</v>
      </c>
      <c r="F4350">
        <v>16262415</v>
      </c>
      <c r="G4350" t="s">
        <v>1090</v>
      </c>
      <c r="H4350" t="s">
        <v>32</v>
      </c>
      <c r="I4350" s="1">
        <v>32402</v>
      </c>
      <c r="J4350">
        <v>97</v>
      </c>
      <c r="K4350">
        <v>6.9</v>
      </c>
      <c r="L4350" t="s">
        <v>1091</v>
      </c>
      <c r="M4350">
        <v>2935</v>
      </c>
      <c r="N4350" t="s">
        <v>1092</v>
      </c>
      <c r="O4350">
        <v>1988</v>
      </c>
    </row>
    <row r="4351" spans="1:15" hidden="1" x14ac:dyDescent="0.35">
      <c r="A4351">
        <v>22000000</v>
      </c>
      <c r="B4351" s="8" t="s">
        <v>904</v>
      </c>
      <c r="C4351" t="s">
        <v>16</v>
      </c>
      <c r="D4351" t="s">
        <v>905</v>
      </c>
      <c r="E4351" t="s">
        <v>25</v>
      </c>
      <c r="F4351">
        <v>17550399</v>
      </c>
      <c r="G4351" t="s">
        <v>906</v>
      </c>
      <c r="H4351" t="s">
        <v>20</v>
      </c>
      <c r="I4351" s="1">
        <v>32227</v>
      </c>
      <c r="J4351">
        <v>91</v>
      </c>
      <c r="K4351">
        <v>4.5</v>
      </c>
      <c r="L4351" t="s">
        <v>907</v>
      </c>
      <c r="M4351">
        <v>5006</v>
      </c>
      <c r="N4351" t="s">
        <v>908</v>
      </c>
      <c r="O4351">
        <v>1988</v>
      </c>
    </row>
    <row r="4352" spans="1:15" hidden="1" x14ac:dyDescent="0.35">
      <c r="A4352">
        <v>20000000</v>
      </c>
      <c r="B4352" s="8" t="s">
        <v>142</v>
      </c>
      <c r="C4352" t="s">
        <v>16</v>
      </c>
      <c r="D4352" t="s">
        <v>299</v>
      </c>
      <c r="E4352" t="s">
        <v>86</v>
      </c>
      <c r="F4352">
        <v>17637950</v>
      </c>
      <c r="G4352" t="s">
        <v>881</v>
      </c>
      <c r="H4352" t="s">
        <v>20</v>
      </c>
      <c r="I4352" s="1">
        <v>32199</v>
      </c>
      <c r="J4352">
        <v>120</v>
      </c>
      <c r="K4352">
        <v>6.9</v>
      </c>
      <c r="L4352" t="s">
        <v>174</v>
      </c>
      <c r="M4352">
        <v>41608</v>
      </c>
      <c r="N4352" t="s">
        <v>299</v>
      </c>
      <c r="O4352">
        <v>1988</v>
      </c>
    </row>
    <row r="4353" spans="1:15" hidden="1" x14ac:dyDescent="0.35">
      <c r="A4353">
        <v>5000000</v>
      </c>
      <c r="B4353" s="8" t="s">
        <v>824</v>
      </c>
      <c r="C4353" t="s">
        <v>16</v>
      </c>
      <c r="D4353" t="s">
        <v>825</v>
      </c>
      <c r="E4353" t="s">
        <v>168</v>
      </c>
      <c r="F4353">
        <v>17768757</v>
      </c>
      <c r="G4353" t="s">
        <v>826</v>
      </c>
      <c r="H4353" t="s">
        <v>20</v>
      </c>
      <c r="I4353" s="1">
        <v>32437</v>
      </c>
      <c r="J4353">
        <v>88</v>
      </c>
      <c r="K4353">
        <v>5.9</v>
      </c>
      <c r="L4353" t="s">
        <v>524</v>
      </c>
      <c r="M4353">
        <v>32498</v>
      </c>
      <c r="N4353" t="s">
        <v>827</v>
      </c>
      <c r="O4353">
        <v>1988</v>
      </c>
    </row>
    <row r="4354" spans="1:15" hidden="1" x14ac:dyDescent="0.35">
      <c r="A4354">
        <v>7500000</v>
      </c>
      <c r="B4354" s="8" t="s">
        <v>142</v>
      </c>
      <c r="C4354" t="s">
        <v>16</v>
      </c>
      <c r="D4354" t="s">
        <v>855</v>
      </c>
      <c r="E4354" t="s">
        <v>30</v>
      </c>
      <c r="F4354">
        <v>18869631</v>
      </c>
      <c r="G4354" t="s">
        <v>856</v>
      </c>
      <c r="H4354" t="s">
        <v>20</v>
      </c>
      <c r="I4354" s="1">
        <v>32255</v>
      </c>
      <c r="J4354">
        <v>99</v>
      </c>
      <c r="K4354">
        <v>6</v>
      </c>
      <c r="L4354" t="s">
        <v>857</v>
      </c>
      <c r="M4354">
        <v>24061</v>
      </c>
      <c r="N4354" t="s">
        <v>855</v>
      </c>
      <c r="O4354">
        <v>1988</v>
      </c>
    </row>
    <row r="4355" spans="1:15" hidden="1" x14ac:dyDescent="0.35">
      <c r="A4355">
        <v>17500000</v>
      </c>
      <c r="B4355" s="8" t="s">
        <v>1015</v>
      </c>
      <c r="C4355" t="s">
        <v>16</v>
      </c>
      <c r="D4355" t="s">
        <v>1016</v>
      </c>
      <c r="E4355" t="s">
        <v>18</v>
      </c>
      <c r="F4355">
        <v>18924919</v>
      </c>
      <c r="G4355" t="s">
        <v>1017</v>
      </c>
      <c r="H4355" t="s">
        <v>32</v>
      </c>
      <c r="I4355" s="1">
        <v>32470</v>
      </c>
      <c r="J4355">
        <v>116</v>
      </c>
      <c r="K4355">
        <v>5.3</v>
      </c>
      <c r="L4355" t="s">
        <v>1018</v>
      </c>
      <c r="M4355">
        <v>12956</v>
      </c>
      <c r="N4355" t="s">
        <v>1019</v>
      </c>
      <c r="O4355">
        <v>1988</v>
      </c>
    </row>
    <row r="4356" spans="1:15" hidden="1" x14ac:dyDescent="0.35">
      <c r="A4356">
        <v>2800000</v>
      </c>
      <c r="B4356" s="8" t="s">
        <v>23</v>
      </c>
      <c r="C4356" t="s">
        <v>16</v>
      </c>
      <c r="D4356" t="s">
        <v>200</v>
      </c>
      <c r="E4356" t="s">
        <v>168</v>
      </c>
      <c r="F4356">
        <v>19170001</v>
      </c>
      <c r="G4356" t="s">
        <v>882</v>
      </c>
      <c r="H4356" t="s">
        <v>20</v>
      </c>
      <c r="I4356" s="1">
        <v>32276</v>
      </c>
      <c r="J4356">
        <v>88</v>
      </c>
      <c r="K4356">
        <v>5.3</v>
      </c>
      <c r="L4356" t="s">
        <v>883</v>
      </c>
      <c r="M4356">
        <v>23959</v>
      </c>
      <c r="N4356" t="s">
        <v>884</v>
      </c>
      <c r="O4356">
        <v>1988</v>
      </c>
    </row>
    <row r="4357" spans="1:15" hidden="1" x14ac:dyDescent="0.35">
      <c r="A4357">
        <v>7000000</v>
      </c>
      <c r="B4357" s="8" t="s">
        <v>105</v>
      </c>
      <c r="C4357" t="s">
        <v>16</v>
      </c>
      <c r="D4357" t="s">
        <v>475</v>
      </c>
      <c r="E4357" t="s">
        <v>540</v>
      </c>
      <c r="F4357">
        <v>19595031</v>
      </c>
      <c r="G4357" t="s">
        <v>957</v>
      </c>
      <c r="H4357" t="s">
        <v>20</v>
      </c>
      <c r="I4357" s="1">
        <v>32178</v>
      </c>
      <c r="J4357">
        <v>98</v>
      </c>
      <c r="K4357">
        <v>6.5</v>
      </c>
      <c r="L4357" t="s">
        <v>958</v>
      </c>
      <c r="M4357">
        <v>18528</v>
      </c>
      <c r="N4357" t="s">
        <v>959</v>
      </c>
      <c r="O4357">
        <v>1988</v>
      </c>
    </row>
    <row r="4358" spans="1:15" hidden="1" x14ac:dyDescent="0.35">
      <c r="A4358">
        <v>23000000</v>
      </c>
      <c r="B4358" s="8" t="s">
        <v>1007</v>
      </c>
      <c r="C4358" t="s">
        <v>16</v>
      </c>
      <c r="D4358" t="s">
        <v>191</v>
      </c>
      <c r="E4358" t="s">
        <v>178</v>
      </c>
      <c r="F4358">
        <v>19652638</v>
      </c>
      <c r="G4358" t="s">
        <v>1008</v>
      </c>
      <c r="H4358" t="s">
        <v>32</v>
      </c>
      <c r="I4358" s="1">
        <v>32367</v>
      </c>
      <c r="J4358">
        <v>110</v>
      </c>
      <c r="K4358">
        <v>6.9</v>
      </c>
      <c r="L4358" t="s">
        <v>327</v>
      </c>
      <c r="M4358">
        <v>12469</v>
      </c>
      <c r="N4358" t="s">
        <v>1009</v>
      </c>
      <c r="O4358">
        <v>1988</v>
      </c>
    </row>
    <row r="4359" spans="1:15" hidden="1" x14ac:dyDescent="0.35">
      <c r="A4359">
        <v>7000000</v>
      </c>
      <c r="B4359" s="8" t="s">
        <v>815</v>
      </c>
      <c r="C4359" t="s">
        <v>16</v>
      </c>
      <c r="D4359" t="s">
        <v>999</v>
      </c>
      <c r="E4359" t="s">
        <v>30</v>
      </c>
      <c r="F4359">
        <v>20257000</v>
      </c>
      <c r="G4359" t="s">
        <v>1000</v>
      </c>
      <c r="H4359" t="s">
        <v>20</v>
      </c>
      <c r="I4359" s="1">
        <v>32185</v>
      </c>
      <c r="J4359">
        <v>96</v>
      </c>
      <c r="K4359">
        <v>5.2</v>
      </c>
      <c r="L4359" t="s">
        <v>1001</v>
      </c>
      <c r="M4359">
        <v>8065</v>
      </c>
      <c r="N4359" t="s">
        <v>1002</v>
      </c>
      <c r="O4359">
        <v>1988</v>
      </c>
    </row>
    <row r="4360" spans="1:15" hidden="1" x14ac:dyDescent="0.35">
      <c r="A4360">
        <v>15000000</v>
      </c>
      <c r="B4360" s="8" t="s">
        <v>15</v>
      </c>
      <c r="C4360" t="s">
        <v>16</v>
      </c>
      <c r="D4360" t="s">
        <v>78</v>
      </c>
      <c r="E4360" t="s">
        <v>25</v>
      </c>
      <c r="F4360">
        <v>21032267</v>
      </c>
      <c r="G4360" t="s">
        <v>1077</v>
      </c>
      <c r="H4360" t="s">
        <v>20</v>
      </c>
      <c r="I4360" s="1">
        <v>32423</v>
      </c>
      <c r="J4360">
        <v>128</v>
      </c>
      <c r="K4360">
        <v>5.8</v>
      </c>
      <c r="L4360" t="s">
        <v>722</v>
      </c>
      <c r="M4360">
        <v>6938</v>
      </c>
      <c r="N4360" t="s">
        <v>78</v>
      </c>
      <c r="O4360">
        <v>1988</v>
      </c>
    </row>
    <row r="4361" spans="1:15" hidden="1" x14ac:dyDescent="0.35">
      <c r="A4361">
        <v>10000000</v>
      </c>
      <c r="B4361" s="8" t="s">
        <v>115</v>
      </c>
      <c r="C4361" t="s">
        <v>16</v>
      </c>
      <c r="D4361" t="s">
        <v>914</v>
      </c>
      <c r="E4361" t="s">
        <v>25</v>
      </c>
      <c r="F4361">
        <v>21486757</v>
      </c>
      <c r="G4361" t="s">
        <v>915</v>
      </c>
      <c r="H4361" t="s">
        <v>20</v>
      </c>
      <c r="I4361" s="1">
        <v>32374</v>
      </c>
      <c r="J4361">
        <v>104</v>
      </c>
      <c r="K4361">
        <v>6.1</v>
      </c>
      <c r="L4361" t="s">
        <v>916</v>
      </c>
      <c r="M4361">
        <v>13416</v>
      </c>
      <c r="N4361" t="s">
        <v>917</v>
      </c>
      <c r="O4361">
        <v>1988</v>
      </c>
    </row>
    <row r="4362" spans="1:15" hidden="1" x14ac:dyDescent="0.35">
      <c r="A4362">
        <v>8000000</v>
      </c>
      <c r="B4362" s="8" t="s">
        <v>35</v>
      </c>
      <c r="C4362" t="s">
        <v>16</v>
      </c>
      <c r="D4362" t="s">
        <v>885</v>
      </c>
      <c r="E4362" t="s">
        <v>25</v>
      </c>
      <c r="F4362">
        <v>22433275</v>
      </c>
      <c r="G4362" t="s">
        <v>886</v>
      </c>
      <c r="H4362" t="s">
        <v>27</v>
      </c>
      <c r="I4362" s="1">
        <v>32330</v>
      </c>
      <c r="J4362">
        <v>88</v>
      </c>
      <c r="K4362">
        <v>6.3</v>
      </c>
      <c r="L4362" t="s">
        <v>80</v>
      </c>
      <c r="M4362">
        <v>14929</v>
      </c>
      <c r="N4362" t="s">
        <v>887</v>
      </c>
      <c r="O4362">
        <v>1988</v>
      </c>
    </row>
    <row r="4363" spans="1:15" hidden="1" x14ac:dyDescent="0.35">
      <c r="A4363">
        <v>22000000</v>
      </c>
      <c r="B4363" s="8" t="s">
        <v>105</v>
      </c>
      <c r="C4363" t="s">
        <v>16</v>
      </c>
      <c r="D4363" t="s">
        <v>723</v>
      </c>
      <c r="E4363" t="s">
        <v>178</v>
      </c>
      <c r="F4363">
        <v>24720479</v>
      </c>
      <c r="G4363" t="s">
        <v>947</v>
      </c>
      <c r="H4363" t="s">
        <v>27</v>
      </c>
      <c r="I4363" s="1">
        <v>32423</v>
      </c>
      <c r="J4363">
        <v>129</v>
      </c>
      <c r="K4363">
        <v>7</v>
      </c>
      <c r="L4363" t="s">
        <v>38</v>
      </c>
      <c r="M4363">
        <v>20378</v>
      </c>
      <c r="N4363" t="s">
        <v>948</v>
      </c>
      <c r="O4363">
        <v>1988</v>
      </c>
    </row>
    <row r="4364" spans="1:15" hidden="1" x14ac:dyDescent="0.35">
      <c r="A4364">
        <v>16000000</v>
      </c>
      <c r="B4364" s="8" t="s">
        <v>761</v>
      </c>
      <c r="C4364" t="s">
        <v>16</v>
      </c>
      <c r="D4364" t="s">
        <v>995</v>
      </c>
      <c r="E4364" t="s">
        <v>30</v>
      </c>
      <c r="F4364">
        <v>25216243</v>
      </c>
      <c r="G4364" t="s">
        <v>996</v>
      </c>
      <c r="H4364" t="s">
        <v>20</v>
      </c>
      <c r="I4364" s="1">
        <v>32423</v>
      </c>
      <c r="J4364">
        <v>91</v>
      </c>
      <c r="K4364">
        <v>6.3</v>
      </c>
      <c r="L4364" t="s">
        <v>997</v>
      </c>
      <c r="M4364">
        <v>12143</v>
      </c>
      <c r="N4364" t="s">
        <v>998</v>
      </c>
      <c r="O4364">
        <v>1988</v>
      </c>
    </row>
    <row r="4365" spans="1:15" hidden="1" x14ac:dyDescent="0.35">
      <c r="A4365">
        <v>19000000</v>
      </c>
      <c r="B4365" s="8" t="s">
        <v>990</v>
      </c>
      <c r="C4365" t="s">
        <v>16</v>
      </c>
      <c r="D4365" t="s">
        <v>991</v>
      </c>
      <c r="E4365" t="s">
        <v>25</v>
      </c>
      <c r="F4365">
        <v>25537221</v>
      </c>
      <c r="G4365" t="s">
        <v>992</v>
      </c>
      <c r="H4365" t="s">
        <v>32</v>
      </c>
      <c r="I4365" s="1">
        <v>32297</v>
      </c>
      <c r="J4365">
        <v>101</v>
      </c>
      <c r="K4365">
        <v>6.1</v>
      </c>
      <c r="L4365" t="s">
        <v>993</v>
      </c>
      <c r="M4365">
        <v>16321</v>
      </c>
      <c r="N4365" t="s">
        <v>994</v>
      </c>
      <c r="O4365">
        <v>1988</v>
      </c>
    </row>
    <row r="4366" spans="1:15" hidden="1" x14ac:dyDescent="0.35">
      <c r="A4366">
        <v>19000000</v>
      </c>
      <c r="B4366" s="8" t="s">
        <v>735</v>
      </c>
      <c r="C4366" t="s">
        <v>16</v>
      </c>
      <c r="D4366" t="s">
        <v>1049</v>
      </c>
      <c r="E4366" t="s">
        <v>47</v>
      </c>
      <c r="F4366">
        <v>25816139</v>
      </c>
      <c r="G4366" t="s">
        <v>1050</v>
      </c>
      <c r="H4366" t="s">
        <v>20</v>
      </c>
      <c r="I4366" s="1">
        <v>32381</v>
      </c>
      <c r="J4366">
        <v>127</v>
      </c>
      <c r="K4366">
        <v>6.3</v>
      </c>
      <c r="L4366" t="s">
        <v>1051</v>
      </c>
      <c r="M4366">
        <v>4580</v>
      </c>
      <c r="N4366" t="s">
        <v>1052</v>
      </c>
      <c r="O4366">
        <v>1988</v>
      </c>
    </row>
    <row r="4367" spans="1:15" hidden="1" x14ac:dyDescent="0.35">
      <c r="A4367">
        <v>6000000</v>
      </c>
      <c r="B4367" s="8" t="s">
        <v>151</v>
      </c>
      <c r="C4367" t="s">
        <v>16</v>
      </c>
      <c r="D4367" t="s">
        <v>589</v>
      </c>
      <c r="E4367" t="s">
        <v>25</v>
      </c>
      <c r="F4367">
        <v>28202109</v>
      </c>
      <c r="G4367" t="s">
        <v>1084</v>
      </c>
      <c r="H4367" t="s">
        <v>32</v>
      </c>
      <c r="I4367" s="1">
        <v>32458</v>
      </c>
      <c r="J4367">
        <v>95</v>
      </c>
      <c r="K4367">
        <v>5.6</v>
      </c>
      <c r="L4367" t="s">
        <v>591</v>
      </c>
      <c r="M4367">
        <v>8513</v>
      </c>
      <c r="N4367" t="s">
        <v>1085</v>
      </c>
      <c r="O4367">
        <v>1988</v>
      </c>
    </row>
    <row r="4368" spans="1:15" hidden="1" x14ac:dyDescent="0.35">
      <c r="A4368">
        <v>6000000</v>
      </c>
      <c r="B4368" s="8" t="s">
        <v>23</v>
      </c>
      <c r="C4368" t="s">
        <v>538</v>
      </c>
      <c r="D4368" t="s">
        <v>609</v>
      </c>
      <c r="E4368" t="s">
        <v>47</v>
      </c>
      <c r="F4368">
        <v>32069318</v>
      </c>
      <c r="G4368" t="s">
        <v>841</v>
      </c>
      <c r="H4368" t="s">
        <v>20</v>
      </c>
      <c r="I4368" s="1">
        <v>32430</v>
      </c>
      <c r="J4368">
        <v>111</v>
      </c>
      <c r="K4368">
        <v>7.1</v>
      </c>
      <c r="L4368" t="s">
        <v>842</v>
      </c>
      <c r="M4368">
        <v>26126</v>
      </c>
      <c r="N4368" t="s">
        <v>670</v>
      </c>
      <c r="O4368">
        <v>1988</v>
      </c>
    </row>
    <row r="4369" spans="1:15" hidden="1" x14ac:dyDescent="0.35">
      <c r="A4369">
        <v>9000000</v>
      </c>
      <c r="B4369" s="8" t="s">
        <v>735</v>
      </c>
      <c r="C4369" t="s">
        <v>16</v>
      </c>
      <c r="D4369" t="s">
        <v>736</v>
      </c>
      <c r="E4369" t="s">
        <v>168</v>
      </c>
      <c r="F4369">
        <v>33244684</v>
      </c>
      <c r="G4369" t="s">
        <v>737</v>
      </c>
      <c r="H4369" t="s">
        <v>20</v>
      </c>
      <c r="I4369" s="1">
        <v>32456</v>
      </c>
      <c r="J4369">
        <v>87</v>
      </c>
      <c r="K4369">
        <v>6.6</v>
      </c>
      <c r="L4369" t="s">
        <v>738</v>
      </c>
      <c r="M4369">
        <v>67682</v>
      </c>
      <c r="N4369" t="s">
        <v>739</v>
      </c>
      <c r="O4369">
        <v>1988</v>
      </c>
    </row>
    <row r="4370" spans="1:15" hidden="1" x14ac:dyDescent="0.35">
      <c r="A4370">
        <v>15000000</v>
      </c>
      <c r="B4370" s="8" t="s">
        <v>115</v>
      </c>
      <c r="C4370" t="s">
        <v>16</v>
      </c>
      <c r="D4370" t="s">
        <v>489</v>
      </c>
      <c r="E4370" t="s">
        <v>86</v>
      </c>
      <c r="F4370">
        <v>34603943</v>
      </c>
      <c r="G4370" t="s">
        <v>793</v>
      </c>
      <c r="H4370" t="s">
        <v>20</v>
      </c>
      <c r="I4370" s="1">
        <v>32535</v>
      </c>
      <c r="J4370">
        <v>128</v>
      </c>
      <c r="K4370">
        <v>7.8</v>
      </c>
      <c r="L4370" t="s">
        <v>238</v>
      </c>
      <c r="M4370">
        <v>70539</v>
      </c>
      <c r="N4370" t="s">
        <v>794</v>
      </c>
      <c r="O4370">
        <v>1988</v>
      </c>
    </row>
    <row r="4371" spans="1:15" hidden="1" x14ac:dyDescent="0.35">
      <c r="A4371">
        <v>14000000</v>
      </c>
      <c r="B4371" s="8" t="s">
        <v>815</v>
      </c>
      <c r="C4371" t="s">
        <v>16</v>
      </c>
      <c r="D4371" t="s">
        <v>816</v>
      </c>
      <c r="E4371" t="s">
        <v>47</v>
      </c>
      <c r="F4371">
        <v>34700000</v>
      </c>
      <c r="G4371" t="s">
        <v>817</v>
      </c>
      <c r="H4371" t="s">
        <v>20</v>
      </c>
      <c r="I4371" s="1">
        <v>32563</v>
      </c>
      <c r="J4371">
        <v>119</v>
      </c>
      <c r="K4371">
        <v>7.7</v>
      </c>
      <c r="L4371" t="s">
        <v>818</v>
      </c>
      <c r="M4371">
        <v>55823</v>
      </c>
      <c r="N4371" t="s">
        <v>819</v>
      </c>
      <c r="O4371">
        <v>1988</v>
      </c>
    </row>
    <row r="4372" spans="1:15" hidden="1" x14ac:dyDescent="0.35">
      <c r="A4372">
        <v>29000000</v>
      </c>
      <c r="B4372" s="8" t="s">
        <v>832</v>
      </c>
      <c r="C4372" t="s">
        <v>16</v>
      </c>
      <c r="D4372" t="s">
        <v>623</v>
      </c>
      <c r="E4372" t="s">
        <v>30</v>
      </c>
      <c r="F4372">
        <v>34994648</v>
      </c>
      <c r="G4372" t="s">
        <v>833</v>
      </c>
      <c r="H4372" t="s">
        <v>20</v>
      </c>
      <c r="I4372" s="1">
        <v>32311</v>
      </c>
      <c r="J4372">
        <v>104</v>
      </c>
      <c r="K4372">
        <v>6</v>
      </c>
      <c r="L4372" t="s">
        <v>221</v>
      </c>
      <c r="M4372">
        <v>53769</v>
      </c>
      <c r="N4372" t="s">
        <v>623</v>
      </c>
      <c r="O4372">
        <v>1988</v>
      </c>
    </row>
    <row r="4373" spans="1:15" hidden="1" x14ac:dyDescent="0.35">
      <c r="A4373">
        <v>31000000</v>
      </c>
      <c r="B4373" s="8" t="s">
        <v>142</v>
      </c>
      <c r="C4373" t="s">
        <v>16</v>
      </c>
      <c r="D4373" t="s">
        <v>867</v>
      </c>
      <c r="E4373" t="s">
        <v>30</v>
      </c>
      <c r="F4373">
        <v>37903295</v>
      </c>
      <c r="G4373" t="s">
        <v>868</v>
      </c>
      <c r="H4373" t="s">
        <v>20</v>
      </c>
      <c r="I4373" s="1">
        <v>32337</v>
      </c>
      <c r="J4373">
        <v>91</v>
      </c>
      <c r="K4373">
        <v>6.3</v>
      </c>
      <c r="L4373" t="s">
        <v>123</v>
      </c>
      <c r="M4373">
        <v>33312</v>
      </c>
      <c r="N4373" t="s">
        <v>869</v>
      </c>
      <c r="O4373">
        <v>1988</v>
      </c>
    </row>
    <row r="4374" spans="1:15" hidden="1" x14ac:dyDescent="0.35">
      <c r="A4374">
        <v>30000000</v>
      </c>
      <c r="B4374" s="8" t="s">
        <v>105</v>
      </c>
      <c r="C4374" t="s">
        <v>16</v>
      </c>
      <c r="D4374" t="s">
        <v>787</v>
      </c>
      <c r="E4374" t="s">
        <v>30</v>
      </c>
      <c r="F4374">
        <v>38413606</v>
      </c>
      <c r="G4374" t="s">
        <v>788</v>
      </c>
      <c r="H4374" t="s">
        <v>20</v>
      </c>
      <c r="I4374" s="1">
        <v>32344</v>
      </c>
      <c r="J4374">
        <v>126</v>
      </c>
      <c r="K4374">
        <v>7.6</v>
      </c>
      <c r="L4374" t="s">
        <v>149</v>
      </c>
      <c r="M4374">
        <v>58318</v>
      </c>
      <c r="N4374" t="s">
        <v>348</v>
      </c>
      <c r="O4374">
        <v>1988</v>
      </c>
    </row>
    <row r="4375" spans="1:15" hidden="1" x14ac:dyDescent="0.35">
      <c r="A4375">
        <v>23000000</v>
      </c>
      <c r="B4375" s="8" t="s">
        <v>878</v>
      </c>
      <c r="C4375" t="s">
        <v>16</v>
      </c>
      <c r="D4375" t="s">
        <v>879</v>
      </c>
      <c r="E4375" t="s">
        <v>86</v>
      </c>
      <c r="F4375">
        <v>41292551</v>
      </c>
      <c r="G4375" t="s">
        <v>880</v>
      </c>
      <c r="H4375" t="s">
        <v>20</v>
      </c>
      <c r="I4375" s="1">
        <v>32479</v>
      </c>
      <c r="J4375">
        <v>115</v>
      </c>
      <c r="K4375">
        <v>6</v>
      </c>
      <c r="L4375" t="s">
        <v>439</v>
      </c>
      <c r="M4375">
        <v>24708</v>
      </c>
      <c r="N4375" t="s">
        <v>879</v>
      </c>
      <c r="O4375">
        <v>1988</v>
      </c>
    </row>
    <row r="4376" spans="1:15" hidden="1" x14ac:dyDescent="0.35">
      <c r="A4376">
        <v>24000000</v>
      </c>
      <c r="B4376" s="8" t="s">
        <v>851</v>
      </c>
      <c r="C4376" t="s">
        <v>16</v>
      </c>
      <c r="D4376" t="s">
        <v>59</v>
      </c>
      <c r="E4376" t="s">
        <v>25</v>
      </c>
      <c r="F4376">
        <v>41455230</v>
      </c>
      <c r="G4376" t="s">
        <v>852</v>
      </c>
      <c r="H4376" t="s">
        <v>32</v>
      </c>
      <c r="I4376" s="1">
        <v>32311</v>
      </c>
      <c r="J4376">
        <v>91</v>
      </c>
      <c r="K4376">
        <v>6.6</v>
      </c>
      <c r="L4376" t="s">
        <v>567</v>
      </c>
      <c r="M4376">
        <v>31340</v>
      </c>
      <c r="N4376" t="s">
        <v>24</v>
      </c>
      <c r="O4376">
        <v>1988</v>
      </c>
    </row>
    <row r="4377" spans="1:15" hidden="1" x14ac:dyDescent="0.35">
      <c r="A4377">
        <v>20000000</v>
      </c>
      <c r="B4377" s="8" t="s">
        <v>370</v>
      </c>
      <c r="C4377" t="s">
        <v>16</v>
      </c>
      <c r="D4377" t="s">
        <v>245</v>
      </c>
      <c r="E4377" t="s">
        <v>25</v>
      </c>
      <c r="F4377">
        <v>43184798</v>
      </c>
      <c r="G4377" t="s">
        <v>1034</v>
      </c>
      <c r="H4377" t="s">
        <v>27</v>
      </c>
      <c r="I4377" s="1">
        <v>32227</v>
      </c>
      <c r="J4377">
        <v>106</v>
      </c>
      <c r="K4377">
        <v>6.6</v>
      </c>
      <c r="L4377" t="s">
        <v>28</v>
      </c>
      <c r="M4377">
        <v>12590</v>
      </c>
      <c r="N4377" t="s">
        <v>374</v>
      </c>
      <c r="O4377">
        <v>1988</v>
      </c>
    </row>
    <row r="4378" spans="1:15" hidden="1" x14ac:dyDescent="0.35">
      <c r="A4378">
        <v>13000000</v>
      </c>
      <c r="B4378" s="8" t="s">
        <v>828</v>
      </c>
      <c r="C4378" t="s">
        <v>16</v>
      </c>
      <c r="D4378" t="s">
        <v>829</v>
      </c>
      <c r="E4378" t="s">
        <v>30</v>
      </c>
      <c r="F4378">
        <v>45661556</v>
      </c>
      <c r="G4378" t="s">
        <v>830</v>
      </c>
      <c r="H4378" t="s">
        <v>20</v>
      </c>
      <c r="I4378" s="1">
        <v>32367</v>
      </c>
      <c r="J4378">
        <v>107</v>
      </c>
      <c r="K4378">
        <v>6.8</v>
      </c>
      <c r="L4378" t="s">
        <v>96</v>
      </c>
      <c r="M4378">
        <v>45768</v>
      </c>
      <c r="N4378" t="s">
        <v>831</v>
      </c>
      <c r="O4378">
        <v>1988</v>
      </c>
    </row>
    <row r="4379" spans="1:15" hidden="1" x14ac:dyDescent="0.35">
      <c r="A4379">
        <v>6000000</v>
      </c>
      <c r="B4379" s="8" t="s">
        <v>115</v>
      </c>
      <c r="C4379" t="s">
        <v>16</v>
      </c>
      <c r="D4379" t="s">
        <v>121</v>
      </c>
      <c r="E4379" t="s">
        <v>30</v>
      </c>
      <c r="F4379">
        <v>46616067</v>
      </c>
      <c r="G4379" t="s">
        <v>918</v>
      </c>
      <c r="H4379" t="s">
        <v>20</v>
      </c>
      <c r="I4379" s="1">
        <v>32262</v>
      </c>
      <c r="J4379">
        <v>120</v>
      </c>
      <c r="K4379">
        <v>6.7</v>
      </c>
      <c r="L4379" t="s">
        <v>243</v>
      </c>
      <c r="M4379">
        <v>20490</v>
      </c>
      <c r="N4379" t="s">
        <v>919</v>
      </c>
      <c r="O4379">
        <v>1988</v>
      </c>
    </row>
    <row r="4380" spans="1:15" hidden="1" x14ac:dyDescent="0.35">
      <c r="A4380">
        <v>12500000</v>
      </c>
      <c r="B4380" s="8" t="s">
        <v>105</v>
      </c>
      <c r="C4380" t="s">
        <v>16</v>
      </c>
      <c r="D4380" t="s">
        <v>809</v>
      </c>
      <c r="E4380" t="s">
        <v>214</v>
      </c>
      <c r="F4380">
        <v>48092846</v>
      </c>
      <c r="G4380" t="s">
        <v>810</v>
      </c>
      <c r="H4380" t="s">
        <v>216</v>
      </c>
      <c r="I4380" s="1">
        <v>32465</v>
      </c>
      <c r="J4380">
        <v>69</v>
      </c>
      <c r="K4380">
        <v>7.4</v>
      </c>
      <c r="L4380" t="s">
        <v>811</v>
      </c>
      <c r="M4380">
        <v>66623</v>
      </c>
      <c r="N4380" t="s">
        <v>812</v>
      </c>
      <c r="O4380">
        <v>1988</v>
      </c>
    </row>
    <row r="4381" spans="1:15" hidden="1" x14ac:dyDescent="0.35">
      <c r="A4381">
        <v>13000000</v>
      </c>
      <c r="B4381" s="8" t="s">
        <v>110</v>
      </c>
      <c r="C4381" t="s">
        <v>16</v>
      </c>
      <c r="D4381" t="s">
        <v>386</v>
      </c>
      <c r="E4381" t="s">
        <v>168</v>
      </c>
      <c r="F4381">
        <v>49369899</v>
      </c>
      <c r="G4381" t="s">
        <v>849</v>
      </c>
      <c r="H4381" t="s">
        <v>20</v>
      </c>
      <c r="I4381" s="1">
        <v>32374</v>
      </c>
      <c r="J4381">
        <v>93</v>
      </c>
      <c r="K4381">
        <v>5.7</v>
      </c>
      <c r="L4381" t="s">
        <v>850</v>
      </c>
      <c r="M4381">
        <v>39701</v>
      </c>
      <c r="N4381" t="s">
        <v>475</v>
      </c>
      <c r="O4381">
        <v>1988</v>
      </c>
    </row>
    <row r="4382" spans="1:15" hidden="1" x14ac:dyDescent="0.35">
      <c r="A4382">
        <v>7000000</v>
      </c>
      <c r="B4382" s="8" t="s">
        <v>853</v>
      </c>
      <c r="C4382" t="s">
        <v>16</v>
      </c>
      <c r="D4382" t="s">
        <v>311</v>
      </c>
      <c r="E4382" t="s">
        <v>25</v>
      </c>
      <c r="F4382">
        <v>50888729</v>
      </c>
      <c r="G4382" t="s">
        <v>854</v>
      </c>
      <c r="H4382" t="s">
        <v>20</v>
      </c>
      <c r="I4382" s="1">
        <v>32309</v>
      </c>
      <c r="J4382">
        <v>108</v>
      </c>
      <c r="K4382">
        <v>7.1</v>
      </c>
      <c r="L4382" t="s">
        <v>442</v>
      </c>
      <c r="M4382">
        <v>39369</v>
      </c>
      <c r="N4382" t="s">
        <v>311</v>
      </c>
      <c r="O4382">
        <v>1988</v>
      </c>
    </row>
    <row r="4383" spans="1:15" hidden="1" x14ac:dyDescent="0.35">
      <c r="A4383">
        <v>63000000</v>
      </c>
      <c r="B4383" s="8" t="s">
        <v>832</v>
      </c>
      <c r="C4383" t="s">
        <v>16</v>
      </c>
      <c r="D4383" t="s">
        <v>838</v>
      </c>
      <c r="E4383" t="s">
        <v>30</v>
      </c>
      <c r="F4383">
        <v>53715611</v>
      </c>
      <c r="G4383" t="s">
        <v>839</v>
      </c>
      <c r="H4383" t="s">
        <v>20</v>
      </c>
      <c r="I4383" s="1">
        <v>32288</v>
      </c>
      <c r="J4383">
        <v>102</v>
      </c>
      <c r="K4383">
        <v>5.7</v>
      </c>
      <c r="L4383" t="s">
        <v>145</v>
      </c>
      <c r="M4383">
        <v>99555</v>
      </c>
      <c r="N4383" t="s">
        <v>840</v>
      </c>
      <c r="O4383">
        <v>1988</v>
      </c>
    </row>
    <row r="4384" spans="1:15" hidden="1" x14ac:dyDescent="0.35">
      <c r="A4384">
        <v>35000000</v>
      </c>
      <c r="B4384" s="8" t="s">
        <v>344</v>
      </c>
      <c r="C4384" t="s">
        <v>16</v>
      </c>
      <c r="D4384" t="s">
        <v>258</v>
      </c>
      <c r="E4384" t="s">
        <v>30</v>
      </c>
      <c r="F4384">
        <v>57269863</v>
      </c>
      <c r="G4384" t="s">
        <v>743</v>
      </c>
      <c r="H4384" t="s">
        <v>32</v>
      </c>
      <c r="I4384" s="1">
        <v>32283</v>
      </c>
      <c r="J4384">
        <v>126</v>
      </c>
      <c r="K4384">
        <v>7.3</v>
      </c>
      <c r="L4384" t="s">
        <v>744</v>
      </c>
      <c r="M4384">
        <v>86056</v>
      </c>
      <c r="N4384" t="s">
        <v>745</v>
      </c>
      <c r="O4384">
        <v>1988</v>
      </c>
    </row>
    <row r="4385" spans="1:15" hidden="1" x14ac:dyDescent="0.35">
      <c r="A4385">
        <v>32000000</v>
      </c>
      <c r="B4385" s="8" t="s">
        <v>23</v>
      </c>
      <c r="C4385" t="s">
        <v>16</v>
      </c>
      <c r="D4385" t="s">
        <v>437</v>
      </c>
      <c r="E4385" t="s">
        <v>25</v>
      </c>
      <c r="F4385">
        <v>60328558</v>
      </c>
      <c r="G4385" t="s">
        <v>875</v>
      </c>
      <c r="H4385" t="s">
        <v>27</v>
      </c>
      <c r="I4385" s="1">
        <v>32470</v>
      </c>
      <c r="J4385">
        <v>101</v>
      </c>
      <c r="K4385">
        <v>7</v>
      </c>
      <c r="L4385" t="s">
        <v>876</v>
      </c>
      <c r="M4385">
        <v>68098</v>
      </c>
      <c r="N4385" t="s">
        <v>877</v>
      </c>
      <c r="O4385">
        <v>1988</v>
      </c>
    </row>
    <row r="4386" spans="1:15" hidden="1" x14ac:dyDescent="0.35">
      <c r="A4386">
        <v>7500000</v>
      </c>
      <c r="B4386" s="8" t="s">
        <v>344</v>
      </c>
      <c r="C4386" t="s">
        <v>45</v>
      </c>
      <c r="D4386" t="s">
        <v>779</v>
      </c>
      <c r="E4386" t="s">
        <v>25</v>
      </c>
      <c r="F4386">
        <v>63493712</v>
      </c>
      <c r="G4386" t="s">
        <v>780</v>
      </c>
      <c r="H4386" t="s">
        <v>20</v>
      </c>
      <c r="I4386" s="1">
        <v>32360</v>
      </c>
      <c r="J4386">
        <v>108</v>
      </c>
      <c r="K4386">
        <v>7.6</v>
      </c>
      <c r="L4386" t="s">
        <v>781</v>
      </c>
      <c r="M4386">
        <v>114144</v>
      </c>
      <c r="N4386" t="s">
        <v>781</v>
      </c>
      <c r="O4386">
        <v>1988</v>
      </c>
    </row>
    <row r="4387" spans="1:15" hidden="1" x14ac:dyDescent="0.35">
      <c r="A4387">
        <v>28000000</v>
      </c>
      <c r="B4387" s="8" t="s">
        <v>35</v>
      </c>
      <c r="C4387" t="s">
        <v>16</v>
      </c>
      <c r="D4387" t="s">
        <v>245</v>
      </c>
      <c r="E4387" t="s">
        <v>25</v>
      </c>
      <c r="F4387">
        <v>64000000</v>
      </c>
      <c r="G4387" t="s">
        <v>804</v>
      </c>
      <c r="H4387" t="s">
        <v>20</v>
      </c>
      <c r="I4387" s="1">
        <v>32498</v>
      </c>
      <c r="J4387">
        <v>113</v>
      </c>
      <c r="K4387">
        <v>6.7</v>
      </c>
      <c r="L4387" t="s">
        <v>805</v>
      </c>
      <c r="M4387">
        <v>44277</v>
      </c>
      <c r="N4387" t="s">
        <v>806</v>
      </c>
      <c r="O4387">
        <v>1988</v>
      </c>
    </row>
    <row r="4388" spans="1:15" hidden="1" x14ac:dyDescent="0.35">
      <c r="A4388">
        <v>15000000</v>
      </c>
      <c r="B4388" s="8" t="s">
        <v>97</v>
      </c>
      <c r="C4388" t="s">
        <v>16</v>
      </c>
      <c r="D4388" t="s">
        <v>729</v>
      </c>
      <c r="E4388" t="s">
        <v>25</v>
      </c>
      <c r="F4388">
        <v>73707461</v>
      </c>
      <c r="G4388" t="s">
        <v>730</v>
      </c>
      <c r="H4388" t="s">
        <v>32</v>
      </c>
      <c r="I4388" s="1">
        <v>32232</v>
      </c>
      <c r="J4388">
        <v>92</v>
      </c>
      <c r="K4388">
        <v>7.5</v>
      </c>
      <c r="L4388" t="s">
        <v>731</v>
      </c>
      <c r="M4388">
        <v>206997</v>
      </c>
      <c r="N4388" t="s">
        <v>732</v>
      </c>
      <c r="O4388">
        <v>1988</v>
      </c>
    </row>
    <row r="4389" spans="1:15" hidden="1" x14ac:dyDescent="0.35">
      <c r="A4389">
        <v>31000000</v>
      </c>
      <c r="B4389" s="8" t="s">
        <v>862</v>
      </c>
      <c r="C4389" t="s">
        <v>16</v>
      </c>
      <c r="D4389" t="s">
        <v>863</v>
      </c>
      <c r="E4389" t="s">
        <v>214</v>
      </c>
      <c r="F4389">
        <v>74151346</v>
      </c>
      <c r="G4389" t="s">
        <v>864</v>
      </c>
      <c r="H4389" t="s">
        <v>216</v>
      </c>
      <c r="I4389" s="1">
        <v>32465</v>
      </c>
      <c r="J4389">
        <v>74</v>
      </c>
      <c r="K4389">
        <v>6.7</v>
      </c>
      <c r="L4389" t="s">
        <v>865</v>
      </c>
      <c r="M4389">
        <v>35531</v>
      </c>
      <c r="N4389" t="s">
        <v>866</v>
      </c>
      <c r="O4389">
        <v>1988</v>
      </c>
    </row>
    <row r="4390" spans="1:15" hidden="1" x14ac:dyDescent="0.35">
      <c r="A4390">
        <v>12000000</v>
      </c>
      <c r="B4390" s="8" t="s">
        <v>23</v>
      </c>
      <c r="C4390" t="s">
        <v>16</v>
      </c>
      <c r="D4390" t="s">
        <v>795</v>
      </c>
      <c r="E4390" t="s">
        <v>25</v>
      </c>
      <c r="F4390">
        <v>78041829</v>
      </c>
      <c r="G4390" t="s">
        <v>796</v>
      </c>
      <c r="H4390" t="s">
        <v>27</v>
      </c>
      <c r="I4390" s="1">
        <v>32479</v>
      </c>
      <c r="J4390">
        <v>85</v>
      </c>
      <c r="K4390">
        <v>7.6</v>
      </c>
      <c r="L4390" t="s">
        <v>797</v>
      </c>
      <c r="M4390">
        <v>124515</v>
      </c>
      <c r="N4390" t="s">
        <v>798</v>
      </c>
      <c r="O4390">
        <v>1988</v>
      </c>
    </row>
    <row r="4391" spans="1:15" hidden="1" x14ac:dyDescent="0.35">
      <c r="A4391">
        <v>20000000</v>
      </c>
      <c r="B4391" s="8" t="s">
        <v>151</v>
      </c>
      <c r="C4391" t="s">
        <v>16</v>
      </c>
      <c r="D4391" t="s">
        <v>532</v>
      </c>
      <c r="E4391" t="s">
        <v>25</v>
      </c>
      <c r="F4391">
        <v>78222753</v>
      </c>
      <c r="G4391" t="s">
        <v>765</v>
      </c>
      <c r="H4391" t="s">
        <v>20</v>
      </c>
      <c r="I4391" s="1">
        <v>32353</v>
      </c>
      <c r="J4391">
        <v>104</v>
      </c>
      <c r="K4391">
        <v>5.8</v>
      </c>
      <c r="L4391" t="s">
        <v>33</v>
      </c>
      <c r="M4391">
        <v>65825</v>
      </c>
      <c r="N4391" t="s">
        <v>766</v>
      </c>
      <c r="O4391">
        <v>1988</v>
      </c>
    </row>
    <row r="4392" spans="1:15" hidden="1" x14ac:dyDescent="0.35">
      <c r="A4392">
        <v>28000000</v>
      </c>
      <c r="B4392" s="8" t="s">
        <v>35</v>
      </c>
      <c r="C4392" t="s">
        <v>16</v>
      </c>
      <c r="D4392" t="s">
        <v>426</v>
      </c>
      <c r="E4392" t="s">
        <v>30</v>
      </c>
      <c r="F4392">
        <v>83008852</v>
      </c>
      <c r="G4392" t="s">
        <v>740</v>
      </c>
      <c r="H4392" t="s">
        <v>20</v>
      </c>
      <c r="I4392" s="1">
        <v>32344</v>
      </c>
      <c r="J4392">
        <v>131</v>
      </c>
      <c r="K4392">
        <v>8.1999999999999993</v>
      </c>
      <c r="L4392" t="s">
        <v>741</v>
      </c>
      <c r="M4392">
        <v>647000</v>
      </c>
      <c r="N4392" t="s">
        <v>742</v>
      </c>
      <c r="O4392">
        <v>1988</v>
      </c>
    </row>
    <row r="4393" spans="1:15" hidden="1" x14ac:dyDescent="0.35">
      <c r="A4393">
        <v>14000000</v>
      </c>
      <c r="B4393" s="8" t="s">
        <v>23</v>
      </c>
      <c r="C4393" t="s">
        <v>68</v>
      </c>
      <c r="D4393" t="s">
        <v>807</v>
      </c>
      <c r="E4393" t="s">
        <v>30</v>
      </c>
      <c r="F4393">
        <v>109305000</v>
      </c>
      <c r="G4393" t="s">
        <v>808</v>
      </c>
      <c r="H4393" t="s">
        <v>32</v>
      </c>
      <c r="I4393" s="1">
        <v>32288</v>
      </c>
      <c r="J4393">
        <v>108</v>
      </c>
      <c r="K4393">
        <v>5.5</v>
      </c>
      <c r="L4393" t="s">
        <v>71</v>
      </c>
      <c r="M4393">
        <v>46738</v>
      </c>
      <c r="N4393" t="s">
        <v>71</v>
      </c>
      <c r="O4393">
        <v>1988</v>
      </c>
    </row>
    <row r="4394" spans="1:15" hidden="1" x14ac:dyDescent="0.35">
      <c r="A4394">
        <v>15000000</v>
      </c>
      <c r="B4394" s="8" t="s">
        <v>105</v>
      </c>
      <c r="C4394" t="s">
        <v>16</v>
      </c>
      <c r="D4394" t="s">
        <v>341</v>
      </c>
      <c r="E4394" t="s">
        <v>25</v>
      </c>
      <c r="F4394">
        <v>111936400</v>
      </c>
      <c r="G4394" t="s">
        <v>813</v>
      </c>
      <c r="H4394" t="s">
        <v>32</v>
      </c>
      <c r="I4394" s="1">
        <v>32486</v>
      </c>
      <c r="J4394">
        <v>107</v>
      </c>
      <c r="K4394">
        <v>6</v>
      </c>
      <c r="L4394" t="s">
        <v>221</v>
      </c>
      <c r="M4394">
        <v>94295</v>
      </c>
      <c r="N4394" t="s">
        <v>814</v>
      </c>
      <c r="O4394">
        <v>1988</v>
      </c>
    </row>
    <row r="4395" spans="1:15" hidden="1" x14ac:dyDescent="0.35">
      <c r="A4395">
        <v>18000000</v>
      </c>
      <c r="B4395" s="8" t="s">
        <v>761</v>
      </c>
      <c r="C4395" t="s">
        <v>16</v>
      </c>
      <c r="D4395" t="s">
        <v>762</v>
      </c>
      <c r="E4395" t="s">
        <v>25</v>
      </c>
      <c r="F4395">
        <v>114968774</v>
      </c>
      <c r="G4395" t="s">
        <v>763</v>
      </c>
      <c r="H4395" t="s">
        <v>32</v>
      </c>
      <c r="I4395" s="1">
        <v>32297</v>
      </c>
      <c r="J4395">
        <v>104</v>
      </c>
      <c r="K4395">
        <v>7.3</v>
      </c>
      <c r="L4395" t="s">
        <v>165</v>
      </c>
      <c r="M4395">
        <v>164257</v>
      </c>
      <c r="N4395" t="s">
        <v>764</v>
      </c>
      <c r="O4395">
        <v>1988</v>
      </c>
    </row>
    <row r="4396" spans="1:15" hidden="1" x14ac:dyDescent="0.35">
      <c r="A4396">
        <v>39000000</v>
      </c>
      <c r="B4396" s="8" t="s">
        <v>733</v>
      </c>
      <c r="C4396" t="s">
        <v>16</v>
      </c>
      <c r="D4396" t="s">
        <v>139</v>
      </c>
      <c r="E4396" t="s">
        <v>25</v>
      </c>
      <c r="F4396">
        <v>128152300</v>
      </c>
      <c r="G4396" t="s">
        <v>734</v>
      </c>
      <c r="H4396" t="s">
        <v>20</v>
      </c>
      <c r="I4396" s="1">
        <v>32323</v>
      </c>
      <c r="J4396">
        <v>116</v>
      </c>
      <c r="K4396">
        <v>7</v>
      </c>
      <c r="L4396" t="s">
        <v>132</v>
      </c>
      <c r="M4396">
        <v>130485</v>
      </c>
      <c r="N4396" t="s">
        <v>132</v>
      </c>
      <c r="O4396">
        <v>1988</v>
      </c>
    </row>
    <row r="4397" spans="1:15" hidden="1" x14ac:dyDescent="0.35">
      <c r="A4397">
        <v>70000000</v>
      </c>
      <c r="B4397" s="8" t="s">
        <v>151</v>
      </c>
      <c r="C4397" t="s">
        <v>16</v>
      </c>
      <c r="D4397" t="s">
        <v>757</v>
      </c>
      <c r="E4397" t="s">
        <v>214</v>
      </c>
      <c r="F4397">
        <v>156452370</v>
      </c>
      <c r="G4397" t="s">
        <v>758</v>
      </c>
      <c r="H4397" t="s">
        <v>32</v>
      </c>
      <c r="I4397" s="1">
        <v>32316</v>
      </c>
      <c r="J4397">
        <v>104</v>
      </c>
      <c r="K4397">
        <v>7.7</v>
      </c>
      <c r="L4397" t="s">
        <v>759</v>
      </c>
      <c r="M4397">
        <v>153513</v>
      </c>
      <c r="N4397" t="s">
        <v>760</v>
      </c>
      <c r="O4397">
        <v>1988</v>
      </c>
    </row>
    <row r="4398" spans="1:15" hidden="1" x14ac:dyDescent="0.35">
      <c r="A4398">
        <v>25000000</v>
      </c>
      <c r="B4398" s="8" t="s">
        <v>735</v>
      </c>
      <c r="C4398" t="s">
        <v>16</v>
      </c>
      <c r="D4398" t="s">
        <v>510</v>
      </c>
      <c r="E4398" t="s">
        <v>47</v>
      </c>
      <c r="F4398">
        <v>172825435</v>
      </c>
      <c r="G4398" t="s">
        <v>751</v>
      </c>
      <c r="H4398" t="s">
        <v>20</v>
      </c>
      <c r="I4398" s="1">
        <v>32493</v>
      </c>
      <c r="J4398">
        <v>133</v>
      </c>
      <c r="K4398">
        <v>8</v>
      </c>
      <c r="L4398" t="s">
        <v>752</v>
      </c>
      <c r="M4398">
        <v>408473</v>
      </c>
      <c r="N4398" t="s">
        <v>753</v>
      </c>
      <c r="O4398">
        <v>1988</v>
      </c>
    </row>
    <row r="4399" spans="1:15" hidden="1" x14ac:dyDescent="0.35">
      <c r="A4399">
        <v>75000</v>
      </c>
      <c r="B4399" s="8" t="s">
        <v>702</v>
      </c>
      <c r="C4399" t="s">
        <v>16</v>
      </c>
      <c r="D4399" t="s">
        <v>703</v>
      </c>
      <c r="E4399" t="s">
        <v>168</v>
      </c>
      <c r="F4399">
        <v>13133</v>
      </c>
      <c r="G4399" t="s">
        <v>704</v>
      </c>
      <c r="H4399" t="s">
        <v>20</v>
      </c>
      <c r="I4399" s="1">
        <v>32052</v>
      </c>
      <c r="J4399">
        <v>72</v>
      </c>
      <c r="K4399">
        <v>3.5</v>
      </c>
      <c r="L4399" t="s">
        <v>705</v>
      </c>
      <c r="M4399">
        <v>1447</v>
      </c>
      <c r="N4399" t="s">
        <v>706</v>
      </c>
      <c r="O4399">
        <v>1987</v>
      </c>
    </row>
    <row r="4400" spans="1:15" hidden="1" x14ac:dyDescent="0.35">
      <c r="A4400">
        <v>100000</v>
      </c>
      <c r="B4400" s="8" t="s">
        <v>685</v>
      </c>
      <c r="C4400" t="s">
        <v>16</v>
      </c>
      <c r="D4400" t="s">
        <v>686</v>
      </c>
      <c r="E4400" t="s">
        <v>168</v>
      </c>
      <c r="F4400">
        <v>154323</v>
      </c>
      <c r="G4400" t="s">
        <v>687</v>
      </c>
      <c r="H4400" t="s">
        <v>20</v>
      </c>
      <c r="I4400" s="1">
        <v>31877</v>
      </c>
      <c r="J4400">
        <v>88</v>
      </c>
      <c r="K4400">
        <v>3.5</v>
      </c>
      <c r="L4400" t="s">
        <v>688</v>
      </c>
      <c r="M4400">
        <v>4329</v>
      </c>
      <c r="N4400" t="s">
        <v>689</v>
      </c>
      <c r="O4400">
        <v>1987</v>
      </c>
    </row>
    <row r="4401" spans="1:15" hidden="1" x14ac:dyDescent="0.35">
      <c r="A4401">
        <v>1000000</v>
      </c>
      <c r="B4401" s="8" t="s">
        <v>682</v>
      </c>
      <c r="C4401" t="s">
        <v>45</v>
      </c>
      <c r="D4401" t="s">
        <v>177</v>
      </c>
      <c r="E4401" t="s">
        <v>30</v>
      </c>
      <c r="F4401">
        <v>210200</v>
      </c>
      <c r="G4401" t="s">
        <v>683</v>
      </c>
      <c r="H4401" t="s">
        <v>20</v>
      </c>
      <c r="I4401" s="1">
        <v>31954</v>
      </c>
      <c r="J4401">
        <v>100</v>
      </c>
      <c r="K4401">
        <v>5.8</v>
      </c>
      <c r="L4401" t="s">
        <v>684</v>
      </c>
      <c r="M4401">
        <v>1924</v>
      </c>
      <c r="N4401" t="s">
        <v>177</v>
      </c>
      <c r="O4401">
        <v>1987</v>
      </c>
    </row>
    <row r="4402" spans="1:15" hidden="1" x14ac:dyDescent="0.35">
      <c r="A4402">
        <v>5800000</v>
      </c>
      <c r="B4402" s="8" t="s">
        <v>692</v>
      </c>
      <c r="C4402" t="s">
        <v>16</v>
      </c>
      <c r="D4402" t="s">
        <v>177</v>
      </c>
      <c r="E4402" t="s">
        <v>178</v>
      </c>
      <c r="F4402">
        <v>257043</v>
      </c>
      <c r="G4402" t="s">
        <v>693</v>
      </c>
      <c r="H4402" t="s">
        <v>20</v>
      </c>
      <c r="I4402" s="1">
        <v>32115</v>
      </c>
      <c r="J4402">
        <v>94</v>
      </c>
      <c r="K4402">
        <v>6.6</v>
      </c>
      <c r="L4402" t="s">
        <v>694</v>
      </c>
      <c r="M4402">
        <v>2684</v>
      </c>
      <c r="N4402" t="s">
        <v>695</v>
      </c>
      <c r="O4402">
        <v>1987</v>
      </c>
    </row>
    <row r="4403" spans="1:15" hidden="1" x14ac:dyDescent="0.35">
      <c r="A4403">
        <v>1300000</v>
      </c>
      <c r="B4403" s="8" t="s">
        <v>185</v>
      </c>
      <c r="C4403" t="s">
        <v>16</v>
      </c>
      <c r="D4403" t="s">
        <v>386</v>
      </c>
      <c r="E4403" t="s">
        <v>86</v>
      </c>
      <c r="F4403">
        <v>354704</v>
      </c>
      <c r="G4403" t="s">
        <v>664</v>
      </c>
      <c r="H4403" t="s">
        <v>20</v>
      </c>
      <c r="I4403" s="1">
        <v>32119</v>
      </c>
      <c r="J4403">
        <v>102</v>
      </c>
      <c r="K4403">
        <v>5.9</v>
      </c>
      <c r="L4403" t="s">
        <v>665</v>
      </c>
      <c r="M4403">
        <v>3019</v>
      </c>
      <c r="N4403" t="s">
        <v>666</v>
      </c>
      <c r="O4403">
        <v>1987</v>
      </c>
    </row>
    <row r="4404" spans="1:15" hidden="1" x14ac:dyDescent="0.35">
      <c r="A4404">
        <v>10000000</v>
      </c>
      <c r="B4404" s="8" t="s">
        <v>657</v>
      </c>
      <c r="C4404" t="s">
        <v>16</v>
      </c>
      <c r="D4404" t="s">
        <v>210</v>
      </c>
      <c r="E4404" t="s">
        <v>47</v>
      </c>
      <c r="F4404">
        <v>486434</v>
      </c>
      <c r="G4404" t="s">
        <v>658</v>
      </c>
      <c r="H4404" t="s">
        <v>32</v>
      </c>
      <c r="I4404" s="1">
        <v>32129</v>
      </c>
      <c r="J4404">
        <v>83</v>
      </c>
      <c r="K4404">
        <v>6.7</v>
      </c>
      <c r="L4404" t="s">
        <v>659</v>
      </c>
      <c r="M4404">
        <v>7620</v>
      </c>
      <c r="N4404" t="s">
        <v>210</v>
      </c>
      <c r="O4404">
        <v>1987</v>
      </c>
    </row>
    <row r="4405" spans="1:15" hidden="1" x14ac:dyDescent="0.35">
      <c r="A4405">
        <v>3520000</v>
      </c>
      <c r="B4405" s="8" t="s">
        <v>660</v>
      </c>
      <c r="C4405" t="s">
        <v>16</v>
      </c>
      <c r="D4405" t="s">
        <v>661</v>
      </c>
      <c r="E4405" t="s">
        <v>30</v>
      </c>
      <c r="F4405">
        <v>562187</v>
      </c>
      <c r="G4405" t="s">
        <v>662</v>
      </c>
      <c r="H4405" t="s">
        <v>20</v>
      </c>
      <c r="I4405" s="1">
        <v>32233</v>
      </c>
      <c r="J4405">
        <v>100</v>
      </c>
      <c r="K4405">
        <v>5</v>
      </c>
      <c r="L4405" t="s">
        <v>423</v>
      </c>
      <c r="M4405">
        <v>3860</v>
      </c>
      <c r="N4405" t="s">
        <v>663</v>
      </c>
      <c r="O4405">
        <v>1987</v>
      </c>
    </row>
    <row r="4406" spans="1:15" hidden="1" x14ac:dyDescent="0.35">
      <c r="A4406">
        <v>4000000</v>
      </c>
      <c r="B4406" s="8" t="s">
        <v>716</v>
      </c>
      <c r="C4406" t="s">
        <v>16</v>
      </c>
      <c r="D4406" t="s">
        <v>717</v>
      </c>
      <c r="E4406" t="s">
        <v>47</v>
      </c>
      <c r="F4406">
        <v>743445</v>
      </c>
      <c r="G4406" t="s">
        <v>718</v>
      </c>
      <c r="H4406" t="s">
        <v>20</v>
      </c>
      <c r="I4406" s="1">
        <v>32182</v>
      </c>
      <c r="J4406">
        <v>91</v>
      </c>
      <c r="K4406">
        <v>5.5</v>
      </c>
      <c r="L4406" t="s">
        <v>719</v>
      </c>
      <c r="M4406">
        <v>695</v>
      </c>
      <c r="N4406" t="s">
        <v>717</v>
      </c>
      <c r="O4406">
        <v>1987</v>
      </c>
    </row>
    <row r="4407" spans="1:15" hidden="1" x14ac:dyDescent="0.35">
      <c r="A4407">
        <v>7500000</v>
      </c>
      <c r="B4407" s="8" t="s">
        <v>55</v>
      </c>
      <c r="C4407" t="s">
        <v>16</v>
      </c>
      <c r="D4407" t="s">
        <v>674</v>
      </c>
      <c r="E4407" t="s">
        <v>47</v>
      </c>
      <c r="F4407">
        <v>796368</v>
      </c>
      <c r="G4407" t="s">
        <v>675</v>
      </c>
      <c r="H4407" t="s">
        <v>20</v>
      </c>
      <c r="I4407" s="1">
        <v>33907</v>
      </c>
      <c r="J4407">
        <v>97</v>
      </c>
      <c r="K4407">
        <v>6.3</v>
      </c>
      <c r="L4407" t="s">
        <v>676</v>
      </c>
      <c r="M4407">
        <v>1625</v>
      </c>
      <c r="N4407" t="s">
        <v>677</v>
      </c>
      <c r="O4407">
        <v>1987</v>
      </c>
    </row>
    <row r="4408" spans="1:15" hidden="1" x14ac:dyDescent="0.35">
      <c r="A4408">
        <v>4000000</v>
      </c>
      <c r="B4408" s="8" t="s">
        <v>119</v>
      </c>
      <c r="C4408" t="s">
        <v>16</v>
      </c>
      <c r="D4408" t="s">
        <v>612</v>
      </c>
      <c r="E4408" t="s">
        <v>540</v>
      </c>
      <c r="F4408">
        <v>800000</v>
      </c>
      <c r="G4408" t="s">
        <v>613</v>
      </c>
      <c r="H4408" t="s">
        <v>20</v>
      </c>
      <c r="I4408" s="1">
        <v>31856</v>
      </c>
      <c r="J4408">
        <v>87</v>
      </c>
      <c r="K4408">
        <v>4.9000000000000004</v>
      </c>
      <c r="L4408" t="s">
        <v>614</v>
      </c>
      <c r="M4408">
        <v>2538</v>
      </c>
      <c r="N4408" t="s">
        <v>615</v>
      </c>
      <c r="O4408">
        <v>1987</v>
      </c>
    </row>
    <row r="4409" spans="1:15" hidden="1" x14ac:dyDescent="0.35">
      <c r="A4409">
        <v>5000000</v>
      </c>
      <c r="B4409" s="8" t="s">
        <v>253</v>
      </c>
      <c r="C4409" t="s">
        <v>16</v>
      </c>
      <c r="D4409" t="s">
        <v>713</v>
      </c>
      <c r="E4409" t="s">
        <v>25</v>
      </c>
      <c r="F4409">
        <v>858250</v>
      </c>
      <c r="G4409" t="s">
        <v>714</v>
      </c>
      <c r="H4409" t="s">
        <v>20</v>
      </c>
      <c r="I4409" s="1">
        <v>32038</v>
      </c>
      <c r="J4409">
        <v>110</v>
      </c>
      <c r="K4409">
        <v>4.8</v>
      </c>
      <c r="L4409" t="s">
        <v>715</v>
      </c>
      <c r="M4409">
        <v>1025</v>
      </c>
      <c r="N4409" t="s">
        <v>713</v>
      </c>
      <c r="O4409">
        <v>1987</v>
      </c>
    </row>
    <row r="4410" spans="1:15" hidden="1" x14ac:dyDescent="0.35">
      <c r="A4410">
        <v>5000000</v>
      </c>
      <c r="B4410" s="8" t="s">
        <v>253</v>
      </c>
      <c r="C4410" t="s">
        <v>16</v>
      </c>
      <c r="D4410" t="s">
        <v>636</v>
      </c>
      <c r="E4410" t="s">
        <v>86</v>
      </c>
      <c r="F4410">
        <v>1119112</v>
      </c>
      <c r="G4410" t="s">
        <v>637</v>
      </c>
      <c r="H4410" t="s">
        <v>20</v>
      </c>
      <c r="I4410" s="1">
        <v>31856</v>
      </c>
      <c r="J4410">
        <v>97</v>
      </c>
      <c r="K4410">
        <v>6.4</v>
      </c>
      <c r="L4410" t="s">
        <v>546</v>
      </c>
      <c r="M4410">
        <v>2096</v>
      </c>
      <c r="N4410" t="s">
        <v>638</v>
      </c>
      <c r="O4410">
        <v>1987</v>
      </c>
    </row>
    <row r="4411" spans="1:15" hidden="1" x14ac:dyDescent="0.35">
      <c r="A4411">
        <v>1100000</v>
      </c>
      <c r="B4411" s="8" t="s">
        <v>709</v>
      </c>
      <c r="C4411" t="s">
        <v>16</v>
      </c>
      <c r="D4411" t="s">
        <v>710</v>
      </c>
      <c r="E4411" t="s">
        <v>30</v>
      </c>
      <c r="F4411">
        <v>1355728</v>
      </c>
      <c r="G4411" t="s">
        <v>711</v>
      </c>
      <c r="H4411" t="s">
        <v>20</v>
      </c>
      <c r="I4411" s="1">
        <v>32024</v>
      </c>
      <c r="J4411">
        <v>99</v>
      </c>
      <c r="K4411">
        <v>6</v>
      </c>
      <c r="L4411" t="s">
        <v>217</v>
      </c>
      <c r="M4411">
        <v>1489</v>
      </c>
      <c r="N4411" t="s">
        <v>712</v>
      </c>
      <c r="O4411">
        <v>1987</v>
      </c>
    </row>
    <row r="4412" spans="1:15" hidden="1" x14ac:dyDescent="0.35">
      <c r="A4412">
        <v>6000000</v>
      </c>
      <c r="B4412" s="8" t="s">
        <v>649</v>
      </c>
      <c r="C4412" t="s">
        <v>45</v>
      </c>
      <c r="D4412" t="s">
        <v>650</v>
      </c>
      <c r="E4412" t="s">
        <v>30</v>
      </c>
      <c r="F4412">
        <v>1432687</v>
      </c>
      <c r="G4412" t="s">
        <v>651</v>
      </c>
      <c r="H4412" t="s">
        <v>20</v>
      </c>
      <c r="I4412" s="1">
        <v>32031</v>
      </c>
      <c r="J4412">
        <v>107</v>
      </c>
      <c r="K4412">
        <v>6.4</v>
      </c>
      <c r="L4412" t="s">
        <v>93</v>
      </c>
      <c r="M4412">
        <v>3731</v>
      </c>
      <c r="N4412" t="s">
        <v>652</v>
      </c>
      <c r="O4412">
        <v>1987</v>
      </c>
    </row>
    <row r="4413" spans="1:15" hidden="1" x14ac:dyDescent="0.35">
      <c r="A4413">
        <v>1000000</v>
      </c>
      <c r="B4413" s="8" t="s">
        <v>552</v>
      </c>
      <c r="C4413" t="s">
        <v>16</v>
      </c>
      <c r="D4413" t="s">
        <v>572</v>
      </c>
      <c r="E4413" t="s">
        <v>18</v>
      </c>
      <c r="F4413">
        <v>1576615</v>
      </c>
      <c r="G4413" t="s">
        <v>573</v>
      </c>
      <c r="H4413" t="s">
        <v>32</v>
      </c>
      <c r="I4413" s="1">
        <v>32011</v>
      </c>
      <c r="J4413">
        <v>100</v>
      </c>
      <c r="K4413">
        <v>2.7</v>
      </c>
      <c r="L4413" t="s">
        <v>574</v>
      </c>
      <c r="M4413">
        <v>6348</v>
      </c>
      <c r="N4413" t="s">
        <v>575</v>
      </c>
      <c r="O4413">
        <v>1987</v>
      </c>
    </row>
    <row r="4414" spans="1:15" hidden="1" x14ac:dyDescent="0.35">
      <c r="A4414">
        <v>4000000</v>
      </c>
      <c r="B4414" s="8" t="s">
        <v>627</v>
      </c>
      <c r="C4414" t="s">
        <v>16</v>
      </c>
      <c r="D4414" t="s">
        <v>628</v>
      </c>
      <c r="E4414" t="s">
        <v>47</v>
      </c>
      <c r="F4414">
        <v>1680358</v>
      </c>
      <c r="G4414" t="s">
        <v>629</v>
      </c>
      <c r="H4414" t="s">
        <v>27</v>
      </c>
      <c r="I4414" s="1">
        <v>32324</v>
      </c>
      <c r="J4414">
        <v>135</v>
      </c>
      <c r="K4414">
        <v>7.9</v>
      </c>
      <c r="L4414" t="s">
        <v>630</v>
      </c>
      <c r="M4414">
        <v>6198</v>
      </c>
      <c r="N4414" t="s">
        <v>628</v>
      </c>
      <c r="O4414">
        <v>1987</v>
      </c>
    </row>
    <row r="4415" spans="1:15" hidden="1" x14ac:dyDescent="0.35">
      <c r="A4415">
        <v>8000000</v>
      </c>
      <c r="B4415" s="8" t="s">
        <v>55</v>
      </c>
      <c r="C4415" t="s">
        <v>16</v>
      </c>
      <c r="D4415" t="s">
        <v>167</v>
      </c>
      <c r="E4415" t="s">
        <v>25</v>
      </c>
      <c r="F4415">
        <v>1988962</v>
      </c>
      <c r="G4415" t="s">
        <v>690</v>
      </c>
      <c r="H4415" t="s">
        <v>32</v>
      </c>
      <c r="I4415" s="1">
        <v>32101</v>
      </c>
      <c r="J4415">
        <v>105</v>
      </c>
      <c r="K4415">
        <v>5.8</v>
      </c>
      <c r="L4415" t="s">
        <v>691</v>
      </c>
      <c r="M4415">
        <v>2163</v>
      </c>
      <c r="N4415" t="s">
        <v>167</v>
      </c>
      <c r="O4415">
        <v>1987</v>
      </c>
    </row>
    <row r="4416" spans="1:15" hidden="1" x14ac:dyDescent="0.35">
      <c r="A4416">
        <v>19000000</v>
      </c>
      <c r="B4416" s="8" t="s">
        <v>190</v>
      </c>
      <c r="C4416" t="s">
        <v>16</v>
      </c>
      <c r="D4416" t="s">
        <v>696</v>
      </c>
      <c r="E4416" t="s">
        <v>30</v>
      </c>
      <c r="F4416">
        <v>2228951</v>
      </c>
      <c r="G4416" t="s">
        <v>697</v>
      </c>
      <c r="H4416" t="s">
        <v>27</v>
      </c>
      <c r="I4416" s="1">
        <v>31968</v>
      </c>
      <c r="J4416">
        <v>101</v>
      </c>
      <c r="K4416">
        <v>4.5999999999999996</v>
      </c>
      <c r="L4416" t="s">
        <v>260</v>
      </c>
      <c r="M4416">
        <v>770</v>
      </c>
      <c r="N4416" t="s">
        <v>698</v>
      </c>
      <c r="O4416">
        <v>1987</v>
      </c>
    </row>
    <row r="4417" spans="1:15" hidden="1" x14ac:dyDescent="0.35">
      <c r="A4417">
        <v>12000000</v>
      </c>
      <c r="B4417" s="8" t="s">
        <v>55</v>
      </c>
      <c r="C4417" t="s">
        <v>16</v>
      </c>
      <c r="D4417" t="s">
        <v>726</v>
      </c>
      <c r="E4417" t="s">
        <v>47</v>
      </c>
      <c r="F4417">
        <v>2325444</v>
      </c>
      <c r="G4417" t="s">
        <v>727</v>
      </c>
      <c r="H4417" t="s">
        <v>20</v>
      </c>
      <c r="I4417" s="1">
        <v>32066</v>
      </c>
      <c r="J4417">
        <v>115</v>
      </c>
      <c r="K4417">
        <v>6</v>
      </c>
      <c r="L4417" t="s">
        <v>318</v>
      </c>
      <c r="M4417">
        <v>717</v>
      </c>
      <c r="N4417" t="s">
        <v>728</v>
      </c>
      <c r="O4417">
        <v>1987</v>
      </c>
    </row>
    <row r="4418" spans="1:15" hidden="1" x14ac:dyDescent="0.35">
      <c r="A4418">
        <v>10000000</v>
      </c>
      <c r="B4418" s="8" t="s">
        <v>115</v>
      </c>
      <c r="C4418" t="s">
        <v>16</v>
      </c>
      <c r="D4418" t="s">
        <v>646</v>
      </c>
      <c r="E4418" t="s">
        <v>30</v>
      </c>
      <c r="F4418">
        <v>3060858</v>
      </c>
      <c r="G4418" t="s">
        <v>647</v>
      </c>
      <c r="H4418" t="s">
        <v>20</v>
      </c>
      <c r="I4418" s="1">
        <v>31898</v>
      </c>
      <c r="J4418">
        <v>92</v>
      </c>
      <c r="K4418">
        <v>5.6</v>
      </c>
      <c r="L4418" t="s">
        <v>381</v>
      </c>
      <c r="M4418">
        <v>1959</v>
      </c>
      <c r="N4418" t="s">
        <v>648</v>
      </c>
      <c r="O4418">
        <v>1987</v>
      </c>
    </row>
    <row r="4419" spans="1:15" hidden="1" x14ac:dyDescent="0.35">
      <c r="A4419">
        <v>5300000</v>
      </c>
      <c r="B4419" s="8" t="s">
        <v>631</v>
      </c>
      <c r="C4419" t="s">
        <v>45</v>
      </c>
      <c r="D4419" t="s">
        <v>653</v>
      </c>
      <c r="E4419" t="s">
        <v>86</v>
      </c>
      <c r="F4419">
        <v>3107551</v>
      </c>
      <c r="G4419" t="s">
        <v>654</v>
      </c>
      <c r="H4419" t="s">
        <v>20</v>
      </c>
      <c r="I4419" s="1">
        <v>32269</v>
      </c>
      <c r="J4419">
        <v>107</v>
      </c>
      <c r="K4419">
        <v>6.3</v>
      </c>
      <c r="L4419" t="s">
        <v>655</v>
      </c>
      <c r="M4419">
        <v>2171</v>
      </c>
      <c r="N4419" t="s">
        <v>656</v>
      </c>
      <c r="O4419">
        <v>1987</v>
      </c>
    </row>
    <row r="4420" spans="1:15" hidden="1" x14ac:dyDescent="0.35">
      <c r="A4420">
        <v>2600000</v>
      </c>
      <c r="B4420" s="8" t="s">
        <v>513</v>
      </c>
      <c r="C4420" t="s">
        <v>45</v>
      </c>
      <c r="D4420" t="s">
        <v>514</v>
      </c>
      <c r="E4420" t="s">
        <v>47</v>
      </c>
      <c r="F4420">
        <v>3130592</v>
      </c>
      <c r="G4420" t="s">
        <v>515</v>
      </c>
      <c r="H4420" t="s">
        <v>20</v>
      </c>
      <c r="I4420" s="1">
        <v>32038</v>
      </c>
      <c r="J4420">
        <v>140</v>
      </c>
      <c r="K4420">
        <v>7.7</v>
      </c>
      <c r="L4420" t="s">
        <v>516</v>
      </c>
      <c r="M4420">
        <v>11837</v>
      </c>
      <c r="N4420" t="s">
        <v>517</v>
      </c>
      <c r="O4420">
        <v>1987</v>
      </c>
    </row>
    <row r="4421" spans="1:15" hidden="1" x14ac:dyDescent="0.35">
      <c r="A4421">
        <v>3000000</v>
      </c>
      <c r="B4421" s="8" t="s">
        <v>253</v>
      </c>
      <c r="C4421" t="s">
        <v>16</v>
      </c>
      <c r="D4421" t="s">
        <v>578</v>
      </c>
      <c r="E4421" t="s">
        <v>25</v>
      </c>
      <c r="F4421">
        <v>3221568</v>
      </c>
      <c r="G4421" t="s">
        <v>579</v>
      </c>
      <c r="H4421" t="s">
        <v>20</v>
      </c>
      <c r="I4421" s="1">
        <v>32066</v>
      </c>
      <c r="J4421">
        <v>100</v>
      </c>
      <c r="K4421">
        <v>7.3</v>
      </c>
      <c r="L4421" t="s">
        <v>93</v>
      </c>
      <c r="M4421">
        <v>15647</v>
      </c>
      <c r="N4421" t="s">
        <v>580</v>
      </c>
      <c r="O4421">
        <v>1987</v>
      </c>
    </row>
    <row r="4422" spans="1:15" hidden="1" x14ac:dyDescent="0.35">
      <c r="A4422">
        <v>5000000</v>
      </c>
      <c r="B4422" s="8" t="s">
        <v>528</v>
      </c>
      <c r="C4422" t="s">
        <v>16</v>
      </c>
      <c r="D4422" t="s">
        <v>529</v>
      </c>
      <c r="E4422" t="s">
        <v>30</v>
      </c>
      <c r="F4422">
        <v>3369307</v>
      </c>
      <c r="G4422" t="s">
        <v>530</v>
      </c>
      <c r="H4422" t="s">
        <v>20</v>
      </c>
      <c r="I4422" s="3">
        <v>1988</v>
      </c>
      <c r="J4422">
        <v>94</v>
      </c>
      <c r="K4422">
        <v>7</v>
      </c>
      <c r="L4422" t="s">
        <v>531</v>
      </c>
      <c r="M4422">
        <v>27485</v>
      </c>
      <c r="N4422" t="s">
        <v>529</v>
      </c>
      <c r="O4422">
        <v>1987</v>
      </c>
    </row>
    <row r="4423" spans="1:15" hidden="1" x14ac:dyDescent="0.35">
      <c r="A4423">
        <v>6000000</v>
      </c>
      <c r="B4423" s="8" t="s">
        <v>105</v>
      </c>
      <c r="C4423" t="s">
        <v>16</v>
      </c>
      <c r="D4423" t="s">
        <v>581</v>
      </c>
      <c r="E4423" t="s">
        <v>25</v>
      </c>
      <c r="F4423">
        <v>3685862</v>
      </c>
      <c r="G4423" t="s">
        <v>582</v>
      </c>
      <c r="H4423" t="s">
        <v>27</v>
      </c>
      <c r="I4423" s="1">
        <v>32059</v>
      </c>
      <c r="J4423">
        <v>97</v>
      </c>
      <c r="K4423">
        <v>7.2</v>
      </c>
      <c r="L4423" t="s">
        <v>583</v>
      </c>
      <c r="M4423">
        <v>8970</v>
      </c>
      <c r="N4423" t="s">
        <v>584</v>
      </c>
      <c r="O4423">
        <v>1987</v>
      </c>
    </row>
    <row r="4424" spans="1:15" hidden="1" x14ac:dyDescent="0.35">
      <c r="A4424">
        <v>12000000</v>
      </c>
      <c r="B4424" s="8" t="s">
        <v>451</v>
      </c>
      <c r="C4424" t="s">
        <v>16</v>
      </c>
      <c r="D4424" t="s">
        <v>228</v>
      </c>
      <c r="E4424" t="s">
        <v>30</v>
      </c>
      <c r="F4424">
        <v>3769990</v>
      </c>
      <c r="G4424" t="s">
        <v>452</v>
      </c>
      <c r="H4424" t="s">
        <v>27</v>
      </c>
      <c r="I4424" s="1">
        <v>32003</v>
      </c>
      <c r="J4424">
        <v>82</v>
      </c>
      <c r="K4424">
        <v>7.2</v>
      </c>
      <c r="L4424" t="s">
        <v>453</v>
      </c>
      <c r="M4424">
        <v>21420</v>
      </c>
      <c r="N4424" t="s">
        <v>440</v>
      </c>
      <c r="O4424">
        <v>1987</v>
      </c>
    </row>
    <row r="4425" spans="1:15" hidden="1" x14ac:dyDescent="0.35">
      <c r="A4425">
        <v>350000</v>
      </c>
      <c r="B4425" s="8" t="s">
        <v>329</v>
      </c>
      <c r="C4425" t="s">
        <v>16</v>
      </c>
      <c r="D4425" t="s">
        <v>366</v>
      </c>
      <c r="E4425" t="s">
        <v>30</v>
      </c>
      <c r="F4425">
        <v>4000000</v>
      </c>
      <c r="G4425" t="s">
        <v>626</v>
      </c>
      <c r="H4425" t="s">
        <v>20</v>
      </c>
      <c r="I4425" s="1">
        <v>31898</v>
      </c>
      <c r="J4425">
        <v>90</v>
      </c>
      <c r="K4425">
        <v>4.8</v>
      </c>
      <c r="L4425" t="s">
        <v>368</v>
      </c>
      <c r="M4425">
        <v>6565</v>
      </c>
      <c r="N4425" t="s">
        <v>481</v>
      </c>
      <c r="O4425">
        <v>1987</v>
      </c>
    </row>
    <row r="4426" spans="1:15" hidden="1" x14ac:dyDescent="0.35">
      <c r="A4426">
        <v>24000000</v>
      </c>
      <c r="B4426" s="8" t="s">
        <v>631</v>
      </c>
      <c r="C4426" t="s">
        <v>16</v>
      </c>
      <c r="D4426" t="s">
        <v>632</v>
      </c>
      <c r="E4426" t="s">
        <v>30</v>
      </c>
      <c r="F4426">
        <v>4916871</v>
      </c>
      <c r="G4426" t="s">
        <v>633</v>
      </c>
      <c r="H4426" t="s">
        <v>32</v>
      </c>
      <c r="I4426" s="1">
        <v>32129</v>
      </c>
      <c r="J4426">
        <v>85</v>
      </c>
      <c r="K4426">
        <v>2.2000000000000002</v>
      </c>
      <c r="L4426" t="s">
        <v>634</v>
      </c>
      <c r="M4426">
        <v>7387</v>
      </c>
      <c r="N4426" t="s">
        <v>635</v>
      </c>
      <c r="O4426">
        <v>1987</v>
      </c>
    </row>
    <row r="4427" spans="1:15" hidden="1" x14ac:dyDescent="0.35">
      <c r="A4427">
        <v>100000</v>
      </c>
      <c r="B4427" s="8" t="s">
        <v>619</v>
      </c>
      <c r="C4427" t="s">
        <v>16</v>
      </c>
      <c r="D4427" t="s">
        <v>620</v>
      </c>
      <c r="E4427" t="s">
        <v>25</v>
      </c>
      <c r="F4427">
        <v>5228617</v>
      </c>
      <c r="G4427" t="s">
        <v>621</v>
      </c>
      <c r="H4427" t="s">
        <v>20</v>
      </c>
      <c r="I4427" s="1">
        <v>31856</v>
      </c>
      <c r="J4427">
        <v>78</v>
      </c>
      <c r="K4427">
        <v>7</v>
      </c>
      <c r="L4427" t="s">
        <v>620</v>
      </c>
      <c r="M4427">
        <v>3009</v>
      </c>
      <c r="N4427" t="s">
        <v>620</v>
      </c>
      <c r="O4427">
        <v>1987</v>
      </c>
    </row>
    <row r="4428" spans="1:15" hidden="1" x14ac:dyDescent="0.35">
      <c r="A4428">
        <v>9000000</v>
      </c>
      <c r="B4428" s="8" t="s">
        <v>283</v>
      </c>
      <c r="C4428" t="s">
        <v>16</v>
      </c>
      <c r="D4428" t="s">
        <v>639</v>
      </c>
      <c r="E4428" t="s">
        <v>30</v>
      </c>
      <c r="F4428">
        <v>5406879</v>
      </c>
      <c r="G4428" t="s">
        <v>640</v>
      </c>
      <c r="H4428" t="s">
        <v>20</v>
      </c>
      <c r="I4428" s="1">
        <v>32073</v>
      </c>
      <c r="J4428">
        <v>115</v>
      </c>
      <c r="K4428">
        <v>5.3</v>
      </c>
      <c r="L4428" t="s">
        <v>76</v>
      </c>
      <c r="M4428">
        <v>3889</v>
      </c>
      <c r="N4428" t="s">
        <v>641</v>
      </c>
      <c r="O4428">
        <v>1987</v>
      </c>
    </row>
    <row r="4429" spans="1:15" hidden="1" x14ac:dyDescent="0.35">
      <c r="A4429">
        <v>12000000</v>
      </c>
      <c r="B4429" s="8" t="s">
        <v>190</v>
      </c>
      <c r="C4429" t="s">
        <v>16</v>
      </c>
      <c r="D4429" t="s">
        <v>707</v>
      </c>
      <c r="E4429" t="s">
        <v>25</v>
      </c>
      <c r="F4429">
        <v>5669831</v>
      </c>
      <c r="G4429" t="s">
        <v>708</v>
      </c>
      <c r="H4429" t="s">
        <v>32</v>
      </c>
      <c r="I4429" s="1">
        <v>31996</v>
      </c>
      <c r="J4429">
        <v>83</v>
      </c>
      <c r="K4429">
        <v>5.5</v>
      </c>
      <c r="L4429" t="s">
        <v>327</v>
      </c>
      <c r="M4429">
        <v>3267</v>
      </c>
      <c r="N4429" t="s">
        <v>707</v>
      </c>
      <c r="O4429">
        <v>1987</v>
      </c>
    </row>
    <row r="4430" spans="1:15" hidden="1" x14ac:dyDescent="0.35">
      <c r="A4430">
        <v>15000000</v>
      </c>
      <c r="B4430" s="8" t="s">
        <v>329</v>
      </c>
      <c r="C4430" t="s">
        <v>16</v>
      </c>
      <c r="D4430" t="s">
        <v>720</v>
      </c>
      <c r="E4430" t="s">
        <v>25</v>
      </c>
      <c r="F4430">
        <v>5711976</v>
      </c>
      <c r="G4430" t="s">
        <v>721</v>
      </c>
      <c r="H4430" t="s">
        <v>32</v>
      </c>
      <c r="I4430" s="1">
        <v>32059</v>
      </c>
      <c r="J4430">
        <v>105</v>
      </c>
      <c r="K4430">
        <v>5.4</v>
      </c>
      <c r="L4430" t="s">
        <v>722</v>
      </c>
      <c r="M4430">
        <v>692</v>
      </c>
      <c r="N4430" t="s">
        <v>720</v>
      </c>
      <c r="O4430">
        <v>1987</v>
      </c>
    </row>
    <row r="4431" spans="1:15" hidden="1" x14ac:dyDescent="0.35">
      <c r="A4431">
        <v>29000000</v>
      </c>
      <c r="B4431" s="8" t="s">
        <v>105</v>
      </c>
      <c r="C4431" t="s">
        <v>45</v>
      </c>
      <c r="D4431" t="s">
        <v>596</v>
      </c>
      <c r="E4431" t="s">
        <v>178</v>
      </c>
      <c r="F4431">
        <v>5899797</v>
      </c>
      <c r="G4431" t="s">
        <v>597</v>
      </c>
      <c r="H4431" t="s">
        <v>32</v>
      </c>
      <c r="I4431" s="1">
        <v>32087</v>
      </c>
      <c r="J4431">
        <v>157</v>
      </c>
      <c r="K4431">
        <v>7.5</v>
      </c>
      <c r="L4431" t="s">
        <v>598</v>
      </c>
      <c r="M4431">
        <v>10692</v>
      </c>
      <c r="N4431" t="s">
        <v>377</v>
      </c>
      <c r="O4431">
        <v>1987</v>
      </c>
    </row>
    <row r="4432" spans="1:15" hidden="1" x14ac:dyDescent="0.35">
      <c r="A4432">
        <v>3600000</v>
      </c>
      <c r="B4432" s="8" t="s">
        <v>55</v>
      </c>
      <c r="C4432" t="s">
        <v>16</v>
      </c>
      <c r="D4432" t="s">
        <v>444</v>
      </c>
      <c r="E4432" t="s">
        <v>25</v>
      </c>
      <c r="F4432">
        <v>5923044</v>
      </c>
      <c r="G4432" t="s">
        <v>445</v>
      </c>
      <c r="H4432" t="s">
        <v>20</v>
      </c>
      <c r="I4432" s="1">
        <v>31849</v>
      </c>
      <c r="J4432">
        <v>84</v>
      </c>
      <c r="K4432">
        <v>7.8</v>
      </c>
      <c r="L4432" t="s">
        <v>446</v>
      </c>
      <c r="M4432">
        <v>123325</v>
      </c>
      <c r="N4432" t="s">
        <v>444</v>
      </c>
      <c r="O4432">
        <v>1987</v>
      </c>
    </row>
    <row r="4433" spans="1:15" hidden="1" x14ac:dyDescent="0.35">
      <c r="A4433">
        <v>5000000</v>
      </c>
      <c r="B4433" s="8" t="s">
        <v>253</v>
      </c>
      <c r="C4433" t="s">
        <v>16</v>
      </c>
      <c r="D4433" t="s">
        <v>699</v>
      </c>
      <c r="E4433" t="s">
        <v>30</v>
      </c>
      <c r="F4433">
        <v>6075793</v>
      </c>
      <c r="G4433" t="s">
        <v>700</v>
      </c>
      <c r="H4433" t="s">
        <v>27</v>
      </c>
      <c r="I4433" s="1">
        <v>31786</v>
      </c>
      <c r="J4433">
        <v>88</v>
      </c>
      <c r="K4433">
        <v>5.0999999999999996</v>
      </c>
      <c r="L4433" t="s">
        <v>363</v>
      </c>
      <c r="M4433">
        <v>2255</v>
      </c>
      <c r="N4433" t="s">
        <v>701</v>
      </c>
      <c r="O4433">
        <v>1987</v>
      </c>
    </row>
    <row r="4434" spans="1:15" hidden="1" x14ac:dyDescent="0.35">
      <c r="A4434">
        <v>5000000</v>
      </c>
      <c r="B4434" s="8" t="s">
        <v>329</v>
      </c>
      <c r="C4434" t="s">
        <v>16</v>
      </c>
      <c r="D4434" t="s">
        <v>330</v>
      </c>
      <c r="E4434" t="s">
        <v>30</v>
      </c>
      <c r="F4434">
        <v>6880310</v>
      </c>
      <c r="G4434" t="s">
        <v>607</v>
      </c>
      <c r="H4434" t="s">
        <v>20</v>
      </c>
      <c r="I4434" s="1">
        <v>32087</v>
      </c>
      <c r="J4434">
        <v>99</v>
      </c>
      <c r="K4434">
        <v>5.3</v>
      </c>
      <c r="L4434" t="s">
        <v>363</v>
      </c>
      <c r="M4434">
        <v>6770</v>
      </c>
      <c r="N4434" t="s">
        <v>608</v>
      </c>
      <c r="O4434">
        <v>1987</v>
      </c>
    </row>
    <row r="4435" spans="1:15" hidden="1" x14ac:dyDescent="0.35">
      <c r="A4435">
        <v>7000000</v>
      </c>
      <c r="B4435" s="8" t="s">
        <v>55</v>
      </c>
      <c r="C4435" t="s">
        <v>16</v>
      </c>
      <c r="D4435" t="s">
        <v>642</v>
      </c>
      <c r="E4435" t="s">
        <v>25</v>
      </c>
      <c r="F4435">
        <v>7019441</v>
      </c>
      <c r="G4435" t="s">
        <v>643</v>
      </c>
      <c r="H4435" t="s">
        <v>27</v>
      </c>
      <c r="I4435" s="1">
        <v>32087</v>
      </c>
      <c r="J4435">
        <v>98</v>
      </c>
      <c r="K4435">
        <v>6.4</v>
      </c>
      <c r="L4435" t="s">
        <v>644</v>
      </c>
      <c r="M4435">
        <v>2584</v>
      </c>
      <c r="N4435" t="s">
        <v>645</v>
      </c>
      <c r="O4435">
        <v>1987</v>
      </c>
    </row>
    <row r="4436" spans="1:15" hidden="1" x14ac:dyDescent="0.35">
      <c r="A4436">
        <v>27000000</v>
      </c>
      <c r="B4436" s="8" t="s">
        <v>451</v>
      </c>
      <c r="C4436" t="s">
        <v>16</v>
      </c>
      <c r="D4436" t="s">
        <v>604</v>
      </c>
      <c r="E4436" t="s">
        <v>47</v>
      </c>
      <c r="F4436">
        <v>7393346</v>
      </c>
      <c r="G4436" t="s">
        <v>605</v>
      </c>
      <c r="H4436" t="s">
        <v>20</v>
      </c>
      <c r="I4436" s="1">
        <v>32185</v>
      </c>
      <c r="J4436">
        <v>143</v>
      </c>
      <c r="K4436">
        <v>6.8</v>
      </c>
      <c r="L4436" t="s">
        <v>470</v>
      </c>
      <c r="M4436">
        <v>6874</v>
      </c>
      <c r="N4436" t="s">
        <v>606</v>
      </c>
      <c r="O4436">
        <v>1987</v>
      </c>
    </row>
    <row r="4437" spans="1:15" hidden="1" x14ac:dyDescent="0.35">
      <c r="A4437">
        <v>3000000</v>
      </c>
      <c r="B4437" s="8" t="s">
        <v>552</v>
      </c>
      <c r="C4437" t="s">
        <v>16</v>
      </c>
      <c r="D4437" t="s">
        <v>553</v>
      </c>
      <c r="E4437" t="s">
        <v>25</v>
      </c>
      <c r="F4437">
        <v>7888703</v>
      </c>
      <c r="G4437" t="s">
        <v>554</v>
      </c>
      <c r="H4437" t="s">
        <v>32</v>
      </c>
      <c r="I4437" s="1">
        <v>32101</v>
      </c>
      <c r="J4437">
        <v>95</v>
      </c>
      <c r="K4437">
        <v>3.2</v>
      </c>
      <c r="L4437" t="s">
        <v>555</v>
      </c>
      <c r="M4437">
        <v>8905</v>
      </c>
      <c r="N4437" t="s">
        <v>556</v>
      </c>
      <c r="O4437">
        <v>1987</v>
      </c>
    </row>
    <row r="4438" spans="1:15" hidden="1" x14ac:dyDescent="0.35">
      <c r="A4438">
        <v>3000000</v>
      </c>
      <c r="B4438" s="8" t="s">
        <v>678</v>
      </c>
      <c r="C4438" t="s">
        <v>16</v>
      </c>
      <c r="D4438" t="s">
        <v>679</v>
      </c>
      <c r="E4438" t="s">
        <v>540</v>
      </c>
      <c r="F4438">
        <v>9868521</v>
      </c>
      <c r="G4438" t="s">
        <v>680</v>
      </c>
      <c r="H4438" t="s">
        <v>32</v>
      </c>
      <c r="I4438" s="1">
        <v>31989</v>
      </c>
      <c r="J4438">
        <v>93</v>
      </c>
      <c r="K4438">
        <v>5.5</v>
      </c>
      <c r="L4438" t="s">
        <v>681</v>
      </c>
      <c r="M4438">
        <v>2786</v>
      </c>
      <c r="N4438" t="s">
        <v>679</v>
      </c>
      <c r="O4438">
        <v>1987</v>
      </c>
    </row>
    <row r="4439" spans="1:15" hidden="1" x14ac:dyDescent="0.35">
      <c r="A4439">
        <v>17000000</v>
      </c>
      <c r="B4439" s="8" t="s">
        <v>15</v>
      </c>
      <c r="C4439" t="s">
        <v>16</v>
      </c>
      <c r="D4439" t="s">
        <v>592</v>
      </c>
      <c r="E4439" t="s">
        <v>86</v>
      </c>
      <c r="F4439">
        <v>10278549</v>
      </c>
      <c r="G4439" t="s">
        <v>593</v>
      </c>
      <c r="H4439" t="s">
        <v>20</v>
      </c>
      <c r="I4439" s="1">
        <v>32059</v>
      </c>
      <c r="J4439">
        <v>106</v>
      </c>
      <c r="K4439">
        <v>6.1</v>
      </c>
      <c r="L4439" t="s">
        <v>594</v>
      </c>
      <c r="M4439">
        <v>7854</v>
      </c>
      <c r="N4439" t="s">
        <v>595</v>
      </c>
      <c r="O4439">
        <v>1987</v>
      </c>
    </row>
    <row r="4440" spans="1:15" hidden="1" x14ac:dyDescent="0.35">
      <c r="A4440">
        <v>22000000</v>
      </c>
      <c r="B4440" s="8" t="s">
        <v>622</v>
      </c>
      <c r="C4440" t="s">
        <v>16</v>
      </c>
      <c r="D4440" t="s">
        <v>623</v>
      </c>
      <c r="E4440" t="s">
        <v>30</v>
      </c>
      <c r="F4440">
        <v>11307844</v>
      </c>
      <c r="G4440" t="s">
        <v>624</v>
      </c>
      <c r="H4440" t="s">
        <v>20</v>
      </c>
      <c r="I4440" s="1">
        <v>31891</v>
      </c>
      <c r="J4440">
        <v>96</v>
      </c>
      <c r="K4440">
        <v>6.6</v>
      </c>
      <c r="L4440" t="s">
        <v>318</v>
      </c>
      <c r="M4440">
        <v>4924</v>
      </c>
      <c r="N4440" t="s">
        <v>625</v>
      </c>
      <c r="O4440">
        <v>1987</v>
      </c>
    </row>
    <row r="4441" spans="1:15" hidden="1" x14ac:dyDescent="0.35">
      <c r="A4441">
        <v>6000000</v>
      </c>
      <c r="B4441" s="8" t="s">
        <v>599</v>
      </c>
      <c r="C4441" t="s">
        <v>45</v>
      </c>
      <c r="D4441" t="s">
        <v>600</v>
      </c>
      <c r="E4441" t="s">
        <v>158</v>
      </c>
      <c r="F4441">
        <v>12423831</v>
      </c>
      <c r="G4441" t="s">
        <v>601</v>
      </c>
      <c r="H4441" t="s">
        <v>20</v>
      </c>
      <c r="I4441" s="1">
        <v>32017</v>
      </c>
      <c r="J4441">
        <v>119</v>
      </c>
      <c r="K4441">
        <v>6.5</v>
      </c>
      <c r="L4441" t="s">
        <v>602</v>
      </c>
      <c r="M4441">
        <v>7532</v>
      </c>
      <c r="N4441" t="s">
        <v>603</v>
      </c>
      <c r="O4441">
        <v>1987</v>
      </c>
    </row>
    <row r="4442" spans="1:15" hidden="1" x14ac:dyDescent="0.35">
      <c r="A4442">
        <v>15000000</v>
      </c>
      <c r="B4442" s="8" t="s">
        <v>425</v>
      </c>
      <c r="C4442" t="s">
        <v>16</v>
      </c>
      <c r="D4442" t="s">
        <v>585</v>
      </c>
      <c r="E4442" t="s">
        <v>25</v>
      </c>
      <c r="F4442">
        <v>13290368</v>
      </c>
      <c r="G4442" t="s">
        <v>586</v>
      </c>
      <c r="H4442" t="s">
        <v>27</v>
      </c>
      <c r="I4442" s="1">
        <v>32038</v>
      </c>
      <c r="J4442">
        <v>81</v>
      </c>
      <c r="K4442">
        <v>5.2</v>
      </c>
      <c r="L4442" t="s">
        <v>61</v>
      </c>
      <c r="M4442">
        <v>5348</v>
      </c>
      <c r="N4442" t="s">
        <v>585</v>
      </c>
      <c r="O4442">
        <v>1987</v>
      </c>
    </row>
    <row r="4443" spans="1:15" hidden="1" x14ac:dyDescent="0.35">
      <c r="A4443">
        <v>2500000</v>
      </c>
      <c r="B4443" s="8" t="s">
        <v>102</v>
      </c>
      <c r="C4443" t="s">
        <v>538</v>
      </c>
      <c r="D4443" t="s">
        <v>539</v>
      </c>
      <c r="E4443" t="s">
        <v>540</v>
      </c>
      <c r="F4443">
        <v>13539458</v>
      </c>
      <c r="G4443" t="s">
        <v>541</v>
      </c>
      <c r="H4443" t="s">
        <v>27</v>
      </c>
      <c r="I4443" s="1">
        <v>31912</v>
      </c>
      <c r="J4443">
        <v>85</v>
      </c>
      <c r="K4443">
        <v>6</v>
      </c>
      <c r="L4443" t="s">
        <v>542</v>
      </c>
      <c r="M4443">
        <v>11435</v>
      </c>
      <c r="N4443" t="s">
        <v>543</v>
      </c>
      <c r="O4443">
        <v>1987</v>
      </c>
    </row>
    <row r="4444" spans="1:15" hidden="1" x14ac:dyDescent="0.35">
      <c r="A4444">
        <v>3500000</v>
      </c>
      <c r="B4444" s="8" t="s">
        <v>548</v>
      </c>
      <c r="C4444" t="s">
        <v>16</v>
      </c>
      <c r="D4444" t="s">
        <v>549</v>
      </c>
      <c r="E4444" t="s">
        <v>25</v>
      </c>
      <c r="F4444">
        <v>14000000</v>
      </c>
      <c r="G4444" t="s">
        <v>550</v>
      </c>
      <c r="H4444" t="s">
        <v>20</v>
      </c>
      <c r="I4444" s="1">
        <v>31898</v>
      </c>
      <c r="J4444">
        <v>92</v>
      </c>
      <c r="K4444">
        <v>6</v>
      </c>
      <c r="L4444" t="s">
        <v>551</v>
      </c>
      <c r="M4444">
        <v>17500</v>
      </c>
      <c r="N4444" t="s">
        <v>22</v>
      </c>
      <c r="O4444">
        <v>1987</v>
      </c>
    </row>
    <row r="4445" spans="1:15" hidden="1" x14ac:dyDescent="0.35">
      <c r="A4445">
        <v>3000000</v>
      </c>
      <c r="B4445" s="8" t="s">
        <v>522</v>
      </c>
      <c r="C4445" t="s">
        <v>16</v>
      </c>
      <c r="D4445" t="s">
        <v>81</v>
      </c>
      <c r="E4445" t="s">
        <v>168</v>
      </c>
      <c r="F4445">
        <v>14182492</v>
      </c>
      <c r="G4445" t="s">
        <v>523</v>
      </c>
      <c r="H4445" t="s">
        <v>20</v>
      </c>
      <c r="I4445" s="1">
        <v>32073</v>
      </c>
      <c r="J4445">
        <v>102</v>
      </c>
      <c r="K4445">
        <v>6.7</v>
      </c>
      <c r="L4445" t="s">
        <v>524</v>
      </c>
      <c r="M4445">
        <v>28064</v>
      </c>
      <c r="N4445" t="s">
        <v>81</v>
      </c>
      <c r="O4445">
        <v>1987</v>
      </c>
    </row>
    <row r="4446" spans="1:15" hidden="1" x14ac:dyDescent="0.35">
      <c r="A4446">
        <v>55000000</v>
      </c>
      <c r="B4446" s="8" t="s">
        <v>15</v>
      </c>
      <c r="C4446" t="s">
        <v>16</v>
      </c>
      <c r="D4446" t="s">
        <v>616</v>
      </c>
      <c r="E4446" t="s">
        <v>30</v>
      </c>
      <c r="F4446">
        <v>14375181</v>
      </c>
      <c r="G4446" t="s">
        <v>617</v>
      </c>
      <c r="H4446" t="s">
        <v>27</v>
      </c>
      <c r="I4446" s="1">
        <v>31912</v>
      </c>
      <c r="J4446">
        <v>107</v>
      </c>
      <c r="K4446">
        <v>4.2</v>
      </c>
      <c r="L4446" t="s">
        <v>618</v>
      </c>
      <c r="M4446">
        <v>9094</v>
      </c>
      <c r="N4446" t="s">
        <v>616</v>
      </c>
      <c r="O4446">
        <v>1987</v>
      </c>
    </row>
    <row r="4447" spans="1:15" hidden="1" x14ac:dyDescent="0.35">
      <c r="A4447">
        <v>1000000</v>
      </c>
      <c r="B4447" s="8" t="s">
        <v>411</v>
      </c>
      <c r="C4447" t="s">
        <v>45</v>
      </c>
      <c r="D4447" t="s">
        <v>412</v>
      </c>
      <c r="E4447" t="s">
        <v>168</v>
      </c>
      <c r="F4447">
        <v>14564027</v>
      </c>
      <c r="G4447" t="s">
        <v>413</v>
      </c>
      <c r="H4447" t="s">
        <v>20</v>
      </c>
      <c r="I4447" s="1">
        <v>32038</v>
      </c>
      <c r="J4447">
        <v>94</v>
      </c>
      <c r="K4447">
        <v>7</v>
      </c>
      <c r="L4447" t="s">
        <v>414</v>
      </c>
      <c r="M4447">
        <v>83209</v>
      </c>
      <c r="N4447" t="s">
        <v>412</v>
      </c>
      <c r="O4447">
        <v>1987</v>
      </c>
    </row>
    <row r="4448" spans="1:15" hidden="1" x14ac:dyDescent="0.35">
      <c r="A4448">
        <v>16000000</v>
      </c>
      <c r="B4448" s="8" t="s">
        <v>115</v>
      </c>
      <c r="C4448" t="s">
        <v>16</v>
      </c>
      <c r="D4448" t="s">
        <v>210</v>
      </c>
      <c r="E4448" t="s">
        <v>25</v>
      </c>
      <c r="F4448">
        <v>14792779</v>
      </c>
      <c r="G4448" t="s">
        <v>587</v>
      </c>
      <c r="H4448" t="s">
        <v>32</v>
      </c>
      <c r="I4448" s="1">
        <v>31807</v>
      </c>
      <c r="J4448">
        <v>88</v>
      </c>
      <c r="K4448">
        <v>7.6</v>
      </c>
      <c r="L4448" t="s">
        <v>212</v>
      </c>
      <c r="M4448">
        <v>26467</v>
      </c>
      <c r="N4448" t="s">
        <v>210</v>
      </c>
      <c r="O4448">
        <v>1987</v>
      </c>
    </row>
    <row r="4449" spans="1:15" hidden="1" x14ac:dyDescent="0.35">
      <c r="A4449">
        <v>17000000</v>
      </c>
      <c r="B4449" s="8" t="s">
        <v>119</v>
      </c>
      <c r="C4449" t="s">
        <v>45</v>
      </c>
      <c r="D4449" t="s">
        <v>544</v>
      </c>
      <c r="E4449" t="s">
        <v>30</v>
      </c>
      <c r="F4449">
        <v>15681020</v>
      </c>
      <c r="G4449" t="s">
        <v>545</v>
      </c>
      <c r="H4449" t="s">
        <v>32</v>
      </c>
      <c r="I4449" s="1">
        <v>31982</v>
      </c>
      <c r="J4449">
        <v>90</v>
      </c>
      <c r="K4449">
        <v>3.6</v>
      </c>
      <c r="L4449" t="s">
        <v>546</v>
      </c>
      <c r="M4449">
        <v>35866</v>
      </c>
      <c r="N4449" t="s">
        <v>547</v>
      </c>
      <c r="O4449">
        <v>1987</v>
      </c>
    </row>
    <row r="4450" spans="1:15" hidden="1" x14ac:dyDescent="0.35">
      <c r="A4450">
        <v>25000000</v>
      </c>
      <c r="B4450" s="8" t="s">
        <v>329</v>
      </c>
      <c r="C4450" t="s">
        <v>16</v>
      </c>
      <c r="D4450" t="s">
        <v>254</v>
      </c>
      <c r="E4450" t="s">
        <v>30</v>
      </c>
      <c r="F4450">
        <v>16057580</v>
      </c>
      <c r="G4450" t="s">
        <v>480</v>
      </c>
      <c r="H4450" t="s">
        <v>32</v>
      </c>
      <c r="I4450" s="1">
        <v>31821</v>
      </c>
      <c r="J4450">
        <v>93</v>
      </c>
      <c r="K4450">
        <v>5.7</v>
      </c>
      <c r="L4450" t="s">
        <v>145</v>
      </c>
      <c r="M4450">
        <v>40916</v>
      </c>
      <c r="N4450" t="s">
        <v>481</v>
      </c>
      <c r="O4450">
        <v>1987</v>
      </c>
    </row>
    <row r="4451" spans="1:15" hidden="1" x14ac:dyDescent="0.35">
      <c r="A4451">
        <v>17000000</v>
      </c>
      <c r="B4451" s="8" t="s">
        <v>488</v>
      </c>
      <c r="C4451" t="s">
        <v>45</v>
      </c>
      <c r="D4451" t="s">
        <v>489</v>
      </c>
      <c r="E4451" t="s">
        <v>168</v>
      </c>
      <c r="F4451">
        <v>17185632</v>
      </c>
      <c r="G4451" t="s">
        <v>490</v>
      </c>
      <c r="H4451" t="s">
        <v>20</v>
      </c>
      <c r="I4451" s="1">
        <v>31842</v>
      </c>
      <c r="J4451">
        <v>113</v>
      </c>
      <c r="K4451">
        <v>7.3</v>
      </c>
      <c r="L4451" t="s">
        <v>93</v>
      </c>
      <c r="M4451">
        <v>67453</v>
      </c>
      <c r="N4451" t="s">
        <v>491</v>
      </c>
      <c r="O4451">
        <v>1987</v>
      </c>
    </row>
    <row r="4452" spans="1:15" hidden="1" x14ac:dyDescent="0.35">
      <c r="A4452">
        <v>22000000</v>
      </c>
      <c r="B4452" s="8" t="s">
        <v>253</v>
      </c>
      <c r="C4452" t="s">
        <v>16</v>
      </c>
      <c r="D4452" t="s">
        <v>447</v>
      </c>
      <c r="E4452" t="s">
        <v>30</v>
      </c>
      <c r="F4452">
        <v>17336370</v>
      </c>
      <c r="G4452" t="s">
        <v>448</v>
      </c>
      <c r="H4452" t="s">
        <v>32</v>
      </c>
      <c r="I4452" s="1">
        <v>31996</v>
      </c>
      <c r="J4452">
        <v>106</v>
      </c>
      <c r="K4452">
        <v>5.4</v>
      </c>
      <c r="L4452" t="s">
        <v>449</v>
      </c>
      <c r="M4452">
        <v>30370</v>
      </c>
      <c r="N4452" t="s">
        <v>450</v>
      </c>
      <c r="O4452">
        <v>1987</v>
      </c>
    </row>
    <row r="4453" spans="1:15" hidden="1" x14ac:dyDescent="0.35">
      <c r="A4453">
        <v>18000000</v>
      </c>
      <c r="B4453" s="8" t="s">
        <v>425</v>
      </c>
      <c r="C4453" t="s">
        <v>16</v>
      </c>
      <c r="D4453" t="s">
        <v>609</v>
      </c>
      <c r="E4453" t="s">
        <v>25</v>
      </c>
      <c r="F4453">
        <v>18532286</v>
      </c>
      <c r="G4453" t="s">
        <v>610</v>
      </c>
      <c r="H4453" t="s">
        <v>32</v>
      </c>
      <c r="I4453" s="1">
        <v>31884</v>
      </c>
      <c r="J4453">
        <v>108</v>
      </c>
      <c r="K4453">
        <v>6.1</v>
      </c>
      <c r="L4453" t="s">
        <v>28</v>
      </c>
      <c r="M4453">
        <v>8879</v>
      </c>
      <c r="N4453" t="s">
        <v>611</v>
      </c>
      <c r="O4453">
        <v>1987</v>
      </c>
    </row>
    <row r="4454" spans="1:15" hidden="1" x14ac:dyDescent="0.35">
      <c r="A4454">
        <v>14000000</v>
      </c>
      <c r="B4454" s="8" t="s">
        <v>23</v>
      </c>
      <c r="C4454" t="s">
        <v>16</v>
      </c>
      <c r="D4454" t="s">
        <v>723</v>
      </c>
      <c r="E4454" t="s">
        <v>25</v>
      </c>
      <c r="F4454">
        <v>20240502</v>
      </c>
      <c r="G4454" t="s">
        <v>724</v>
      </c>
      <c r="H4454" t="s">
        <v>20</v>
      </c>
      <c r="I4454" s="1">
        <v>31793</v>
      </c>
      <c r="J4454">
        <v>100</v>
      </c>
      <c r="K4454">
        <v>5.2</v>
      </c>
      <c r="L4454" t="s">
        <v>383</v>
      </c>
      <c r="M4454">
        <v>2453</v>
      </c>
      <c r="N4454" t="s">
        <v>725</v>
      </c>
      <c r="O4454">
        <v>1987</v>
      </c>
    </row>
    <row r="4455" spans="1:15" hidden="1" x14ac:dyDescent="0.35">
      <c r="A4455">
        <v>23000000</v>
      </c>
      <c r="B4455" s="8" t="s">
        <v>105</v>
      </c>
      <c r="C4455" t="s">
        <v>16</v>
      </c>
      <c r="D4455" t="s">
        <v>476</v>
      </c>
      <c r="E4455" t="s">
        <v>18</v>
      </c>
      <c r="F4455">
        <v>20763013</v>
      </c>
      <c r="G4455" t="s">
        <v>477</v>
      </c>
      <c r="H4455" t="s">
        <v>27</v>
      </c>
      <c r="I4455" s="1">
        <v>31975</v>
      </c>
      <c r="J4455">
        <v>89</v>
      </c>
      <c r="K4455">
        <v>2.9</v>
      </c>
      <c r="L4455" t="s">
        <v>478</v>
      </c>
      <c r="M4455">
        <v>33419</v>
      </c>
      <c r="N4455" t="s">
        <v>479</v>
      </c>
      <c r="O4455">
        <v>1987</v>
      </c>
    </row>
    <row r="4456" spans="1:15" hidden="1" x14ac:dyDescent="0.35">
      <c r="A4456">
        <v>35000000</v>
      </c>
      <c r="B4456" s="8" t="s">
        <v>162</v>
      </c>
      <c r="C4456" t="s">
        <v>16</v>
      </c>
      <c r="D4456" t="s">
        <v>464</v>
      </c>
      <c r="E4456" t="s">
        <v>47</v>
      </c>
      <c r="F4456">
        <v>22238696</v>
      </c>
      <c r="G4456" t="s">
        <v>465</v>
      </c>
      <c r="H4456" t="s">
        <v>32</v>
      </c>
      <c r="I4456" s="1">
        <v>32136</v>
      </c>
      <c r="J4456">
        <v>153</v>
      </c>
      <c r="K4456">
        <v>7.8</v>
      </c>
      <c r="L4456" t="s">
        <v>466</v>
      </c>
      <c r="M4456">
        <v>96566</v>
      </c>
      <c r="N4456" t="s">
        <v>467</v>
      </c>
      <c r="O4456">
        <v>1987</v>
      </c>
    </row>
    <row r="4457" spans="1:15" hidden="1" x14ac:dyDescent="0.35">
      <c r="A4457">
        <v>6000000</v>
      </c>
      <c r="B4457" s="8" t="s">
        <v>483</v>
      </c>
      <c r="C4457" t="s">
        <v>16</v>
      </c>
      <c r="D4457" t="s">
        <v>484</v>
      </c>
      <c r="E4457" t="s">
        <v>25</v>
      </c>
      <c r="F4457">
        <v>22847564</v>
      </c>
      <c r="G4457" t="s">
        <v>485</v>
      </c>
      <c r="H4457" t="s">
        <v>27</v>
      </c>
      <c r="I4457" s="1">
        <v>31884</v>
      </c>
      <c r="J4457">
        <v>94</v>
      </c>
      <c r="K4457">
        <v>7.4</v>
      </c>
      <c r="L4457" t="s">
        <v>486</v>
      </c>
      <c r="M4457">
        <v>107669</v>
      </c>
      <c r="N4457" t="s">
        <v>487</v>
      </c>
      <c r="O4457">
        <v>1987</v>
      </c>
    </row>
    <row r="4458" spans="1:15" hidden="1" x14ac:dyDescent="0.35">
      <c r="A4458">
        <v>3000000</v>
      </c>
      <c r="B4458" s="8" t="s">
        <v>588</v>
      </c>
      <c r="C4458" t="s">
        <v>16</v>
      </c>
      <c r="D4458" t="s">
        <v>589</v>
      </c>
      <c r="E4458" t="s">
        <v>25</v>
      </c>
      <c r="F4458">
        <v>23509382</v>
      </c>
      <c r="G4458" t="s">
        <v>590</v>
      </c>
      <c r="H4458" t="s">
        <v>32</v>
      </c>
      <c r="I4458" s="1">
        <v>31919</v>
      </c>
      <c r="J4458">
        <v>92</v>
      </c>
      <c r="K4458">
        <v>5.5</v>
      </c>
      <c r="L4458" t="s">
        <v>591</v>
      </c>
      <c r="M4458">
        <v>9526</v>
      </c>
      <c r="N4458" t="s">
        <v>589</v>
      </c>
      <c r="O4458">
        <v>1987</v>
      </c>
    </row>
    <row r="4459" spans="1:15" hidden="1" x14ac:dyDescent="0.35">
      <c r="A4459">
        <v>11000000</v>
      </c>
      <c r="B4459" s="8" t="s">
        <v>671</v>
      </c>
      <c r="C4459" t="s">
        <v>16</v>
      </c>
      <c r="D4459" t="s">
        <v>510</v>
      </c>
      <c r="E4459" t="s">
        <v>25</v>
      </c>
      <c r="F4459">
        <v>25411386</v>
      </c>
      <c r="G4459" t="s">
        <v>672</v>
      </c>
      <c r="H4459" t="s">
        <v>20</v>
      </c>
      <c r="I4459" s="1">
        <v>31849</v>
      </c>
      <c r="J4459">
        <v>112</v>
      </c>
      <c r="K4459">
        <v>6.5</v>
      </c>
      <c r="L4459" t="s">
        <v>673</v>
      </c>
      <c r="M4459">
        <v>6960</v>
      </c>
      <c r="N4459" t="s">
        <v>510</v>
      </c>
      <c r="O4459">
        <v>1987</v>
      </c>
    </row>
    <row r="4460" spans="1:15" hidden="1" x14ac:dyDescent="0.35">
      <c r="A4460">
        <v>27000000</v>
      </c>
      <c r="B4460" s="8" t="s">
        <v>142</v>
      </c>
      <c r="C4460" t="s">
        <v>16</v>
      </c>
      <c r="D4460" t="s">
        <v>496</v>
      </c>
      <c r="E4460" t="s">
        <v>30</v>
      </c>
      <c r="F4460">
        <v>25893810</v>
      </c>
      <c r="G4460" t="s">
        <v>497</v>
      </c>
      <c r="H4460" t="s">
        <v>32</v>
      </c>
      <c r="I4460" s="1">
        <v>31959</v>
      </c>
      <c r="J4460">
        <v>120</v>
      </c>
      <c r="K4460">
        <v>6.8</v>
      </c>
      <c r="L4460" t="s">
        <v>498</v>
      </c>
      <c r="M4460">
        <v>45172</v>
      </c>
      <c r="N4460" t="s">
        <v>499</v>
      </c>
      <c r="O4460">
        <v>1987</v>
      </c>
    </row>
    <row r="4461" spans="1:15" hidden="1" x14ac:dyDescent="0.35">
      <c r="A4461">
        <v>16000000</v>
      </c>
      <c r="B4461" s="8" t="s">
        <v>408</v>
      </c>
      <c r="C4461" t="s">
        <v>16</v>
      </c>
      <c r="D4461" t="s">
        <v>17</v>
      </c>
      <c r="E4461" t="s">
        <v>18</v>
      </c>
      <c r="F4461">
        <v>30857814</v>
      </c>
      <c r="G4461" t="s">
        <v>409</v>
      </c>
      <c r="H4461" t="s">
        <v>32</v>
      </c>
      <c r="I4461" s="1">
        <v>32059</v>
      </c>
      <c r="J4461">
        <v>98</v>
      </c>
      <c r="K4461">
        <v>8.1</v>
      </c>
      <c r="L4461" t="s">
        <v>410</v>
      </c>
      <c r="M4461">
        <v>320953</v>
      </c>
      <c r="N4461" t="s">
        <v>382</v>
      </c>
      <c r="O4461">
        <v>1987</v>
      </c>
    </row>
    <row r="4462" spans="1:15" hidden="1" x14ac:dyDescent="0.35">
      <c r="A4462">
        <v>25000000</v>
      </c>
      <c r="B4462" s="8" t="s">
        <v>142</v>
      </c>
      <c r="C4462" t="s">
        <v>16</v>
      </c>
      <c r="D4462" t="s">
        <v>667</v>
      </c>
      <c r="E4462" t="s">
        <v>47</v>
      </c>
      <c r="F4462">
        <v>30950002</v>
      </c>
      <c r="G4462" t="s">
        <v>668</v>
      </c>
      <c r="H4462" t="s">
        <v>20</v>
      </c>
      <c r="I4462" s="1">
        <v>32122</v>
      </c>
      <c r="J4462">
        <v>116</v>
      </c>
      <c r="K4462">
        <v>6.7</v>
      </c>
      <c r="L4462" t="s">
        <v>669</v>
      </c>
      <c r="M4462">
        <v>4996</v>
      </c>
      <c r="N4462" t="s">
        <v>670</v>
      </c>
      <c r="O4462">
        <v>1987</v>
      </c>
    </row>
    <row r="4463" spans="1:15" hidden="1" x14ac:dyDescent="0.35">
      <c r="A4463">
        <v>15000000</v>
      </c>
      <c r="B4463" s="8" t="s">
        <v>115</v>
      </c>
      <c r="C4463" t="s">
        <v>16</v>
      </c>
      <c r="D4463" t="s">
        <v>532</v>
      </c>
      <c r="E4463" t="s">
        <v>30</v>
      </c>
      <c r="F4463">
        <v>35509515</v>
      </c>
      <c r="G4463" t="s">
        <v>533</v>
      </c>
      <c r="H4463" t="s">
        <v>20</v>
      </c>
      <c r="I4463" s="1">
        <v>32003</v>
      </c>
      <c r="J4463">
        <v>114</v>
      </c>
      <c r="K4463">
        <v>7.1</v>
      </c>
      <c r="L4463" t="s">
        <v>442</v>
      </c>
      <c r="M4463">
        <v>28684</v>
      </c>
      <c r="N4463" t="s">
        <v>534</v>
      </c>
      <c r="O4463">
        <v>1987</v>
      </c>
    </row>
    <row r="4464" spans="1:15" hidden="1" x14ac:dyDescent="0.35">
      <c r="A4464">
        <v>22700000</v>
      </c>
      <c r="B4464" s="8" t="s">
        <v>292</v>
      </c>
      <c r="C4464" t="s">
        <v>16</v>
      </c>
      <c r="D4464" t="s">
        <v>431</v>
      </c>
      <c r="E4464" t="s">
        <v>18</v>
      </c>
      <c r="F4464">
        <v>38119483</v>
      </c>
      <c r="G4464" t="s">
        <v>432</v>
      </c>
      <c r="H4464" t="s">
        <v>32</v>
      </c>
      <c r="I4464" s="1">
        <v>31952</v>
      </c>
      <c r="J4464">
        <v>96</v>
      </c>
      <c r="K4464">
        <v>7.1</v>
      </c>
      <c r="L4464" t="s">
        <v>431</v>
      </c>
      <c r="M4464">
        <v>146748</v>
      </c>
      <c r="N4464" t="s">
        <v>431</v>
      </c>
      <c r="O4464">
        <v>1987</v>
      </c>
    </row>
    <row r="4465" spans="1:15" hidden="1" x14ac:dyDescent="0.35">
      <c r="A4465">
        <v>27000000</v>
      </c>
      <c r="B4465" s="8" t="s">
        <v>429</v>
      </c>
      <c r="C4465" t="s">
        <v>16</v>
      </c>
      <c r="D4465" t="s">
        <v>267</v>
      </c>
      <c r="E4465" t="s">
        <v>30</v>
      </c>
      <c r="F4465">
        <v>38122105</v>
      </c>
      <c r="G4465" t="s">
        <v>430</v>
      </c>
      <c r="H4465" t="s">
        <v>20</v>
      </c>
      <c r="I4465" s="1">
        <v>32094</v>
      </c>
      <c r="J4465">
        <v>101</v>
      </c>
      <c r="K4465">
        <v>6.6</v>
      </c>
      <c r="L4465" t="s">
        <v>221</v>
      </c>
      <c r="M4465">
        <v>120345</v>
      </c>
      <c r="N4465" t="s">
        <v>22</v>
      </c>
      <c r="O4465">
        <v>1987</v>
      </c>
    </row>
    <row r="4466" spans="1:15" hidden="1" x14ac:dyDescent="0.35">
      <c r="A4466">
        <v>18000000</v>
      </c>
      <c r="B4466" s="8" t="s">
        <v>190</v>
      </c>
      <c r="C4466" t="s">
        <v>16</v>
      </c>
      <c r="D4466" t="s">
        <v>568</v>
      </c>
      <c r="E4466" t="s">
        <v>25</v>
      </c>
      <c r="F4466">
        <v>39321715</v>
      </c>
      <c r="G4466" t="s">
        <v>569</v>
      </c>
      <c r="H4466" t="s">
        <v>27</v>
      </c>
      <c r="I4466" s="1">
        <v>31863</v>
      </c>
      <c r="J4466">
        <v>95</v>
      </c>
      <c r="K4466">
        <v>5.9</v>
      </c>
      <c r="L4466" t="s">
        <v>570</v>
      </c>
      <c r="M4466">
        <v>17903</v>
      </c>
      <c r="N4466" t="s">
        <v>571</v>
      </c>
      <c r="O4466">
        <v>1987</v>
      </c>
    </row>
    <row r="4467" spans="1:15" hidden="1" x14ac:dyDescent="0.35">
      <c r="A4467">
        <v>12000000</v>
      </c>
      <c r="B4467" s="8" t="s">
        <v>557</v>
      </c>
      <c r="C4467" t="s">
        <v>16</v>
      </c>
      <c r="D4467" t="s">
        <v>558</v>
      </c>
      <c r="E4467" t="s">
        <v>25</v>
      </c>
      <c r="F4467">
        <v>40050884</v>
      </c>
      <c r="G4467" t="s">
        <v>559</v>
      </c>
      <c r="H4467" t="s">
        <v>32</v>
      </c>
      <c r="I4467" s="1">
        <v>31947</v>
      </c>
      <c r="J4467">
        <v>107</v>
      </c>
      <c r="K4467">
        <v>6.6</v>
      </c>
      <c r="L4467" t="s">
        <v>141</v>
      </c>
      <c r="M4467">
        <v>34794</v>
      </c>
      <c r="N4467" t="s">
        <v>560</v>
      </c>
      <c r="O4467">
        <v>1987</v>
      </c>
    </row>
    <row r="4468" spans="1:15" hidden="1" x14ac:dyDescent="0.35">
      <c r="A4468">
        <v>6000000</v>
      </c>
      <c r="B4468" s="8" t="s">
        <v>283</v>
      </c>
      <c r="C4468" t="s">
        <v>16</v>
      </c>
      <c r="D4468" t="s">
        <v>492</v>
      </c>
      <c r="E4468" t="s">
        <v>25</v>
      </c>
      <c r="F4468">
        <v>42721196</v>
      </c>
      <c r="G4468" t="s">
        <v>493</v>
      </c>
      <c r="H4468" t="s">
        <v>32</v>
      </c>
      <c r="I4468" s="1">
        <v>31821</v>
      </c>
      <c r="J4468">
        <v>90</v>
      </c>
      <c r="K4468">
        <v>5.8</v>
      </c>
      <c r="L4468" t="s">
        <v>494</v>
      </c>
      <c r="M4468">
        <v>24626</v>
      </c>
      <c r="N4468" t="s">
        <v>495</v>
      </c>
      <c r="O4468">
        <v>1987</v>
      </c>
    </row>
    <row r="4469" spans="1:15" hidden="1" x14ac:dyDescent="0.35">
      <c r="A4469">
        <v>15000000</v>
      </c>
      <c r="B4469" s="8" t="s">
        <v>35</v>
      </c>
      <c r="C4469" t="s">
        <v>16</v>
      </c>
      <c r="D4469" t="s">
        <v>46</v>
      </c>
      <c r="E4469" t="s">
        <v>86</v>
      </c>
      <c r="F4469">
        <v>43848100</v>
      </c>
      <c r="G4469" t="s">
        <v>462</v>
      </c>
      <c r="H4469" t="s">
        <v>20</v>
      </c>
      <c r="I4469" s="1">
        <v>32122</v>
      </c>
      <c r="J4469">
        <v>126</v>
      </c>
      <c r="K4469">
        <v>7.4</v>
      </c>
      <c r="L4469" t="s">
        <v>49</v>
      </c>
      <c r="M4469">
        <v>126195</v>
      </c>
      <c r="N4469" t="s">
        <v>463</v>
      </c>
      <c r="O4469">
        <v>1987</v>
      </c>
    </row>
    <row r="4470" spans="1:15" hidden="1" x14ac:dyDescent="0.35">
      <c r="A4470">
        <v>23000000</v>
      </c>
      <c r="B4470" s="8" t="s">
        <v>505</v>
      </c>
      <c r="C4470" t="s">
        <v>45</v>
      </c>
      <c r="D4470" t="s">
        <v>506</v>
      </c>
      <c r="E4470" t="s">
        <v>178</v>
      </c>
      <c r="F4470">
        <v>43984230</v>
      </c>
      <c r="G4470" t="s">
        <v>507</v>
      </c>
      <c r="H4470" t="s">
        <v>27</v>
      </c>
      <c r="I4470" s="1">
        <v>32248</v>
      </c>
      <c r="J4470">
        <v>163</v>
      </c>
      <c r="K4470">
        <v>7.8</v>
      </c>
      <c r="L4470" t="s">
        <v>508</v>
      </c>
      <c r="M4470">
        <v>76408</v>
      </c>
      <c r="N4470" t="s">
        <v>509</v>
      </c>
      <c r="O4470">
        <v>1987</v>
      </c>
    </row>
    <row r="4471" spans="1:15" hidden="1" x14ac:dyDescent="0.35">
      <c r="A4471">
        <v>4500000</v>
      </c>
      <c r="B4471" s="8" t="s">
        <v>110</v>
      </c>
      <c r="C4471" t="s">
        <v>16</v>
      </c>
      <c r="D4471" t="s">
        <v>472</v>
      </c>
      <c r="E4471" t="s">
        <v>30</v>
      </c>
      <c r="F4471">
        <v>44793222</v>
      </c>
      <c r="G4471" t="s">
        <v>473</v>
      </c>
      <c r="H4471" t="s">
        <v>20</v>
      </c>
      <c r="I4471" s="1">
        <v>31835</v>
      </c>
      <c r="J4471">
        <v>96</v>
      </c>
      <c r="K4471">
        <v>6.6</v>
      </c>
      <c r="L4471" t="s">
        <v>474</v>
      </c>
      <c r="M4471">
        <v>55414</v>
      </c>
      <c r="N4471" t="s">
        <v>475</v>
      </c>
      <c r="O4471">
        <v>1987</v>
      </c>
    </row>
    <row r="4472" spans="1:15" hidden="1" x14ac:dyDescent="0.35">
      <c r="A4472">
        <v>30000000</v>
      </c>
      <c r="B4472" s="8" t="s">
        <v>415</v>
      </c>
      <c r="C4472" t="s">
        <v>45</v>
      </c>
      <c r="D4472" t="s">
        <v>416</v>
      </c>
      <c r="E4472" t="s">
        <v>47</v>
      </c>
      <c r="F4472">
        <v>46357676</v>
      </c>
      <c r="G4472" t="s">
        <v>417</v>
      </c>
      <c r="H4472" t="s">
        <v>20</v>
      </c>
      <c r="I4472" s="1">
        <v>31968</v>
      </c>
      <c r="J4472">
        <v>116</v>
      </c>
      <c r="K4472">
        <v>8.3000000000000007</v>
      </c>
      <c r="L4472" t="s">
        <v>418</v>
      </c>
      <c r="M4472">
        <v>537826</v>
      </c>
      <c r="N4472" t="s">
        <v>419</v>
      </c>
      <c r="O4472">
        <v>1987</v>
      </c>
    </row>
    <row r="4473" spans="1:15" hidden="1" x14ac:dyDescent="0.35">
      <c r="A4473">
        <v>30000000</v>
      </c>
      <c r="B4473" s="8" t="s">
        <v>23</v>
      </c>
      <c r="C4473" t="s">
        <v>16</v>
      </c>
      <c r="D4473" t="s">
        <v>24</v>
      </c>
      <c r="E4473" t="s">
        <v>25</v>
      </c>
      <c r="F4473">
        <v>49530280</v>
      </c>
      <c r="G4473" t="s">
        <v>482</v>
      </c>
      <c r="H4473" t="s">
        <v>20</v>
      </c>
      <c r="I4473" s="1">
        <v>32106</v>
      </c>
      <c r="J4473">
        <v>93</v>
      </c>
      <c r="K4473">
        <v>7.6</v>
      </c>
      <c r="L4473" t="s">
        <v>141</v>
      </c>
      <c r="M4473">
        <v>98897</v>
      </c>
      <c r="N4473" t="s">
        <v>24</v>
      </c>
      <c r="O4473">
        <v>1987</v>
      </c>
    </row>
    <row r="4474" spans="1:15" hidden="1" x14ac:dyDescent="0.35">
      <c r="A4474">
        <v>30000000</v>
      </c>
      <c r="B4474" s="8" t="s">
        <v>457</v>
      </c>
      <c r="C4474" t="s">
        <v>45</v>
      </c>
      <c r="D4474" t="s">
        <v>458</v>
      </c>
      <c r="E4474" t="s">
        <v>30</v>
      </c>
      <c r="F4474">
        <v>51185897</v>
      </c>
      <c r="G4474" t="s">
        <v>459</v>
      </c>
      <c r="H4474" t="s">
        <v>32</v>
      </c>
      <c r="I4474" s="1">
        <v>31989</v>
      </c>
      <c r="J4474">
        <v>130</v>
      </c>
      <c r="K4474">
        <v>6.7</v>
      </c>
      <c r="L4474" t="s">
        <v>460</v>
      </c>
      <c r="M4474">
        <v>74272</v>
      </c>
      <c r="N4474" t="s">
        <v>461</v>
      </c>
      <c r="O4474">
        <v>1987</v>
      </c>
    </row>
    <row r="4475" spans="1:15" hidden="1" x14ac:dyDescent="0.35">
      <c r="A4475">
        <v>20000000</v>
      </c>
      <c r="B4475" s="8" t="s">
        <v>425</v>
      </c>
      <c r="C4475" t="s">
        <v>16</v>
      </c>
      <c r="D4475" t="s">
        <v>535</v>
      </c>
      <c r="E4475" t="s">
        <v>25</v>
      </c>
      <c r="F4475">
        <v>51249404</v>
      </c>
      <c r="G4475" t="s">
        <v>536</v>
      </c>
      <c r="H4475" t="s">
        <v>20</v>
      </c>
      <c r="I4475" s="1">
        <v>32136</v>
      </c>
      <c r="J4475">
        <v>133</v>
      </c>
      <c r="K4475">
        <v>7.2</v>
      </c>
      <c r="L4475" t="s">
        <v>537</v>
      </c>
      <c r="M4475">
        <v>22802</v>
      </c>
      <c r="N4475" t="s">
        <v>535</v>
      </c>
      <c r="O4475">
        <v>1987</v>
      </c>
    </row>
    <row r="4476" spans="1:15" hidden="1" x14ac:dyDescent="0.35">
      <c r="A4476">
        <v>13000000</v>
      </c>
      <c r="B4476" s="8" t="s">
        <v>115</v>
      </c>
      <c r="C4476" t="s">
        <v>16</v>
      </c>
      <c r="D4476" t="s">
        <v>433</v>
      </c>
      <c r="E4476" t="s">
        <v>30</v>
      </c>
      <c r="F4476">
        <v>53424681</v>
      </c>
      <c r="G4476" t="s">
        <v>434</v>
      </c>
      <c r="H4476" t="s">
        <v>20</v>
      </c>
      <c r="I4476" s="1">
        <v>31975</v>
      </c>
      <c r="J4476">
        <v>102</v>
      </c>
      <c r="K4476">
        <v>7.5</v>
      </c>
      <c r="L4476" t="s">
        <v>435</v>
      </c>
      <c r="M4476">
        <v>196245</v>
      </c>
      <c r="N4476" t="s">
        <v>436</v>
      </c>
      <c r="O4476">
        <v>1987</v>
      </c>
    </row>
    <row r="4477" spans="1:15" hidden="1" x14ac:dyDescent="0.35">
      <c r="A4477">
        <v>6500000</v>
      </c>
      <c r="B4477" s="8" t="s">
        <v>15</v>
      </c>
      <c r="C4477" t="s">
        <v>16</v>
      </c>
      <c r="D4477" t="s">
        <v>525</v>
      </c>
      <c r="E4477" t="s">
        <v>178</v>
      </c>
      <c r="F4477">
        <v>54215416</v>
      </c>
      <c r="G4477" t="s">
        <v>526</v>
      </c>
      <c r="H4477" t="s">
        <v>27</v>
      </c>
      <c r="I4477" s="1">
        <v>31982</v>
      </c>
      <c r="J4477">
        <v>108</v>
      </c>
      <c r="K4477">
        <v>6.8</v>
      </c>
      <c r="L4477" t="s">
        <v>527</v>
      </c>
      <c r="M4477">
        <v>22839</v>
      </c>
      <c r="N4477" t="s">
        <v>525</v>
      </c>
      <c r="O4477">
        <v>1987</v>
      </c>
    </row>
    <row r="4478" spans="1:15" hidden="1" x14ac:dyDescent="0.35">
      <c r="A4478">
        <v>20000000</v>
      </c>
      <c r="B4478" s="8" t="s">
        <v>564</v>
      </c>
      <c r="C4478" t="s">
        <v>16</v>
      </c>
      <c r="D4478" t="s">
        <v>565</v>
      </c>
      <c r="E4478" t="s">
        <v>25</v>
      </c>
      <c r="F4478">
        <v>57387516</v>
      </c>
      <c r="G4478" t="s">
        <v>566</v>
      </c>
      <c r="H4478" t="s">
        <v>27</v>
      </c>
      <c r="I4478" s="1">
        <v>31954</v>
      </c>
      <c r="J4478">
        <v>106</v>
      </c>
      <c r="K4478">
        <v>5.9</v>
      </c>
      <c r="L4478" t="s">
        <v>567</v>
      </c>
      <c r="M4478">
        <v>27387</v>
      </c>
      <c r="N4478" t="s">
        <v>567</v>
      </c>
      <c r="O4478">
        <v>1987</v>
      </c>
    </row>
    <row r="4479" spans="1:15" hidden="1" x14ac:dyDescent="0.35">
      <c r="A4479">
        <v>14000000</v>
      </c>
      <c r="B4479" s="8" t="s">
        <v>115</v>
      </c>
      <c r="C4479" t="s">
        <v>16</v>
      </c>
      <c r="D4479" t="s">
        <v>347</v>
      </c>
      <c r="E4479" t="s">
        <v>25</v>
      </c>
      <c r="F4479">
        <v>57915972</v>
      </c>
      <c r="G4479" t="s">
        <v>576</v>
      </c>
      <c r="H4479" t="s">
        <v>27</v>
      </c>
      <c r="I4479" s="1">
        <v>32122</v>
      </c>
      <c r="J4479">
        <v>88</v>
      </c>
      <c r="K4479">
        <v>6.2</v>
      </c>
      <c r="L4479" t="s">
        <v>347</v>
      </c>
      <c r="M4479">
        <v>28550</v>
      </c>
      <c r="N4479" t="s">
        <v>577</v>
      </c>
      <c r="O4479">
        <v>1987</v>
      </c>
    </row>
    <row r="4480" spans="1:15" hidden="1" x14ac:dyDescent="0.35">
      <c r="A4480">
        <v>15000000</v>
      </c>
      <c r="B4480" s="8" t="s">
        <v>425</v>
      </c>
      <c r="C4480" t="s">
        <v>16</v>
      </c>
      <c r="D4480" t="s">
        <v>426</v>
      </c>
      <c r="E4480" t="s">
        <v>30</v>
      </c>
      <c r="F4480">
        <v>59735548</v>
      </c>
      <c r="G4480" t="s">
        <v>427</v>
      </c>
      <c r="H4480" t="s">
        <v>20</v>
      </c>
      <c r="I4480" s="1">
        <v>31940</v>
      </c>
      <c r="J4480">
        <v>107</v>
      </c>
      <c r="K4480">
        <v>7.8</v>
      </c>
      <c r="L4480" t="s">
        <v>221</v>
      </c>
      <c r="M4480">
        <v>313213</v>
      </c>
      <c r="N4480" t="s">
        <v>428</v>
      </c>
      <c r="O4480">
        <v>1987</v>
      </c>
    </row>
    <row r="4481" spans="1:15" hidden="1" x14ac:dyDescent="0.35">
      <c r="A4481">
        <v>22000000</v>
      </c>
      <c r="B4481" s="8" t="s">
        <v>142</v>
      </c>
      <c r="C4481" t="s">
        <v>16</v>
      </c>
      <c r="D4481" t="s">
        <v>468</v>
      </c>
      <c r="E4481" t="s">
        <v>25</v>
      </c>
      <c r="F4481">
        <v>63766510</v>
      </c>
      <c r="G4481" t="s">
        <v>469</v>
      </c>
      <c r="H4481" t="s">
        <v>20</v>
      </c>
      <c r="I4481" s="1">
        <v>31940</v>
      </c>
      <c r="J4481">
        <v>118</v>
      </c>
      <c r="K4481">
        <v>6.5</v>
      </c>
      <c r="L4481" t="s">
        <v>470</v>
      </c>
      <c r="M4481">
        <v>51642</v>
      </c>
      <c r="N4481" t="s">
        <v>471</v>
      </c>
      <c r="O4481">
        <v>1987</v>
      </c>
    </row>
    <row r="4482" spans="1:15" hidden="1" x14ac:dyDescent="0.35">
      <c r="A4482">
        <v>6000000</v>
      </c>
      <c r="B4482" s="8" t="s">
        <v>420</v>
      </c>
      <c r="C4482" t="s">
        <v>16</v>
      </c>
      <c r="D4482" t="s">
        <v>421</v>
      </c>
      <c r="E4482" t="s">
        <v>47</v>
      </c>
      <c r="F4482">
        <v>63952836</v>
      </c>
      <c r="G4482" t="s">
        <v>422</v>
      </c>
      <c r="H4482" t="s">
        <v>27</v>
      </c>
      <c r="I4482" s="1">
        <v>32010</v>
      </c>
      <c r="J4482">
        <v>100</v>
      </c>
      <c r="K4482">
        <v>6.9</v>
      </c>
      <c r="L4482" t="s">
        <v>423</v>
      </c>
      <c r="M4482">
        <v>155978</v>
      </c>
      <c r="N4482" t="s">
        <v>424</v>
      </c>
      <c r="O4482">
        <v>1987</v>
      </c>
    </row>
    <row r="4483" spans="1:15" hidden="1" x14ac:dyDescent="0.35">
      <c r="A4483">
        <v>15000000</v>
      </c>
      <c r="B4483" s="8" t="s">
        <v>142</v>
      </c>
      <c r="C4483" t="s">
        <v>16</v>
      </c>
      <c r="D4483" t="s">
        <v>437</v>
      </c>
      <c r="E4483" t="s">
        <v>30</v>
      </c>
      <c r="F4483">
        <v>65207127</v>
      </c>
      <c r="G4483" t="s">
        <v>438</v>
      </c>
      <c r="H4483" t="s">
        <v>20</v>
      </c>
      <c r="I4483" s="1">
        <v>31842</v>
      </c>
      <c r="J4483">
        <v>110</v>
      </c>
      <c r="K4483">
        <v>7.6</v>
      </c>
      <c r="L4483" t="s">
        <v>439</v>
      </c>
      <c r="M4483">
        <v>204328</v>
      </c>
      <c r="N4483" t="s">
        <v>440</v>
      </c>
      <c r="O4483">
        <v>1987</v>
      </c>
    </row>
    <row r="4484" spans="1:15" hidden="1" x14ac:dyDescent="0.35">
      <c r="A4484">
        <v>12000000</v>
      </c>
      <c r="B4484" s="8" t="s">
        <v>370</v>
      </c>
      <c r="C4484" t="s">
        <v>16</v>
      </c>
      <c r="D4484" t="s">
        <v>561</v>
      </c>
      <c r="E4484" t="s">
        <v>25</v>
      </c>
      <c r="F4484">
        <v>66995879</v>
      </c>
      <c r="G4484" t="s">
        <v>562</v>
      </c>
      <c r="H4484" t="s">
        <v>27</v>
      </c>
      <c r="I4484" s="1">
        <v>31877</v>
      </c>
      <c r="J4484">
        <v>111</v>
      </c>
      <c r="K4484">
        <v>6.5</v>
      </c>
      <c r="L4484" t="s">
        <v>563</v>
      </c>
      <c r="M4484">
        <v>24685</v>
      </c>
      <c r="N4484" t="s">
        <v>34</v>
      </c>
      <c r="O4484">
        <v>1987</v>
      </c>
    </row>
    <row r="4485" spans="1:15" hidden="1" x14ac:dyDescent="0.35">
      <c r="A4485">
        <v>25000000</v>
      </c>
      <c r="B4485" s="8" t="s">
        <v>23</v>
      </c>
      <c r="C4485" t="s">
        <v>16</v>
      </c>
      <c r="D4485" t="s">
        <v>345</v>
      </c>
      <c r="E4485" t="s">
        <v>86</v>
      </c>
      <c r="F4485">
        <v>76270454</v>
      </c>
      <c r="G4485" t="s">
        <v>441</v>
      </c>
      <c r="H4485" t="s">
        <v>20</v>
      </c>
      <c r="I4485" s="1">
        <v>31931</v>
      </c>
      <c r="J4485">
        <v>119</v>
      </c>
      <c r="K4485">
        <v>7.9</v>
      </c>
      <c r="L4485" t="s">
        <v>442</v>
      </c>
      <c r="M4485">
        <v>234254</v>
      </c>
      <c r="N4485" t="s">
        <v>443</v>
      </c>
      <c r="O4485">
        <v>1987</v>
      </c>
    </row>
    <row r="4486" spans="1:15" hidden="1" x14ac:dyDescent="0.35">
      <c r="A4486">
        <v>15000000</v>
      </c>
      <c r="B4486" s="8" t="s">
        <v>344</v>
      </c>
      <c r="C4486" t="s">
        <v>16</v>
      </c>
      <c r="D4486" t="s">
        <v>500</v>
      </c>
      <c r="E4486" t="s">
        <v>25</v>
      </c>
      <c r="F4486">
        <v>80640528</v>
      </c>
      <c r="G4486" t="s">
        <v>501</v>
      </c>
      <c r="H4486" t="s">
        <v>32</v>
      </c>
      <c r="I4486" s="1">
        <v>32157</v>
      </c>
      <c r="J4486">
        <v>102</v>
      </c>
      <c r="K4486">
        <v>7.1</v>
      </c>
      <c r="L4486" t="s">
        <v>502</v>
      </c>
      <c r="M4486">
        <v>38600</v>
      </c>
      <c r="N4486" t="s">
        <v>503</v>
      </c>
      <c r="O4486">
        <v>1987</v>
      </c>
    </row>
    <row r="4487" spans="1:15" hidden="1" x14ac:dyDescent="0.35">
      <c r="A4487">
        <v>13000000</v>
      </c>
      <c r="B4487" s="8" t="s">
        <v>151</v>
      </c>
      <c r="C4487" t="s">
        <v>16</v>
      </c>
      <c r="D4487" t="s">
        <v>510</v>
      </c>
      <c r="E4487" t="s">
        <v>178</v>
      </c>
      <c r="F4487">
        <v>123922370</v>
      </c>
      <c r="G4487" t="s">
        <v>511</v>
      </c>
      <c r="H4487" t="s">
        <v>20</v>
      </c>
      <c r="I4487" s="1">
        <v>32157</v>
      </c>
      <c r="J4487">
        <v>121</v>
      </c>
      <c r="K4487">
        <v>7.3</v>
      </c>
      <c r="L4487" t="s">
        <v>310</v>
      </c>
      <c r="M4487">
        <v>106924</v>
      </c>
      <c r="N4487" t="s">
        <v>512</v>
      </c>
      <c r="O4487">
        <v>1987</v>
      </c>
    </row>
    <row r="4488" spans="1:15" hidden="1" x14ac:dyDescent="0.35">
      <c r="A4488">
        <v>28000000</v>
      </c>
      <c r="B4488" s="8" t="s">
        <v>23</v>
      </c>
      <c r="C4488" t="s">
        <v>16</v>
      </c>
      <c r="D4488" t="s">
        <v>29</v>
      </c>
      <c r="E4488" t="s">
        <v>30</v>
      </c>
      <c r="F4488">
        <v>153665000</v>
      </c>
      <c r="G4488" t="s">
        <v>504</v>
      </c>
      <c r="H4488" t="s">
        <v>20</v>
      </c>
      <c r="I4488" s="1">
        <v>31917</v>
      </c>
      <c r="J4488">
        <v>100</v>
      </c>
      <c r="K4488">
        <v>6.5</v>
      </c>
      <c r="L4488" t="s">
        <v>132</v>
      </c>
      <c r="M4488">
        <v>90969</v>
      </c>
      <c r="N4488" t="s">
        <v>291</v>
      </c>
      <c r="O4488">
        <v>1987</v>
      </c>
    </row>
    <row r="4489" spans="1:15" hidden="1" x14ac:dyDescent="0.35">
      <c r="A4489">
        <v>14000000</v>
      </c>
      <c r="B4489" s="8" t="s">
        <v>23</v>
      </c>
      <c r="C4489" t="s">
        <v>16</v>
      </c>
      <c r="D4489" t="s">
        <v>91</v>
      </c>
      <c r="E4489" t="s">
        <v>47</v>
      </c>
      <c r="F4489">
        <v>156645693</v>
      </c>
      <c r="G4489" t="s">
        <v>454</v>
      </c>
      <c r="H4489" t="s">
        <v>20</v>
      </c>
      <c r="I4489" s="1">
        <v>32038</v>
      </c>
      <c r="J4489">
        <v>119</v>
      </c>
      <c r="K4489">
        <v>6.9</v>
      </c>
      <c r="L4489" t="s">
        <v>455</v>
      </c>
      <c r="M4489">
        <v>60383</v>
      </c>
      <c r="N4489" t="s">
        <v>456</v>
      </c>
      <c r="O4489">
        <v>1987</v>
      </c>
    </row>
    <row r="4490" spans="1:15" hidden="1" x14ac:dyDescent="0.35">
      <c r="A4490">
        <v>11000000</v>
      </c>
      <c r="B4490" s="8" t="s">
        <v>518</v>
      </c>
      <c r="C4490" t="s">
        <v>16</v>
      </c>
      <c r="D4490" t="s">
        <v>126</v>
      </c>
      <c r="E4490" t="s">
        <v>25</v>
      </c>
      <c r="F4490">
        <v>167780960</v>
      </c>
      <c r="G4490" t="s">
        <v>519</v>
      </c>
      <c r="H4490" t="s">
        <v>32</v>
      </c>
      <c r="I4490" s="1">
        <v>32106</v>
      </c>
      <c r="J4490">
        <v>102</v>
      </c>
      <c r="K4490">
        <v>5.9</v>
      </c>
      <c r="L4490" t="s">
        <v>520</v>
      </c>
      <c r="M4490">
        <v>39544</v>
      </c>
      <c r="N4490" t="s">
        <v>521</v>
      </c>
      <c r="O4490">
        <v>1987</v>
      </c>
    </row>
    <row r="4491" spans="1:15" hidden="1" x14ac:dyDescent="0.35">
      <c r="A4491">
        <v>8500000</v>
      </c>
      <c r="B4491" s="8" t="s">
        <v>320</v>
      </c>
      <c r="C4491" t="s">
        <v>45</v>
      </c>
      <c r="D4491" t="s">
        <v>321</v>
      </c>
      <c r="E4491" t="s">
        <v>178</v>
      </c>
      <c r="F4491">
        <v>277646</v>
      </c>
      <c r="G4491" t="s">
        <v>322</v>
      </c>
      <c r="H4491" t="s">
        <v>27</v>
      </c>
      <c r="I4491" s="1">
        <v>31450</v>
      </c>
      <c r="J4491">
        <v>136</v>
      </c>
      <c r="K4491">
        <v>7.2</v>
      </c>
      <c r="L4491" t="s">
        <v>323</v>
      </c>
      <c r="M4491">
        <v>5364</v>
      </c>
      <c r="N4491" t="s">
        <v>324</v>
      </c>
      <c r="O4491">
        <v>1986</v>
      </c>
    </row>
    <row r="4492" spans="1:15" hidden="1" x14ac:dyDescent="0.35">
      <c r="A4492">
        <v>5000000</v>
      </c>
      <c r="B4492" s="8" t="s">
        <v>190</v>
      </c>
      <c r="C4492" t="s">
        <v>16</v>
      </c>
      <c r="D4492" t="s">
        <v>228</v>
      </c>
      <c r="E4492" t="s">
        <v>25</v>
      </c>
      <c r="F4492">
        <v>591366</v>
      </c>
      <c r="G4492" t="s">
        <v>229</v>
      </c>
      <c r="H4492" t="s">
        <v>20</v>
      </c>
      <c r="I4492" s="1">
        <v>31646</v>
      </c>
      <c r="J4492">
        <v>88</v>
      </c>
      <c r="K4492">
        <v>6.8</v>
      </c>
      <c r="L4492" t="s">
        <v>230</v>
      </c>
      <c r="M4492">
        <v>16077</v>
      </c>
      <c r="N4492" t="s">
        <v>228</v>
      </c>
      <c r="O4492">
        <v>1986</v>
      </c>
    </row>
    <row r="4493" spans="1:15" hidden="1" x14ac:dyDescent="0.35">
      <c r="A4493">
        <v>4500000</v>
      </c>
      <c r="B4493" s="8" t="s">
        <v>185</v>
      </c>
      <c r="C4493" t="s">
        <v>16</v>
      </c>
      <c r="D4493" t="s">
        <v>186</v>
      </c>
      <c r="E4493" t="s">
        <v>168</v>
      </c>
      <c r="F4493">
        <v>1261000</v>
      </c>
      <c r="G4493" t="s">
        <v>187</v>
      </c>
      <c r="H4493" t="s">
        <v>20</v>
      </c>
      <c r="I4493" s="1">
        <v>31709</v>
      </c>
      <c r="J4493">
        <v>86</v>
      </c>
      <c r="K4493">
        <v>6.7</v>
      </c>
      <c r="L4493" t="s">
        <v>188</v>
      </c>
      <c r="M4493">
        <v>16636</v>
      </c>
      <c r="N4493" t="s">
        <v>189</v>
      </c>
      <c r="O4493">
        <v>1986</v>
      </c>
    </row>
    <row r="4494" spans="1:15" hidden="1" x14ac:dyDescent="0.35">
      <c r="A4494">
        <v>2000000</v>
      </c>
      <c r="B4494" s="8" t="s">
        <v>393</v>
      </c>
      <c r="C4494" t="s">
        <v>16</v>
      </c>
      <c r="D4494" t="s">
        <v>394</v>
      </c>
      <c r="E4494" t="s">
        <v>47</v>
      </c>
      <c r="F4494">
        <v>1301121</v>
      </c>
      <c r="G4494" t="s">
        <v>395</v>
      </c>
      <c r="H4494" t="s">
        <v>32</v>
      </c>
      <c r="I4494" s="1">
        <v>31758</v>
      </c>
      <c r="J4494">
        <v>111</v>
      </c>
      <c r="K4494">
        <v>5.9</v>
      </c>
      <c r="L4494" t="s">
        <v>396</v>
      </c>
      <c r="M4494">
        <v>448</v>
      </c>
      <c r="N4494" t="s">
        <v>397</v>
      </c>
      <c r="O4494">
        <v>1986</v>
      </c>
    </row>
    <row r="4495" spans="1:15" hidden="1" x14ac:dyDescent="0.35">
      <c r="A4495">
        <v>18000000</v>
      </c>
      <c r="B4495" s="8" t="s">
        <v>90</v>
      </c>
      <c r="C4495" t="s">
        <v>16</v>
      </c>
      <c r="D4495" t="s">
        <v>325</v>
      </c>
      <c r="E4495" t="s">
        <v>30</v>
      </c>
      <c r="F4495">
        <v>1305114</v>
      </c>
      <c r="G4495" t="s">
        <v>326</v>
      </c>
      <c r="H4495" t="s">
        <v>20</v>
      </c>
      <c r="I4495" s="1">
        <v>31527</v>
      </c>
      <c r="J4495">
        <v>115</v>
      </c>
      <c r="K4495">
        <v>5.7</v>
      </c>
      <c r="L4495" t="s">
        <v>327</v>
      </c>
      <c r="M4495">
        <v>3607</v>
      </c>
      <c r="N4495" t="s">
        <v>328</v>
      </c>
      <c r="O4495">
        <v>1986</v>
      </c>
    </row>
    <row r="4496" spans="1:15" hidden="1" x14ac:dyDescent="0.35">
      <c r="A4496">
        <v>1500000</v>
      </c>
      <c r="B4496" s="8" t="s">
        <v>403</v>
      </c>
      <c r="C4496" t="s">
        <v>16</v>
      </c>
      <c r="D4496" t="s">
        <v>404</v>
      </c>
      <c r="E4496" t="s">
        <v>30</v>
      </c>
      <c r="F4496">
        <v>1368912</v>
      </c>
      <c r="G4496" t="s">
        <v>405</v>
      </c>
      <c r="H4496" t="s">
        <v>20</v>
      </c>
      <c r="I4496" s="1">
        <v>31688</v>
      </c>
      <c r="J4496">
        <v>86</v>
      </c>
      <c r="K4496">
        <v>4.9000000000000004</v>
      </c>
      <c r="L4496" t="s">
        <v>406</v>
      </c>
      <c r="M4496">
        <v>489</v>
      </c>
      <c r="N4496" t="s">
        <v>407</v>
      </c>
      <c r="O4496">
        <v>1986</v>
      </c>
    </row>
    <row r="4497" spans="1:15" hidden="1" x14ac:dyDescent="0.35">
      <c r="A4497">
        <v>1100000</v>
      </c>
      <c r="B4497" s="8" t="s">
        <v>275</v>
      </c>
      <c r="C4497" t="s">
        <v>16</v>
      </c>
      <c r="D4497" t="s">
        <v>276</v>
      </c>
      <c r="E4497" t="s">
        <v>25</v>
      </c>
      <c r="F4497">
        <v>1436000</v>
      </c>
      <c r="G4497" t="s">
        <v>277</v>
      </c>
      <c r="H4497" t="s">
        <v>20</v>
      </c>
      <c r="I4497" s="1">
        <v>31715</v>
      </c>
      <c r="J4497">
        <v>107</v>
      </c>
      <c r="K4497">
        <v>7.8</v>
      </c>
      <c r="L4497" t="s">
        <v>278</v>
      </c>
      <c r="M4497">
        <v>39456</v>
      </c>
      <c r="N4497" t="s">
        <v>276</v>
      </c>
      <c r="O4497">
        <v>1986</v>
      </c>
    </row>
    <row r="4498" spans="1:15" hidden="1" x14ac:dyDescent="0.35">
      <c r="A4498">
        <v>25000000</v>
      </c>
      <c r="B4498" s="8" t="s">
        <v>292</v>
      </c>
      <c r="C4498" t="s">
        <v>16</v>
      </c>
      <c r="D4498" t="s">
        <v>293</v>
      </c>
      <c r="E4498" t="s">
        <v>30</v>
      </c>
      <c r="F4498">
        <v>1579260</v>
      </c>
      <c r="G4498" t="s">
        <v>294</v>
      </c>
      <c r="H4498" t="s">
        <v>27</v>
      </c>
      <c r="I4498" s="1">
        <v>31742</v>
      </c>
      <c r="J4498">
        <v>94</v>
      </c>
      <c r="K4498">
        <v>4.8</v>
      </c>
      <c r="L4498" t="s">
        <v>295</v>
      </c>
      <c r="M4498">
        <v>3397</v>
      </c>
      <c r="N4498" t="s">
        <v>296</v>
      </c>
      <c r="O4498">
        <v>1986</v>
      </c>
    </row>
    <row r="4499" spans="1:15" hidden="1" x14ac:dyDescent="0.35">
      <c r="A4499">
        <v>40000000</v>
      </c>
      <c r="B4499" s="8" t="s">
        <v>297</v>
      </c>
      <c r="C4499" t="s">
        <v>298</v>
      </c>
      <c r="D4499" t="s">
        <v>299</v>
      </c>
      <c r="E4499" t="s">
        <v>18</v>
      </c>
      <c r="F4499">
        <v>1641825</v>
      </c>
      <c r="G4499" t="s">
        <v>300</v>
      </c>
      <c r="H4499" t="s">
        <v>27</v>
      </c>
      <c r="I4499" s="1">
        <v>31611</v>
      </c>
      <c r="J4499">
        <v>121</v>
      </c>
      <c r="K4499">
        <v>6.1</v>
      </c>
      <c r="L4499" t="s">
        <v>301</v>
      </c>
      <c r="M4499">
        <v>6596</v>
      </c>
      <c r="N4499" t="s">
        <v>302</v>
      </c>
      <c r="O4499">
        <v>1986</v>
      </c>
    </row>
    <row r="4500" spans="1:15" hidden="1" x14ac:dyDescent="0.35">
      <c r="A4500">
        <v>15000000</v>
      </c>
      <c r="B4500" s="8" t="s">
        <v>142</v>
      </c>
      <c r="C4500" t="s">
        <v>16</v>
      </c>
      <c r="D4500" t="s">
        <v>249</v>
      </c>
      <c r="E4500" t="s">
        <v>18</v>
      </c>
      <c r="F4500">
        <v>1953732</v>
      </c>
      <c r="G4500" t="s">
        <v>250</v>
      </c>
      <c r="H4500" t="s">
        <v>20</v>
      </c>
      <c r="I4500" s="1">
        <v>31429</v>
      </c>
      <c r="J4500">
        <v>98</v>
      </c>
      <c r="K4500">
        <v>5.3</v>
      </c>
      <c r="L4500" t="s">
        <v>251</v>
      </c>
      <c r="M4500">
        <v>5340</v>
      </c>
      <c r="N4500" t="s">
        <v>252</v>
      </c>
      <c r="O4500">
        <v>1986</v>
      </c>
    </row>
    <row r="4501" spans="1:15" hidden="1" x14ac:dyDescent="0.35">
      <c r="A4501">
        <v>18000000</v>
      </c>
      <c r="B4501" s="8" t="s">
        <v>398</v>
      </c>
      <c r="C4501" t="s">
        <v>45</v>
      </c>
      <c r="D4501" t="s">
        <v>399</v>
      </c>
      <c r="E4501" t="s">
        <v>30</v>
      </c>
      <c r="F4501">
        <v>2295500</v>
      </c>
      <c r="G4501" t="s">
        <v>400</v>
      </c>
      <c r="H4501" t="s">
        <v>32</v>
      </c>
      <c r="I4501" s="1">
        <v>31716</v>
      </c>
      <c r="J4501">
        <v>100</v>
      </c>
      <c r="K4501">
        <v>4.5999999999999996</v>
      </c>
      <c r="L4501" t="s">
        <v>401</v>
      </c>
      <c r="M4501">
        <v>183</v>
      </c>
      <c r="N4501" t="s">
        <v>402</v>
      </c>
      <c r="O4501">
        <v>1986</v>
      </c>
    </row>
    <row r="4502" spans="1:15" hidden="1" x14ac:dyDescent="0.35">
      <c r="A4502">
        <v>17000000</v>
      </c>
      <c r="B4502" s="8" t="s">
        <v>349</v>
      </c>
      <c r="C4502" t="s">
        <v>45</v>
      </c>
      <c r="D4502" t="s">
        <v>350</v>
      </c>
      <c r="E4502" t="s">
        <v>18</v>
      </c>
      <c r="F4502">
        <v>2315683</v>
      </c>
      <c r="G4502" t="s">
        <v>351</v>
      </c>
      <c r="H4502" t="s">
        <v>27</v>
      </c>
      <c r="I4502" s="1">
        <v>31653</v>
      </c>
      <c r="J4502">
        <v>97</v>
      </c>
      <c r="K4502">
        <v>3.1</v>
      </c>
      <c r="L4502" t="s">
        <v>243</v>
      </c>
      <c r="M4502">
        <v>4339</v>
      </c>
      <c r="N4502" t="s">
        <v>352</v>
      </c>
      <c r="O4502">
        <v>1986</v>
      </c>
    </row>
    <row r="4503" spans="1:15" hidden="1" x14ac:dyDescent="0.35">
      <c r="A4503">
        <v>6500000</v>
      </c>
      <c r="B4503" s="8" t="s">
        <v>240</v>
      </c>
      <c r="C4503" t="s">
        <v>16</v>
      </c>
      <c r="D4503" t="s">
        <v>241</v>
      </c>
      <c r="E4503" t="s">
        <v>86</v>
      </c>
      <c r="F4503">
        <v>2347000</v>
      </c>
      <c r="G4503" t="s">
        <v>242</v>
      </c>
      <c r="H4503" t="s">
        <v>20</v>
      </c>
      <c r="I4503" s="1">
        <v>31520</v>
      </c>
      <c r="J4503">
        <v>111</v>
      </c>
      <c r="K4503">
        <v>7</v>
      </c>
      <c r="L4503" t="s">
        <v>243</v>
      </c>
      <c r="M4503">
        <v>11607</v>
      </c>
      <c r="N4503" t="s">
        <v>244</v>
      </c>
      <c r="O4503">
        <v>1986</v>
      </c>
    </row>
    <row r="4504" spans="1:15" hidden="1" x14ac:dyDescent="0.35">
      <c r="A4504">
        <v>17000000</v>
      </c>
      <c r="B4504" s="8" t="s">
        <v>378</v>
      </c>
      <c r="C4504" t="s">
        <v>16</v>
      </c>
      <c r="D4504" t="s">
        <v>379</v>
      </c>
      <c r="E4504" t="s">
        <v>30</v>
      </c>
      <c r="F4504">
        <v>2793214</v>
      </c>
      <c r="G4504" t="s">
        <v>380</v>
      </c>
      <c r="H4504" t="s">
        <v>20</v>
      </c>
      <c r="I4504" s="1">
        <v>31849</v>
      </c>
      <c r="J4504">
        <v>101</v>
      </c>
      <c r="K4504">
        <v>5.5</v>
      </c>
      <c r="L4504" t="s">
        <v>381</v>
      </c>
      <c r="M4504">
        <v>1358</v>
      </c>
      <c r="N4504" t="s">
        <v>382</v>
      </c>
      <c r="O4504">
        <v>1986</v>
      </c>
    </row>
    <row r="4505" spans="1:15" hidden="1" x14ac:dyDescent="0.35">
      <c r="A4505">
        <v>4000000</v>
      </c>
      <c r="B4505" s="8" t="s">
        <v>176</v>
      </c>
      <c r="C4505" t="s">
        <v>45</v>
      </c>
      <c r="D4505" t="s">
        <v>177</v>
      </c>
      <c r="E4505" t="s">
        <v>178</v>
      </c>
      <c r="F4505">
        <v>2826523</v>
      </c>
      <c r="G4505" t="s">
        <v>179</v>
      </c>
      <c r="H4505" t="s">
        <v>20</v>
      </c>
      <c r="I4505" s="1">
        <v>31723</v>
      </c>
      <c r="J4505">
        <v>112</v>
      </c>
      <c r="K4505">
        <v>7.1</v>
      </c>
      <c r="L4505" t="s">
        <v>180</v>
      </c>
      <c r="M4505">
        <v>25032</v>
      </c>
      <c r="N4505" t="s">
        <v>177</v>
      </c>
      <c r="O4505">
        <v>1986</v>
      </c>
    </row>
    <row r="4506" spans="1:15" hidden="1" x14ac:dyDescent="0.35">
      <c r="A4506">
        <v>3401376</v>
      </c>
      <c r="B4506" s="8" t="s">
        <v>307</v>
      </c>
      <c r="C4506" t="s">
        <v>16</v>
      </c>
      <c r="D4506" t="s">
        <v>386</v>
      </c>
      <c r="E4506" t="s">
        <v>30</v>
      </c>
      <c r="F4506">
        <v>3388020</v>
      </c>
      <c r="G4506" t="s">
        <v>387</v>
      </c>
      <c r="H4506" t="s">
        <v>20</v>
      </c>
      <c r="I4506" s="1">
        <v>31653</v>
      </c>
      <c r="J4506">
        <v>97</v>
      </c>
      <c r="K4506">
        <v>4.3</v>
      </c>
      <c r="L4506" t="s">
        <v>388</v>
      </c>
      <c r="M4506">
        <v>1509</v>
      </c>
      <c r="N4506" t="s">
        <v>386</v>
      </c>
      <c r="O4506">
        <v>1986</v>
      </c>
    </row>
    <row r="4507" spans="1:15" hidden="1" x14ac:dyDescent="0.35">
      <c r="A4507">
        <v>2700000</v>
      </c>
      <c r="B4507" s="8" t="s">
        <v>102</v>
      </c>
      <c r="C4507" t="s">
        <v>16</v>
      </c>
      <c r="D4507" t="s">
        <v>103</v>
      </c>
      <c r="E4507" t="s">
        <v>30</v>
      </c>
      <c r="F4507">
        <v>3500000</v>
      </c>
      <c r="G4507" t="s">
        <v>104</v>
      </c>
      <c r="H4507" t="s">
        <v>27</v>
      </c>
      <c r="I4507" s="1">
        <v>31737</v>
      </c>
      <c r="J4507">
        <v>93</v>
      </c>
      <c r="K4507">
        <v>5.9</v>
      </c>
      <c r="L4507" t="s">
        <v>49</v>
      </c>
      <c r="M4507">
        <v>11635</v>
      </c>
      <c r="N4507" t="s">
        <v>103</v>
      </c>
      <c r="O4507">
        <v>1986</v>
      </c>
    </row>
    <row r="4508" spans="1:15" hidden="1" x14ac:dyDescent="0.35">
      <c r="A4508">
        <v>16000000</v>
      </c>
      <c r="B4508" s="8" t="s">
        <v>353</v>
      </c>
      <c r="C4508" t="s">
        <v>16</v>
      </c>
      <c r="D4508" t="s">
        <v>354</v>
      </c>
      <c r="E4508" t="s">
        <v>47</v>
      </c>
      <c r="F4508">
        <v>3800000</v>
      </c>
      <c r="G4508" t="s">
        <v>355</v>
      </c>
      <c r="H4508" t="s">
        <v>20</v>
      </c>
      <c r="I4508" s="1">
        <v>31443</v>
      </c>
      <c r="J4508">
        <v>111</v>
      </c>
      <c r="K4508">
        <v>5.7</v>
      </c>
      <c r="L4508" t="s">
        <v>356</v>
      </c>
      <c r="M4508">
        <v>2287</v>
      </c>
      <c r="N4508" t="s">
        <v>357</v>
      </c>
      <c r="O4508">
        <v>1986</v>
      </c>
    </row>
    <row r="4509" spans="1:15" hidden="1" x14ac:dyDescent="0.35">
      <c r="A4509">
        <v>18000000</v>
      </c>
      <c r="B4509" s="8" t="s">
        <v>283</v>
      </c>
      <c r="C4509" t="s">
        <v>16</v>
      </c>
      <c r="D4509" t="s">
        <v>284</v>
      </c>
      <c r="E4509" t="s">
        <v>285</v>
      </c>
      <c r="F4509">
        <v>3900000</v>
      </c>
      <c r="G4509" t="s">
        <v>286</v>
      </c>
      <c r="H4509" t="s">
        <v>27</v>
      </c>
      <c r="I4509" s="1">
        <v>31576</v>
      </c>
      <c r="J4509">
        <v>117</v>
      </c>
      <c r="K4509">
        <v>6.1</v>
      </c>
      <c r="L4509" t="s">
        <v>287</v>
      </c>
      <c r="M4509">
        <v>4666</v>
      </c>
      <c r="N4509" t="s">
        <v>284</v>
      </c>
      <c r="O4509">
        <v>1986</v>
      </c>
    </row>
    <row r="4510" spans="1:15" hidden="1" x14ac:dyDescent="0.35">
      <c r="A4510">
        <v>25000000</v>
      </c>
      <c r="B4510" s="8" t="s">
        <v>55</v>
      </c>
      <c r="C4510" t="s">
        <v>16</v>
      </c>
      <c r="D4510" t="s">
        <v>375</v>
      </c>
      <c r="E4510" t="s">
        <v>18</v>
      </c>
      <c r="F4510">
        <v>4007250</v>
      </c>
      <c r="G4510" t="s">
        <v>376</v>
      </c>
      <c r="H4510" t="s">
        <v>20</v>
      </c>
      <c r="I4510" s="1">
        <v>31723</v>
      </c>
      <c r="J4510">
        <v>127</v>
      </c>
      <c r="K4510">
        <v>5.5</v>
      </c>
      <c r="L4510" t="s">
        <v>281</v>
      </c>
      <c r="M4510">
        <v>1340</v>
      </c>
      <c r="N4510" t="s">
        <v>377</v>
      </c>
      <c r="O4510">
        <v>1986</v>
      </c>
    </row>
    <row r="4511" spans="1:15" hidden="1" x14ac:dyDescent="0.35">
      <c r="A4511">
        <v>1900000</v>
      </c>
      <c r="B4511" s="8" t="s">
        <v>44</v>
      </c>
      <c r="C4511" t="s">
        <v>16</v>
      </c>
      <c r="D4511" t="s">
        <v>134</v>
      </c>
      <c r="E4511" t="s">
        <v>86</v>
      </c>
      <c r="F4511">
        <v>4600000</v>
      </c>
      <c r="G4511" t="s">
        <v>135</v>
      </c>
      <c r="H4511" t="s">
        <v>20</v>
      </c>
      <c r="I4511" s="1">
        <v>31905</v>
      </c>
      <c r="J4511">
        <v>99</v>
      </c>
      <c r="K4511">
        <v>7.1</v>
      </c>
      <c r="L4511" t="s">
        <v>136</v>
      </c>
      <c r="M4511">
        <v>12862</v>
      </c>
      <c r="N4511" t="s">
        <v>137</v>
      </c>
      <c r="O4511">
        <v>1986</v>
      </c>
    </row>
    <row r="4512" spans="1:15" hidden="1" x14ac:dyDescent="0.35">
      <c r="A4512">
        <v>4000000</v>
      </c>
      <c r="B4512" s="8" t="s">
        <v>365</v>
      </c>
      <c r="C4512" t="s">
        <v>16</v>
      </c>
      <c r="D4512" t="s">
        <v>366</v>
      </c>
      <c r="E4512" t="s">
        <v>30</v>
      </c>
      <c r="F4512">
        <v>4679650</v>
      </c>
      <c r="G4512" t="s">
        <v>367</v>
      </c>
      <c r="H4512" t="s">
        <v>20</v>
      </c>
      <c r="I4512" s="1">
        <v>31667</v>
      </c>
      <c r="J4512">
        <v>104</v>
      </c>
      <c r="K4512">
        <v>5.9</v>
      </c>
      <c r="L4512" t="s">
        <v>368</v>
      </c>
      <c r="M4512">
        <v>1808</v>
      </c>
      <c r="N4512" t="s">
        <v>369</v>
      </c>
      <c r="O4512">
        <v>1986</v>
      </c>
    </row>
    <row r="4513" spans="1:15" hidden="1" x14ac:dyDescent="0.35">
      <c r="A4513">
        <v>10000000</v>
      </c>
      <c r="B4513" s="8" t="s">
        <v>55</v>
      </c>
      <c r="C4513" t="s">
        <v>16</v>
      </c>
      <c r="D4513" t="s">
        <v>181</v>
      </c>
      <c r="E4513" t="s">
        <v>30</v>
      </c>
      <c r="F4513">
        <v>4711220</v>
      </c>
      <c r="G4513" t="s">
        <v>182</v>
      </c>
      <c r="H4513" t="s">
        <v>27</v>
      </c>
      <c r="I4513" s="1">
        <v>31765</v>
      </c>
      <c r="J4513">
        <v>105</v>
      </c>
      <c r="K4513">
        <v>3.8</v>
      </c>
      <c r="L4513" t="s">
        <v>183</v>
      </c>
      <c r="M4513">
        <v>4401</v>
      </c>
      <c r="N4513" t="s">
        <v>184</v>
      </c>
      <c r="O4513">
        <v>1986</v>
      </c>
    </row>
    <row r="4514" spans="1:15" hidden="1" x14ac:dyDescent="0.35">
      <c r="A4514">
        <v>8700000</v>
      </c>
      <c r="B4514" s="8" t="s">
        <v>266</v>
      </c>
      <c r="C4514" t="s">
        <v>16</v>
      </c>
      <c r="D4514" t="s">
        <v>267</v>
      </c>
      <c r="E4514" t="s">
        <v>30</v>
      </c>
      <c r="F4514">
        <v>4865912</v>
      </c>
      <c r="G4514" t="s">
        <v>268</v>
      </c>
      <c r="H4514" t="s">
        <v>20</v>
      </c>
      <c r="I4514" s="1">
        <v>31513</v>
      </c>
      <c r="J4514">
        <v>109</v>
      </c>
      <c r="K4514">
        <v>6.3</v>
      </c>
      <c r="L4514" t="s">
        <v>269</v>
      </c>
      <c r="M4514">
        <v>2297</v>
      </c>
      <c r="N4514" t="s">
        <v>270</v>
      </c>
      <c r="O4514">
        <v>1986</v>
      </c>
    </row>
    <row r="4515" spans="1:15" hidden="1" x14ac:dyDescent="0.35">
      <c r="A4515">
        <v>12000000</v>
      </c>
      <c r="B4515" s="8" t="s">
        <v>231</v>
      </c>
      <c r="C4515" t="s">
        <v>16</v>
      </c>
      <c r="D4515" t="s">
        <v>120</v>
      </c>
      <c r="E4515" t="s">
        <v>168</v>
      </c>
      <c r="F4515">
        <v>4884663</v>
      </c>
      <c r="G4515" t="s">
        <v>232</v>
      </c>
      <c r="H4515" t="s">
        <v>32</v>
      </c>
      <c r="I4515" s="1">
        <v>31569</v>
      </c>
      <c r="J4515">
        <v>100</v>
      </c>
      <c r="K4515">
        <v>5.5</v>
      </c>
      <c r="L4515" t="s">
        <v>233</v>
      </c>
      <c r="M4515">
        <v>5878</v>
      </c>
      <c r="N4515" t="s">
        <v>234</v>
      </c>
      <c r="O4515">
        <v>1986</v>
      </c>
    </row>
    <row r="4516" spans="1:15" hidden="1" x14ac:dyDescent="0.35">
      <c r="A4516">
        <v>3300000</v>
      </c>
      <c r="B4516" s="8" t="s">
        <v>333</v>
      </c>
      <c r="C4516" t="s">
        <v>16</v>
      </c>
      <c r="D4516" t="s">
        <v>334</v>
      </c>
      <c r="E4516" t="s">
        <v>25</v>
      </c>
      <c r="F4516">
        <v>4941117</v>
      </c>
      <c r="G4516" t="s">
        <v>335</v>
      </c>
      <c r="H4516" t="s">
        <v>20</v>
      </c>
      <c r="I4516" s="1">
        <v>31611</v>
      </c>
      <c r="J4516">
        <v>93</v>
      </c>
      <c r="K4516">
        <v>5.9</v>
      </c>
      <c r="L4516" t="s">
        <v>336</v>
      </c>
      <c r="M4516">
        <v>3909</v>
      </c>
      <c r="N4516" t="s">
        <v>337</v>
      </c>
      <c r="O4516">
        <v>1986</v>
      </c>
    </row>
    <row r="4517" spans="1:15" hidden="1" x14ac:dyDescent="0.35">
      <c r="A4517">
        <v>1100000</v>
      </c>
      <c r="B4517" s="8" t="s">
        <v>185</v>
      </c>
      <c r="C4517" t="s">
        <v>16</v>
      </c>
      <c r="D4517" t="s">
        <v>200</v>
      </c>
      <c r="E4517" t="s">
        <v>25</v>
      </c>
      <c r="F4517">
        <v>5450815</v>
      </c>
      <c r="G4517" t="s">
        <v>201</v>
      </c>
      <c r="H4517" t="s">
        <v>27</v>
      </c>
      <c r="I4517" s="1">
        <v>31429</v>
      </c>
      <c r="J4517">
        <v>82</v>
      </c>
      <c r="K4517">
        <v>4.3</v>
      </c>
      <c r="L4517" t="s">
        <v>202</v>
      </c>
      <c r="M4517">
        <v>7569</v>
      </c>
      <c r="N4517" t="s">
        <v>203</v>
      </c>
      <c r="O4517">
        <v>1986</v>
      </c>
    </row>
    <row r="4518" spans="1:15" hidden="1" x14ac:dyDescent="0.35">
      <c r="A4518">
        <v>6000000</v>
      </c>
      <c r="B4518" s="8" t="s">
        <v>156</v>
      </c>
      <c r="C4518" t="s">
        <v>16</v>
      </c>
      <c r="D4518" t="s">
        <v>157</v>
      </c>
      <c r="E4518" t="s">
        <v>158</v>
      </c>
      <c r="F4518">
        <v>5844868</v>
      </c>
      <c r="G4518" t="s">
        <v>159</v>
      </c>
      <c r="H4518" t="s">
        <v>20</v>
      </c>
      <c r="I4518" s="1">
        <v>31464</v>
      </c>
      <c r="J4518">
        <v>97</v>
      </c>
      <c r="K4518">
        <v>7.3</v>
      </c>
      <c r="L4518" t="s">
        <v>160</v>
      </c>
      <c r="M4518">
        <v>36191</v>
      </c>
      <c r="N4518" t="s">
        <v>161</v>
      </c>
      <c r="O4518">
        <v>1986</v>
      </c>
    </row>
    <row r="4519" spans="1:15" hidden="1" x14ac:dyDescent="0.35">
      <c r="A4519">
        <v>6000000</v>
      </c>
      <c r="B4519" s="8" t="s">
        <v>223</v>
      </c>
      <c r="C4519" t="s">
        <v>16</v>
      </c>
      <c r="D4519" t="s">
        <v>224</v>
      </c>
      <c r="E4519" t="s">
        <v>214</v>
      </c>
      <c r="F4519">
        <v>5849647</v>
      </c>
      <c r="G4519" t="s">
        <v>225</v>
      </c>
      <c r="H4519" t="s">
        <v>32</v>
      </c>
      <c r="I4519" s="1">
        <v>31632</v>
      </c>
      <c r="J4519">
        <v>84</v>
      </c>
      <c r="K4519">
        <v>7.3</v>
      </c>
      <c r="L4519" t="s">
        <v>226</v>
      </c>
      <c r="M4519">
        <v>33609</v>
      </c>
      <c r="N4519" t="s">
        <v>227</v>
      </c>
      <c r="O4519">
        <v>1986</v>
      </c>
    </row>
    <row r="4520" spans="1:15" hidden="1" x14ac:dyDescent="0.35">
      <c r="A4520">
        <v>16000000</v>
      </c>
      <c r="B4520" s="8" t="s">
        <v>73</v>
      </c>
      <c r="C4520" t="s">
        <v>45</v>
      </c>
      <c r="D4520" t="s">
        <v>74</v>
      </c>
      <c r="E4520" t="s">
        <v>30</v>
      </c>
      <c r="F4520">
        <v>5900000</v>
      </c>
      <c r="G4520" t="s">
        <v>75</v>
      </c>
      <c r="H4520" t="s">
        <v>20</v>
      </c>
      <c r="I4520" s="1">
        <v>31478</v>
      </c>
      <c r="J4520">
        <v>116</v>
      </c>
      <c r="K4520">
        <v>7.2</v>
      </c>
      <c r="L4520" t="s">
        <v>76</v>
      </c>
      <c r="M4520">
        <v>104860</v>
      </c>
      <c r="N4520" t="s">
        <v>77</v>
      </c>
      <c r="O4520">
        <v>1986</v>
      </c>
    </row>
    <row r="4521" spans="1:15" hidden="1" x14ac:dyDescent="0.35">
      <c r="A4521">
        <v>17000000</v>
      </c>
      <c r="B4521" s="8" t="s">
        <v>90</v>
      </c>
      <c r="C4521" t="s">
        <v>16</v>
      </c>
      <c r="D4521" t="s">
        <v>91</v>
      </c>
      <c r="E4521" t="s">
        <v>47</v>
      </c>
      <c r="F4521">
        <v>6734844</v>
      </c>
      <c r="G4521" t="s">
        <v>92</v>
      </c>
      <c r="H4521" t="s">
        <v>20</v>
      </c>
      <c r="I4521" s="1">
        <v>31464</v>
      </c>
      <c r="J4521">
        <v>117</v>
      </c>
      <c r="K4521">
        <v>5.9</v>
      </c>
      <c r="L4521" t="s">
        <v>93</v>
      </c>
      <c r="M4521">
        <v>31798</v>
      </c>
      <c r="N4521" t="s">
        <v>94</v>
      </c>
      <c r="O4521">
        <v>1986</v>
      </c>
    </row>
    <row r="4522" spans="1:15" hidden="1" x14ac:dyDescent="0.35">
      <c r="A4522">
        <v>10000000</v>
      </c>
      <c r="B4522" s="8" t="s">
        <v>23</v>
      </c>
      <c r="C4522" t="s">
        <v>16</v>
      </c>
      <c r="D4522" t="s">
        <v>389</v>
      </c>
      <c r="E4522" t="s">
        <v>30</v>
      </c>
      <c r="F4522">
        <v>6947787</v>
      </c>
      <c r="G4522" t="s">
        <v>390</v>
      </c>
      <c r="H4522" t="s">
        <v>20</v>
      </c>
      <c r="I4522" s="1">
        <v>31534</v>
      </c>
      <c r="J4522">
        <v>83</v>
      </c>
      <c r="K4522">
        <v>4.4000000000000004</v>
      </c>
      <c r="L4522" t="s">
        <v>391</v>
      </c>
      <c r="M4522">
        <v>792</v>
      </c>
      <c r="N4522" t="s">
        <v>392</v>
      </c>
      <c r="O4522">
        <v>1986</v>
      </c>
    </row>
    <row r="4523" spans="1:15" hidden="1" x14ac:dyDescent="0.35">
      <c r="A4523">
        <v>175000</v>
      </c>
      <c r="B4523" s="8" t="s">
        <v>262</v>
      </c>
      <c r="C4523" t="s">
        <v>16</v>
      </c>
      <c r="D4523" t="s">
        <v>263</v>
      </c>
      <c r="E4523" t="s">
        <v>25</v>
      </c>
      <c r="F4523">
        <v>7137502</v>
      </c>
      <c r="G4523" t="s">
        <v>264</v>
      </c>
      <c r="H4523" t="s">
        <v>20</v>
      </c>
      <c r="I4523" s="1">
        <v>31632</v>
      </c>
      <c r="J4523">
        <v>84</v>
      </c>
      <c r="K4523">
        <v>6.6</v>
      </c>
      <c r="L4523" t="s">
        <v>265</v>
      </c>
      <c r="M4523">
        <v>5257</v>
      </c>
      <c r="N4523" t="s">
        <v>263</v>
      </c>
      <c r="O4523">
        <v>1986</v>
      </c>
    </row>
    <row r="4524" spans="1:15" hidden="1" x14ac:dyDescent="0.35">
      <c r="A4524">
        <v>2000000</v>
      </c>
      <c r="B4524" s="8" t="s">
        <v>312</v>
      </c>
      <c r="C4524" t="s">
        <v>45</v>
      </c>
      <c r="D4524" t="s">
        <v>313</v>
      </c>
      <c r="E4524" t="s">
        <v>168</v>
      </c>
      <c r="F4524">
        <v>7369373</v>
      </c>
      <c r="G4524" t="s">
        <v>314</v>
      </c>
      <c r="H4524" t="s">
        <v>20</v>
      </c>
      <c r="I4524" s="1">
        <v>31849</v>
      </c>
      <c r="J4524">
        <v>98</v>
      </c>
      <c r="K4524">
        <v>5.7</v>
      </c>
      <c r="L4524" t="s">
        <v>315</v>
      </c>
      <c r="M4524">
        <v>4744</v>
      </c>
      <c r="N4524" t="s">
        <v>313</v>
      </c>
      <c r="O4524">
        <v>1986</v>
      </c>
    </row>
    <row r="4525" spans="1:15" hidden="1" x14ac:dyDescent="0.35">
      <c r="A4525">
        <v>10000000</v>
      </c>
      <c r="B4525" s="8" t="s">
        <v>55</v>
      </c>
      <c r="C4525" t="s">
        <v>16</v>
      </c>
      <c r="D4525" t="s">
        <v>22</v>
      </c>
      <c r="E4525" t="s">
        <v>30</v>
      </c>
      <c r="F4525">
        <v>7433663</v>
      </c>
      <c r="G4525" t="s">
        <v>95</v>
      </c>
      <c r="H4525" t="s">
        <v>20</v>
      </c>
      <c r="I4525" s="1">
        <v>31618</v>
      </c>
      <c r="J4525">
        <v>98</v>
      </c>
      <c r="K4525">
        <v>5.4</v>
      </c>
      <c r="L4525" t="s">
        <v>96</v>
      </c>
      <c r="M4525">
        <v>24881</v>
      </c>
      <c r="N4525" t="s">
        <v>22</v>
      </c>
      <c r="O4525">
        <v>1986</v>
      </c>
    </row>
    <row r="4526" spans="1:15" hidden="1" x14ac:dyDescent="0.35">
      <c r="A4526">
        <v>12000000</v>
      </c>
      <c r="B4526" s="8" t="s">
        <v>307</v>
      </c>
      <c r="C4526" t="s">
        <v>16</v>
      </c>
      <c r="D4526" t="s">
        <v>308</v>
      </c>
      <c r="E4526" t="s">
        <v>25</v>
      </c>
      <c r="F4526">
        <v>7790931</v>
      </c>
      <c r="G4526" t="s">
        <v>309</v>
      </c>
      <c r="H4526" t="s">
        <v>27</v>
      </c>
      <c r="I4526" s="1">
        <v>31443</v>
      </c>
      <c r="J4526">
        <v>104</v>
      </c>
      <c r="K4526">
        <v>5.9</v>
      </c>
      <c r="L4526" t="s">
        <v>310</v>
      </c>
      <c r="M4526">
        <v>5523</v>
      </c>
      <c r="N4526" t="s">
        <v>311</v>
      </c>
      <c r="O4526">
        <v>1986</v>
      </c>
    </row>
    <row r="4527" spans="1:15" hidden="1" x14ac:dyDescent="0.35">
      <c r="A4527">
        <v>6000000</v>
      </c>
      <c r="B4527" s="8" t="s">
        <v>35</v>
      </c>
      <c r="C4527" t="s">
        <v>16</v>
      </c>
      <c r="D4527" t="s">
        <v>78</v>
      </c>
      <c r="E4527" t="s">
        <v>25</v>
      </c>
      <c r="F4527">
        <v>8200000</v>
      </c>
      <c r="G4527" t="s">
        <v>79</v>
      </c>
      <c r="H4527" t="s">
        <v>27</v>
      </c>
      <c r="I4527" s="1">
        <v>31499</v>
      </c>
      <c r="J4527">
        <v>100</v>
      </c>
      <c r="K4527">
        <v>6.8</v>
      </c>
      <c r="L4527" t="s">
        <v>80</v>
      </c>
      <c r="M4527">
        <v>12228</v>
      </c>
      <c r="N4527" t="s">
        <v>78</v>
      </c>
      <c r="O4527">
        <v>1986</v>
      </c>
    </row>
    <row r="4528" spans="1:15" hidden="1" x14ac:dyDescent="0.35">
      <c r="A4528">
        <v>13000000</v>
      </c>
      <c r="B4528" s="8" t="s">
        <v>344</v>
      </c>
      <c r="C4528" t="s">
        <v>16</v>
      </c>
      <c r="D4528" t="s">
        <v>345</v>
      </c>
      <c r="E4528" t="s">
        <v>25</v>
      </c>
      <c r="F4528">
        <v>8475466</v>
      </c>
      <c r="G4528" t="s">
        <v>346</v>
      </c>
      <c r="H4528" t="s">
        <v>20</v>
      </c>
      <c r="I4528" s="1">
        <v>31520</v>
      </c>
      <c r="J4528">
        <v>100</v>
      </c>
      <c r="K4528">
        <v>5.6</v>
      </c>
      <c r="L4528" t="s">
        <v>347</v>
      </c>
      <c r="M4528">
        <v>4573</v>
      </c>
      <c r="N4528" t="s">
        <v>348</v>
      </c>
      <c r="O4528">
        <v>1986</v>
      </c>
    </row>
    <row r="4529" spans="1:15" hidden="1" x14ac:dyDescent="0.35">
      <c r="A4529">
        <v>6000000</v>
      </c>
      <c r="B4529" s="8" t="s">
        <v>55</v>
      </c>
      <c r="C4529" t="s">
        <v>16</v>
      </c>
      <c r="D4529" t="s">
        <v>56</v>
      </c>
      <c r="E4529" t="s">
        <v>47</v>
      </c>
      <c r="F4529">
        <v>8551228</v>
      </c>
      <c r="G4529" t="s">
        <v>57</v>
      </c>
      <c r="H4529" t="s">
        <v>20</v>
      </c>
      <c r="I4529" s="1">
        <v>31708</v>
      </c>
      <c r="J4529">
        <v>120</v>
      </c>
      <c r="K4529">
        <v>7.8</v>
      </c>
      <c r="L4529" t="s">
        <v>58</v>
      </c>
      <c r="M4529">
        <v>146768</v>
      </c>
      <c r="N4529" t="s">
        <v>56</v>
      </c>
      <c r="O4529">
        <v>1986</v>
      </c>
    </row>
    <row r="4530" spans="1:15" hidden="1" x14ac:dyDescent="0.35">
      <c r="A4530">
        <v>15000000</v>
      </c>
      <c r="B4530" s="8" t="s">
        <v>55</v>
      </c>
      <c r="C4530" t="s">
        <v>16</v>
      </c>
      <c r="D4530" t="s">
        <v>85</v>
      </c>
      <c r="E4530" t="s">
        <v>86</v>
      </c>
      <c r="F4530">
        <v>8620929</v>
      </c>
      <c r="G4530" t="s">
        <v>87</v>
      </c>
      <c r="H4530" t="s">
        <v>20</v>
      </c>
      <c r="I4530" s="1">
        <v>31639</v>
      </c>
      <c r="J4530">
        <v>120</v>
      </c>
      <c r="K4530">
        <v>7.2</v>
      </c>
      <c r="L4530" t="s">
        <v>88</v>
      </c>
      <c r="M4530">
        <v>54000</v>
      </c>
      <c r="N4530" t="s">
        <v>89</v>
      </c>
      <c r="O4530">
        <v>1986</v>
      </c>
    </row>
    <row r="4531" spans="1:15" hidden="1" x14ac:dyDescent="0.35">
      <c r="A4531">
        <v>18000000</v>
      </c>
      <c r="B4531" s="8" t="s">
        <v>205</v>
      </c>
      <c r="C4531" t="s">
        <v>16</v>
      </c>
      <c r="D4531" t="s">
        <v>206</v>
      </c>
      <c r="E4531" t="s">
        <v>18</v>
      </c>
      <c r="F4531">
        <v>9697739</v>
      </c>
      <c r="G4531" t="s">
        <v>207</v>
      </c>
      <c r="H4531" t="s">
        <v>32</v>
      </c>
      <c r="I4531" s="1">
        <v>31569</v>
      </c>
      <c r="J4531">
        <v>107</v>
      </c>
      <c r="K4531">
        <v>5.6</v>
      </c>
      <c r="L4531" t="s">
        <v>208</v>
      </c>
      <c r="M4531">
        <v>11484</v>
      </c>
      <c r="N4531" t="s">
        <v>209</v>
      </c>
      <c r="O4531">
        <v>1986</v>
      </c>
    </row>
    <row r="4532" spans="1:15" hidden="1" x14ac:dyDescent="0.35">
      <c r="A4532">
        <v>6000000</v>
      </c>
      <c r="B4532" s="8" t="s">
        <v>253</v>
      </c>
      <c r="C4532" t="s">
        <v>16</v>
      </c>
      <c r="D4532" t="s">
        <v>330</v>
      </c>
      <c r="E4532" t="s">
        <v>30</v>
      </c>
      <c r="F4532">
        <v>9947631</v>
      </c>
      <c r="G4532" t="s">
        <v>362</v>
      </c>
      <c r="H4532" t="s">
        <v>20</v>
      </c>
      <c r="I4532" s="1">
        <v>31520</v>
      </c>
      <c r="J4532">
        <v>100</v>
      </c>
      <c r="K4532">
        <v>5.9</v>
      </c>
      <c r="L4532" t="s">
        <v>363</v>
      </c>
      <c r="M4532">
        <v>3561</v>
      </c>
      <c r="N4532" t="s">
        <v>364</v>
      </c>
      <c r="O4532">
        <v>1986</v>
      </c>
    </row>
    <row r="4533" spans="1:15" hidden="1" x14ac:dyDescent="0.35">
      <c r="A4533">
        <v>25000000</v>
      </c>
      <c r="B4533" s="8" t="s">
        <v>35</v>
      </c>
      <c r="C4533" t="s">
        <v>16</v>
      </c>
      <c r="D4533" t="s">
        <v>81</v>
      </c>
      <c r="E4533" t="s">
        <v>30</v>
      </c>
      <c r="F4533">
        <v>11100000</v>
      </c>
      <c r="G4533" t="s">
        <v>82</v>
      </c>
      <c r="H4533" t="s">
        <v>27</v>
      </c>
      <c r="I4533" s="1">
        <v>31595</v>
      </c>
      <c r="J4533">
        <v>99</v>
      </c>
      <c r="K4533">
        <v>7.3</v>
      </c>
      <c r="L4533" t="s">
        <v>83</v>
      </c>
      <c r="M4533">
        <v>101678</v>
      </c>
      <c r="N4533" t="s">
        <v>84</v>
      </c>
      <c r="O4533">
        <v>1986</v>
      </c>
    </row>
    <row r="4534" spans="1:15" hidden="1" x14ac:dyDescent="0.35">
      <c r="A4534">
        <v>8000000</v>
      </c>
      <c r="B4534" s="8" t="s">
        <v>329</v>
      </c>
      <c r="C4534" t="s">
        <v>16</v>
      </c>
      <c r="D4534" t="s">
        <v>330</v>
      </c>
      <c r="E4534" t="s">
        <v>30</v>
      </c>
      <c r="F4534">
        <v>11834302</v>
      </c>
      <c r="G4534" t="s">
        <v>331</v>
      </c>
      <c r="H4534" t="s">
        <v>32</v>
      </c>
      <c r="I4534" s="1">
        <v>31737</v>
      </c>
      <c r="J4534">
        <v>104</v>
      </c>
      <c r="K4534">
        <v>5</v>
      </c>
      <c r="L4534" t="s">
        <v>256</v>
      </c>
      <c r="M4534">
        <v>4752</v>
      </c>
      <c r="N4534" t="s">
        <v>332</v>
      </c>
      <c r="O4534">
        <v>1986</v>
      </c>
    </row>
    <row r="4535" spans="1:15" hidden="1" x14ac:dyDescent="0.35">
      <c r="A4535">
        <v>18000000</v>
      </c>
      <c r="B4535" s="8" t="s">
        <v>370</v>
      </c>
      <c r="C4535" t="s">
        <v>16</v>
      </c>
      <c r="D4535" t="s">
        <v>371</v>
      </c>
      <c r="E4535" t="s">
        <v>25</v>
      </c>
      <c r="F4535">
        <v>11957943</v>
      </c>
      <c r="G4535" t="s">
        <v>372</v>
      </c>
      <c r="H4535" t="s">
        <v>27</v>
      </c>
      <c r="I4535" s="1">
        <v>31771</v>
      </c>
      <c r="J4535">
        <v>108</v>
      </c>
      <c r="K4535">
        <v>6.9</v>
      </c>
      <c r="L4535" t="s">
        <v>373</v>
      </c>
      <c r="M4535">
        <v>2720</v>
      </c>
      <c r="N4535" t="s">
        <v>374</v>
      </c>
      <c r="O4535">
        <v>1986</v>
      </c>
    </row>
    <row r="4536" spans="1:15" hidden="1" x14ac:dyDescent="0.35">
      <c r="A4536">
        <v>15000000</v>
      </c>
      <c r="B4536" s="8" t="s">
        <v>142</v>
      </c>
      <c r="C4536" t="s">
        <v>16</v>
      </c>
      <c r="D4536" t="s">
        <v>338</v>
      </c>
      <c r="E4536" t="s">
        <v>25</v>
      </c>
      <c r="F4536">
        <v>12308521</v>
      </c>
      <c r="G4536" t="s">
        <v>339</v>
      </c>
      <c r="H4536" t="s">
        <v>27</v>
      </c>
      <c r="I4536" s="1">
        <v>31604</v>
      </c>
      <c r="J4536">
        <v>96</v>
      </c>
      <c r="K4536">
        <v>4.9000000000000004</v>
      </c>
      <c r="L4536" t="s">
        <v>310</v>
      </c>
      <c r="M4536">
        <v>5049</v>
      </c>
      <c r="N4536" t="s">
        <v>340</v>
      </c>
      <c r="O4536">
        <v>1986</v>
      </c>
    </row>
    <row r="4537" spans="1:15" hidden="1" x14ac:dyDescent="0.35">
      <c r="A4537">
        <v>25000000</v>
      </c>
      <c r="B4537" s="8" t="s">
        <v>50</v>
      </c>
      <c r="C4537" t="s">
        <v>45</v>
      </c>
      <c r="D4537" t="s">
        <v>51</v>
      </c>
      <c r="E4537" t="s">
        <v>18</v>
      </c>
      <c r="F4537">
        <v>12729917</v>
      </c>
      <c r="G4537" t="s">
        <v>52</v>
      </c>
      <c r="H4537" t="s">
        <v>32</v>
      </c>
      <c r="I4537" s="1">
        <v>31590</v>
      </c>
      <c r="J4537">
        <v>101</v>
      </c>
      <c r="K4537">
        <v>7.4</v>
      </c>
      <c r="L4537" t="s">
        <v>53</v>
      </c>
      <c r="M4537">
        <v>102879</v>
      </c>
      <c r="N4537" t="s">
        <v>54</v>
      </c>
      <c r="O4537">
        <v>1986</v>
      </c>
    </row>
    <row r="4538" spans="1:15" hidden="1" x14ac:dyDescent="0.35">
      <c r="A4538">
        <v>5000000</v>
      </c>
      <c r="B4538" s="8" t="s">
        <v>23</v>
      </c>
      <c r="C4538" t="s">
        <v>16</v>
      </c>
      <c r="D4538" t="s">
        <v>288</v>
      </c>
      <c r="E4538" t="s">
        <v>168</v>
      </c>
      <c r="F4538">
        <v>12947763</v>
      </c>
      <c r="G4538" t="s">
        <v>289</v>
      </c>
      <c r="H4538" t="s">
        <v>20</v>
      </c>
      <c r="I4538" s="1">
        <v>31499</v>
      </c>
      <c r="J4538">
        <v>89</v>
      </c>
      <c r="K4538">
        <v>6.2</v>
      </c>
      <c r="L4538" t="s">
        <v>290</v>
      </c>
      <c r="M4538">
        <v>11458</v>
      </c>
      <c r="N4538" t="s">
        <v>291</v>
      </c>
      <c r="O4538">
        <v>1986</v>
      </c>
    </row>
    <row r="4539" spans="1:15" hidden="1" x14ac:dyDescent="0.35">
      <c r="A4539">
        <v>2000000</v>
      </c>
      <c r="B4539" s="8" t="s">
        <v>110</v>
      </c>
      <c r="C4539" t="s">
        <v>16</v>
      </c>
      <c r="D4539" t="s">
        <v>111</v>
      </c>
      <c r="E4539" t="s">
        <v>30</v>
      </c>
      <c r="F4539">
        <v>13167232</v>
      </c>
      <c r="G4539" t="s">
        <v>112</v>
      </c>
      <c r="H4539" t="s">
        <v>27</v>
      </c>
      <c r="I4539" s="1">
        <v>31513</v>
      </c>
      <c r="J4539">
        <v>82</v>
      </c>
      <c r="K4539">
        <v>6</v>
      </c>
      <c r="L4539" t="s">
        <v>113</v>
      </c>
      <c r="M4539">
        <v>25517</v>
      </c>
      <c r="N4539" t="s">
        <v>114</v>
      </c>
      <c r="O4539">
        <v>1986</v>
      </c>
    </row>
    <row r="4540" spans="1:15" hidden="1" x14ac:dyDescent="0.35">
      <c r="A4540">
        <v>25000000</v>
      </c>
      <c r="B4540" s="8" t="s">
        <v>171</v>
      </c>
      <c r="C4540" t="s">
        <v>16</v>
      </c>
      <c r="D4540" t="s">
        <v>172</v>
      </c>
      <c r="E4540" t="s">
        <v>18</v>
      </c>
      <c r="F4540">
        <v>14302779</v>
      </c>
      <c r="G4540" t="s">
        <v>173</v>
      </c>
      <c r="H4540" t="s">
        <v>32</v>
      </c>
      <c r="I4540" s="1">
        <v>31742</v>
      </c>
      <c r="J4540">
        <v>117</v>
      </c>
      <c r="K4540">
        <v>6.6</v>
      </c>
      <c r="L4540" t="s">
        <v>174</v>
      </c>
      <c r="M4540">
        <v>23076</v>
      </c>
      <c r="N4540" t="s">
        <v>175</v>
      </c>
      <c r="O4540">
        <v>1986</v>
      </c>
    </row>
    <row r="4541" spans="1:15" hidden="1" x14ac:dyDescent="0.35">
      <c r="A4541">
        <v>12000000</v>
      </c>
      <c r="B4541" s="8" t="s">
        <v>15</v>
      </c>
      <c r="C4541" t="s">
        <v>16</v>
      </c>
      <c r="D4541" t="s">
        <v>271</v>
      </c>
      <c r="E4541" t="s">
        <v>30</v>
      </c>
      <c r="F4541">
        <v>15945534</v>
      </c>
      <c r="G4541" t="s">
        <v>272</v>
      </c>
      <c r="H4541" t="s">
        <v>27</v>
      </c>
      <c r="I4541" s="1">
        <v>31639</v>
      </c>
      <c r="J4541">
        <v>88</v>
      </c>
      <c r="K4541">
        <v>5.6</v>
      </c>
      <c r="L4541" t="s">
        <v>273</v>
      </c>
      <c r="M4541">
        <v>9040</v>
      </c>
      <c r="N4541" t="s">
        <v>274</v>
      </c>
      <c r="O4541">
        <v>1986</v>
      </c>
    </row>
    <row r="4542" spans="1:15" hidden="1" x14ac:dyDescent="0.35">
      <c r="A4542">
        <v>8500000</v>
      </c>
      <c r="B4542" s="8" t="s">
        <v>55</v>
      </c>
      <c r="C4542" t="s">
        <v>16</v>
      </c>
      <c r="D4542" t="s">
        <v>219</v>
      </c>
      <c r="E4542" t="s">
        <v>30</v>
      </c>
      <c r="F4542">
        <v>16209459</v>
      </c>
      <c r="G4542" t="s">
        <v>220</v>
      </c>
      <c r="H4542" t="s">
        <v>20</v>
      </c>
      <c r="I4542" s="1">
        <v>31569</v>
      </c>
      <c r="J4542">
        <v>106</v>
      </c>
      <c r="K4542">
        <v>5.5</v>
      </c>
      <c r="L4542" t="s">
        <v>221</v>
      </c>
      <c r="M4542">
        <v>24851</v>
      </c>
      <c r="N4542" t="s">
        <v>222</v>
      </c>
      <c r="O4542">
        <v>1986</v>
      </c>
    </row>
    <row r="4543" spans="1:15" hidden="1" x14ac:dyDescent="0.35">
      <c r="A4543">
        <v>35000000</v>
      </c>
      <c r="B4543" s="8" t="s">
        <v>105</v>
      </c>
      <c r="C4543" t="s">
        <v>16</v>
      </c>
      <c r="D4543" t="s">
        <v>106</v>
      </c>
      <c r="E4543" t="s">
        <v>30</v>
      </c>
      <c r="F4543">
        <v>16295774</v>
      </c>
      <c r="G4543" t="s">
        <v>107</v>
      </c>
      <c r="H4543" t="s">
        <v>32</v>
      </c>
      <c r="I4543" s="1">
        <v>31625</v>
      </c>
      <c r="J4543">
        <v>110</v>
      </c>
      <c r="K4543">
        <v>4.5999999999999996</v>
      </c>
      <c r="L4543" t="s">
        <v>108</v>
      </c>
      <c r="M4543">
        <v>36020</v>
      </c>
      <c r="N4543" t="s">
        <v>109</v>
      </c>
      <c r="O4543">
        <v>1986</v>
      </c>
    </row>
    <row r="4544" spans="1:15" hidden="1" x14ac:dyDescent="0.35">
      <c r="A4544">
        <v>24500000</v>
      </c>
      <c r="B4544" s="8" t="s">
        <v>142</v>
      </c>
      <c r="C4544" t="s">
        <v>45</v>
      </c>
      <c r="D4544" t="s">
        <v>147</v>
      </c>
      <c r="E4544" t="s">
        <v>18</v>
      </c>
      <c r="F4544">
        <v>17218023</v>
      </c>
      <c r="G4544" t="s">
        <v>148</v>
      </c>
      <c r="H4544" t="s">
        <v>32</v>
      </c>
      <c r="I4544" s="1">
        <v>31716</v>
      </c>
      <c r="J4544">
        <v>125</v>
      </c>
      <c r="K4544">
        <v>7.5</v>
      </c>
      <c r="L4544" t="s">
        <v>149</v>
      </c>
      <c r="M4544">
        <v>47497</v>
      </c>
      <c r="N4544" t="s">
        <v>150</v>
      </c>
      <c r="O4544">
        <v>1986</v>
      </c>
    </row>
    <row r="4545" spans="1:15" hidden="1" x14ac:dyDescent="0.35">
      <c r="A4545">
        <v>12000000</v>
      </c>
      <c r="B4545" s="8" t="s">
        <v>253</v>
      </c>
      <c r="C4545" t="s">
        <v>16</v>
      </c>
      <c r="D4545" t="s">
        <v>254</v>
      </c>
      <c r="E4545" t="s">
        <v>30</v>
      </c>
      <c r="F4545">
        <v>17768900</v>
      </c>
      <c r="G4545" t="s">
        <v>255</v>
      </c>
      <c r="H4545" t="s">
        <v>20</v>
      </c>
      <c r="I4545" s="1">
        <v>31457</v>
      </c>
      <c r="J4545">
        <v>125</v>
      </c>
      <c r="K4545">
        <v>5.6</v>
      </c>
      <c r="L4545" t="s">
        <v>256</v>
      </c>
      <c r="M4545">
        <v>15819</v>
      </c>
      <c r="N4545" t="s">
        <v>257</v>
      </c>
      <c r="O4545">
        <v>1986</v>
      </c>
    </row>
    <row r="4546" spans="1:15" hidden="1" x14ac:dyDescent="0.35">
      <c r="A4546">
        <v>14000000</v>
      </c>
      <c r="B4546" s="8" t="s">
        <v>15</v>
      </c>
      <c r="C4546" t="s">
        <v>16</v>
      </c>
      <c r="D4546" t="s">
        <v>383</v>
      </c>
      <c r="E4546" t="s">
        <v>178</v>
      </c>
      <c r="F4546">
        <v>18034150</v>
      </c>
      <c r="G4546" t="s">
        <v>384</v>
      </c>
      <c r="H4546" t="s">
        <v>20</v>
      </c>
      <c r="I4546" s="1">
        <v>31534</v>
      </c>
      <c r="J4546">
        <v>97</v>
      </c>
      <c r="K4546">
        <v>6.3</v>
      </c>
      <c r="L4546" t="s">
        <v>383</v>
      </c>
      <c r="M4546">
        <v>1288</v>
      </c>
      <c r="N4546" t="s">
        <v>385</v>
      </c>
      <c r="O4546">
        <v>1986</v>
      </c>
    </row>
    <row r="4547" spans="1:15" hidden="1" x14ac:dyDescent="0.35">
      <c r="A4547">
        <v>9000000</v>
      </c>
      <c r="B4547" s="8" t="s">
        <v>39</v>
      </c>
      <c r="C4547" t="s">
        <v>16</v>
      </c>
      <c r="D4547" t="s">
        <v>40</v>
      </c>
      <c r="E4547" t="s">
        <v>18</v>
      </c>
      <c r="F4547">
        <v>18564613</v>
      </c>
      <c r="G4547" t="s">
        <v>41</v>
      </c>
      <c r="H4547" t="s">
        <v>32</v>
      </c>
      <c r="I4547" s="1">
        <v>31625</v>
      </c>
      <c r="J4547">
        <v>90</v>
      </c>
      <c r="K4547">
        <v>6.9</v>
      </c>
      <c r="L4547" t="s">
        <v>42</v>
      </c>
      <c r="M4547">
        <v>36636</v>
      </c>
      <c r="N4547" t="s">
        <v>43</v>
      </c>
      <c r="O4547">
        <v>1986</v>
      </c>
    </row>
    <row r="4548" spans="1:15" hidden="1" x14ac:dyDescent="0.35">
      <c r="A4548">
        <v>3000000</v>
      </c>
      <c r="B4548" s="8" t="s">
        <v>23</v>
      </c>
      <c r="C4548" t="s">
        <v>16</v>
      </c>
      <c r="D4548" t="s">
        <v>167</v>
      </c>
      <c r="E4548" t="s">
        <v>168</v>
      </c>
      <c r="F4548">
        <v>19472057</v>
      </c>
      <c r="G4548" t="s">
        <v>169</v>
      </c>
      <c r="H4548" t="s">
        <v>20</v>
      </c>
      <c r="I4548" s="1">
        <v>31625</v>
      </c>
      <c r="J4548">
        <v>86</v>
      </c>
      <c r="K4548">
        <v>5.9</v>
      </c>
      <c r="L4548" t="s">
        <v>170</v>
      </c>
      <c r="M4548">
        <v>28310</v>
      </c>
      <c r="N4548" t="s">
        <v>167</v>
      </c>
      <c r="O4548">
        <v>1986</v>
      </c>
    </row>
    <row r="4549" spans="1:15" hidden="1" x14ac:dyDescent="0.35">
      <c r="A4549">
        <v>10000000</v>
      </c>
      <c r="B4549" s="8" t="s">
        <v>115</v>
      </c>
      <c r="C4549" t="s">
        <v>16</v>
      </c>
      <c r="D4549" t="s">
        <v>279</v>
      </c>
      <c r="E4549" t="s">
        <v>30</v>
      </c>
      <c r="F4549">
        <v>20603715</v>
      </c>
      <c r="G4549" t="s">
        <v>280</v>
      </c>
      <c r="H4549" t="s">
        <v>20</v>
      </c>
      <c r="I4549" s="1">
        <v>31450</v>
      </c>
      <c r="J4549">
        <v>109</v>
      </c>
      <c r="K4549">
        <v>6.7</v>
      </c>
      <c r="L4549" t="s">
        <v>281</v>
      </c>
      <c r="M4549">
        <v>14502</v>
      </c>
      <c r="N4549" t="s">
        <v>282</v>
      </c>
      <c r="O4549">
        <v>1986</v>
      </c>
    </row>
    <row r="4550" spans="1:15" hidden="1" x14ac:dyDescent="0.35">
      <c r="A4550">
        <v>10000000</v>
      </c>
      <c r="B4550" s="8" t="s">
        <v>151</v>
      </c>
      <c r="C4550" t="s">
        <v>16</v>
      </c>
      <c r="D4550" t="s">
        <v>303</v>
      </c>
      <c r="E4550" t="s">
        <v>25</v>
      </c>
      <c r="F4550">
        <v>21458229</v>
      </c>
      <c r="G4550" t="s">
        <v>304</v>
      </c>
      <c r="H4550" t="s">
        <v>32</v>
      </c>
      <c r="I4550" s="1">
        <v>31688</v>
      </c>
      <c r="J4550">
        <v>104</v>
      </c>
      <c r="K4550">
        <v>6.2</v>
      </c>
      <c r="L4550" t="s">
        <v>305</v>
      </c>
      <c r="M4550">
        <v>5584</v>
      </c>
      <c r="N4550" t="s">
        <v>306</v>
      </c>
      <c r="O4550">
        <v>1986</v>
      </c>
    </row>
    <row r="4551" spans="1:15" hidden="1" x14ac:dyDescent="0.35">
      <c r="A4551">
        <v>20000000</v>
      </c>
      <c r="B4551" s="8" t="s">
        <v>55</v>
      </c>
      <c r="C4551" t="s">
        <v>16</v>
      </c>
      <c r="D4551" t="s">
        <v>358</v>
      </c>
      <c r="E4551" t="s">
        <v>25</v>
      </c>
      <c r="F4551">
        <v>22905500</v>
      </c>
      <c r="G4551" t="s">
        <v>359</v>
      </c>
      <c r="H4551" t="s">
        <v>27</v>
      </c>
      <c r="I4551" s="1">
        <v>31800</v>
      </c>
      <c r="J4551">
        <v>105</v>
      </c>
      <c r="K4551">
        <v>6.4</v>
      </c>
      <c r="L4551" t="s">
        <v>360</v>
      </c>
      <c r="M4551">
        <v>3079</v>
      </c>
      <c r="N4551" t="s">
        <v>361</v>
      </c>
      <c r="O4551">
        <v>1986</v>
      </c>
    </row>
    <row r="4552" spans="1:15" hidden="1" x14ac:dyDescent="0.35">
      <c r="A4552">
        <v>20000000</v>
      </c>
      <c r="B4552" s="8" t="s">
        <v>23</v>
      </c>
      <c r="C4552" t="s">
        <v>16</v>
      </c>
      <c r="D4552" t="s">
        <v>245</v>
      </c>
      <c r="E4552" t="s">
        <v>25</v>
      </c>
      <c r="F4552">
        <v>25314289</v>
      </c>
      <c r="G4552" t="s">
        <v>246</v>
      </c>
      <c r="H4552" t="s">
        <v>20</v>
      </c>
      <c r="I4552" s="1">
        <v>31618</v>
      </c>
      <c r="J4552">
        <v>108</v>
      </c>
      <c r="K4552">
        <v>6.1</v>
      </c>
      <c r="L4552" t="s">
        <v>247</v>
      </c>
      <c r="M4552">
        <v>7570</v>
      </c>
      <c r="N4552" t="s">
        <v>248</v>
      </c>
      <c r="O4552">
        <v>1986</v>
      </c>
    </row>
    <row r="4553" spans="1:15" hidden="1" x14ac:dyDescent="0.35">
      <c r="A4553">
        <v>6000000</v>
      </c>
      <c r="B4553" s="8" t="s">
        <v>235</v>
      </c>
      <c r="C4553" t="s">
        <v>45</v>
      </c>
      <c r="D4553" t="s">
        <v>236</v>
      </c>
      <c r="E4553" t="s">
        <v>47</v>
      </c>
      <c r="F4553">
        <v>28607524</v>
      </c>
      <c r="G4553" t="s">
        <v>237</v>
      </c>
      <c r="H4553" t="s">
        <v>32</v>
      </c>
      <c r="I4553" s="1">
        <v>31835</v>
      </c>
      <c r="J4553">
        <v>114</v>
      </c>
      <c r="K4553">
        <v>7.6</v>
      </c>
      <c r="L4553" t="s">
        <v>238</v>
      </c>
      <c r="M4553">
        <v>36604</v>
      </c>
      <c r="N4553" t="s">
        <v>239</v>
      </c>
      <c r="O4553">
        <v>1986</v>
      </c>
    </row>
    <row r="4554" spans="1:15" hidden="1" x14ac:dyDescent="0.35">
      <c r="A4554">
        <v>18000000</v>
      </c>
      <c r="B4554" s="8" t="s">
        <v>23</v>
      </c>
      <c r="C4554" t="s">
        <v>16</v>
      </c>
      <c r="D4554" t="s">
        <v>258</v>
      </c>
      <c r="E4554" t="s">
        <v>25</v>
      </c>
      <c r="F4554">
        <v>36611610</v>
      </c>
      <c r="G4554" t="s">
        <v>259</v>
      </c>
      <c r="H4554" t="s">
        <v>27</v>
      </c>
      <c r="I4554" s="1">
        <v>31485</v>
      </c>
      <c r="J4554">
        <v>112</v>
      </c>
      <c r="K4554">
        <v>6.2</v>
      </c>
      <c r="L4554" t="s">
        <v>260</v>
      </c>
      <c r="M4554">
        <v>9965</v>
      </c>
      <c r="N4554" t="s">
        <v>261</v>
      </c>
      <c r="O4554">
        <v>1986</v>
      </c>
    </row>
    <row r="4555" spans="1:15" hidden="1" x14ac:dyDescent="0.35">
      <c r="A4555">
        <v>10000000</v>
      </c>
      <c r="B4555" s="8" t="s">
        <v>162</v>
      </c>
      <c r="C4555" t="s">
        <v>16</v>
      </c>
      <c r="D4555" t="s">
        <v>163</v>
      </c>
      <c r="E4555" t="s">
        <v>25</v>
      </c>
      <c r="F4555">
        <v>37499651</v>
      </c>
      <c r="G4555" t="s">
        <v>164</v>
      </c>
      <c r="H4555" t="s">
        <v>32</v>
      </c>
      <c r="I4555" s="1">
        <v>31497</v>
      </c>
      <c r="J4555">
        <v>91</v>
      </c>
      <c r="K4555">
        <v>6.3</v>
      </c>
      <c r="L4555" t="s">
        <v>165</v>
      </c>
      <c r="M4555">
        <v>41278</v>
      </c>
      <c r="N4555" t="s">
        <v>166</v>
      </c>
      <c r="O4555">
        <v>1986</v>
      </c>
    </row>
    <row r="4556" spans="1:15" hidden="1" x14ac:dyDescent="0.35">
      <c r="A4556">
        <v>14000000</v>
      </c>
      <c r="B4556" s="8" t="s">
        <v>39</v>
      </c>
      <c r="C4556" t="s">
        <v>16</v>
      </c>
      <c r="D4556" t="s">
        <v>213</v>
      </c>
      <c r="E4556" t="s">
        <v>214</v>
      </c>
      <c r="F4556">
        <v>38600000</v>
      </c>
      <c r="G4556" t="s">
        <v>215</v>
      </c>
      <c r="H4556" t="s">
        <v>216</v>
      </c>
      <c r="I4556" s="1">
        <v>31595</v>
      </c>
      <c r="J4556">
        <v>74</v>
      </c>
      <c r="K4556">
        <v>7.2</v>
      </c>
      <c r="L4556" t="s">
        <v>217</v>
      </c>
      <c r="M4556">
        <v>36539</v>
      </c>
      <c r="N4556" t="s">
        <v>218</v>
      </c>
      <c r="O4556">
        <v>1986</v>
      </c>
    </row>
    <row r="4557" spans="1:15" hidden="1" x14ac:dyDescent="0.35">
      <c r="A4557">
        <v>25000000</v>
      </c>
      <c r="B4557" s="8" t="s">
        <v>97</v>
      </c>
      <c r="C4557" t="s">
        <v>16</v>
      </c>
      <c r="D4557" t="s">
        <v>98</v>
      </c>
      <c r="E4557" t="s">
        <v>25</v>
      </c>
      <c r="F4557">
        <v>38747385</v>
      </c>
      <c r="G4557" t="s">
        <v>99</v>
      </c>
      <c r="H4557" t="s">
        <v>27</v>
      </c>
      <c r="I4557" s="1">
        <v>31765</v>
      </c>
      <c r="J4557">
        <v>94</v>
      </c>
      <c r="K4557">
        <v>6.9</v>
      </c>
      <c r="L4557" t="s">
        <v>100</v>
      </c>
      <c r="M4557">
        <v>53327</v>
      </c>
      <c r="N4557" t="s">
        <v>101</v>
      </c>
      <c r="O4557">
        <v>1986</v>
      </c>
    </row>
    <row r="4558" spans="1:15" hidden="1" x14ac:dyDescent="0.35">
      <c r="A4558">
        <v>25000000</v>
      </c>
      <c r="B4558" s="8" t="s">
        <v>138</v>
      </c>
      <c r="C4558" t="s">
        <v>16</v>
      </c>
      <c r="D4558" t="s">
        <v>139</v>
      </c>
      <c r="E4558" t="s">
        <v>25</v>
      </c>
      <c r="F4558">
        <v>39246734</v>
      </c>
      <c r="G4558" t="s">
        <v>140</v>
      </c>
      <c r="H4558" t="s">
        <v>32</v>
      </c>
      <c r="I4558" s="1">
        <v>31758</v>
      </c>
      <c r="J4558">
        <v>104</v>
      </c>
      <c r="K4558">
        <v>6.4</v>
      </c>
      <c r="L4558" t="s">
        <v>141</v>
      </c>
      <c r="M4558">
        <v>57406</v>
      </c>
      <c r="N4558" t="s">
        <v>141</v>
      </c>
      <c r="O4558">
        <v>1986</v>
      </c>
    </row>
    <row r="4559" spans="1:15" hidden="1" x14ac:dyDescent="0.35">
      <c r="A4559">
        <v>6400000</v>
      </c>
      <c r="B4559" s="8" t="s">
        <v>115</v>
      </c>
      <c r="C4559" t="s">
        <v>16</v>
      </c>
      <c r="D4559" t="s">
        <v>210</v>
      </c>
      <c r="E4559" t="s">
        <v>25</v>
      </c>
      <c r="F4559">
        <v>40084041</v>
      </c>
      <c r="G4559" t="s">
        <v>211</v>
      </c>
      <c r="H4559" t="s">
        <v>27</v>
      </c>
      <c r="I4559" s="1">
        <v>31485</v>
      </c>
      <c r="J4559">
        <v>107</v>
      </c>
      <c r="K4559">
        <v>8</v>
      </c>
      <c r="L4559" t="s">
        <v>212</v>
      </c>
      <c r="M4559">
        <v>56988</v>
      </c>
      <c r="N4559" t="s">
        <v>210</v>
      </c>
      <c r="O4559">
        <v>1986</v>
      </c>
    </row>
    <row r="4560" spans="1:15" hidden="1" x14ac:dyDescent="0.35">
      <c r="A4560">
        <v>15000000</v>
      </c>
      <c r="B4560" s="8" t="s">
        <v>62</v>
      </c>
      <c r="C4560" t="s">
        <v>16</v>
      </c>
      <c r="D4560" t="s">
        <v>63</v>
      </c>
      <c r="E4560" t="s">
        <v>47</v>
      </c>
      <c r="F4560">
        <v>40456565</v>
      </c>
      <c r="G4560" t="s">
        <v>64</v>
      </c>
      <c r="H4560" t="s">
        <v>20</v>
      </c>
      <c r="I4560" s="1">
        <v>31639</v>
      </c>
      <c r="J4560">
        <v>96</v>
      </c>
      <c r="K4560">
        <v>7.5</v>
      </c>
      <c r="L4560" t="s">
        <v>65</v>
      </c>
      <c r="M4560">
        <v>129698</v>
      </c>
      <c r="N4560" t="s">
        <v>66</v>
      </c>
      <c r="O4560">
        <v>1986</v>
      </c>
    </row>
    <row r="4561" spans="1:15" hidden="1" x14ac:dyDescent="0.35">
      <c r="A4561">
        <v>9000000</v>
      </c>
      <c r="B4561" s="8" t="s">
        <v>23</v>
      </c>
      <c r="C4561" t="s">
        <v>16</v>
      </c>
      <c r="D4561" t="s">
        <v>59</v>
      </c>
      <c r="E4561" t="s">
        <v>25</v>
      </c>
      <c r="F4561">
        <v>40471663</v>
      </c>
      <c r="G4561" t="s">
        <v>60</v>
      </c>
      <c r="H4561" t="s">
        <v>27</v>
      </c>
      <c r="I4561" s="1">
        <v>31471</v>
      </c>
      <c r="J4561">
        <v>96</v>
      </c>
      <c r="K4561">
        <v>6.8</v>
      </c>
      <c r="L4561" t="s">
        <v>61</v>
      </c>
      <c r="M4561">
        <v>60565</v>
      </c>
      <c r="N4561" t="s">
        <v>24</v>
      </c>
      <c r="O4561">
        <v>1986</v>
      </c>
    </row>
    <row r="4562" spans="1:15" hidden="1" x14ac:dyDescent="0.35">
      <c r="A4562">
        <v>19000000</v>
      </c>
      <c r="B4562" s="8" t="s">
        <v>195</v>
      </c>
      <c r="C4562" t="s">
        <v>16</v>
      </c>
      <c r="D4562" t="s">
        <v>196</v>
      </c>
      <c r="E4562" t="s">
        <v>168</v>
      </c>
      <c r="F4562">
        <v>40996665</v>
      </c>
      <c r="G4562" t="s">
        <v>197</v>
      </c>
      <c r="H4562" t="s">
        <v>27</v>
      </c>
      <c r="I4562" s="1">
        <v>31555</v>
      </c>
      <c r="J4562">
        <v>91</v>
      </c>
      <c r="K4562">
        <v>5.7</v>
      </c>
      <c r="L4562" t="s">
        <v>198</v>
      </c>
      <c r="M4562">
        <v>20669</v>
      </c>
      <c r="N4562" t="s">
        <v>199</v>
      </c>
      <c r="O4562">
        <v>1986</v>
      </c>
    </row>
    <row r="4563" spans="1:15" hidden="1" x14ac:dyDescent="0.35">
      <c r="A4563">
        <v>18000000</v>
      </c>
      <c r="B4563" s="8" t="s">
        <v>190</v>
      </c>
      <c r="C4563" t="s">
        <v>16</v>
      </c>
      <c r="D4563" t="s">
        <v>191</v>
      </c>
      <c r="E4563" t="s">
        <v>25</v>
      </c>
      <c r="F4563">
        <v>41382841</v>
      </c>
      <c r="G4563" t="s">
        <v>192</v>
      </c>
      <c r="H4563" t="s">
        <v>27</v>
      </c>
      <c r="I4563" s="1">
        <v>31695</v>
      </c>
      <c r="J4563">
        <v>103</v>
      </c>
      <c r="K4563">
        <v>6.3</v>
      </c>
      <c r="L4563" t="s">
        <v>193</v>
      </c>
      <c r="M4563">
        <v>28529</v>
      </c>
      <c r="N4563" t="s">
        <v>194</v>
      </c>
      <c r="O4563">
        <v>1986</v>
      </c>
    </row>
    <row r="4564" spans="1:15" hidden="1" x14ac:dyDescent="0.35">
      <c r="A4564">
        <v>15000000</v>
      </c>
      <c r="B4564" s="8" t="s">
        <v>122</v>
      </c>
      <c r="C4564" t="s">
        <v>16</v>
      </c>
      <c r="D4564" t="s">
        <v>123</v>
      </c>
      <c r="E4564" t="s">
        <v>30</v>
      </c>
      <c r="F4564">
        <v>42724017</v>
      </c>
      <c r="G4564" t="s">
        <v>124</v>
      </c>
      <c r="H4564" t="s">
        <v>20</v>
      </c>
      <c r="I4564" s="1">
        <v>31751</v>
      </c>
      <c r="J4564">
        <v>130</v>
      </c>
      <c r="K4564">
        <v>6.8</v>
      </c>
      <c r="L4564" t="s">
        <v>123</v>
      </c>
      <c r="M4564">
        <v>32954</v>
      </c>
      <c r="N4564" t="s">
        <v>125</v>
      </c>
      <c r="O4564">
        <v>1986</v>
      </c>
    </row>
    <row r="4565" spans="1:15" hidden="1" x14ac:dyDescent="0.35">
      <c r="A4565">
        <v>25000000</v>
      </c>
      <c r="B4565" s="8" t="s">
        <v>142</v>
      </c>
      <c r="C4565" t="s">
        <v>16</v>
      </c>
      <c r="D4565" t="s">
        <v>143</v>
      </c>
      <c r="E4565" t="s">
        <v>30</v>
      </c>
      <c r="F4565">
        <v>49042224</v>
      </c>
      <c r="G4565" t="s">
        <v>144</v>
      </c>
      <c r="H4565" t="s">
        <v>20</v>
      </c>
      <c r="I4565" s="1">
        <v>31555</v>
      </c>
      <c r="J4565">
        <v>87</v>
      </c>
      <c r="K4565">
        <v>5.7</v>
      </c>
      <c r="L4565" t="s">
        <v>145</v>
      </c>
      <c r="M4565">
        <v>54851</v>
      </c>
      <c r="N4565" t="s">
        <v>146</v>
      </c>
      <c r="O4565">
        <v>1986</v>
      </c>
    </row>
    <row r="4566" spans="1:15" hidden="1" x14ac:dyDescent="0.35">
      <c r="A4566">
        <v>40000000</v>
      </c>
      <c r="B4566" s="8" t="s">
        <v>105</v>
      </c>
      <c r="C4566" t="s">
        <v>16</v>
      </c>
      <c r="D4566" t="s">
        <v>341</v>
      </c>
      <c r="E4566" t="s">
        <v>25</v>
      </c>
      <c r="F4566">
        <v>49851591</v>
      </c>
      <c r="G4566" t="s">
        <v>342</v>
      </c>
      <c r="H4566" t="s">
        <v>32</v>
      </c>
      <c r="I4566" s="1">
        <v>31583</v>
      </c>
      <c r="J4566">
        <v>116</v>
      </c>
      <c r="K4566">
        <v>5.9</v>
      </c>
      <c r="L4566" t="s">
        <v>343</v>
      </c>
      <c r="M4566">
        <v>8374</v>
      </c>
      <c r="N4566" t="s">
        <v>341</v>
      </c>
      <c r="O4566">
        <v>1986</v>
      </c>
    </row>
    <row r="4567" spans="1:15" hidden="1" x14ac:dyDescent="0.35">
      <c r="A4567">
        <v>8000000</v>
      </c>
      <c r="B4567" s="8" t="s">
        <v>15</v>
      </c>
      <c r="C4567" t="s">
        <v>16</v>
      </c>
      <c r="D4567" t="s">
        <v>17</v>
      </c>
      <c r="E4567" t="s">
        <v>18</v>
      </c>
      <c r="F4567">
        <v>52287414</v>
      </c>
      <c r="G4567" t="s">
        <v>19</v>
      </c>
      <c r="H4567" t="s">
        <v>20</v>
      </c>
      <c r="I4567" s="1">
        <v>31646</v>
      </c>
      <c r="J4567">
        <v>89</v>
      </c>
      <c r="K4567">
        <v>8.1</v>
      </c>
      <c r="L4567" t="s">
        <v>21</v>
      </c>
      <c r="M4567">
        <v>299174</v>
      </c>
      <c r="N4567" t="s">
        <v>22</v>
      </c>
      <c r="O4567">
        <v>1986</v>
      </c>
    </row>
    <row r="4568" spans="1:15" hidden="1" x14ac:dyDescent="0.35">
      <c r="A4568">
        <v>13800000</v>
      </c>
      <c r="B4568" s="8" t="s">
        <v>151</v>
      </c>
      <c r="C4568" t="s">
        <v>16</v>
      </c>
      <c r="D4568" t="s">
        <v>152</v>
      </c>
      <c r="E4568" t="s">
        <v>47</v>
      </c>
      <c r="F4568">
        <v>52293982</v>
      </c>
      <c r="G4568" t="s">
        <v>153</v>
      </c>
      <c r="H4568" t="s">
        <v>20</v>
      </c>
      <c r="I4568" s="1">
        <v>31702</v>
      </c>
      <c r="J4568">
        <v>119</v>
      </c>
      <c r="K4568">
        <v>7</v>
      </c>
      <c r="L4568" t="s">
        <v>154</v>
      </c>
      <c r="M4568">
        <v>62495</v>
      </c>
      <c r="N4568" t="s">
        <v>155</v>
      </c>
      <c r="O4568">
        <v>1986</v>
      </c>
    </row>
    <row r="4569" spans="1:15" hidden="1" x14ac:dyDescent="0.35">
      <c r="A4569">
        <v>14000000</v>
      </c>
      <c r="B4569" s="8" t="s">
        <v>151</v>
      </c>
      <c r="C4569" t="s">
        <v>16</v>
      </c>
      <c r="D4569" t="s">
        <v>316</v>
      </c>
      <c r="E4569" t="s">
        <v>25</v>
      </c>
      <c r="F4569">
        <v>62134225</v>
      </c>
      <c r="G4569" t="s">
        <v>317</v>
      </c>
      <c r="H4569" t="s">
        <v>20</v>
      </c>
      <c r="I4569" s="1">
        <v>31443</v>
      </c>
      <c r="J4569">
        <v>103</v>
      </c>
      <c r="K4569">
        <v>6.1</v>
      </c>
      <c r="L4569" t="s">
        <v>318</v>
      </c>
      <c r="M4569">
        <v>13569</v>
      </c>
      <c r="N4569" t="s">
        <v>319</v>
      </c>
      <c r="O4569">
        <v>1986</v>
      </c>
    </row>
    <row r="4570" spans="1:15" hidden="1" x14ac:dyDescent="0.35">
      <c r="A4570">
        <v>6000000</v>
      </c>
      <c r="B4570" s="8" t="s">
        <v>23</v>
      </c>
      <c r="C4570" t="s">
        <v>16</v>
      </c>
      <c r="D4570" t="s">
        <v>24</v>
      </c>
      <c r="E4570" t="s">
        <v>25</v>
      </c>
      <c r="F4570">
        <v>70136369</v>
      </c>
      <c r="G4570" t="s">
        <v>26</v>
      </c>
      <c r="H4570" t="s">
        <v>27</v>
      </c>
      <c r="I4570" s="1">
        <v>31574</v>
      </c>
      <c r="J4570">
        <v>103</v>
      </c>
      <c r="K4570">
        <v>7.8</v>
      </c>
      <c r="L4570" t="s">
        <v>28</v>
      </c>
      <c r="M4570">
        <v>264740</v>
      </c>
      <c r="N4570" t="s">
        <v>24</v>
      </c>
      <c r="O4570">
        <v>1986</v>
      </c>
    </row>
    <row r="4571" spans="1:15" hidden="1" x14ac:dyDescent="0.35">
      <c r="A4571">
        <v>25000000</v>
      </c>
      <c r="B4571" s="8" t="s">
        <v>23</v>
      </c>
      <c r="C4571" t="s">
        <v>16</v>
      </c>
      <c r="D4571" t="s">
        <v>130</v>
      </c>
      <c r="E4571" t="s">
        <v>30</v>
      </c>
      <c r="F4571">
        <v>79817937</v>
      </c>
      <c r="G4571" t="s">
        <v>131</v>
      </c>
      <c r="H4571" t="s">
        <v>27</v>
      </c>
      <c r="I4571" s="1">
        <v>31758</v>
      </c>
      <c r="J4571">
        <v>94</v>
      </c>
      <c r="K4571">
        <v>5.9</v>
      </c>
      <c r="L4571" t="s">
        <v>132</v>
      </c>
      <c r="M4571">
        <v>42997</v>
      </c>
      <c r="N4571" t="s">
        <v>133</v>
      </c>
      <c r="O4571">
        <v>1986</v>
      </c>
    </row>
    <row r="4572" spans="1:15" hidden="1" x14ac:dyDescent="0.35">
      <c r="A4572">
        <v>18500000</v>
      </c>
      <c r="B4572" s="8" t="s">
        <v>35</v>
      </c>
      <c r="C4572" t="s">
        <v>16</v>
      </c>
      <c r="D4572" t="s">
        <v>36</v>
      </c>
      <c r="E4572" t="s">
        <v>30</v>
      </c>
      <c r="F4572">
        <v>85160248</v>
      </c>
      <c r="G4572" t="s">
        <v>37</v>
      </c>
      <c r="H4572" t="s">
        <v>20</v>
      </c>
      <c r="I4572" s="1">
        <v>31611</v>
      </c>
      <c r="J4572">
        <v>137</v>
      </c>
      <c r="K4572">
        <v>8.4</v>
      </c>
      <c r="L4572" t="s">
        <v>38</v>
      </c>
      <c r="M4572">
        <v>540152</v>
      </c>
      <c r="N4572" t="s">
        <v>36</v>
      </c>
      <c r="O4572">
        <v>1986</v>
      </c>
    </row>
    <row r="4573" spans="1:15" hidden="1" x14ac:dyDescent="0.35">
      <c r="A4573">
        <v>11000000</v>
      </c>
      <c r="B4573" s="8" t="s">
        <v>115</v>
      </c>
      <c r="C4573" t="s">
        <v>16</v>
      </c>
      <c r="D4573" t="s">
        <v>116</v>
      </c>
      <c r="E4573" t="s">
        <v>25</v>
      </c>
      <c r="F4573">
        <v>91258000</v>
      </c>
      <c r="G4573" t="s">
        <v>117</v>
      </c>
      <c r="H4573" t="s">
        <v>27</v>
      </c>
      <c r="I4573" s="1">
        <v>31576</v>
      </c>
      <c r="J4573">
        <v>96</v>
      </c>
      <c r="K4573">
        <v>6.6</v>
      </c>
      <c r="L4573" t="s">
        <v>118</v>
      </c>
      <c r="M4573">
        <v>23120</v>
      </c>
      <c r="N4573" t="s">
        <v>118</v>
      </c>
      <c r="O4573">
        <v>1986</v>
      </c>
    </row>
    <row r="4574" spans="1:15" hidden="1" x14ac:dyDescent="0.35">
      <c r="A4574">
        <v>25000000</v>
      </c>
      <c r="B4574" s="8" t="s">
        <v>23</v>
      </c>
      <c r="C4574" t="s">
        <v>16</v>
      </c>
      <c r="D4574" t="s">
        <v>126</v>
      </c>
      <c r="E4574" t="s">
        <v>18</v>
      </c>
      <c r="F4574">
        <v>109713132</v>
      </c>
      <c r="G4574" t="s">
        <v>127</v>
      </c>
      <c r="H4574" t="s">
        <v>32</v>
      </c>
      <c r="I4574" s="1">
        <v>31742</v>
      </c>
      <c r="J4574">
        <v>119</v>
      </c>
      <c r="K4574">
        <v>7.3</v>
      </c>
      <c r="L4574" t="s">
        <v>128</v>
      </c>
      <c r="M4574">
        <v>66366</v>
      </c>
      <c r="N4574" t="s">
        <v>129</v>
      </c>
      <c r="O4574">
        <v>1986</v>
      </c>
    </row>
    <row r="4575" spans="1:15" hidden="1" x14ac:dyDescent="0.35">
      <c r="A4575">
        <v>6000000</v>
      </c>
      <c r="B4575" s="8" t="s">
        <v>44</v>
      </c>
      <c r="C4575" t="s">
        <v>45</v>
      </c>
      <c r="D4575" t="s">
        <v>46</v>
      </c>
      <c r="E4575" t="s">
        <v>47</v>
      </c>
      <c r="F4575">
        <v>138530565</v>
      </c>
      <c r="G4575" t="s">
        <v>48</v>
      </c>
      <c r="H4575" t="s">
        <v>20</v>
      </c>
      <c r="I4575" s="1">
        <v>31814</v>
      </c>
      <c r="J4575">
        <v>120</v>
      </c>
      <c r="K4575">
        <v>8.1</v>
      </c>
      <c r="L4575" t="s">
        <v>49</v>
      </c>
      <c r="M4575">
        <v>317585</v>
      </c>
      <c r="N4575" t="s">
        <v>46</v>
      </c>
      <c r="O4575">
        <v>1986</v>
      </c>
    </row>
    <row r="4576" spans="1:15" hidden="1" x14ac:dyDescent="0.35">
      <c r="A4576">
        <v>8800000</v>
      </c>
      <c r="B4576" s="8" t="s">
        <v>67</v>
      </c>
      <c r="C4576" t="s">
        <v>68</v>
      </c>
      <c r="D4576" t="s">
        <v>69</v>
      </c>
      <c r="E4576" t="s">
        <v>18</v>
      </c>
      <c r="F4576">
        <v>174635000</v>
      </c>
      <c r="G4576" t="s">
        <v>70</v>
      </c>
      <c r="H4576" t="s">
        <v>27</v>
      </c>
      <c r="I4576" s="1">
        <v>31681</v>
      </c>
      <c r="J4576">
        <v>97</v>
      </c>
      <c r="K4576">
        <v>6.5</v>
      </c>
      <c r="L4576" t="s">
        <v>71</v>
      </c>
      <c r="M4576">
        <v>79465</v>
      </c>
      <c r="N4576" t="s">
        <v>72</v>
      </c>
      <c r="O4576">
        <v>1986</v>
      </c>
    </row>
    <row r="4577" spans="1:15" hidden="1" x14ac:dyDescent="0.35">
      <c r="A4577">
        <v>15000000</v>
      </c>
      <c r="B4577" s="8" t="s">
        <v>23</v>
      </c>
      <c r="C4577" t="s">
        <v>16</v>
      </c>
      <c r="D4577" t="s">
        <v>29</v>
      </c>
      <c r="E4577" t="s">
        <v>30</v>
      </c>
      <c r="F4577">
        <v>179800601</v>
      </c>
      <c r="G4577" t="s">
        <v>31</v>
      </c>
      <c r="H4577" t="s">
        <v>32</v>
      </c>
      <c r="I4577" s="1">
        <v>31548</v>
      </c>
      <c r="J4577">
        <v>110</v>
      </c>
      <c r="K4577">
        <v>6.9</v>
      </c>
      <c r="L4577" t="s">
        <v>33</v>
      </c>
      <c r="M4577">
        <v>236909</v>
      </c>
      <c r="N4577" t="s">
        <v>34</v>
      </c>
      <c r="O4577">
        <v>1986</v>
      </c>
    </row>
  </sheetData>
  <autoFilter ref="A1:O4577" xr:uid="{AD462705-40C3-43A7-BB3B-E75DA2056B34}">
    <filterColumn colId="5">
      <filters>
        <filter val="28341469"/>
      </filters>
    </filterColumn>
    <sortState xmlns:xlrd2="http://schemas.microsoft.com/office/spreadsheetml/2017/richdata2" ref="A2:O4577">
      <sortCondition descending="1" ref="O1:O457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BB76B-34FE-4835-B208-693D4B5AB097}">
  <dimension ref="A1:C4577"/>
  <sheetViews>
    <sheetView workbookViewId="0">
      <selection activeCell="C2" sqref="C2"/>
    </sheetView>
  </sheetViews>
  <sheetFormatPr defaultRowHeight="14.5" x14ac:dyDescent="0.35"/>
  <cols>
    <col min="1" max="1" width="20" style="3" bestFit="1" customWidth="1"/>
  </cols>
  <sheetData>
    <row r="1" spans="1:3" x14ac:dyDescent="0.35">
      <c r="A1" s="3" t="s">
        <v>2</v>
      </c>
    </row>
    <row r="2" spans="1:3" x14ac:dyDescent="0.35">
      <c r="A2" s="3" t="s">
        <v>16</v>
      </c>
      <c r="C2" cm="1">
        <f t="array" ref="C2">SUM(1/COUNTIF(A2:A4577,A2:A4577))</f>
        <v>43.999999999994095</v>
      </c>
    </row>
    <row r="3" spans="1:3" x14ac:dyDescent="0.35">
      <c r="A3" s="3" t="s">
        <v>16</v>
      </c>
    </row>
    <row r="4" spans="1:3" x14ac:dyDescent="0.35">
      <c r="A4" s="3" t="s">
        <v>538</v>
      </c>
    </row>
    <row r="5" spans="1:3" x14ac:dyDescent="0.35">
      <c r="A5" s="3" t="s">
        <v>16</v>
      </c>
    </row>
    <row r="6" spans="1:3" x14ac:dyDescent="0.35">
      <c r="A6" s="3" t="s">
        <v>16</v>
      </c>
    </row>
    <row r="7" spans="1:3" x14ac:dyDescent="0.35">
      <c r="A7" s="3" t="s">
        <v>16</v>
      </c>
    </row>
    <row r="8" spans="1:3" x14ac:dyDescent="0.35">
      <c r="A8" s="3" t="s">
        <v>16</v>
      </c>
    </row>
    <row r="9" spans="1:3" x14ac:dyDescent="0.35">
      <c r="A9" s="3" t="s">
        <v>16</v>
      </c>
    </row>
    <row r="10" spans="1:3" x14ac:dyDescent="0.35">
      <c r="A10" s="3" t="s">
        <v>16</v>
      </c>
    </row>
    <row r="11" spans="1:3" x14ac:dyDescent="0.35">
      <c r="A11" s="3" t="s">
        <v>16</v>
      </c>
    </row>
    <row r="12" spans="1:3" x14ac:dyDescent="0.35">
      <c r="A12" s="3" t="s">
        <v>16</v>
      </c>
    </row>
    <row r="13" spans="1:3" x14ac:dyDescent="0.35">
      <c r="A13" s="3" t="s">
        <v>16</v>
      </c>
    </row>
    <row r="14" spans="1:3" x14ac:dyDescent="0.35">
      <c r="A14" s="3" t="s">
        <v>8453</v>
      </c>
    </row>
    <row r="15" spans="1:3" x14ac:dyDescent="0.35">
      <c r="A15" s="3" t="s">
        <v>974</v>
      </c>
    </row>
    <row r="16" spans="1:3" x14ac:dyDescent="0.35">
      <c r="A16" s="3" t="s">
        <v>16</v>
      </c>
    </row>
    <row r="17" spans="1:1" x14ac:dyDescent="0.35">
      <c r="A17" s="3" t="s">
        <v>16</v>
      </c>
    </row>
    <row r="18" spans="1:1" x14ac:dyDescent="0.35">
      <c r="A18" s="3" t="s">
        <v>974</v>
      </c>
    </row>
    <row r="19" spans="1:1" x14ac:dyDescent="0.35">
      <c r="A19" s="3" t="s">
        <v>45</v>
      </c>
    </row>
    <row r="20" spans="1:1" x14ac:dyDescent="0.35">
      <c r="A20" s="3" t="s">
        <v>16</v>
      </c>
    </row>
    <row r="21" spans="1:1" x14ac:dyDescent="0.35">
      <c r="A21" s="3" t="s">
        <v>16</v>
      </c>
    </row>
    <row r="22" spans="1:1" x14ac:dyDescent="0.35">
      <c r="A22" s="3" t="s">
        <v>16</v>
      </c>
    </row>
    <row r="23" spans="1:1" x14ac:dyDescent="0.35">
      <c r="A23" s="3" t="s">
        <v>45</v>
      </c>
    </row>
    <row r="24" spans="1:1" x14ac:dyDescent="0.35">
      <c r="A24" s="3" t="s">
        <v>16</v>
      </c>
    </row>
    <row r="25" spans="1:1" x14ac:dyDescent="0.35">
      <c r="A25" s="3" t="s">
        <v>45</v>
      </c>
    </row>
    <row r="26" spans="1:1" x14ac:dyDescent="0.35">
      <c r="A26" s="3" t="s">
        <v>16</v>
      </c>
    </row>
    <row r="27" spans="1:1" x14ac:dyDescent="0.35">
      <c r="A27" s="3" t="s">
        <v>16</v>
      </c>
    </row>
    <row r="28" spans="1:1" x14ac:dyDescent="0.35">
      <c r="A28" s="3" t="s">
        <v>3971</v>
      </c>
    </row>
    <row r="29" spans="1:1" x14ac:dyDescent="0.35">
      <c r="A29" s="3" t="s">
        <v>45</v>
      </c>
    </row>
    <row r="30" spans="1:1" x14ac:dyDescent="0.35">
      <c r="A30" s="3" t="s">
        <v>4406</v>
      </c>
    </row>
    <row r="31" spans="1:1" x14ac:dyDescent="0.35">
      <c r="A31" s="3" t="s">
        <v>974</v>
      </c>
    </row>
    <row r="32" spans="1:1" x14ac:dyDescent="0.35">
      <c r="A32" s="3" t="s">
        <v>16</v>
      </c>
    </row>
    <row r="33" spans="1:1" x14ac:dyDescent="0.35">
      <c r="A33" s="3" t="s">
        <v>16</v>
      </c>
    </row>
    <row r="34" spans="1:1" x14ac:dyDescent="0.35">
      <c r="A34" s="3" t="s">
        <v>16</v>
      </c>
    </row>
    <row r="35" spans="1:1" x14ac:dyDescent="0.35">
      <c r="A35" s="3" t="s">
        <v>16</v>
      </c>
    </row>
    <row r="36" spans="1:1" x14ac:dyDescent="0.35">
      <c r="A36" s="3" t="s">
        <v>5880</v>
      </c>
    </row>
    <row r="37" spans="1:1" x14ac:dyDescent="0.35">
      <c r="A37" s="3" t="s">
        <v>16</v>
      </c>
    </row>
    <row r="38" spans="1:1" x14ac:dyDescent="0.35">
      <c r="A38" s="3" t="s">
        <v>16</v>
      </c>
    </row>
    <row r="39" spans="1:1" x14ac:dyDescent="0.35">
      <c r="A39" s="3" t="s">
        <v>16</v>
      </c>
    </row>
    <row r="40" spans="1:1" x14ac:dyDescent="0.35">
      <c r="A40" s="3" t="s">
        <v>16</v>
      </c>
    </row>
    <row r="41" spans="1:1" x14ac:dyDescent="0.35">
      <c r="A41" s="3" t="s">
        <v>16</v>
      </c>
    </row>
    <row r="42" spans="1:1" x14ac:dyDescent="0.35">
      <c r="A42" s="3" t="s">
        <v>16</v>
      </c>
    </row>
    <row r="43" spans="1:1" x14ac:dyDescent="0.35">
      <c r="A43" s="3" t="s">
        <v>16</v>
      </c>
    </row>
    <row r="44" spans="1:1" x14ac:dyDescent="0.35">
      <c r="A44" s="3" t="s">
        <v>16</v>
      </c>
    </row>
    <row r="45" spans="1:1" x14ac:dyDescent="0.35">
      <c r="A45" s="3" t="s">
        <v>16</v>
      </c>
    </row>
    <row r="46" spans="1:1" x14ac:dyDescent="0.35">
      <c r="A46" s="3" t="s">
        <v>16</v>
      </c>
    </row>
    <row r="47" spans="1:1" x14ac:dyDescent="0.35">
      <c r="A47" s="3" t="s">
        <v>16</v>
      </c>
    </row>
    <row r="48" spans="1:1" x14ac:dyDescent="0.35">
      <c r="A48" s="3" t="s">
        <v>16</v>
      </c>
    </row>
    <row r="49" spans="1:1" x14ac:dyDescent="0.35">
      <c r="A49" s="3" t="s">
        <v>921</v>
      </c>
    </row>
    <row r="50" spans="1:1" x14ac:dyDescent="0.35">
      <c r="A50" s="3" t="s">
        <v>16</v>
      </c>
    </row>
    <row r="51" spans="1:1" x14ac:dyDescent="0.35">
      <c r="A51" s="3" t="s">
        <v>16</v>
      </c>
    </row>
    <row r="52" spans="1:1" x14ac:dyDescent="0.35">
      <c r="A52" s="3" t="s">
        <v>538</v>
      </c>
    </row>
    <row r="53" spans="1:1" x14ac:dyDescent="0.35">
      <c r="A53" s="3" t="s">
        <v>16</v>
      </c>
    </row>
    <row r="54" spans="1:1" x14ac:dyDescent="0.35">
      <c r="A54" s="3" t="s">
        <v>16</v>
      </c>
    </row>
    <row r="55" spans="1:1" x14ac:dyDescent="0.35">
      <c r="A55" s="3" t="s">
        <v>16</v>
      </c>
    </row>
    <row r="56" spans="1:1" x14ac:dyDescent="0.35">
      <c r="A56" s="3" t="s">
        <v>16</v>
      </c>
    </row>
    <row r="57" spans="1:1" x14ac:dyDescent="0.35">
      <c r="A57" s="3" t="s">
        <v>16</v>
      </c>
    </row>
    <row r="58" spans="1:1" x14ac:dyDescent="0.35">
      <c r="A58" s="3" t="s">
        <v>16</v>
      </c>
    </row>
    <row r="59" spans="1:1" x14ac:dyDescent="0.35">
      <c r="A59" s="3" t="s">
        <v>1832</v>
      </c>
    </row>
    <row r="60" spans="1:1" x14ac:dyDescent="0.35">
      <c r="A60" s="3" t="s">
        <v>16</v>
      </c>
    </row>
    <row r="61" spans="1:1" x14ac:dyDescent="0.35">
      <c r="A61" s="3" t="s">
        <v>16</v>
      </c>
    </row>
    <row r="62" spans="1:1" x14ac:dyDescent="0.35">
      <c r="A62" s="3" t="s">
        <v>16</v>
      </c>
    </row>
    <row r="63" spans="1:1" x14ac:dyDescent="0.35">
      <c r="A63" s="3" t="s">
        <v>16</v>
      </c>
    </row>
    <row r="64" spans="1:1" x14ac:dyDescent="0.35">
      <c r="A64" s="3" t="s">
        <v>16</v>
      </c>
    </row>
    <row r="65" spans="1:1" x14ac:dyDescent="0.35">
      <c r="A65" s="3" t="s">
        <v>16</v>
      </c>
    </row>
    <row r="66" spans="1:1" x14ac:dyDescent="0.35">
      <c r="A66" s="3" t="s">
        <v>16</v>
      </c>
    </row>
    <row r="67" spans="1:1" x14ac:dyDescent="0.35">
      <c r="A67" s="3" t="s">
        <v>1832</v>
      </c>
    </row>
    <row r="68" spans="1:1" x14ac:dyDescent="0.35">
      <c r="A68" s="3" t="s">
        <v>16</v>
      </c>
    </row>
    <row r="69" spans="1:1" x14ac:dyDescent="0.35">
      <c r="A69" s="3" t="s">
        <v>16</v>
      </c>
    </row>
    <row r="70" spans="1:1" x14ac:dyDescent="0.35">
      <c r="A70" s="3" t="s">
        <v>974</v>
      </c>
    </row>
    <row r="71" spans="1:1" x14ac:dyDescent="0.35">
      <c r="A71" s="3" t="s">
        <v>16</v>
      </c>
    </row>
    <row r="72" spans="1:1" x14ac:dyDescent="0.35">
      <c r="A72" s="3" t="s">
        <v>16</v>
      </c>
    </row>
    <row r="73" spans="1:1" x14ac:dyDescent="0.35">
      <c r="A73" s="3" t="s">
        <v>16</v>
      </c>
    </row>
    <row r="74" spans="1:1" x14ac:dyDescent="0.35">
      <c r="A74" s="3" t="s">
        <v>16</v>
      </c>
    </row>
    <row r="75" spans="1:1" x14ac:dyDescent="0.35">
      <c r="A75" s="3" t="s">
        <v>45</v>
      </c>
    </row>
    <row r="76" spans="1:1" x14ac:dyDescent="0.35">
      <c r="A76" s="3" t="s">
        <v>45</v>
      </c>
    </row>
    <row r="77" spans="1:1" x14ac:dyDescent="0.35">
      <c r="A77" s="3" t="s">
        <v>16</v>
      </c>
    </row>
    <row r="78" spans="1:1" x14ac:dyDescent="0.35">
      <c r="A78" s="3" t="s">
        <v>16</v>
      </c>
    </row>
    <row r="79" spans="1:1" x14ac:dyDescent="0.35">
      <c r="A79" s="3" t="s">
        <v>16</v>
      </c>
    </row>
    <row r="80" spans="1:1" x14ac:dyDescent="0.35">
      <c r="A80" s="3" t="s">
        <v>16</v>
      </c>
    </row>
    <row r="81" spans="1:1" x14ac:dyDescent="0.35">
      <c r="A81" s="3" t="s">
        <v>974</v>
      </c>
    </row>
    <row r="82" spans="1:1" x14ac:dyDescent="0.35">
      <c r="A82" s="3" t="s">
        <v>45</v>
      </c>
    </row>
    <row r="83" spans="1:1" x14ac:dyDescent="0.35">
      <c r="A83" s="3" t="s">
        <v>16</v>
      </c>
    </row>
    <row r="84" spans="1:1" x14ac:dyDescent="0.35">
      <c r="A84" s="3" t="s">
        <v>16</v>
      </c>
    </row>
    <row r="85" spans="1:1" x14ac:dyDescent="0.35">
      <c r="A85" s="3" t="s">
        <v>16</v>
      </c>
    </row>
    <row r="86" spans="1:1" x14ac:dyDescent="0.35">
      <c r="A86" s="3" t="s">
        <v>16</v>
      </c>
    </row>
    <row r="87" spans="1:1" x14ac:dyDescent="0.35">
      <c r="A87" s="3" t="s">
        <v>16</v>
      </c>
    </row>
    <row r="88" spans="1:1" x14ac:dyDescent="0.35">
      <c r="A88" s="3" t="s">
        <v>298</v>
      </c>
    </row>
    <row r="89" spans="1:1" x14ac:dyDescent="0.35">
      <c r="A89" s="3" t="s">
        <v>16</v>
      </c>
    </row>
    <row r="90" spans="1:1" x14ac:dyDescent="0.35">
      <c r="A90" s="3" t="s">
        <v>16</v>
      </c>
    </row>
    <row r="91" spans="1:1" x14ac:dyDescent="0.35">
      <c r="A91" s="3" t="s">
        <v>16</v>
      </c>
    </row>
    <row r="92" spans="1:1" x14ac:dyDescent="0.35">
      <c r="A92" s="3" t="s">
        <v>16</v>
      </c>
    </row>
    <row r="93" spans="1:1" x14ac:dyDescent="0.35">
      <c r="A93" s="3" t="s">
        <v>16</v>
      </c>
    </row>
    <row r="94" spans="1:1" x14ac:dyDescent="0.35">
      <c r="A94" s="3" t="s">
        <v>538</v>
      </c>
    </row>
    <row r="95" spans="1:1" x14ac:dyDescent="0.35">
      <c r="A95" s="3" t="s">
        <v>16</v>
      </c>
    </row>
    <row r="96" spans="1:1" x14ac:dyDescent="0.35">
      <c r="A96" s="3" t="s">
        <v>16</v>
      </c>
    </row>
    <row r="97" spans="1:1" x14ac:dyDescent="0.35">
      <c r="A97" s="3" t="s">
        <v>4845</v>
      </c>
    </row>
    <row r="98" spans="1:1" x14ac:dyDescent="0.35">
      <c r="A98" s="3" t="s">
        <v>16</v>
      </c>
    </row>
    <row r="99" spans="1:1" x14ac:dyDescent="0.35">
      <c r="A99" s="3" t="s">
        <v>16</v>
      </c>
    </row>
    <row r="100" spans="1:1" x14ac:dyDescent="0.35">
      <c r="A100" s="3" t="s">
        <v>68</v>
      </c>
    </row>
    <row r="101" spans="1:1" x14ac:dyDescent="0.35">
      <c r="A101" s="3" t="s">
        <v>16</v>
      </c>
    </row>
    <row r="102" spans="1:1" x14ac:dyDescent="0.35">
      <c r="A102" s="3" t="s">
        <v>16</v>
      </c>
    </row>
    <row r="103" spans="1:1" x14ac:dyDescent="0.35">
      <c r="A103" s="3" t="s">
        <v>538</v>
      </c>
    </row>
    <row r="104" spans="1:1" x14ac:dyDescent="0.35">
      <c r="A104" s="3" t="s">
        <v>982</v>
      </c>
    </row>
    <row r="105" spans="1:1" x14ac:dyDescent="0.35">
      <c r="A105" s="3" t="s">
        <v>16</v>
      </c>
    </row>
    <row r="106" spans="1:1" x14ac:dyDescent="0.35">
      <c r="A106" s="3" t="s">
        <v>45</v>
      </c>
    </row>
    <row r="107" spans="1:1" x14ac:dyDescent="0.35">
      <c r="A107" s="3" t="s">
        <v>298</v>
      </c>
    </row>
    <row r="108" spans="1:1" x14ac:dyDescent="0.35">
      <c r="A108" s="3" t="s">
        <v>16</v>
      </c>
    </row>
    <row r="109" spans="1:1" x14ac:dyDescent="0.35">
      <c r="A109" s="3" t="s">
        <v>16</v>
      </c>
    </row>
    <row r="110" spans="1:1" x14ac:dyDescent="0.35">
      <c r="A110" s="3" t="s">
        <v>16</v>
      </c>
    </row>
    <row r="111" spans="1:1" x14ac:dyDescent="0.35">
      <c r="A111" s="3" t="s">
        <v>16</v>
      </c>
    </row>
    <row r="112" spans="1:1" x14ac:dyDescent="0.35">
      <c r="A112" s="3" t="s">
        <v>1832</v>
      </c>
    </row>
    <row r="113" spans="1:1" x14ac:dyDescent="0.35">
      <c r="A113" s="3" t="s">
        <v>16</v>
      </c>
    </row>
    <row r="114" spans="1:1" x14ac:dyDescent="0.35">
      <c r="A114" s="3" t="s">
        <v>16</v>
      </c>
    </row>
    <row r="115" spans="1:1" x14ac:dyDescent="0.35">
      <c r="A115" s="3" t="s">
        <v>16</v>
      </c>
    </row>
    <row r="116" spans="1:1" x14ac:dyDescent="0.35">
      <c r="A116" s="3" t="s">
        <v>538</v>
      </c>
    </row>
    <row r="117" spans="1:1" x14ac:dyDescent="0.35">
      <c r="A117" s="3" t="s">
        <v>16</v>
      </c>
    </row>
    <row r="118" spans="1:1" x14ac:dyDescent="0.35">
      <c r="A118" s="3" t="s">
        <v>768</v>
      </c>
    </row>
    <row r="119" spans="1:1" x14ac:dyDescent="0.35">
      <c r="A119" s="3" t="s">
        <v>16</v>
      </c>
    </row>
    <row r="120" spans="1:1" x14ac:dyDescent="0.35">
      <c r="A120" s="3" t="s">
        <v>16</v>
      </c>
    </row>
    <row r="121" spans="1:1" x14ac:dyDescent="0.35">
      <c r="A121" s="3" t="s">
        <v>16</v>
      </c>
    </row>
    <row r="122" spans="1:1" x14ac:dyDescent="0.35">
      <c r="A122" s="3" t="s">
        <v>298</v>
      </c>
    </row>
    <row r="123" spans="1:1" x14ac:dyDescent="0.35">
      <c r="A123" s="3" t="s">
        <v>16</v>
      </c>
    </row>
    <row r="124" spans="1:1" x14ac:dyDescent="0.35">
      <c r="A124" s="3" t="s">
        <v>45</v>
      </c>
    </row>
    <row r="125" spans="1:1" x14ac:dyDescent="0.35">
      <c r="A125" s="3" t="s">
        <v>16</v>
      </c>
    </row>
    <row r="126" spans="1:1" x14ac:dyDescent="0.35">
      <c r="A126" s="3" t="s">
        <v>16</v>
      </c>
    </row>
    <row r="127" spans="1:1" x14ac:dyDescent="0.35">
      <c r="A127" s="3" t="s">
        <v>16</v>
      </c>
    </row>
    <row r="128" spans="1:1" x14ac:dyDescent="0.35">
      <c r="A128" s="3" t="s">
        <v>5332</v>
      </c>
    </row>
    <row r="129" spans="1:1" x14ac:dyDescent="0.35">
      <c r="A129" s="3" t="s">
        <v>16</v>
      </c>
    </row>
    <row r="130" spans="1:1" x14ac:dyDescent="0.35">
      <c r="A130" s="3" t="s">
        <v>16</v>
      </c>
    </row>
    <row r="131" spans="1:1" x14ac:dyDescent="0.35">
      <c r="A131" s="3" t="s">
        <v>16</v>
      </c>
    </row>
    <row r="132" spans="1:1" x14ac:dyDescent="0.35">
      <c r="A132" s="3" t="s">
        <v>768</v>
      </c>
    </row>
    <row r="133" spans="1:1" x14ac:dyDescent="0.35">
      <c r="A133" s="3" t="s">
        <v>5880</v>
      </c>
    </row>
    <row r="134" spans="1:1" x14ac:dyDescent="0.35">
      <c r="A134" s="3" t="s">
        <v>16</v>
      </c>
    </row>
    <row r="135" spans="1:1" x14ac:dyDescent="0.35">
      <c r="A135" s="3" t="s">
        <v>16</v>
      </c>
    </row>
    <row r="136" spans="1:1" x14ac:dyDescent="0.35">
      <c r="A136" s="3" t="s">
        <v>1832</v>
      </c>
    </row>
    <row r="137" spans="1:1" x14ac:dyDescent="0.35">
      <c r="A137" s="3" t="s">
        <v>6581</v>
      </c>
    </row>
    <row r="138" spans="1:1" x14ac:dyDescent="0.35">
      <c r="A138" s="3" t="s">
        <v>16</v>
      </c>
    </row>
    <row r="139" spans="1:1" x14ac:dyDescent="0.35">
      <c r="A139" s="3" t="s">
        <v>16</v>
      </c>
    </row>
    <row r="140" spans="1:1" x14ac:dyDescent="0.35">
      <c r="A140" s="3" t="s">
        <v>16</v>
      </c>
    </row>
    <row r="141" spans="1:1" x14ac:dyDescent="0.35">
      <c r="A141" s="3" t="s">
        <v>298</v>
      </c>
    </row>
    <row r="142" spans="1:1" x14ac:dyDescent="0.35">
      <c r="A142" s="3" t="s">
        <v>16</v>
      </c>
    </row>
    <row r="143" spans="1:1" x14ac:dyDescent="0.35">
      <c r="A143" s="3" t="s">
        <v>16</v>
      </c>
    </row>
    <row r="144" spans="1:1" x14ac:dyDescent="0.35">
      <c r="A144" s="3" t="s">
        <v>4845</v>
      </c>
    </row>
    <row r="145" spans="1:1" x14ac:dyDescent="0.35">
      <c r="A145" s="3" t="s">
        <v>298</v>
      </c>
    </row>
    <row r="146" spans="1:1" x14ac:dyDescent="0.35">
      <c r="A146" s="3" t="s">
        <v>16</v>
      </c>
    </row>
    <row r="147" spans="1:1" x14ac:dyDescent="0.35">
      <c r="A147" s="3" t="s">
        <v>16</v>
      </c>
    </row>
    <row r="148" spans="1:1" x14ac:dyDescent="0.35">
      <c r="A148" s="3" t="s">
        <v>16</v>
      </c>
    </row>
    <row r="149" spans="1:1" x14ac:dyDescent="0.35">
      <c r="A149" s="3" t="s">
        <v>16</v>
      </c>
    </row>
    <row r="150" spans="1:1" x14ac:dyDescent="0.35">
      <c r="A150" s="3" t="s">
        <v>16</v>
      </c>
    </row>
    <row r="151" spans="1:1" x14ac:dyDescent="0.35">
      <c r="A151" s="3" t="s">
        <v>16</v>
      </c>
    </row>
    <row r="152" spans="1:1" x14ac:dyDescent="0.35">
      <c r="A152" s="3" t="s">
        <v>16</v>
      </c>
    </row>
    <row r="153" spans="1:1" x14ac:dyDescent="0.35">
      <c r="A153" s="3" t="s">
        <v>538</v>
      </c>
    </row>
    <row r="154" spans="1:1" x14ac:dyDescent="0.35">
      <c r="A154" s="3" t="s">
        <v>16</v>
      </c>
    </row>
    <row r="155" spans="1:1" x14ac:dyDescent="0.35">
      <c r="A155" s="3" t="s">
        <v>16</v>
      </c>
    </row>
    <row r="156" spans="1:1" x14ac:dyDescent="0.35">
      <c r="A156" s="3" t="s">
        <v>16</v>
      </c>
    </row>
    <row r="157" spans="1:1" x14ac:dyDescent="0.35">
      <c r="A157" s="3" t="s">
        <v>45</v>
      </c>
    </row>
    <row r="158" spans="1:1" x14ac:dyDescent="0.35">
      <c r="A158" s="3" t="s">
        <v>45</v>
      </c>
    </row>
    <row r="159" spans="1:1" x14ac:dyDescent="0.35">
      <c r="A159" s="3" t="s">
        <v>16</v>
      </c>
    </row>
    <row r="160" spans="1:1" x14ac:dyDescent="0.35">
      <c r="A160" s="3" t="s">
        <v>298</v>
      </c>
    </row>
    <row r="161" spans="1:1" x14ac:dyDescent="0.35">
      <c r="A161" s="3" t="s">
        <v>16</v>
      </c>
    </row>
    <row r="162" spans="1:1" x14ac:dyDescent="0.35">
      <c r="A162" s="3" t="s">
        <v>16</v>
      </c>
    </row>
    <row r="163" spans="1:1" x14ac:dyDescent="0.35">
      <c r="A163" s="3" t="s">
        <v>16</v>
      </c>
    </row>
    <row r="164" spans="1:1" x14ac:dyDescent="0.35">
      <c r="A164" s="3" t="s">
        <v>16</v>
      </c>
    </row>
    <row r="165" spans="1:1" x14ac:dyDescent="0.35">
      <c r="A165" s="3" t="s">
        <v>16</v>
      </c>
    </row>
    <row r="166" spans="1:1" x14ac:dyDescent="0.35">
      <c r="A166" s="3" t="s">
        <v>45</v>
      </c>
    </row>
    <row r="167" spans="1:1" x14ac:dyDescent="0.35">
      <c r="A167" s="3" t="s">
        <v>16</v>
      </c>
    </row>
    <row r="168" spans="1:1" x14ac:dyDescent="0.35">
      <c r="A168" s="3" t="s">
        <v>16</v>
      </c>
    </row>
    <row r="169" spans="1:1" x14ac:dyDescent="0.35">
      <c r="A169" s="3" t="s">
        <v>298</v>
      </c>
    </row>
    <row r="170" spans="1:1" x14ac:dyDescent="0.35">
      <c r="A170" s="3" t="s">
        <v>16</v>
      </c>
    </row>
    <row r="171" spans="1:1" x14ac:dyDescent="0.35">
      <c r="A171" s="3" t="s">
        <v>45</v>
      </c>
    </row>
    <row r="172" spans="1:1" x14ac:dyDescent="0.35">
      <c r="A172" s="3" t="s">
        <v>16</v>
      </c>
    </row>
    <row r="173" spans="1:1" x14ac:dyDescent="0.35">
      <c r="A173" s="3" t="s">
        <v>45</v>
      </c>
    </row>
    <row r="174" spans="1:1" x14ac:dyDescent="0.35">
      <c r="A174" s="3" t="s">
        <v>16</v>
      </c>
    </row>
    <row r="175" spans="1:1" x14ac:dyDescent="0.35">
      <c r="A175" s="3" t="s">
        <v>16</v>
      </c>
    </row>
    <row r="176" spans="1:1" x14ac:dyDescent="0.35">
      <c r="A176" s="3" t="s">
        <v>16</v>
      </c>
    </row>
    <row r="177" spans="1:1" x14ac:dyDescent="0.35">
      <c r="A177" s="3" t="s">
        <v>16</v>
      </c>
    </row>
    <row r="178" spans="1:1" x14ac:dyDescent="0.35">
      <c r="A178" s="3" t="s">
        <v>16</v>
      </c>
    </row>
    <row r="179" spans="1:1" x14ac:dyDescent="0.35">
      <c r="A179" s="3" t="s">
        <v>16</v>
      </c>
    </row>
    <row r="180" spans="1:1" x14ac:dyDescent="0.35">
      <c r="A180" s="3" t="s">
        <v>4845</v>
      </c>
    </row>
    <row r="181" spans="1:1" x14ac:dyDescent="0.35">
      <c r="A181" s="3" t="s">
        <v>16</v>
      </c>
    </row>
    <row r="182" spans="1:1" x14ac:dyDescent="0.35">
      <c r="A182" s="3" t="s">
        <v>45</v>
      </c>
    </row>
    <row r="183" spans="1:1" x14ac:dyDescent="0.35">
      <c r="A183" s="3" t="s">
        <v>16</v>
      </c>
    </row>
    <row r="184" spans="1:1" x14ac:dyDescent="0.35">
      <c r="A184" s="3" t="s">
        <v>16</v>
      </c>
    </row>
    <row r="185" spans="1:1" x14ac:dyDescent="0.35">
      <c r="A185" s="3" t="s">
        <v>768</v>
      </c>
    </row>
    <row r="186" spans="1:1" x14ac:dyDescent="0.35">
      <c r="A186" s="3" t="s">
        <v>16</v>
      </c>
    </row>
    <row r="187" spans="1:1" x14ac:dyDescent="0.35">
      <c r="A187" s="3" t="s">
        <v>16</v>
      </c>
    </row>
    <row r="188" spans="1:1" x14ac:dyDescent="0.35">
      <c r="A188" s="3" t="s">
        <v>974</v>
      </c>
    </row>
    <row r="189" spans="1:1" x14ac:dyDescent="0.35">
      <c r="A189" s="3" t="s">
        <v>16</v>
      </c>
    </row>
    <row r="190" spans="1:1" x14ac:dyDescent="0.35">
      <c r="A190" s="3" t="s">
        <v>16</v>
      </c>
    </row>
    <row r="191" spans="1:1" x14ac:dyDescent="0.35">
      <c r="A191" s="3" t="s">
        <v>16</v>
      </c>
    </row>
    <row r="192" spans="1:1" x14ac:dyDescent="0.35">
      <c r="A192" s="3" t="s">
        <v>16</v>
      </c>
    </row>
    <row r="193" spans="1:1" x14ac:dyDescent="0.35">
      <c r="A193" s="3" t="s">
        <v>16</v>
      </c>
    </row>
    <row r="194" spans="1:1" x14ac:dyDescent="0.35">
      <c r="A194" s="3" t="s">
        <v>8692</v>
      </c>
    </row>
    <row r="195" spans="1:1" x14ac:dyDescent="0.35">
      <c r="A195" s="3" t="s">
        <v>45</v>
      </c>
    </row>
    <row r="196" spans="1:1" x14ac:dyDescent="0.35">
      <c r="A196" s="3" t="s">
        <v>16</v>
      </c>
    </row>
    <row r="197" spans="1:1" x14ac:dyDescent="0.35">
      <c r="A197" s="3" t="s">
        <v>2160</v>
      </c>
    </row>
    <row r="198" spans="1:1" x14ac:dyDescent="0.35">
      <c r="A198" s="3" t="s">
        <v>16</v>
      </c>
    </row>
    <row r="199" spans="1:1" x14ac:dyDescent="0.35">
      <c r="A199" s="3" t="s">
        <v>4558</v>
      </c>
    </row>
    <row r="200" spans="1:1" x14ac:dyDescent="0.35">
      <c r="A200" s="3" t="s">
        <v>16</v>
      </c>
    </row>
    <row r="201" spans="1:1" x14ac:dyDescent="0.35">
      <c r="A201" s="3" t="s">
        <v>16</v>
      </c>
    </row>
    <row r="202" spans="1:1" x14ac:dyDescent="0.35">
      <c r="A202" s="3" t="s">
        <v>16</v>
      </c>
    </row>
    <row r="203" spans="1:1" x14ac:dyDescent="0.35">
      <c r="A203" s="3" t="s">
        <v>1832</v>
      </c>
    </row>
    <row r="204" spans="1:1" x14ac:dyDescent="0.35">
      <c r="A204" s="3" t="s">
        <v>16</v>
      </c>
    </row>
    <row r="205" spans="1:1" x14ac:dyDescent="0.35">
      <c r="A205" s="3" t="s">
        <v>16</v>
      </c>
    </row>
    <row r="206" spans="1:1" x14ac:dyDescent="0.35">
      <c r="A206" s="3" t="s">
        <v>16</v>
      </c>
    </row>
    <row r="207" spans="1:1" x14ac:dyDescent="0.35">
      <c r="A207" s="3" t="s">
        <v>45</v>
      </c>
    </row>
    <row r="208" spans="1:1" x14ac:dyDescent="0.35">
      <c r="A208" s="3" t="s">
        <v>45</v>
      </c>
    </row>
    <row r="209" spans="1:1" x14ac:dyDescent="0.35">
      <c r="A209" s="3" t="s">
        <v>16</v>
      </c>
    </row>
    <row r="210" spans="1:1" x14ac:dyDescent="0.35">
      <c r="A210" s="3" t="s">
        <v>16</v>
      </c>
    </row>
    <row r="211" spans="1:1" x14ac:dyDescent="0.35">
      <c r="A211" s="3" t="s">
        <v>16</v>
      </c>
    </row>
    <row r="212" spans="1:1" x14ac:dyDescent="0.35">
      <c r="A212" s="3" t="s">
        <v>45</v>
      </c>
    </row>
    <row r="213" spans="1:1" x14ac:dyDescent="0.35">
      <c r="A213" s="3" t="s">
        <v>45</v>
      </c>
    </row>
    <row r="214" spans="1:1" x14ac:dyDescent="0.35">
      <c r="A214" s="3" t="s">
        <v>1832</v>
      </c>
    </row>
    <row r="215" spans="1:1" x14ac:dyDescent="0.35">
      <c r="A215" s="3" t="s">
        <v>16</v>
      </c>
    </row>
    <row r="216" spans="1:1" x14ac:dyDescent="0.35">
      <c r="A216" s="3" t="s">
        <v>45</v>
      </c>
    </row>
    <row r="217" spans="1:1" x14ac:dyDescent="0.35">
      <c r="A217" s="3" t="s">
        <v>16</v>
      </c>
    </row>
    <row r="218" spans="1:1" x14ac:dyDescent="0.35">
      <c r="A218" s="3" t="s">
        <v>16</v>
      </c>
    </row>
    <row r="219" spans="1:1" x14ac:dyDescent="0.35">
      <c r="A219" s="3" t="s">
        <v>538</v>
      </c>
    </row>
    <row r="220" spans="1:1" x14ac:dyDescent="0.35">
      <c r="A220" s="3" t="s">
        <v>16</v>
      </c>
    </row>
    <row r="221" spans="1:1" x14ac:dyDescent="0.35">
      <c r="A221" s="3" t="s">
        <v>45</v>
      </c>
    </row>
    <row r="222" spans="1:1" x14ac:dyDescent="0.35">
      <c r="A222" s="3" t="s">
        <v>16</v>
      </c>
    </row>
    <row r="223" spans="1:1" x14ac:dyDescent="0.35">
      <c r="A223" s="3" t="s">
        <v>16</v>
      </c>
    </row>
    <row r="224" spans="1:1" x14ac:dyDescent="0.35">
      <c r="A224" s="3" t="s">
        <v>16</v>
      </c>
    </row>
    <row r="225" spans="1:1" x14ac:dyDescent="0.35">
      <c r="A225" s="3" t="s">
        <v>4845</v>
      </c>
    </row>
    <row r="226" spans="1:1" x14ac:dyDescent="0.35">
      <c r="A226" s="3" t="s">
        <v>2019</v>
      </c>
    </row>
    <row r="227" spans="1:1" x14ac:dyDescent="0.35">
      <c r="A227" s="3" t="s">
        <v>16</v>
      </c>
    </row>
    <row r="228" spans="1:1" x14ac:dyDescent="0.35">
      <c r="A228" s="3" t="s">
        <v>16</v>
      </c>
    </row>
    <row r="229" spans="1:1" x14ac:dyDescent="0.35">
      <c r="A229" s="3" t="s">
        <v>16</v>
      </c>
    </row>
    <row r="230" spans="1:1" x14ac:dyDescent="0.35">
      <c r="A230" s="3" t="s">
        <v>768</v>
      </c>
    </row>
    <row r="231" spans="1:1" x14ac:dyDescent="0.35">
      <c r="A231" s="3" t="s">
        <v>16</v>
      </c>
    </row>
    <row r="232" spans="1:1" x14ac:dyDescent="0.35">
      <c r="A232" s="3" t="s">
        <v>16</v>
      </c>
    </row>
    <row r="233" spans="1:1" x14ac:dyDescent="0.35">
      <c r="A233" s="3" t="s">
        <v>45</v>
      </c>
    </row>
    <row r="234" spans="1:1" x14ac:dyDescent="0.35">
      <c r="A234" s="3" t="s">
        <v>16</v>
      </c>
    </row>
    <row r="235" spans="1:1" x14ac:dyDescent="0.35">
      <c r="A235" s="3" t="s">
        <v>298</v>
      </c>
    </row>
    <row r="236" spans="1:1" x14ac:dyDescent="0.35">
      <c r="A236" s="3" t="s">
        <v>16</v>
      </c>
    </row>
    <row r="237" spans="1:1" x14ac:dyDescent="0.35">
      <c r="A237" s="3" t="s">
        <v>16</v>
      </c>
    </row>
    <row r="238" spans="1:1" x14ac:dyDescent="0.35">
      <c r="A238" s="3" t="s">
        <v>768</v>
      </c>
    </row>
    <row r="239" spans="1:1" x14ac:dyDescent="0.35">
      <c r="A239" s="3" t="s">
        <v>2160</v>
      </c>
    </row>
    <row r="240" spans="1:1" x14ac:dyDescent="0.35">
      <c r="A240" s="3" t="s">
        <v>16</v>
      </c>
    </row>
    <row r="241" spans="1:1" x14ac:dyDescent="0.35">
      <c r="A241" s="3" t="s">
        <v>16</v>
      </c>
    </row>
    <row r="242" spans="1:1" x14ac:dyDescent="0.35">
      <c r="A242" s="3" t="s">
        <v>298</v>
      </c>
    </row>
    <row r="243" spans="1:1" x14ac:dyDescent="0.35">
      <c r="A243" s="3" t="s">
        <v>45</v>
      </c>
    </row>
    <row r="244" spans="1:1" x14ac:dyDescent="0.35">
      <c r="A244" s="3" t="s">
        <v>16</v>
      </c>
    </row>
    <row r="245" spans="1:1" x14ac:dyDescent="0.35">
      <c r="A245" s="3" t="s">
        <v>16</v>
      </c>
    </row>
    <row r="246" spans="1:1" x14ac:dyDescent="0.35">
      <c r="A246" s="3" t="s">
        <v>298</v>
      </c>
    </row>
    <row r="247" spans="1:1" x14ac:dyDescent="0.35">
      <c r="A247" s="3" t="s">
        <v>16</v>
      </c>
    </row>
    <row r="248" spans="1:1" x14ac:dyDescent="0.35">
      <c r="A248" s="3" t="s">
        <v>45</v>
      </c>
    </row>
    <row r="249" spans="1:1" x14ac:dyDescent="0.35">
      <c r="A249" s="3" t="s">
        <v>16</v>
      </c>
    </row>
    <row r="250" spans="1:1" x14ac:dyDescent="0.35">
      <c r="A250" s="3" t="s">
        <v>1832</v>
      </c>
    </row>
    <row r="251" spans="1:1" x14ac:dyDescent="0.35">
      <c r="A251" s="3" t="s">
        <v>16</v>
      </c>
    </row>
    <row r="252" spans="1:1" x14ac:dyDescent="0.35">
      <c r="A252" s="3" t="s">
        <v>16</v>
      </c>
    </row>
    <row r="253" spans="1:1" x14ac:dyDescent="0.35">
      <c r="A253" s="3" t="s">
        <v>4845</v>
      </c>
    </row>
    <row r="254" spans="1:1" x14ac:dyDescent="0.35">
      <c r="A254" s="3" t="s">
        <v>538</v>
      </c>
    </row>
    <row r="255" spans="1:1" x14ac:dyDescent="0.35">
      <c r="A255" s="3" t="s">
        <v>1832</v>
      </c>
    </row>
    <row r="256" spans="1:1" x14ac:dyDescent="0.35">
      <c r="A256" s="3" t="s">
        <v>45</v>
      </c>
    </row>
    <row r="257" spans="1:1" x14ac:dyDescent="0.35">
      <c r="A257" s="3" t="s">
        <v>16</v>
      </c>
    </row>
    <row r="258" spans="1:1" x14ac:dyDescent="0.35">
      <c r="A258" s="3" t="s">
        <v>16</v>
      </c>
    </row>
    <row r="259" spans="1:1" x14ac:dyDescent="0.35">
      <c r="A259" s="3" t="s">
        <v>16</v>
      </c>
    </row>
    <row r="260" spans="1:1" x14ac:dyDescent="0.35">
      <c r="A260" s="3" t="s">
        <v>16</v>
      </c>
    </row>
    <row r="261" spans="1:1" x14ac:dyDescent="0.35">
      <c r="A261" s="3" t="s">
        <v>982</v>
      </c>
    </row>
    <row r="262" spans="1:1" x14ac:dyDescent="0.35">
      <c r="A262" s="3" t="s">
        <v>16</v>
      </c>
    </row>
    <row r="263" spans="1:1" x14ac:dyDescent="0.35">
      <c r="A263" s="3" t="s">
        <v>68</v>
      </c>
    </row>
    <row r="264" spans="1:1" x14ac:dyDescent="0.35">
      <c r="A264" s="3" t="s">
        <v>16</v>
      </c>
    </row>
    <row r="265" spans="1:1" x14ac:dyDescent="0.35">
      <c r="A265" s="3" t="s">
        <v>16</v>
      </c>
    </row>
    <row r="266" spans="1:1" x14ac:dyDescent="0.35">
      <c r="A266" s="3" t="s">
        <v>16</v>
      </c>
    </row>
    <row r="267" spans="1:1" x14ac:dyDescent="0.35">
      <c r="A267" s="3" t="s">
        <v>982</v>
      </c>
    </row>
    <row r="268" spans="1:1" x14ac:dyDescent="0.35">
      <c r="A268" s="3" t="s">
        <v>16</v>
      </c>
    </row>
    <row r="269" spans="1:1" x14ac:dyDescent="0.35">
      <c r="A269" s="3" t="s">
        <v>16</v>
      </c>
    </row>
    <row r="270" spans="1:1" x14ac:dyDescent="0.35">
      <c r="A270" s="3" t="s">
        <v>45</v>
      </c>
    </row>
    <row r="271" spans="1:1" x14ac:dyDescent="0.35">
      <c r="A271" s="3" t="s">
        <v>16</v>
      </c>
    </row>
    <row r="272" spans="1:1" x14ac:dyDescent="0.35">
      <c r="A272" s="3" t="s">
        <v>16</v>
      </c>
    </row>
    <row r="273" spans="1:1" x14ac:dyDescent="0.35">
      <c r="A273" s="3" t="s">
        <v>16</v>
      </c>
    </row>
    <row r="274" spans="1:1" x14ac:dyDescent="0.35">
      <c r="A274" s="3" t="s">
        <v>45</v>
      </c>
    </row>
    <row r="275" spans="1:1" x14ac:dyDescent="0.35">
      <c r="A275" s="3" t="s">
        <v>45</v>
      </c>
    </row>
    <row r="276" spans="1:1" x14ac:dyDescent="0.35">
      <c r="A276" s="3" t="s">
        <v>298</v>
      </c>
    </row>
    <row r="277" spans="1:1" x14ac:dyDescent="0.35">
      <c r="A277" s="3" t="s">
        <v>16</v>
      </c>
    </row>
    <row r="278" spans="1:1" x14ac:dyDescent="0.35">
      <c r="A278" s="3" t="s">
        <v>538</v>
      </c>
    </row>
    <row r="279" spans="1:1" x14ac:dyDescent="0.35">
      <c r="A279" s="3" t="s">
        <v>768</v>
      </c>
    </row>
    <row r="280" spans="1:1" x14ac:dyDescent="0.35">
      <c r="A280" s="3" t="s">
        <v>45</v>
      </c>
    </row>
    <row r="281" spans="1:1" x14ac:dyDescent="0.35">
      <c r="A281" s="3" t="s">
        <v>16</v>
      </c>
    </row>
    <row r="282" spans="1:1" x14ac:dyDescent="0.35">
      <c r="A282" s="3" t="s">
        <v>45</v>
      </c>
    </row>
    <row r="283" spans="1:1" x14ac:dyDescent="0.35">
      <c r="A283" s="3" t="s">
        <v>16</v>
      </c>
    </row>
    <row r="284" spans="1:1" x14ac:dyDescent="0.35">
      <c r="A284" s="3" t="s">
        <v>16</v>
      </c>
    </row>
    <row r="285" spans="1:1" x14ac:dyDescent="0.35">
      <c r="A285" s="3" t="s">
        <v>16</v>
      </c>
    </row>
    <row r="286" spans="1:1" x14ac:dyDescent="0.35">
      <c r="A286" s="3" t="s">
        <v>16</v>
      </c>
    </row>
    <row r="287" spans="1:1" x14ac:dyDescent="0.35">
      <c r="A287" s="3" t="s">
        <v>16</v>
      </c>
    </row>
    <row r="288" spans="1:1" x14ac:dyDescent="0.35">
      <c r="A288" s="3" t="s">
        <v>16</v>
      </c>
    </row>
    <row r="289" spans="1:1" x14ac:dyDescent="0.35">
      <c r="A289" s="3" t="s">
        <v>16</v>
      </c>
    </row>
    <row r="290" spans="1:1" x14ac:dyDescent="0.35">
      <c r="A290" s="3" t="s">
        <v>16</v>
      </c>
    </row>
    <row r="291" spans="1:1" x14ac:dyDescent="0.35">
      <c r="A291" s="3" t="s">
        <v>16</v>
      </c>
    </row>
    <row r="292" spans="1:1" x14ac:dyDescent="0.35">
      <c r="A292" s="3" t="s">
        <v>16</v>
      </c>
    </row>
    <row r="293" spans="1:1" x14ac:dyDescent="0.35">
      <c r="A293" s="3" t="s">
        <v>16</v>
      </c>
    </row>
    <row r="294" spans="1:1" x14ac:dyDescent="0.35">
      <c r="A294" s="3" t="s">
        <v>16</v>
      </c>
    </row>
    <row r="295" spans="1:1" x14ac:dyDescent="0.35">
      <c r="A295" s="3" t="s">
        <v>16</v>
      </c>
    </row>
    <row r="296" spans="1:1" x14ac:dyDescent="0.35">
      <c r="A296" s="3" t="s">
        <v>16</v>
      </c>
    </row>
    <row r="297" spans="1:1" x14ac:dyDescent="0.35">
      <c r="A297" s="3" t="s">
        <v>16</v>
      </c>
    </row>
    <row r="298" spans="1:1" x14ac:dyDescent="0.35">
      <c r="A298" s="3" t="s">
        <v>45</v>
      </c>
    </row>
    <row r="299" spans="1:1" x14ac:dyDescent="0.35">
      <c r="A299" s="3" t="s">
        <v>16</v>
      </c>
    </row>
    <row r="300" spans="1:1" x14ac:dyDescent="0.35">
      <c r="A300" s="3" t="s">
        <v>16</v>
      </c>
    </row>
    <row r="301" spans="1:1" x14ac:dyDescent="0.35">
      <c r="A301" s="3" t="s">
        <v>16</v>
      </c>
    </row>
    <row r="302" spans="1:1" x14ac:dyDescent="0.35">
      <c r="A302" s="3" t="s">
        <v>16</v>
      </c>
    </row>
    <row r="303" spans="1:1" x14ac:dyDescent="0.35">
      <c r="A303" s="3" t="s">
        <v>16</v>
      </c>
    </row>
    <row r="304" spans="1:1" x14ac:dyDescent="0.35">
      <c r="A304" s="3" t="s">
        <v>298</v>
      </c>
    </row>
    <row r="305" spans="1:1" x14ac:dyDescent="0.35">
      <c r="A305" s="3" t="s">
        <v>45</v>
      </c>
    </row>
    <row r="306" spans="1:1" x14ac:dyDescent="0.35">
      <c r="A306" s="3" t="s">
        <v>16</v>
      </c>
    </row>
    <row r="307" spans="1:1" x14ac:dyDescent="0.35">
      <c r="A307" s="3" t="s">
        <v>16</v>
      </c>
    </row>
    <row r="308" spans="1:1" x14ac:dyDescent="0.35">
      <c r="A308" s="3" t="s">
        <v>16</v>
      </c>
    </row>
    <row r="309" spans="1:1" x14ac:dyDescent="0.35">
      <c r="A309" s="3" t="s">
        <v>45</v>
      </c>
    </row>
    <row r="310" spans="1:1" x14ac:dyDescent="0.35">
      <c r="A310" s="3" t="s">
        <v>16</v>
      </c>
    </row>
    <row r="311" spans="1:1" x14ac:dyDescent="0.35">
      <c r="A311" s="3" t="s">
        <v>16</v>
      </c>
    </row>
    <row r="312" spans="1:1" x14ac:dyDescent="0.35">
      <c r="A312" s="3" t="s">
        <v>16</v>
      </c>
    </row>
    <row r="313" spans="1:1" x14ac:dyDescent="0.35">
      <c r="A313" s="3" t="s">
        <v>16</v>
      </c>
    </row>
    <row r="314" spans="1:1" x14ac:dyDescent="0.35">
      <c r="A314" s="3" t="s">
        <v>16</v>
      </c>
    </row>
    <row r="315" spans="1:1" x14ac:dyDescent="0.35">
      <c r="A315" s="3" t="s">
        <v>16</v>
      </c>
    </row>
    <row r="316" spans="1:1" x14ac:dyDescent="0.35">
      <c r="A316" s="3" t="s">
        <v>45</v>
      </c>
    </row>
    <row r="317" spans="1:1" x14ac:dyDescent="0.35">
      <c r="A317" s="3" t="s">
        <v>16</v>
      </c>
    </row>
    <row r="318" spans="1:1" x14ac:dyDescent="0.35">
      <c r="A318" s="3" t="s">
        <v>16</v>
      </c>
    </row>
    <row r="319" spans="1:1" x14ac:dyDescent="0.35">
      <c r="A319" s="3" t="s">
        <v>16</v>
      </c>
    </row>
    <row r="320" spans="1:1" x14ac:dyDescent="0.35">
      <c r="A320" s="3" t="s">
        <v>16</v>
      </c>
    </row>
    <row r="321" spans="1:1" x14ac:dyDescent="0.35">
      <c r="A321" s="3" t="s">
        <v>16</v>
      </c>
    </row>
    <row r="322" spans="1:1" x14ac:dyDescent="0.35">
      <c r="A322" s="3" t="s">
        <v>16</v>
      </c>
    </row>
    <row r="323" spans="1:1" x14ac:dyDescent="0.35">
      <c r="A323" s="3" t="s">
        <v>16</v>
      </c>
    </row>
    <row r="324" spans="1:1" x14ac:dyDescent="0.35">
      <c r="A324" s="3" t="s">
        <v>2160</v>
      </c>
    </row>
    <row r="325" spans="1:1" x14ac:dyDescent="0.35">
      <c r="A325" s="3" t="s">
        <v>16</v>
      </c>
    </row>
    <row r="326" spans="1:1" x14ac:dyDescent="0.35">
      <c r="A326" s="3" t="s">
        <v>16</v>
      </c>
    </row>
    <row r="327" spans="1:1" x14ac:dyDescent="0.35">
      <c r="A327" s="3" t="s">
        <v>16</v>
      </c>
    </row>
    <row r="328" spans="1:1" x14ac:dyDescent="0.35">
      <c r="A328" s="3" t="s">
        <v>16</v>
      </c>
    </row>
    <row r="329" spans="1:1" x14ac:dyDescent="0.35">
      <c r="A329" s="3" t="s">
        <v>16</v>
      </c>
    </row>
    <row r="330" spans="1:1" x14ac:dyDescent="0.35">
      <c r="A330" s="3" t="s">
        <v>45</v>
      </c>
    </row>
    <row r="331" spans="1:1" x14ac:dyDescent="0.35">
      <c r="A331" s="3" t="s">
        <v>16</v>
      </c>
    </row>
    <row r="332" spans="1:1" x14ac:dyDescent="0.35">
      <c r="A332" s="3" t="s">
        <v>16</v>
      </c>
    </row>
    <row r="333" spans="1:1" x14ac:dyDescent="0.35">
      <c r="A333" s="3" t="s">
        <v>6193</v>
      </c>
    </row>
    <row r="334" spans="1:1" x14ac:dyDescent="0.35">
      <c r="A334" s="3" t="s">
        <v>16</v>
      </c>
    </row>
    <row r="335" spans="1:1" x14ac:dyDescent="0.35">
      <c r="A335" s="3" t="s">
        <v>298</v>
      </c>
    </row>
    <row r="336" spans="1:1" x14ac:dyDescent="0.35">
      <c r="A336" s="3" t="s">
        <v>16</v>
      </c>
    </row>
    <row r="337" spans="1:1" x14ac:dyDescent="0.35">
      <c r="A337" s="3" t="s">
        <v>16</v>
      </c>
    </row>
    <row r="338" spans="1:1" x14ac:dyDescent="0.35">
      <c r="A338" s="3" t="s">
        <v>16</v>
      </c>
    </row>
    <row r="339" spans="1:1" x14ac:dyDescent="0.35">
      <c r="A339" s="3" t="s">
        <v>16</v>
      </c>
    </row>
    <row r="340" spans="1:1" x14ac:dyDescent="0.35">
      <c r="A340" s="3" t="s">
        <v>16</v>
      </c>
    </row>
    <row r="341" spans="1:1" x14ac:dyDescent="0.35">
      <c r="A341" s="3" t="s">
        <v>16</v>
      </c>
    </row>
    <row r="342" spans="1:1" x14ac:dyDescent="0.35">
      <c r="A342" s="3" t="s">
        <v>4845</v>
      </c>
    </row>
    <row r="343" spans="1:1" x14ac:dyDescent="0.35">
      <c r="A343" s="3" t="s">
        <v>16</v>
      </c>
    </row>
    <row r="344" spans="1:1" x14ac:dyDescent="0.35">
      <c r="A344" s="3" t="s">
        <v>921</v>
      </c>
    </row>
    <row r="345" spans="1:1" x14ac:dyDescent="0.35">
      <c r="A345" s="3" t="s">
        <v>921</v>
      </c>
    </row>
    <row r="346" spans="1:1" x14ac:dyDescent="0.35">
      <c r="A346" s="3" t="s">
        <v>16</v>
      </c>
    </row>
    <row r="347" spans="1:1" x14ac:dyDescent="0.35">
      <c r="A347" s="3" t="s">
        <v>16</v>
      </c>
    </row>
    <row r="348" spans="1:1" x14ac:dyDescent="0.35">
      <c r="A348" s="3" t="s">
        <v>16</v>
      </c>
    </row>
    <row r="349" spans="1:1" x14ac:dyDescent="0.35">
      <c r="A349" s="3" t="s">
        <v>8365</v>
      </c>
    </row>
    <row r="350" spans="1:1" x14ac:dyDescent="0.35">
      <c r="A350" s="3" t="s">
        <v>16</v>
      </c>
    </row>
    <row r="351" spans="1:1" x14ac:dyDescent="0.35">
      <c r="A351" s="3" t="s">
        <v>16</v>
      </c>
    </row>
    <row r="352" spans="1:1" x14ac:dyDescent="0.35">
      <c r="A352" s="3" t="s">
        <v>45</v>
      </c>
    </row>
    <row r="353" spans="1:1" x14ac:dyDescent="0.35">
      <c r="A353" s="3" t="s">
        <v>16</v>
      </c>
    </row>
    <row r="354" spans="1:1" x14ac:dyDescent="0.35">
      <c r="A354" s="3" t="s">
        <v>16</v>
      </c>
    </row>
    <row r="355" spans="1:1" x14ac:dyDescent="0.35">
      <c r="A355" s="3" t="s">
        <v>974</v>
      </c>
    </row>
    <row r="356" spans="1:1" x14ac:dyDescent="0.35">
      <c r="A356" s="3" t="s">
        <v>16</v>
      </c>
    </row>
    <row r="357" spans="1:1" x14ac:dyDescent="0.35">
      <c r="A357" s="3" t="s">
        <v>16</v>
      </c>
    </row>
    <row r="358" spans="1:1" x14ac:dyDescent="0.35">
      <c r="A358" s="3" t="s">
        <v>16</v>
      </c>
    </row>
    <row r="359" spans="1:1" x14ac:dyDescent="0.35">
      <c r="A359" s="3" t="s">
        <v>16</v>
      </c>
    </row>
    <row r="360" spans="1:1" x14ac:dyDescent="0.35">
      <c r="A360" s="3" t="s">
        <v>16</v>
      </c>
    </row>
    <row r="361" spans="1:1" x14ac:dyDescent="0.35">
      <c r="A361" s="3" t="s">
        <v>16</v>
      </c>
    </row>
    <row r="362" spans="1:1" x14ac:dyDescent="0.35">
      <c r="A362" s="3" t="s">
        <v>16</v>
      </c>
    </row>
    <row r="363" spans="1:1" x14ac:dyDescent="0.35">
      <c r="A363" s="3" t="s">
        <v>16</v>
      </c>
    </row>
    <row r="364" spans="1:1" x14ac:dyDescent="0.35">
      <c r="A364" s="3" t="s">
        <v>974</v>
      </c>
    </row>
    <row r="365" spans="1:1" x14ac:dyDescent="0.35">
      <c r="A365" s="3" t="s">
        <v>2108</v>
      </c>
    </row>
    <row r="366" spans="1:1" x14ac:dyDescent="0.35">
      <c r="A366" s="3" t="s">
        <v>16</v>
      </c>
    </row>
    <row r="367" spans="1:1" x14ac:dyDescent="0.35">
      <c r="A367" s="3" t="s">
        <v>16</v>
      </c>
    </row>
    <row r="368" spans="1:1" x14ac:dyDescent="0.35">
      <c r="A368" s="3" t="s">
        <v>16</v>
      </c>
    </row>
    <row r="369" spans="1:1" x14ac:dyDescent="0.35">
      <c r="A369" s="3" t="s">
        <v>45</v>
      </c>
    </row>
    <row r="370" spans="1:1" x14ac:dyDescent="0.35">
      <c r="A370" s="3" t="s">
        <v>68</v>
      </c>
    </row>
    <row r="371" spans="1:1" x14ac:dyDescent="0.35">
      <c r="A371" s="3" t="s">
        <v>16</v>
      </c>
    </row>
    <row r="372" spans="1:1" x14ac:dyDescent="0.35">
      <c r="A372" s="3" t="s">
        <v>45</v>
      </c>
    </row>
    <row r="373" spans="1:1" x14ac:dyDescent="0.35">
      <c r="A373" s="3" t="s">
        <v>45</v>
      </c>
    </row>
    <row r="374" spans="1:1" x14ac:dyDescent="0.35">
      <c r="A374" s="3" t="s">
        <v>45</v>
      </c>
    </row>
    <row r="375" spans="1:1" x14ac:dyDescent="0.35">
      <c r="A375" s="3" t="s">
        <v>45</v>
      </c>
    </row>
    <row r="376" spans="1:1" x14ac:dyDescent="0.35">
      <c r="A376" s="3" t="s">
        <v>45</v>
      </c>
    </row>
    <row r="377" spans="1:1" x14ac:dyDescent="0.35">
      <c r="A377" s="3" t="s">
        <v>45</v>
      </c>
    </row>
    <row r="378" spans="1:1" x14ac:dyDescent="0.35">
      <c r="A378" s="3" t="s">
        <v>16</v>
      </c>
    </row>
    <row r="379" spans="1:1" x14ac:dyDescent="0.35">
      <c r="A379" s="3" t="s">
        <v>16</v>
      </c>
    </row>
    <row r="380" spans="1:1" x14ac:dyDescent="0.35">
      <c r="A380" s="3" t="s">
        <v>3971</v>
      </c>
    </row>
    <row r="381" spans="1:1" x14ac:dyDescent="0.35">
      <c r="A381" s="3" t="s">
        <v>16</v>
      </c>
    </row>
    <row r="382" spans="1:1" x14ac:dyDescent="0.35">
      <c r="A382" s="3" t="s">
        <v>16</v>
      </c>
    </row>
    <row r="383" spans="1:1" x14ac:dyDescent="0.35">
      <c r="A383" s="3" t="s">
        <v>16</v>
      </c>
    </row>
    <row r="384" spans="1:1" x14ac:dyDescent="0.35">
      <c r="A384" s="3" t="s">
        <v>16</v>
      </c>
    </row>
    <row r="385" spans="1:1" x14ac:dyDescent="0.35">
      <c r="A385" s="3" t="s">
        <v>16</v>
      </c>
    </row>
    <row r="386" spans="1:1" x14ac:dyDescent="0.35">
      <c r="A386" s="3" t="s">
        <v>16</v>
      </c>
    </row>
    <row r="387" spans="1:1" x14ac:dyDescent="0.35">
      <c r="A387" s="3" t="s">
        <v>16</v>
      </c>
    </row>
    <row r="388" spans="1:1" x14ac:dyDescent="0.35">
      <c r="A388" s="3" t="s">
        <v>4845</v>
      </c>
    </row>
    <row r="389" spans="1:1" x14ac:dyDescent="0.35">
      <c r="A389" s="3" t="s">
        <v>16</v>
      </c>
    </row>
    <row r="390" spans="1:1" x14ac:dyDescent="0.35">
      <c r="A390" s="3" t="s">
        <v>16</v>
      </c>
    </row>
    <row r="391" spans="1:1" x14ac:dyDescent="0.35">
      <c r="A391" s="3" t="s">
        <v>4062</v>
      </c>
    </row>
    <row r="392" spans="1:1" x14ac:dyDescent="0.35">
      <c r="A392" s="3" t="s">
        <v>298</v>
      </c>
    </row>
    <row r="393" spans="1:1" x14ac:dyDescent="0.35">
      <c r="A393" s="3" t="s">
        <v>16</v>
      </c>
    </row>
    <row r="394" spans="1:1" x14ac:dyDescent="0.35">
      <c r="A394" s="3" t="s">
        <v>16</v>
      </c>
    </row>
    <row r="395" spans="1:1" x14ac:dyDescent="0.35">
      <c r="A395" s="3" t="s">
        <v>16</v>
      </c>
    </row>
    <row r="396" spans="1:1" x14ac:dyDescent="0.35">
      <c r="A396" s="3" t="s">
        <v>16</v>
      </c>
    </row>
    <row r="397" spans="1:1" x14ac:dyDescent="0.35">
      <c r="A397" s="3" t="s">
        <v>16</v>
      </c>
    </row>
    <row r="398" spans="1:1" x14ac:dyDescent="0.35">
      <c r="A398" s="3" t="s">
        <v>538</v>
      </c>
    </row>
    <row r="399" spans="1:1" x14ac:dyDescent="0.35">
      <c r="A399" s="3" t="s">
        <v>1832</v>
      </c>
    </row>
    <row r="400" spans="1:1" x14ac:dyDescent="0.35">
      <c r="A400" s="3" t="s">
        <v>974</v>
      </c>
    </row>
    <row r="401" spans="1:1" x14ac:dyDescent="0.35">
      <c r="A401" s="3" t="s">
        <v>16</v>
      </c>
    </row>
    <row r="402" spans="1:1" x14ac:dyDescent="0.35">
      <c r="A402" s="3" t="s">
        <v>16</v>
      </c>
    </row>
    <row r="403" spans="1:1" x14ac:dyDescent="0.35">
      <c r="A403" s="3" t="s">
        <v>45</v>
      </c>
    </row>
    <row r="404" spans="1:1" x14ac:dyDescent="0.35">
      <c r="A404" s="3" t="s">
        <v>16</v>
      </c>
    </row>
    <row r="405" spans="1:1" x14ac:dyDescent="0.35">
      <c r="A405" s="3" t="s">
        <v>3971</v>
      </c>
    </row>
    <row r="406" spans="1:1" x14ac:dyDescent="0.35">
      <c r="A406" s="3" t="s">
        <v>16</v>
      </c>
    </row>
    <row r="407" spans="1:1" x14ac:dyDescent="0.35">
      <c r="A407" s="3" t="s">
        <v>45</v>
      </c>
    </row>
    <row r="408" spans="1:1" x14ac:dyDescent="0.35">
      <c r="A408" s="3" t="s">
        <v>16</v>
      </c>
    </row>
    <row r="409" spans="1:1" x14ac:dyDescent="0.35">
      <c r="A409" s="3" t="s">
        <v>16</v>
      </c>
    </row>
    <row r="410" spans="1:1" x14ac:dyDescent="0.35">
      <c r="A410" s="3" t="s">
        <v>16</v>
      </c>
    </row>
    <row r="411" spans="1:1" x14ac:dyDescent="0.35">
      <c r="A411" s="3" t="s">
        <v>16</v>
      </c>
    </row>
    <row r="412" spans="1:1" x14ac:dyDescent="0.35">
      <c r="A412" s="3" t="s">
        <v>16</v>
      </c>
    </row>
    <row r="413" spans="1:1" x14ac:dyDescent="0.35">
      <c r="A413" s="3" t="s">
        <v>982</v>
      </c>
    </row>
    <row r="414" spans="1:1" x14ac:dyDescent="0.35">
      <c r="A414" s="3" t="s">
        <v>16</v>
      </c>
    </row>
    <row r="415" spans="1:1" x14ac:dyDescent="0.35">
      <c r="A415" s="3" t="s">
        <v>1832</v>
      </c>
    </row>
    <row r="416" spans="1:1" x14ac:dyDescent="0.35">
      <c r="A416" s="3" t="s">
        <v>16</v>
      </c>
    </row>
    <row r="417" spans="1:1" x14ac:dyDescent="0.35">
      <c r="A417" s="3" t="s">
        <v>16</v>
      </c>
    </row>
    <row r="418" spans="1:1" x14ac:dyDescent="0.35">
      <c r="A418" s="3" t="s">
        <v>16</v>
      </c>
    </row>
    <row r="419" spans="1:1" x14ac:dyDescent="0.35">
      <c r="A419" s="3" t="s">
        <v>16</v>
      </c>
    </row>
    <row r="420" spans="1:1" x14ac:dyDescent="0.35">
      <c r="A420" s="3" t="s">
        <v>45</v>
      </c>
    </row>
    <row r="421" spans="1:1" x14ac:dyDescent="0.35">
      <c r="A421" s="3" t="s">
        <v>2160</v>
      </c>
    </row>
    <row r="422" spans="1:1" x14ac:dyDescent="0.35">
      <c r="A422" s="3" t="s">
        <v>16</v>
      </c>
    </row>
    <row r="423" spans="1:1" x14ac:dyDescent="0.35">
      <c r="A423" s="3" t="s">
        <v>538</v>
      </c>
    </row>
    <row r="424" spans="1:1" x14ac:dyDescent="0.35">
      <c r="A424" s="3" t="s">
        <v>16</v>
      </c>
    </row>
    <row r="425" spans="1:1" x14ac:dyDescent="0.35">
      <c r="A425" s="3" t="s">
        <v>16</v>
      </c>
    </row>
    <row r="426" spans="1:1" x14ac:dyDescent="0.35">
      <c r="A426" s="3" t="s">
        <v>921</v>
      </c>
    </row>
    <row r="427" spans="1:1" x14ac:dyDescent="0.35">
      <c r="A427" s="3" t="s">
        <v>45</v>
      </c>
    </row>
    <row r="428" spans="1:1" x14ac:dyDescent="0.35">
      <c r="A428" s="3" t="s">
        <v>3310</v>
      </c>
    </row>
    <row r="429" spans="1:1" x14ac:dyDescent="0.35">
      <c r="A429" s="3" t="s">
        <v>16</v>
      </c>
    </row>
    <row r="430" spans="1:1" x14ac:dyDescent="0.35">
      <c r="A430" s="3" t="s">
        <v>16</v>
      </c>
    </row>
    <row r="431" spans="1:1" x14ac:dyDescent="0.35">
      <c r="A431" s="3" t="s">
        <v>16</v>
      </c>
    </row>
    <row r="432" spans="1:1" x14ac:dyDescent="0.35">
      <c r="A432" s="3" t="s">
        <v>16</v>
      </c>
    </row>
    <row r="433" spans="1:1" x14ac:dyDescent="0.35">
      <c r="A433" s="3" t="s">
        <v>16</v>
      </c>
    </row>
    <row r="434" spans="1:1" x14ac:dyDescent="0.35">
      <c r="A434" s="3" t="s">
        <v>16</v>
      </c>
    </row>
    <row r="435" spans="1:1" x14ac:dyDescent="0.35">
      <c r="A435" s="3" t="s">
        <v>16</v>
      </c>
    </row>
    <row r="436" spans="1:1" x14ac:dyDescent="0.35">
      <c r="A436" s="3" t="s">
        <v>16</v>
      </c>
    </row>
    <row r="437" spans="1:1" x14ac:dyDescent="0.35">
      <c r="A437" s="3" t="s">
        <v>16</v>
      </c>
    </row>
    <row r="438" spans="1:1" x14ac:dyDescent="0.35">
      <c r="A438" s="3" t="s">
        <v>982</v>
      </c>
    </row>
    <row r="439" spans="1:1" x14ac:dyDescent="0.35">
      <c r="A439" s="3" t="s">
        <v>16</v>
      </c>
    </row>
    <row r="440" spans="1:1" x14ac:dyDescent="0.35">
      <c r="A440" s="3" t="s">
        <v>538</v>
      </c>
    </row>
    <row r="441" spans="1:1" x14ac:dyDescent="0.35">
      <c r="A441" s="3" t="s">
        <v>2897</v>
      </c>
    </row>
    <row r="442" spans="1:1" x14ac:dyDescent="0.35">
      <c r="A442" s="3" t="s">
        <v>16</v>
      </c>
    </row>
    <row r="443" spans="1:1" x14ac:dyDescent="0.35">
      <c r="A443" s="3" t="s">
        <v>8453</v>
      </c>
    </row>
    <row r="444" spans="1:1" x14ac:dyDescent="0.35">
      <c r="A444" s="3" t="s">
        <v>45</v>
      </c>
    </row>
    <row r="445" spans="1:1" x14ac:dyDescent="0.35">
      <c r="A445" s="3" t="s">
        <v>16</v>
      </c>
    </row>
    <row r="446" spans="1:1" x14ac:dyDescent="0.35">
      <c r="A446" s="3" t="s">
        <v>974</v>
      </c>
    </row>
    <row r="447" spans="1:1" x14ac:dyDescent="0.35">
      <c r="A447" s="3" t="s">
        <v>16</v>
      </c>
    </row>
    <row r="448" spans="1:1" x14ac:dyDescent="0.35">
      <c r="A448" s="3" t="s">
        <v>16</v>
      </c>
    </row>
    <row r="449" spans="1:1" x14ac:dyDescent="0.35">
      <c r="A449" s="3" t="s">
        <v>45</v>
      </c>
    </row>
    <row r="450" spans="1:1" x14ac:dyDescent="0.35">
      <c r="A450" s="3" t="s">
        <v>16</v>
      </c>
    </row>
    <row r="451" spans="1:1" x14ac:dyDescent="0.35">
      <c r="A451" s="3" t="s">
        <v>538</v>
      </c>
    </row>
    <row r="452" spans="1:1" x14ac:dyDescent="0.35">
      <c r="A452" s="3" t="s">
        <v>16</v>
      </c>
    </row>
    <row r="453" spans="1:1" x14ac:dyDescent="0.35">
      <c r="A453" s="3" t="s">
        <v>16</v>
      </c>
    </row>
    <row r="454" spans="1:1" x14ac:dyDescent="0.35">
      <c r="A454" s="3" t="s">
        <v>16</v>
      </c>
    </row>
    <row r="455" spans="1:1" x14ac:dyDescent="0.35">
      <c r="A455" s="3" t="s">
        <v>298</v>
      </c>
    </row>
    <row r="456" spans="1:1" x14ac:dyDescent="0.35">
      <c r="A456" s="3" t="s">
        <v>16</v>
      </c>
    </row>
    <row r="457" spans="1:1" x14ac:dyDescent="0.35">
      <c r="A457" s="3" t="s">
        <v>538</v>
      </c>
    </row>
    <row r="458" spans="1:1" x14ac:dyDescent="0.35">
      <c r="A458" s="3" t="s">
        <v>298</v>
      </c>
    </row>
    <row r="459" spans="1:1" x14ac:dyDescent="0.35">
      <c r="A459" s="3" t="s">
        <v>16</v>
      </c>
    </row>
    <row r="460" spans="1:1" x14ac:dyDescent="0.35">
      <c r="A460" s="3" t="s">
        <v>16</v>
      </c>
    </row>
    <row r="461" spans="1:1" x14ac:dyDescent="0.35">
      <c r="A461" s="3" t="s">
        <v>974</v>
      </c>
    </row>
    <row r="462" spans="1:1" x14ac:dyDescent="0.35">
      <c r="A462" s="3" t="s">
        <v>16</v>
      </c>
    </row>
    <row r="463" spans="1:1" x14ac:dyDescent="0.35">
      <c r="A463" s="3" t="s">
        <v>45</v>
      </c>
    </row>
    <row r="464" spans="1:1" x14ac:dyDescent="0.35">
      <c r="A464" s="3" t="s">
        <v>16</v>
      </c>
    </row>
    <row r="465" spans="1:1" x14ac:dyDescent="0.35">
      <c r="A465" s="3" t="s">
        <v>538</v>
      </c>
    </row>
    <row r="466" spans="1:1" x14ac:dyDescent="0.35">
      <c r="A466" s="3" t="s">
        <v>16</v>
      </c>
    </row>
    <row r="467" spans="1:1" x14ac:dyDescent="0.35">
      <c r="A467" s="3" t="s">
        <v>45</v>
      </c>
    </row>
    <row r="468" spans="1:1" x14ac:dyDescent="0.35">
      <c r="A468" s="3" t="s">
        <v>16</v>
      </c>
    </row>
    <row r="469" spans="1:1" x14ac:dyDescent="0.35">
      <c r="A469" s="3" t="s">
        <v>68</v>
      </c>
    </row>
    <row r="470" spans="1:1" x14ac:dyDescent="0.35">
      <c r="A470" s="3" t="s">
        <v>16</v>
      </c>
    </row>
    <row r="471" spans="1:1" x14ac:dyDescent="0.35">
      <c r="A471" s="3" t="s">
        <v>298</v>
      </c>
    </row>
    <row r="472" spans="1:1" x14ac:dyDescent="0.35">
      <c r="A472" s="3" t="s">
        <v>16</v>
      </c>
    </row>
    <row r="473" spans="1:1" x14ac:dyDescent="0.35">
      <c r="A473" s="3" t="s">
        <v>16</v>
      </c>
    </row>
    <row r="474" spans="1:1" x14ac:dyDescent="0.35">
      <c r="A474" s="3" t="s">
        <v>16</v>
      </c>
    </row>
    <row r="475" spans="1:1" x14ac:dyDescent="0.35">
      <c r="A475" s="3" t="s">
        <v>16</v>
      </c>
    </row>
    <row r="476" spans="1:1" x14ac:dyDescent="0.35">
      <c r="A476" s="3" t="s">
        <v>16</v>
      </c>
    </row>
    <row r="477" spans="1:1" x14ac:dyDescent="0.35">
      <c r="A477" s="3" t="s">
        <v>1832</v>
      </c>
    </row>
    <row r="478" spans="1:1" x14ac:dyDescent="0.35">
      <c r="A478" s="3" t="s">
        <v>45</v>
      </c>
    </row>
    <row r="479" spans="1:1" x14ac:dyDescent="0.35">
      <c r="A479" s="3" t="s">
        <v>16</v>
      </c>
    </row>
    <row r="480" spans="1:1" x14ac:dyDescent="0.35">
      <c r="A480" s="3" t="s">
        <v>45</v>
      </c>
    </row>
    <row r="481" spans="1:1" x14ac:dyDescent="0.35">
      <c r="A481" s="3" t="s">
        <v>16</v>
      </c>
    </row>
    <row r="482" spans="1:1" x14ac:dyDescent="0.35">
      <c r="A482" s="3" t="s">
        <v>45</v>
      </c>
    </row>
    <row r="483" spans="1:1" x14ac:dyDescent="0.35">
      <c r="A483" s="3" t="s">
        <v>16</v>
      </c>
    </row>
    <row r="484" spans="1:1" x14ac:dyDescent="0.35">
      <c r="A484" s="3" t="s">
        <v>45</v>
      </c>
    </row>
    <row r="485" spans="1:1" x14ac:dyDescent="0.35">
      <c r="A485" s="3" t="s">
        <v>16</v>
      </c>
    </row>
    <row r="486" spans="1:1" x14ac:dyDescent="0.35">
      <c r="A486" s="3" t="s">
        <v>2897</v>
      </c>
    </row>
    <row r="487" spans="1:1" x14ac:dyDescent="0.35">
      <c r="A487" s="3" t="s">
        <v>4558</v>
      </c>
    </row>
    <row r="488" spans="1:1" x14ac:dyDescent="0.35">
      <c r="A488" s="3" t="s">
        <v>5157</v>
      </c>
    </row>
    <row r="489" spans="1:1" x14ac:dyDescent="0.35">
      <c r="A489" s="3" t="s">
        <v>16</v>
      </c>
    </row>
    <row r="490" spans="1:1" x14ac:dyDescent="0.35">
      <c r="A490" s="3" t="s">
        <v>16</v>
      </c>
    </row>
    <row r="491" spans="1:1" x14ac:dyDescent="0.35">
      <c r="A491" s="3" t="s">
        <v>16</v>
      </c>
    </row>
    <row r="492" spans="1:1" x14ac:dyDescent="0.35">
      <c r="A492" s="3" t="s">
        <v>16</v>
      </c>
    </row>
    <row r="493" spans="1:1" x14ac:dyDescent="0.35">
      <c r="A493" s="3" t="s">
        <v>16</v>
      </c>
    </row>
    <row r="494" spans="1:1" x14ac:dyDescent="0.35">
      <c r="A494" s="3" t="s">
        <v>16</v>
      </c>
    </row>
    <row r="495" spans="1:1" x14ac:dyDescent="0.35">
      <c r="A495" s="3" t="s">
        <v>538</v>
      </c>
    </row>
    <row r="496" spans="1:1" x14ac:dyDescent="0.35">
      <c r="A496" s="3" t="s">
        <v>16</v>
      </c>
    </row>
    <row r="497" spans="1:1" x14ac:dyDescent="0.35">
      <c r="A497" s="3" t="s">
        <v>45</v>
      </c>
    </row>
    <row r="498" spans="1:1" x14ac:dyDescent="0.35">
      <c r="A498" s="3" t="s">
        <v>16</v>
      </c>
    </row>
    <row r="499" spans="1:1" x14ac:dyDescent="0.35">
      <c r="A499" s="3" t="s">
        <v>16</v>
      </c>
    </row>
    <row r="500" spans="1:1" x14ac:dyDescent="0.35">
      <c r="A500" s="3" t="s">
        <v>16</v>
      </c>
    </row>
    <row r="501" spans="1:1" x14ac:dyDescent="0.35">
      <c r="A501" s="3" t="s">
        <v>16</v>
      </c>
    </row>
    <row r="502" spans="1:1" x14ac:dyDescent="0.35">
      <c r="A502" s="3" t="s">
        <v>16</v>
      </c>
    </row>
    <row r="503" spans="1:1" x14ac:dyDescent="0.35">
      <c r="A503" s="3" t="s">
        <v>298</v>
      </c>
    </row>
    <row r="504" spans="1:1" x14ac:dyDescent="0.35">
      <c r="A504" s="3" t="s">
        <v>45</v>
      </c>
    </row>
    <row r="505" spans="1:1" x14ac:dyDescent="0.35">
      <c r="A505" s="3" t="s">
        <v>16</v>
      </c>
    </row>
    <row r="506" spans="1:1" x14ac:dyDescent="0.35">
      <c r="A506" s="3" t="s">
        <v>16</v>
      </c>
    </row>
    <row r="507" spans="1:1" x14ac:dyDescent="0.35">
      <c r="A507" s="3" t="s">
        <v>16</v>
      </c>
    </row>
    <row r="508" spans="1:1" x14ac:dyDescent="0.35">
      <c r="A508" s="3" t="s">
        <v>16</v>
      </c>
    </row>
    <row r="509" spans="1:1" x14ac:dyDescent="0.35">
      <c r="A509" s="3" t="s">
        <v>16</v>
      </c>
    </row>
    <row r="510" spans="1:1" x14ac:dyDescent="0.35">
      <c r="A510" s="3" t="s">
        <v>298</v>
      </c>
    </row>
    <row r="511" spans="1:1" x14ac:dyDescent="0.35">
      <c r="A511" s="3" t="s">
        <v>16</v>
      </c>
    </row>
    <row r="512" spans="1:1" x14ac:dyDescent="0.35">
      <c r="A512" s="3" t="s">
        <v>16</v>
      </c>
    </row>
    <row r="513" spans="1:1" x14ac:dyDescent="0.35">
      <c r="A513" s="3" t="s">
        <v>16</v>
      </c>
    </row>
    <row r="514" spans="1:1" x14ac:dyDescent="0.35">
      <c r="A514" s="3" t="s">
        <v>16</v>
      </c>
    </row>
    <row r="515" spans="1:1" x14ac:dyDescent="0.35">
      <c r="A515" s="3" t="s">
        <v>298</v>
      </c>
    </row>
    <row r="516" spans="1:1" x14ac:dyDescent="0.35">
      <c r="A516" s="3" t="s">
        <v>3971</v>
      </c>
    </row>
    <row r="517" spans="1:1" x14ac:dyDescent="0.35">
      <c r="A517" s="3" t="s">
        <v>298</v>
      </c>
    </row>
    <row r="518" spans="1:1" x14ac:dyDescent="0.35">
      <c r="A518" s="3" t="s">
        <v>16</v>
      </c>
    </row>
    <row r="519" spans="1:1" x14ac:dyDescent="0.35">
      <c r="A519" s="3" t="s">
        <v>16</v>
      </c>
    </row>
    <row r="520" spans="1:1" x14ac:dyDescent="0.35">
      <c r="A520" s="3" t="s">
        <v>298</v>
      </c>
    </row>
    <row r="521" spans="1:1" x14ac:dyDescent="0.35">
      <c r="A521" s="3" t="s">
        <v>16</v>
      </c>
    </row>
    <row r="522" spans="1:1" x14ac:dyDescent="0.35">
      <c r="A522" s="3" t="s">
        <v>16</v>
      </c>
    </row>
    <row r="523" spans="1:1" x14ac:dyDescent="0.35">
      <c r="A523" s="3" t="s">
        <v>982</v>
      </c>
    </row>
    <row r="524" spans="1:1" x14ac:dyDescent="0.35">
      <c r="A524" s="3" t="s">
        <v>16</v>
      </c>
    </row>
    <row r="525" spans="1:1" x14ac:dyDescent="0.35">
      <c r="A525" s="3" t="s">
        <v>16</v>
      </c>
    </row>
    <row r="526" spans="1:1" x14ac:dyDescent="0.35">
      <c r="A526" s="3" t="s">
        <v>16</v>
      </c>
    </row>
    <row r="527" spans="1:1" x14ac:dyDescent="0.35">
      <c r="A527" s="3" t="s">
        <v>16</v>
      </c>
    </row>
    <row r="528" spans="1:1" x14ac:dyDescent="0.35">
      <c r="A528" s="3" t="s">
        <v>45</v>
      </c>
    </row>
    <row r="529" spans="1:1" x14ac:dyDescent="0.35">
      <c r="A529" s="3" t="s">
        <v>16</v>
      </c>
    </row>
    <row r="530" spans="1:1" x14ac:dyDescent="0.35">
      <c r="A530" s="3" t="s">
        <v>16</v>
      </c>
    </row>
    <row r="531" spans="1:1" x14ac:dyDescent="0.35">
      <c r="A531" s="3" t="s">
        <v>16</v>
      </c>
    </row>
    <row r="532" spans="1:1" x14ac:dyDescent="0.35">
      <c r="A532" s="3" t="s">
        <v>1832</v>
      </c>
    </row>
    <row r="533" spans="1:1" x14ac:dyDescent="0.35">
      <c r="A533" s="3" t="s">
        <v>2897</v>
      </c>
    </row>
    <row r="534" spans="1:1" x14ac:dyDescent="0.35">
      <c r="A534" s="3" t="s">
        <v>16</v>
      </c>
    </row>
    <row r="535" spans="1:1" x14ac:dyDescent="0.35">
      <c r="A535" s="3" t="s">
        <v>16</v>
      </c>
    </row>
    <row r="536" spans="1:1" x14ac:dyDescent="0.35">
      <c r="A536" s="3" t="s">
        <v>16</v>
      </c>
    </row>
    <row r="537" spans="1:1" x14ac:dyDescent="0.35">
      <c r="A537" s="3" t="s">
        <v>298</v>
      </c>
    </row>
    <row r="538" spans="1:1" x14ac:dyDescent="0.35">
      <c r="A538" s="3" t="s">
        <v>45</v>
      </c>
    </row>
    <row r="539" spans="1:1" x14ac:dyDescent="0.35">
      <c r="A539" s="3" t="s">
        <v>45</v>
      </c>
    </row>
    <row r="540" spans="1:1" x14ac:dyDescent="0.35">
      <c r="A540" s="3" t="s">
        <v>45</v>
      </c>
    </row>
    <row r="541" spans="1:1" x14ac:dyDescent="0.35">
      <c r="A541" s="3" t="s">
        <v>16</v>
      </c>
    </row>
    <row r="542" spans="1:1" x14ac:dyDescent="0.35">
      <c r="A542" s="3" t="s">
        <v>16</v>
      </c>
    </row>
    <row r="543" spans="1:1" x14ac:dyDescent="0.35">
      <c r="A543" s="3" t="s">
        <v>16</v>
      </c>
    </row>
    <row r="544" spans="1:1" x14ac:dyDescent="0.35">
      <c r="A544" s="3" t="s">
        <v>16</v>
      </c>
    </row>
    <row r="545" spans="1:1" x14ac:dyDescent="0.35">
      <c r="A545" s="3" t="s">
        <v>16</v>
      </c>
    </row>
    <row r="546" spans="1:1" x14ac:dyDescent="0.35">
      <c r="A546" s="3" t="s">
        <v>16</v>
      </c>
    </row>
    <row r="547" spans="1:1" x14ac:dyDescent="0.35">
      <c r="A547" s="3" t="s">
        <v>921</v>
      </c>
    </row>
    <row r="548" spans="1:1" x14ac:dyDescent="0.35">
      <c r="A548" s="3" t="s">
        <v>16</v>
      </c>
    </row>
    <row r="549" spans="1:1" x14ac:dyDescent="0.35">
      <c r="A549" s="3" t="s">
        <v>16</v>
      </c>
    </row>
    <row r="550" spans="1:1" x14ac:dyDescent="0.35">
      <c r="A550" s="3" t="s">
        <v>16</v>
      </c>
    </row>
    <row r="551" spans="1:1" x14ac:dyDescent="0.35">
      <c r="A551" s="3" t="s">
        <v>45</v>
      </c>
    </row>
    <row r="552" spans="1:1" x14ac:dyDescent="0.35">
      <c r="A552" s="3" t="s">
        <v>45</v>
      </c>
    </row>
    <row r="553" spans="1:1" x14ac:dyDescent="0.35">
      <c r="A553" s="3" t="s">
        <v>16</v>
      </c>
    </row>
    <row r="554" spans="1:1" x14ac:dyDescent="0.35">
      <c r="A554" s="3" t="s">
        <v>16</v>
      </c>
    </row>
    <row r="555" spans="1:1" x14ac:dyDescent="0.35">
      <c r="A555" s="3" t="s">
        <v>538</v>
      </c>
    </row>
    <row r="556" spans="1:1" x14ac:dyDescent="0.35">
      <c r="A556" s="3" t="s">
        <v>298</v>
      </c>
    </row>
    <row r="557" spans="1:1" x14ac:dyDescent="0.35">
      <c r="A557" s="3" t="s">
        <v>16</v>
      </c>
    </row>
    <row r="558" spans="1:1" x14ac:dyDescent="0.35">
      <c r="A558" s="3" t="s">
        <v>3971</v>
      </c>
    </row>
    <row r="559" spans="1:1" x14ac:dyDescent="0.35">
      <c r="A559" s="3" t="s">
        <v>16</v>
      </c>
    </row>
    <row r="560" spans="1:1" x14ac:dyDescent="0.35">
      <c r="A560" s="3" t="s">
        <v>16</v>
      </c>
    </row>
    <row r="561" spans="1:1" x14ac:dyDescent="0.35">
      <c r="A561" s="3" t="s">
        <v>45</v>
      </c>
    </row>
    <row r="562" spans="1:1" x14ac:dyDescent="0.35">
      <c r="A562" s="3" t="s">
        <v>16</v>
      </c>
    </row>
    <row r="563" spans="1:1" x14ac:dyDescent="0.35">
      <c r="A563" s="3" t="s">
        <v>16</v>
      </c>
    </row>
    <row r="564" spans="1:1" x14ac:dyDescent="0.35">
      <c r="A564" s="3" t="s">
        <v>16</v>
      </c>
    </row>
    <row r="565" spans="1:1" x14ac:dyDescent="0.35">
      <c r="A565" s="3" t="s">
        <v>16</v>
      </c>
    </row>
    <row r="566" spans="1:1" x14ac:dyDescent="0.35">
      <c r="A566" s="3" t="s">
        <v>45</v>
      </c>
    </row>
    <row r="567" spans="1:1" x14ac:dyDescent="0.35">
      <c r="A567" s="3" t="s">
        <v>16</v>
      </c>
    </row>
    <row r="568" spans="1:1" x14ac:dyDescent="0.35">
      <c r="A568" s="3" t="s">
        <v>16</v>
      </c>
    </row>
    <row r="569" spans="1:1" x14ac:dyDescent="0.35">
      <c r="A569" s="3" t="s">
        <v>16</v>
      </c>
    </row>
    <row r="570" spans="1:1" x14ac:dyDescent="0.35">
      <c r="A570" s="3" t="s">
        <v>16</v>
      </c>
    </row>
    <row r="571" spans="1:1" x14ac:dyDescent="0.35">
      <c r="A571" s="3" t="s">
        <v>16</v>
      </c>
    </row>
    <row r="572" spans="1:1" x14ac:dyDescent="0.35">
      <c r="A572" s="3" t="s">
        <v>16</v>
      </c>
    </row>
    <row r="573" spans="1:1" x14ac:dyDescent="0.35">
      <c r="A573" s="3" t="s">
        <v>16</v>
      </c>
    </row>
    <row r="574" spans="1:1" x14ac:dyDescent="0.35">
      <c r="A574" s="3" t="s">
        <v>45</v>
      </c>
    </row>
    <row r="575" spans="1:1" x14ac:dyDescent="0.35">
      <c r="A575" s="3" t="s">
        <v>16</v>
      </c>
    </row>
    <row r="576" spans="1:1" x14ac:dyDescent="0.35">
      <c r="A576" s="3" t="s">
        <v>16</v>
      </c>
    </row>
    <row r="577" spans="1:1" x14ac:dyDescent="0.35">
      <c r="A577" s="3" t="s">
        <v>16</v>
      </c>
    </row>
    <row r="578" spans="1:1" x14ac:dyDescent="0.35">
      <c r="A578" s="3" t="s">
        <v>45</v>
      </c>
    </row>
    <row r="579" spans="1:1" x14ac:dyDescent="0.35">
      <c r="A579" s="3" t="s">
        <v>16</v>
      </c>
    </row>
    <row r="580" spans="1:1" x14ac:dyDescent="0.35">
      <c r="A580" s="3" t="s">
        <v>16</v>
      </c>
    </row>
    <row r="581" spans="1:1" x14ac:dyDescent="0.35">
      <c r="A581" s="3" t="s">
        <v>16</v>
      </c>
    </row>
    <row r="582" spans="1:1" x14ac:dyDescent="0.35">
      <c r="A582" s="3" t="s">
        <v>16</v>
      </c>
    </row>
    <row r="583" spans="1:1" x14ac:dyDescent="0.35">
      <c r="A583" s="3" t="s">
        <v>16</v>
      </c>
    </row>
    <row r="584" spans="1:1" x14ac:dyDescent="0.35">
      <c r="A584" s="3" t="s">
        <v>16</v>
      </c>
    </row>
    <row r="585" spans="1:1" x14ac:dyDescent="0.35">
      <c r="A585" s="3" t="s">
        <v>16</v>
      </c>
    </row>
    <row r="586" spans="1:1" x14ac:dyDescent="0.35">
      <c r="A586" s="3" t="s">
        <v>45</v>
      </c>
    </row>
    <row r="587" spans="1:1" x14ac:dyDescent="0.35">
      <c r="A587" s="3" t="s">
        <v>45</v>
      </c>
    </row>
    <row r="588" spans="1:1" x14ac:dyDescent="0.35">
      <c r="A588" s="3" t="s">
        <v>16</v>
      </c>
    </row>
    <row r="589" spans="1:1" x14ac:dyDescent="0.35">
      <c r="A589" s="3" t="s">
        <v>2108</v>
      </c>
    </row>
    <row r="590" spans="1:1" x14ac:dyDescent="0.35">
      <c r="A590" s="3" t="s">
        <v>16</v>
      </c>
    </row>
    <row r="591" spans="1:1" x14ac:dyDescent="0.35">
      <c r="A591" s="3" t="s">
        <v>298</v>
      </c>
    </row>
    <row r="592" spans="1:1" x14ac:dyDescent="0.35">
      <c r="A592" s="3" t="s">
        <v>538</v>
      </c>
    </row>
    <row r="593" spans="1:1" x14ac:dyDescent="0.35">
      <c r="A593" s="3" t="s">
        <v>45</v>
      </c>
    </row>
    <row r="594" spans="1:1" x14ac:dyDescent="0.35">
      <c r="A594" s="3" t="s">
        <v>16</v>
      </c>
    </row>
    <row r="595" spans="1:1" x14ac:dyDescent="0.35">
      <c r="A595" s="3" t="s">
        <v>16</v>
      </c>
    </row>
    <row r="596" spans="1:1" x14ac:dyDescent="0.35">
      <c r="A596" s="3" t="s">
        <v>1832</v>
      </c>
    </row>
    <row r="597" spans="1:1" x14ac:dyDescent="0.35">
      <c r="A597" s="3" t="s">
        <v>16</v>
      </c>
    </row>
    <row r="598" spans="1:1" x14ac:dyDescent="0.35">
      <c r="A598" s="3" t="s">
        <v>16</v>
      </c>
    </row>
    <row r="599" spans="1:1" x14ac:dyDescent="0.35">
      <c r="A599" s="3" t="s">
        <v>4558</v>
      </c>
    </row>
    <row r="600" spans="1:1" x14ac:dyDescent="0.35">
      <c r="A600" s="3" t="s">
        <v>16</v>
      </c>
    </row>
    <row r="601" spans="1:1" x14ac:dyDescent="0.35">
      <c r="A601" s="3" t="s">
        <v>68</v>
      </c>
    </row>
    <row r="602" spans="1:1" x14ac:dyDescent="0.35">
      <c r="A602" s="3" t="s">
        <v>16</v>
      </c>
    </row>
    <row r="603" spans="1:1" x14ac:dyDescent="0.35">
      <c r="A603" s="3" t="s">
        <v>68</v>
      </c>
    </row>
    <row r="604" spans="1:1" x14ac:dyDescent="0.35">
      <c r="A604" s="3" t="s">
        <v>16</v>
      </c>
    </row>
    <row r="605" spans="1:1" x14ac:dyDescent="0.35">
      <c r="A605" s="3" t="s">
        <v>16</v>
      </c>
    </row>
    <row r="606" spans="1:1" x14ac:dyDescent="0.35">
      <c r="A606" s="3" t="s">
        <v>16</v>
      </c>
    </row>
    <row r="607" spans="1:1" x14ac:dyDescent="0.35">
      <c r="A607" s="3" t="s">
        <v>16</v>
      </c>
    </row>
    <row r="608" spans="1:1" x14ac:dyDescent="0.35">
      <c r="A608" s="3" t="s">
        <v>16</v>
      </c>
    </row>
    <row r="609" spans="1:1" x14ac:dyDescent="0.35">
      <c r="A609" s="3" t="s">
        <v>16</v>
      </c>
    </row>
    <row r="610" spans="1:1" x14ac:dyDescent="0.35">
      <c r="A610" s="3" t="s">
        <v>1832</v>
      </c>
    </row>
    <row r="611" spans="1:1" x14ac:dyDescent="0.35">
      <c r="A611" s="3" t="s">
        <v>16</v>
      </c>
    </row>
    <row r="612" spans="1:1" x14ac:dyDescent="0.35">
      <c r="A612" s="3" t="s">
        <v>982</v>
      </c>
    </row>
    <row r="613" spans="1:1" x14ac:dyDescent="0.35">
      <c r="A613" s="3" t="s">
        <v>16</v>
      </c>
    </row>
    <row r="614" spans="1:1" x14ac:dyDescent="0.35">
      <c r="A614" s="3" t="s">
        <v>16</v>
      </c>
    </row>
    <row r="615" spans="1:1" x14ac:dyDescent="0.35">
      <c r="A615" s="3" t="s">
        <v>16</v>
      </c>
    </row>
    <row r="616" spans="1:1" x14ac:dyDescent="0.35">
      <c r="A616" s="3" t="s">
        <v>16</v>
      </c>
    </row>
    <row r="617" spans="1:1" x14ac:dyDescent="0.35">
      <c r="A617" s="3" t="s">
        <v>16</v>
      </c>
    </row>
    <row r="618" spans="1:1" x14ac:dyDescent="0.35">
      <c r="A618" s="3" t="s">
        <v>16</v>
      </c>
    </row>
    <row r="619" spans="1:1" x14ac:dyDescent="0.35">
      <c r="A619" s="3" t="s">
        <v>16</v>
      </c>
    </row>
    <row r="620" spans="1:1" x14ac:dyDescent="0.35">
      <c r="A620" s="3" t="s">
        <v>16</v>
      </c>
    </row>
    <row r="621" spans="1:1" x14ac:dyDescent="0.35">
      <c r="A621" s="3" t="s">
        <v>16</v>
      </c>
    </row>
    <row r="622" spans="1:1" x14ac:dyDescent="0.35">
      <c r="A622" s="3" t="s">
        <v>16</v>
      </c>
    </row>
    <row r="623" spans="1:1" x14ac:dyDescent="0.35">
      <c r="A623" s="3" t="s">
        <v>298</v>
      </c>
    </row>
    <row r="624" spans="1:1" x14ac:dyDescent="0.35">
      <c r="A624" s="3" t="s">
        <v>16</v>
      </c>
    </row>
    <row r="625" spans="1:1" x14ac:dyDescent="0.35">
      <c r="A625" s="3" t="s">
        <v>16</v>
      </c>
    </row>
    <row r="626" spans="1:1" x14ac:dyDescent="0.35">
      <c r="A626" s="3" t="s">
        <v>298</v>
      </c>
    </row>
    <row r="627" spans="1:1" x14ac:dyDescent="0.35">
      <c r="A627" s="3" t="s">
        <v>16</v>
      </c>
    </row>
    <row r="628" spans="1:1" x14ac:dyDescent="0.35">
      <c r="A628" s="3" t="s">
        <v>538</v>
      </c>
    </row>
    <row r="629" spans="1:1" x14ac:dyDescent="0.35">
      <c r="A629" s="3" t="s">
        <v>16</v>
      </c>
    </row>
    <row r="630" spans="1:1" x14ac:dyDescent="0.35">
      <c r="A630" s="3" t="s">
        <v>16</v>
      </c>
    </row>
    <row r="631" spans="1:1" x14ac:dyDescent="0.35">
      <c r="A631" s="3" t="s">
        <v>16</v>
      </c>
    </row>
    <row r="632" spans="1:1" x14ac:dyDescent="0.35">
      <c r="A632" s="3" t="s">
        <v>4558</v>
      </c>
    </row>
    <row r="633" spans="1:1" x14ac:dyDescent="0.35">
      <c r="A633" s="3" t="s">
        <v>16</v>
      </c>
    </row>
    <row r="634" spans="1:1" x14ac:dyDescent="0.35">
      <c r="A634" s="3" t="s">
        <v>16</v>
      </c>
    </row>
    <row r="635" spans="1:1" x14ac:dyDescent="0.35">
      <c r="A635" s="3" t="s">
        <v>45</v>
      </c>
    </row>
    <row r="636" spans="1:1" x14ac:dyDescent="0.35">
      <c r="A636" s="3" t="s">
        <v>45</v>
      </c>
    </row>
    <row r="637" spans="1:1" x14ac:dyDescent="0.35">
      <c r="A637" s="3" t="s">
        <v>45</v>
      </c>
    </row>
    <row r="638" spans="1:1" x14ac:dyDescent="0.35">
      <c r="A638" s="3" t="s">
        <v>16</v>
      </c>
    </row>
    <row r="639" spans="1:1" x14ac:dyDescent="0.35">
      <c r="A639" s="3" t="s">
        <v>16</v>
      </c>
    </row>
    <row r="640" spans="1:1" x14ac:dyDescent="0.35">
      <c r="A640" s="3" t="s">
        <v>960</v>
      </c>
    </row>
    <row r="641" spans="1:1" x14ac:dyDescent="0.35">
      <c r="A641" s="3" t="s">
        <v>16</v>
      </c>
    </row>
    <row r="642" spans="1:1" x14ac:dyDescent="0.35">
      <c r="A642" s="3" t="s">
        <v>16</v>
      </c>
    </row>
    <row r="643" spans="1:1" x14ac:dyDescent="0.35">
      <c r="A643" s="3" t="s">
        <v>16</v>
      </c>
    </row>
    <row r="644" spans="1:1" x14ac:dyDescent="0.35">
      <c r="A644" s="3" t="s">
        <v>16</v>
      </c>
    </row>
    <row r="645" spans="1:1" x14ac:dyDescent="0.35">
      <c r="A645" s="3" t="s">
        <v>16</v>
      </c>
    </row>
    <row r="646" spans="1:1" x14ac:dyDescent="0.35">
      <c r="A646" s="3" t="s">
        <v>45</v>
      </c>
    </row>
    <row r="647" spans="1:1" x14ac:dyDescent="0.35">
      <c r="A647" s="3" t="s">
        <v>16</v>
      </c>
    </row>
    <row r="648" spans="1:1" x14ac:dyDescent="0.35">
      <c r="A648" s="3" t="s">
        <v>16</v>
      </c>
    </row>
    <row r="649" spans="1:1" x14ac:dyDescent="0.35">
      <c r="A649" s="3" t="s">
        <v>16</v>
      </c>
    </row>
    <row r="650" spans="1:1" x14ac:dyDescent="0.35">
      <c r="A650" s="3" t="s">
        <v>16</v>
      </c>
    </row>
    <row r="651" spans="1:1" x14ac:dyDescent="0.35">
      <c r="A651" s="3" t="s">
        <v>16</v>
      </c>
    </row>
    <row r="652" spans="1:1" x14ac:dyDescent="0.35">
      <c r="A652" s="3" t="s">
        <v>45</v>
      </c>
    </row>
    <row r="653" spans="1:1" x14ac:dyDescent="0.35">
      <c r="A653" s="3" t="s">
        <v>16</v>
      </c>
    </row>
    <row r="654" spans="1:1" x14ac:dyDescent="0.35">
      <c r="A654" s="3" t="s">
        <v>16</v>
      </c>
    </row>
    <row r="655" spans="1:1" x14ac:dyDescent="0.35">
      <c r="A655" s="3" t="s">
        <v>3971</v>
      </c>
    </row>
    <row r="656" spans="1:1" x14ac:dyDescent="0.35">
      <c r="A656" s="3" t="s">
        <v>16</v>
      </c>
    </row>
    <row r="657" spans="1:1" x14ac:dyDescent="0.35">
      <c r="A657" s="3" t="s">
        <v>16</v>
      </c>
    </row>
    <row r="658" spans="1:1" x14ac:dyDescent="0.35">
      <c r="A658" s="3" t="s">
        <v>16</v>
      </c>
    </row>
    <row r="659" spans="1:1" x14ac:dyDescent="0.35">
      <c r="A659" s="3" t="s">
        <v>16</v>
      </c>
    </row>
    <row r="660" spans="1:1" x14ac:dyDescent="0.35">
      <c r="A660" s="3" t="s">
        <v>45</v>
      </c>
    </row>
    <row r="661" spans="1:1" x14ac:dyDescent="0.35">
      <c r="A661" s="3" t="s">
        <v>16</v>
      </c>
    </row>
    <row r="662" spans="1:1" x14ac:dyDescent="0.35">
      <c r="A662" s="3" t="s">
        <v>45</v>
      </c>
    </row>
    <row r="663" spans="1:1" x14ac:dyDescent="0.35">
      <c r="A663" s="3" t="s">
        <v>16</v>
      </c>
    </row>
    <row r="664" spans="1:1" x14ac:dyDescent="0.35">
      <c r="A664" s="3" t="s">
        <v>1832</v>
      </c>
    </row>
    <row r="665" spans="1:1" x14ac:dyDescent="0.35">
      <c r="A665" s="3" t="s">
        <v>16</v>
      </c>
    </row>
    <row r="666" spans="1:1" x14ac:dyDescent="0.35">
      <c r="A666" s="3" t="s">
        <v>8365</v>
      </c>
    </row>
    <row r="667" spans="1:1" x14ac:dyDescent="0.35">
      <c r="A667" s="3" t="s">
        <v>45</v>
      </c>
    </row>
    <row r="668" spans="1:1" x14ac:dyDescent="0.35">
      <c r="A668" s="3" t="s">
        <v>1054</v>
      </c>
    </row>
    <row r="669" spans="1:1" x14ac:dyDescent="0.35">
      <c r="A669" s="3" t="s">
        <v>45</v>
      </c>
    </row>
    <row r="670" spans="1:1" x14ac:dyDescent="0.35">
      <c r="A670" s="3" t="s">
        <v>16</v>
      </c>
    </row>
    <row r="671" spans="1:1" x14ac:dyDescent="0.35">
      <c r="A671" s="3" t="s">
        <v>45</v>
      </c>
    </row>
    <row r="672" spans="1:1" x14ac:dyDescent="0.35">
      <c r="A672" s="3" t="s">
        <v>16</v>
      </c>
    </row>
    <row r="673" spans="1:1" x14ac:dyDescent="0.35">
      <c r="A673" s="3" t="s">
        <v>16</v>
      </c>
    </row>
    <row r="674" spans="1:1" x14ac:dyDescent="0.35">
      <c r="A674" s="3" t="s">
        <v>16</v>
      </c>
    </row>
    <row r="675" spans="1:1" x14ac:dyDescent="0.35">
      <c r="A675" s="3" t="s">
        <v>16</v>
      </c>
    </row>
    <row r="676" spans="1:1" x14ac:dyDescent="0.35">
      <c r="A676" s="3" t="s">
        <v>16</v>
      </c>
    </row>
    <row r="677" spans="1:1" x14ac:dyDescent="0.35">
      <c r="A677" s="3" t="s">
        <v>16</v>
      </c>
    </row>
    <row r="678" spans="1:1" x14ac:dyDescent="0.35">
      <c r="A678" s="3" t="s">
        <v>16</v>
      </c>
    </row>
    <row r="679" spans="1:1" x14ac:dyDescent="0.35">
      <c r="A679" s="3" t="s">
        <v>16</v>
      </c>
    </row>
    <row r="680" spans="1:1" x14ac:dyDescent="0.35">
      <c r="A680" s="3" t="s">
        <v>1832</v>
      </c>
    </row>
    <row r="681" spans="1:1" x14ac:dyDescent="0.35">
      <c r="A681" s="3" t="s">
        <v>16</v>
      </c>
    </row>
    <row r="682" spans="1:1" x14ac:dyDescent="0.35">
      <c r="A682" s="3" t="s">
        <v>16</v>
      </c>
    </row>
    <row r="683" spans="1:1" x14ac:dyDescent="0.35">
      <c r="A683" s="3" t="s">
        <v>16</v>
      </c>
    </row>
    <row r="684" spans="1:1" x14ac:dyDescent="0.35">
      <c r="A684" s="3" t="s">
        <v>45</v>
      </c>
    </row>
    <row r="685" spans="1:1" x14ac:dyDescent="0.35">
      <c r="A685" s="3" t="s">
        <v>16</v>
      </c>
    </row>
    <row r="686" spans="1:1" x14ac:dyDescent="0.35">
      <c r="A686" s="3" t="s">
        <v>16</v>
      </c>
    </row>
    <row r="687" spans="1:1" x14ac:dyDescent="0.35">
      <c r="A687" s="3" t="s">
        <v>45</v>
      </c>
    </row>
    <row r="688" spans="1:1" x14ac:dyDescent="0.35">
      <c r="A688" s="3" t="s">
        <v>16</v>
      </c>
    </row>
    <row r="689" spans="1:1" x14ac:dyDescent="0.35">
      <c r="A689" s="3" t="s">
        <v>16</v>
      </c>
    </row>
    <row r="690" spans="1:1" x14ac:dyDescent="0.35">
      <c r="A690" s="3" t="s">
        <v>768</v>
      </c>
    </row>
    <row r="691" spans="1:1" x14ac:dyDescent="0.35">
      <c r="A691" s="3" t="s">
        <v>16</v>
      </c>
    </row>
    <row r="692" spans="1:1" x14ac:dyDescent="0.35">
      <c r="A692" s="3" t="s">
        <v>16</v>
      </c>
    </row>
    <row r="693" spans="1:1" x14ac:dyDescent="0.35">
      <c r="A693" s="3" t="s">
        <v>16</v>
      </c>
    </row>
    <row r="694" spans="1:1" x14ac:dyDescent="0.35">
      <c r="A694" s="3" t="s">
        <v>16</v>
      </c>
    </row>
    <row r="695" spans="1:1" x14ac:dyDescent="0.35">
      <c r="A695" s="3" t="s">
        <v>16</v>
      </c>
    </row>
    <row r="696" spans="1:1" x14ac:dyDescent="0.35">
      <c r="A696" s="3" t="s">
        <v>16</v>
      </c>
    </row>
    <row r="697" spans="1:1" x14ac:dyDescent="0.35">
      <c r="A697" s="3" t="s">
        <v>538</v>
      </c>
    </row>
    <row r="698" spans="1:1" x14ac:dyDescent="0.35">
      <c r="A698" s="3" t="s">
        <v>68</v>
      </c>
    </row>
    <row r="699" spans="1:1" x14ac:dyDescent="0.35">
      <c r="A699" s="3" t="s">
        <v>298</v>
      </c>
    </row>
    <row r="700" spans="1:1" x14ac:dyDescent="0.35">
      <c r="A700" s="3" t="s">
        <v>2108</v>
      </c>
    </row>
    <row r="701" spans="1:1" x14ac:dyDescent="0.35">
      <c r="A701" s="3" t="s">
        <v>16</v>
      </c>
    </row>
    <row r="702" spans="1:1" x14ac:dyDescent="0.35">
      <c r="A702" s="3" t="s">
        <v>45</v>
      </c>
    </row>
    <row r="703" spans="1:1" x14ac:dyDescent="0.35">
      <c r="A703" s="3" t="s">
        <v>2897</v>
      </c>
    </row>
    <row r="704" spans="1:1" x14ac:dyDescent="0.35">
      <c r="A704" s="3" t="s">
        <v>16</v>
      </c>
    </row>
    <row r="705" spans="1:1" x14ac:dyDescent="0.35">
      <c r="A705" s="3" t="s">
        <v>9246</v>
      </c>
    </row>
    <row r="706" spans="1:1" x14ac:dyDescent="0.35">
      <c r="A706" s="3" t="s">
        <v>16</v>
      </c>
    </row>
    <row r="707" spans="1:1" x14ac:dyDescent="0.35">
      <c r="A707" s="3" t="s">
        <v>16</v>
      </c>
    </row>
    <row r="708" spans="1:1" x14ac:dyDescent="0.35">
      <c r="A708" s="3" t="s">
        <v>5880</v>
      </c>
    </row>
    <row r="709" spans="1:1" x14ac:dyDescent="0.35">
      <c r="A709" s="3" t="s">
        <v>16</v>
      </c>
    </row>
    <row r="710" spans="1:1" x14ac:dyDescent="0.35">
      <c r="A710" s="3" t="s">
        <v>16</v>
      </c>
    </row>
    <row r="711" spans="1:1" x14ac:dyDescent="0.35">
      <c r="A711" s="3" t="s">
        <v>45</v>
      </c>
    </row>
    <row r="712" spans="1:1" x14ac:dyDescent="0.35">
      <c r="A712" s="3" t="s">
        <v>16</v>
      </c>
    </row>
    <row r="713" spans="1:1" x14ac:dyDescent="0.35">
      <c r="A713" s="3" t="s">
        <v>16</v>
      </c>
    </row>
    <row r="714" spans="1:1" x14ac:dyDescent="0.35">
      <c r="A714" s="3" t="s">
        <v>10490</v>
      </c>
    </row>
    <row r="715" spans="1:1" x14ac:dyDescent="0.35">
      <c r="A715" s="3" t="s">
        <v>16</v>
      </c>
    </row>
    <row r="716" spans="1:1" x14ac:dyDescent="0.35">
      <c r="A716" s="3" t="s">
        <v>16</v>
      </c>
    </row>
    <row r="717" spans="1:1" x14ac:dyDescent="0.35">
      <c r="A717" s="3" t="s">
        <v>45</v>
      </c>
    </row>
    <row r="718" spans="1:1" x14ac:dyDescent="0.35">
      <c r="A718" s="3" t="s">
        <v>16</v>
      </c>
    </row>
    <row r="719" spans="1:1" x14ac:dyDescent="0.35">
      <c r="A719" s="3" t="s">
        <v>45</v>
      </c>
    </row>
    <row r="720" spans="1:1" x14ac:dyDescent="0.35">
      <c r="A720" s="3" t="s">
        <v>16</v>
      </c>
    </row>
    <row r="721" spans="1:1" x14ac:dyDescent="0.35">
      <c r="A721" s="3" t="s">
        <v>16</v>
      </c>
    </row>
    <row r="722" spans="1:1" x14ac:dyDescent="0.35">
      <c r="A722" s="3" t="s">
        <v>16</v>
      </c>
    </row>
    <row r="723" spans="1:1" x14ac:dyDescent="0.35">
      <c r="A723" s="3" t="s">
        <v>16</v>
      </c>
    </row>
    <row r="724" spans="1:1" x14ac:dyDescent="0.35">
      <c r="A724" s="3" t="s">
        <v>16</v>
      </c>
    </row>
    <row r="725" spans="1:1" x14ac:dyDescent="0.35">
      <c r="A725" s="3" t="s">
        <v>16</v>
      </c>
    </row>
    <row r="726" spans="1:1" x14ac:dyDescent="0.35">
      <c r="A726" s="3" t="s">
        <v>45</v>
      </c>
    </row>
    <row r="727" spans="1:1" x14ac:dyDescent="0.35">
      <c r="A727" s="3" t="s">
        <v>16</v>
      </c>
    </row>
    <row r="728" spans="1:1" x14ac:dyDescent="0.35">
      <c r="A728" s="3" t="s">
        <v>16</v>
      </c>
    </row>
    <row r="729" spans="1:1" x14ac:dyDescent="0.35">
      <c r="A729" s="3" t="s">
        <v>16</v>
      </c>
    </row>
    <row r="730" spans="1:1" x14ac:dyDescent="0.35">
      <c r="A730" s="3" t="s">
        <v>16</v>
      </c>
    </row>
    <row r="731" spans="1:1" x14ac:dyDescent="0.35">
      <c r="A731" s="3" t="s">
        <v>538</v>
      </c>
    </row>
    <row r="732" spans="1:1" x14ac:dyDescent="0.35">
      <c r="A732" s="3" t="s">
        <v>16</v>
      </c>
    </row>
    <row r="733" spans="1:1" x14ac:dyDescent="0.35">
      <c r="A733" s="3" t="s">
        <v>45</v>
      </c>
    </row>
    <row r="734" spans="1:1" x14ac:dyDescent="0.35">
      <c r="A734" s="3" t="s">
        <v>45</v>
      </c>
    </row>
    <row r="735" spans="1:1" x14ac:dyDescent="0.35">
      <c r="A735" s="3" t="s">
        <v>16</v>
      </c>
    </row>
    <row r="736" spans="1:1" x14ac:dyDescent="0.35">
      <c r="A736" s="3" t="s">
        <v>16</v>
      </c>
    </row>
    <row r="737" spans="1:1" x14ac:dyDescent="0.35">
      <c r="A737" s="3" t="s">
        <v>45</v>
      </c>
    </row>
    <row r="738" spans="1:1" x14ac:dyDescent="0.35">
      <c r="A738" s="3" t="s">
        <v>16</v>
      </c>
    </row>
    <row r="739" spans="1:1" x14ac:dyDescent="0.35">
      <c r="A739" s="3" t="s">
        <v>16</v>
      </c>
    </row>
    <row r="740" spans="1:1" x14ac:dyDescent="0.35">
      <c r="A740" s="3" t="s">
        <v>16</v>
      </c>
    </row>
    <row r="741" spans="1:1" x14ac:dyDescent="0.35">
      <c r="A741" s="3" t="s">
        <v>16</v>
      </c>
    </row>
    <row r="742" spans="1:1" x14ac:dyDescent="0.35">
      <c r="A742" s="3" t="s">
        <v>45</v>
      </c>
    </row>
    <row r="743" spans="1:1" x14ac:dyDescent="0.35">
      <c r="A743" s="3" t="s">
        <v>45</v>
      </c>
    </row>
    <row r="744" spans="1:1" x14ac:dyDescent="0.35">
      <c r="A744" s="3" t="s">
        <v>16</v>
      </c>
    </row>
    <row r="745" spans="1:1" x14ac:dyDescent="0.35">
      <c r="A745" s="3" t="s">
        <v>16</v>
      </c>
    </row>
    <row r="746" spans="1:1" x14ac:dyDescent="0.35">
      <c r="A746" s="3" t="s">
        <v>16</v>
      </c>
    </row>
    <row r="747" spans="1:1" x14ac:dyDescent="0.35">
      <c r="A747" s="3" t="s">
        <v>45</v>
      </c>
    </row>
    <row r="748" spans="1:1" x14ac:dyDescent="0.35">
      <c r="A748" s="3" t="s">
        <v>16</v>
      </c>
    </row>
    <row r="749" spans="1:1" x14ac:dyDescent="0.35">
      <c r="A749" s="3" t="s">
        <v>3971</v>
      </c>
    </row>
    <row r="750" spans="1:1" x14ac:dyDescent="0.35">
      <c r="A750" s="3" t="s">
        <v>45</v>
      </c>
    </row>
    <row r="751" spans="1:1" x14ac:dyDescent="0.35">
      <c r="A751" s="3" t="s">
        <v>16</v>
      </c>
    </row>
    <row r="752" spans="1:1" x14ac:dyDescent="0.35">
      <c r="A752" s="3" t="s">
        <v>45</v>
      </c>
    </row>
    <row r="753" spans="1:1" x14ac:dyDescent="0.35">
      <c r="A753" s="3" t="s">
        <v>2019</v>
      </c>
    </row>
    <row r="754" spans="1:1" x14ac:dyDescent="0.35">
      <c r="A754" s="3" t="s">
        <v>16</v>
      </c>
    </row>
    <row r="755" spans="1:1" x14ac:dyDescent="0.35">
      <c r="A755" s="3" t="s">
        <v>16</v>
      </c>
    </row>
    <row r="756" spans="1:1" x14ac:dyDescent="0.35">
      <c r="A756" s="3" t="s">
        <v>16</v>
      </c>
    </row>
    <row r="757" spans="1:1" x14ac:dyDescent="0.35">
      <c r="A757" s="3" t="s">
        <v>16</v>
      </c>
    </row>
    <row r="758" spans="1:1" x14ac:dyDescent="0.35">
      <c r="A758" s="3" t="s">
        <v>538</v>
      </c>
    </row>
    <row r="759" spans="1:1" x14ac:dyDescent="0.35">
      <c r="A759" s="3" t="s">
        <v>16</v>
      </c>
    </row>
    <row r="760" spans="1:1" x14ac:dyDescent="0.35">
      <c r="A760" s="3" t="s">
        <v>16</v>
      </c>
    </row>
    <row r="761" spans="1:1" x14ac:dyDescent="0.35">
      <c r="A761" s="3" t="s">
        <v>16</v>
      </c>
    </row>
    <row r="762" spans="1:1" x14ac:dyDescent="0.35">
      <c r="A762" s="3" t="s">
        <v>16</v>
      </c>
    </row>
    <row r="763" spans="1:1" x14ac:dyDescent="0.35">
      <c r="A763" s="3" t="s">
        <v>5157</v>
      </c>
    </row>
    <row r="764" spans="1:1" x14ac:dyDescent="0.35">
      <c r="A764" s="3" t="s">
        <v>45</v>
      </c>
    </row>
    <row r="765" spans="1:1" x14ac:dyDescent="0.35">
      <c r="A765" s="3" t="s">
        <v>16</v>
      </c>
    </row>
    <row r="766" spans="1:1" x14ac:dyDescent="0.35">
      <c r="A766" s="3" t="s">
        <v>16</v>
      </c>
    </row>
    <row r="767" spans="1:1" x14ac:dyDescent="0.35">
      <c r="A767" s="3" t="s">
        <v>45</v>
      </c>
    </row>
    <row r="768" spans="1:1" x14ac:dyDescent="0.35">
      <c r="A768" s="3" t="s">
        <v>16</v>
      </c>
    </row>
    <row r="769" spans="1:1" x14ac:dyDescent="0.35">
      <c r="A769" s="3" t="s">
        <v>16</v>
      </c>
    </row>
    <row r="770" spans="1:1" x14ac:dyDescent="0.35">
      <c r="A770" s="3" t="s">
        <v>16</v>
      </c>
    </row>
    <row r="771" spans="1:1" x14ac:dyDescent="0.35">
      <c r="A771" s="3" t="s">
        <v>16</v>
      </c>
    </row>
    <row r="772" spans="1:1" x14ac:dyDescent="0.35">
      <c r="A772" s="3" t="s">
        <v>974</v>
      </c>
    </row>
    <row r="773" spans="1:1" x14ac:dyDescent="0.35">
      <c r="A773" s="3" t="s">
        <v>16</v>
      </c>
    </row>
    <row r="774" spans="1:1" x14ac:dyDescent="0.35">
      <c r="A774" s="3" t="s">
        <v>16</v>
      </c>
    </row>
    <row r="775" spans="1:1" x14ac:dyDescent="0.35">
      <c r="A775" s="3" t="s">
        <v>45</v>
      </c>
    </row>
    <row r="776" spans="1:1" x14ac:dyDescent="0.35">
      <c r="A776" s="3" t="s">
        <v>16</v>
      </c>
    </row>
    <row r="777" spans="1:1" x14ac:dyDescent="0.35">
      <c r="A777" s="3" t="s">
        <v>16</v>
      </c>
    </row>
    <row r="778" spans="1:1" x14ac:dyDescent="0.35">
      <c r="A778" s="3" t="s">
        <v>16</v>
      </c>
    </row>
    <row r="779" spans="1:1" x14ac:dyDescent="0.35">
      <c r="A779" s="3" t="s">
        <v>16</v>
      </c>
    </row>
    <row r="780" spans="1:1" x14ac:dyDescent="0.35">
      <c r="A780" s="3" t="s">
        <v>16</v>
      </c>
    </row>
    <row r="781" spans="1:1" x14ac:dyDescent="0.35">
      <c r="A781" s="3" t="s">
        <v>16</v>
      </c>
    </row>
    <row r="782" spans="1:1" x14ac:dyDescent="0.35">
      <c r="A782" s="3" t="s">
        <v>16</v>
      </c>
    </row>
    <row r="783" spans="1:1" x14ac:dyDescent="0.35">
      <c r="A783" s="3" t="s">
        <v>45</v>
      </c>
    </row>
    <row r="784" spans="1:1" x14ac:dyDescent="0.35">
      <c r="A784" s="3" t="s">
        <v>16</v>
      </c>
    </row>
    <row r="785" spans="1:1" x14ac:dyDescent="0.35">
      <c r="A785" s="3" t="s">
        <v>16</v>
      </c>
    </row>
    <row r="786" spans="1:1" x14ac:dyDescent="0.35">
      <c r="A786" s="3" t="s">
        <v>16</v>
      </c>
    </row>
    <row r="787" spans="1:1" x14ac:dyDescent="0.35">
      <c r="A787" s="3" t="s">
        <v>16</v>
      </c>
    </row>
    <row r="788" spans="1:1" x14ac:dyDescent="0.35">
      <c r="A788" s="3" t="s">
        <v>16</v>
      </c>
    </row>
    <row r="789" spans="1:1" x14ac:dyDescent="0.35">
      <c r="A789" s="3" t="s">
        <v>16</v>
      </c>
    </row>
    <row r="790" spans="1:1" x14ac:dyDescent="0.35">
      <c r="A790" s="3" t="s">
        <v>16</v>
      </c>
    </row>
    <row r="791" spans="1:1" x14ac:dyDescent="0.35">
      <c r="A791" s="3" t="s">
        <v>2019</v>
      </c>
    </row>
    <row r="792" spans="1:1" x14ac:dyDescent="0.35">
      <c r="A792" s="3" t="s">
        <v>16</v>
      </c>
    </row>
    <row r="793" spans="1:1" x14ac:dyDescent="0.35">
      <c r="A793" s="3" t="s">
        <v>16</v>
      </c>
    </row>
    <row r="794" spans="1:1" x14ac:dyDescent="0.35">
      <c r="A794" s="3" t="s">
        <v>16</v>
      </c>
    </row>
    <row r="795" spans="1:1" x14ac:dyDescent="0.35">
      <c r="A795" s="3" t="s">
        <v>16</v>
      </c>
    </row>
    <row r="796" spans="1:1" x14ac:dyDescent="0.35">
      <c r="A796" s="3" t="s">
        <v>16</v>
      </c>
    </row>
    <row r="797" spans="1:1" x14ac:dyDescent="0.35">
      <c r="A797" s="3" t="s">
        <v>16</v>
      </c>
    </row>
    <row r="798" spans="1:1" x14ac:dyDescent="0.35">
      <c r="A798" s="3" t="s">
        <v>16</v>
      </c>
    </row>
    <row r="799" spans="1:1" x14ac:dyDescent="0.35">
      <c r="A799" s="3" t="s">
        <v>16</v>
      </c>
    </row>
    <row r="800" spans="1:1" x14ac:dyDescent="0.35">
      <c r="A800" s="3" t="s">
        <v>16</v>
      </c>
    </row>
    <row r="801" spans="1:1" x14ac:dyDescent="0.35">
      <c r="A801" s="3" t="s">
        <v>298</v>
      </c>
    </row>
    <row r="802" spans="1:1" x14ac:dyDescent="0.35">
      <c r="A802" s="3" t="s">
        <v>16</v>
      </c>
    </row>
    <row r="803" spans="1:1" x14ac:dyDescent="0.35">
      <c r="A803" s="3" t="s">
        <v>16</v>
      </c>
    </row>
    <row r="804" spans="1:1" x14ac:dyDescent="0.35">
      <c r="A804" s="3" t="s">
        <v>921</v>
      </c>
    </row>
    <row r="805" spans="1:1" x14ac:dyDescent="0.35">
      <c r="A805" s="3" t="s">
        <v>16</v>
      </c>
    </row>
    <row r="806" spans="1:1" x14ac:dyDescent="0.35">
      <c r="A806" s="3" t="s">
        <v>16</v>
      </c>
    </row>
    <row r="807" spans="1:1" x14ac:dyDescent="0.35">
      <c r="A807" s="3" t="s">
        <v>16</v>
      </c>
    </row>
    <row r="808" spans="1:1" x14ac:dyDescent="0.35">
      <c r="A808" s="3" t="s">
        <v>16</v>
      </c>
    </row>
    <row r="809" spans="1:1" x14ac:dyDescent="0.35">
      <c r="A809" s="3" t="s">
        <v>16</v>
      </c>
    </row>
    <row r="810" spans="1:1" x14ac:dyDescent="0.35">
      <c r="A810" s="3" t="s">
        <v>16</v>
      </c>
    </row>
    <row r="811" spans="1:1" x14ac:dyDescent="0.35">
      <c r="A811" s="3" t="s">
        <v>16</v>
      </c>
    </row>
    <row r="812" spans="1:1" x14ac:dyDescent="0.35">
      <c r="A812" s="3" t="s">
        <v>16</v>
      </c>
    </row>
    <row r="813" spans="1:1" x14ac:dyDescent="0.35">
      <c r="A813" s="3" t="s">
        <v>16</v>
      </c>
    </row>
    <row r="814" spans="1:1" x14ac:dyDescent="0.35">
      <c r="A814" s="3" t="s">
        <v>16</v>
      </c>
    </row>
    <row r="815" spans="1:1" x14ac:dyDescent="0.35">
      <c r="A815" s="3" t="s">
        <v>16</v>
      </c>
    </row>
    <row r="816" spans="1:1" x14ac:dyDescent="0.35">
      <c r="A816" s="3" t="s">
        <v>16</v>
      </c>
    </row>
    <row r="817" spans="1:1" x14ac:dyDescent="0.35">
      <c r="A817" s="3" t="s">
        <v>16</v>
      </c>
    </row>
    <row r="818" spans="1:1" x14ac:dyDescent="0.35">
      <c r="A818" s="3" t="s">
        <v>960</v>
      </c>
    </row>
    <row r="819" spans="1:1" x14ac:dyDescent="0.35">
      <c r="A819" s="3" t="s">
        <v>16</v>
      </c>
    </row>
    <row r="820" spans="1:1" x14ac:dyDescent="0.35">
      <c r="A820" s="3" t="s">
        <v>16</v>
      </c>
    </row>
    <row r="821" spans="1:1" x14ac:dyDescent="0.35">
      <c r="A821" s="3" t="s">
        <v>16</v>
      </c>
    </row>
    <row r="822" spans="1:1" x14ac:dyDescent="0.35">
      <c r="A822" s="3" t="s">
        <v>16</v>
      </c>
    </row>
    <row r="823" spans="1:1" x14ac:dyDescent="0.35">
      <c r="A823" s="3" t="s">
        <v>16</v>
      </c>
    </row>
    <row r="824" spans="1:1" x14ac:dyDescent="0.35">
      <c r="A824" s="3" t="s">
        <v>45</v>
      </c>
    </row>
    <row r="825" spans="1:1" x14ac:dyDescent="0.35">
      <c r="A825" s="3" t="s">
        <v>16</v>
      </c>
    </row>
    <row r="826" spans="1:1" x14ac:dyDescent="0.35">
      <c r="A826" s="3" t="s">
        <v>16</v>
      </c>
    </row>
    <row r="827" spans="1:1" x14ac:dyDescent="0.35">
      <c r="A827" s="3" t="s">
        <v>16</v>
      </c>
    </row>
    <row r="828" spans="1:1" x14ac:dyDescent="0.35">
      <c r="A828" s="3" t="s">
        <v>16</v>
      </c>
    </row>
    <row r="829" spans="1:1" x14ac:dyDescent="0.35">
      <c r="A829" s="3" t="s">
        <v>16</v>
      </c>
    </row>
    <row r="830" spans="1:1" x14ac:dyDescent="0.35">
      <c r="A830" s="3" t="s">
        <v>16</v>
      </c>
    </row>
    <row r="831" spans="1:1" x14ac:dyDescent="0.35">
      <c r="A831" s="3" t="s">
        <v>16</v>
      </c>
    </row>
    <row r="832" spans="1:1" x14ac:dyDescent="0.35">
      <c r="A832" s="3" t="s">
        <v>16</v>
      </c>
    </row>
    <row r="833" spans="1:1" x14ac:dyDescent="0.35">
      <c r="A833" s="3" t="s">
        <v>16</v>
      </c>
    </row>
    <row r="834" spans="1:1" x14ac:dyDescent="0.35">
      <c r="A834" s="3" t="s">
        <v>45</v>
      </c>
    </row>
    <row r="835" spans="1:1" x14ac:dyDescent="0.35">
      <c r="A835" s="3" t="s">
        <v>16</v>
      </c>
    </row>
    <row r="836" spans="1:1" x14ac:dyDescent="0.35">
      <c r="A836" s="3" t="s">
        <v>16</v>
      </c>
    </row>
    <row r="837" spans="1:1" x14ac:dyDescent="0.35">
      <c r="A837" s="3" t="s">
        <v>16</v>
      </c>
    </row>
    <row r="838" spans="1:1" x14ac:dyDescent="0.35">
      <c r="A838" s="3" t="s">
        <v>45</v>
      </c>
    </row>
    <row r="839" spans="1:1" x14ac:dyDescent="0.35">
      <c r="A839" s="3" t="s">
        <v>298</v>
      </c>
    </row>
    <row r="840" spans="1:1" x14ac:dyDescent="0.35">
      <c r="A840" s="3" t="s">
        <v>16</v>
      </c>
    </row>
    <row r="841" spans="1:1" x14ac:dyDescent="0.35">
      <c r="A841" s="3" t="s">
        <v>16</v>
      </c>
    </row>
    <row r="842" spans="1:1" x14ac:dyDescent="0.35">
      <c r="A842" s="3" t="s">
        <v>45</v>
      </c>
    </row>
    <row r="843" spans="1:1" x14ac:dyDescent="0.35">
      <c r="A843" s="3" t="s">
        <v>16</v>
      </c>
    </row>
    <row r="844" spans="1:1" x14ac:dyDescent="0.35">
      <c r="A844" s="3" t="s">
        <v>298</v>
      </c>
    </row>
    <row r="845" spans="1:1" x14ac:dyDescent="0.35">
      <c r="A845" s="3" t="s">
        <v>16</v>
      </c>
    </row>
    <row r="846" spans="1:1" x14ac:dyDescent="0.35">
      <c r="A846" s="3" t="s">
        <v>16</v>
      </c>
    </row>
    <row r="847" spans="1:1" x14ac:dyDescent="0.35">
      <c r="A847" s="3" t="s">
        <v>16</v>
      </c>
    </row>
    <row r="848" spans="1:1" x14ac:dyDescent="0.35">
      <c r="A848" s="3" t="s">
        <v>16</v>
      </c>
    </row>
    <row r="849" spans="1:1" x14ac:dyDescent="0.35">
      <c r="A849" s="3" t="s">
        <v>16</v>
      </c>
    </row>
    <row r="850" spans="1:1" x14ac:dyDescent="0.35">
      <c r="A850" s="3" t="s">
        <v>16</v>
      </c>
    </row>
    <row r="851" spans="1:1" x14ac:dyDescent="0.35">
      <c r="A851" s="3" t="s">
        <v>16</v>
      </c>
    </row>
    <row r="852" spans="1:1" x14ac:dyDescent="0.35">
      <c r="A852" s="3" t="s">
        <v>4558</v>
      </c>
    </row>
    <row r="853" spans="1:1" x14ac:dyDescent="0.35">
      <c r="A853" s="3" t="s">
        <v>16</v>
      </c>
    </row>
    <row r="854" spans="1:1" x14ac:dyDescent="0.35">
      <c r="A854" s="3" t="s">
        <v>16</v>
      </c>
    </row>
    <row r="855" spans="1:1" x14ac:dyDescent="0.35">
      <c r="A855" s="3" t="s">
        <v>16</v>
      </c>
    </row>
    <row r="856" spans="1:1" x14ac:dyDescent="0.35">
      <c r="A856" s="3" t="s">
        <v>45</v>
      </c>
    </row>
    <row r="857" spans="1:1" x14ac:dyDescent="0.35">
      <c r="A857" s="3" t="s">
        <v>16</v>
      </c>
    </row>
    <row r="858" spans="1:1" x14ac:dyDescent="0.35">
      <c r="A858" s="3" t="s">
        <v>45</v>
      </c>
    </row>
    <row r="859" spans="1:1" x14ac:dyDescent="0.35">
      <c r="A859" s="3" t="s">
        <v>16</v>
      </c>
    </row>
    <row r="860" spans="1:1" x14ac:dyDescent="0.35">
      <c r="A860" s="3" t="s">
        <v>16</v>
      </c>
    </row>
    <row r="861" spans="1:1" x14ac:dyDescent="0.35">
      <c r="A861" s="3" t="s">
        <v>921</v>
      </c>
    </row>
    <row r="862" spans="1:1" x14ac:dyDescent="0.35">
      <c r="A862" s="3" t="s">
        <v>16</v>
      </c>
    </row>
    <row r="863" spans="1:1" x14ac:dyDescent="0.35">
      <c r="A863" s="3" t="s">
        <v>16</v>
      </c>
    </row>
    <row r="864" spans="1:1" x14ac:dyDescent="0.35">
      <c r="A864" s="3" t="s">
        <v>16</v>
      </c>
    </row>
    <row r="865" spans="1:1" x14ac:dyDescent="0.35">
      <c r="A865" s="3" t="s">
        <v>45</v>
      </c>
    </row>
    <row r="866" spans="1:1" x14ac:dyDescent="0.35">
      <c r="A866" s="3" t="s">
        <v>16</v>
      </c>
    </row>
    <row r="867" spans="1:1" x14ac:dyDescent="0.35">
      <c r="A867" s="3" t="s">
        <v>16</v>
      </c>
    </row>
    <row r="868" spans="1:1" x14ac:dyDescent="0.35">
      <c r="A868" s="3" t="s">
        <v>16</v>
      </c>
    </row>
    <row r="869" spans="1:1" x14ac:dyDescent="0.35">
      <c r="A869" s="3" t="s">
        <v>1832</v>
      </c>
    </row>
    <row r="870" spans="1:1" x14ac:dyDescent="0.35">
      <c r="A870" s="3" t="s">
        <v>5332</v>
      </c>
    </row>
    <row r="871" spans="1:1" x14ac:dyDescent="0.35">
      <c r="A871" s="3" t="s">
        <v>16</v>
      </c>
    </row>
    <row r="872" spans="1:1" x14ac:dyDescent="0.35">
      <c r="A872" s="3" t="s">
        <v>16</v>
      </c>
    </row>
    <row r="873" spans="1:1" x14ac:dyDescent="0.35">
      <c r="A873" s="3" t="s">
        <v>16</v>
      </c>
    </row>
    <row r="874" spans="1:1" x14ac:dyDescent="0.35">
      <c r="A874" s="3" t="s">
        <v>45</v>
      </c>
    </row>
    <row r="875" spans="1:1" x14ac:dyDescent="0.35">
      <c r="A875" s="3" t="s">
        <v>16</v>
      </c>
    </row>
    <row r="876" spans="1:1" x14ac:dyDescent="0.35">
      <c r="A876" s="3" t="s">
        <v>16</v>
      </c>
    </row>
    <row r="877" spans="1:1" x14ac:dyDescent="0.35">
      <c r="A877" s="3" t="s">
        <v>45</v>
      </c>
    </row>
    <row r="878" spans="1:1" x14ac:dyDescent="0.35">
      <c r="A878" s="3" t="s">
        <v>16</v>
      </c>
    </row>
    <row r="879" spans="1:1" x14ac:dyDescent="0.35">
      <c r="A879" s="3" t="s">
        <v>16</v>
      </c>
    </row>
    <row r="880" spans="1:1" x14ac:dyDescent="0.35">
      <c r="A880" s="3" t="s">
        <v>16</v>
      </c>
    </row>
    <row r="881" spans="1:1" x14ac:dyDescent="0.35">
      <c r="A881" s="3" t="s">
        <v>9246</v>
      </c>
    </row>
    <row r="882" spans="1:1" x14ac:dyDescent="0.35">
      <c r="A882" s="3" t="s">
        <v>16</v>
      </c>
    </row>
    <row r="883" spans="1:1" x14ac:dyDescent="0.35">
      <c r="A883" s="3" t="s">
        <v>16</v>
      </c>
    </row>
    <row r="884" spans="1:1" x14ac:dyDescent="0.35">
      <c r="A884" s="3" t="s">
        <v>16</v>
      </c>
    </row>
    <row r="885" spans="1:1" x14ac:dyDescent="0.35">
      <c r="A885" s="3" t="s">
        <v>3971</v>
      </c>
    </row>
    <row r="886" spans="1:1" x14ac:dyDescent="0.35">
      <c r="A886" s="3" t="s">
        <v>16</v>
      </c>
    </row>
    <row r="887" spans="1:1" x14ac:dyDescent="0.35">
      <c r="A887" s="3" t="s">
        <v>68</v>
      </c>
    </row>
    <row r="888" spans="1:1" x14ac:dyDescent="0.35">
      <c r="A888" s="3" t="s">
        <v>1054</v>
      </c>
    </row>
    <row r="889" spans="1:1" x14ac:dyDescent="0.35">
      <c r="A889" s="3" t="s">
        <v>16</v>
      </c>
    </row>
    <row r="890" spans="1:1" x14ac:dyDescent="0.35">
      <c r="A890" s="3" t="s">
        <v>45</v>
      </c>
    </row>
    <row r="891" spans="1:1" x14ac:dyDescent="0.35">
      <c r="A891" s="3" t="s">
        <v>16</v>
      </c>
    </row>
    <row r="892" spans="1:1" x14ac:dyDescent="0.35">
      <c r="A892" s="3" t="s">
        <v>16</v>
      </c>
    </row>
    <row r="893" spans="1:1" x14ac:dyDescent="0.35">
      <c r="A893" s="3" t="s">
        <v>5332</v>
      </c>
    </row>
    <row r="894" spans="1:1" x14ac:dyDescent="0.35">
      <c r="A894" s="3" t="s">
        <v>16</v>
      </c>
    </row>
    <row r="895" spans="1:1" x14ac:dyDescent="0.35">
      <c r="A895" s="3" t="s">
        <v>16</v>
      </c>
    </row>
    <row r="896" spans="1:1" x14ac:dyDescent="0.35">
      <c r="A896" s="3" t="s">
        <v>16</v>
      </c>
    </row>
    <row r="897" spans="1:1" x14ac:dyDescent="0.35">
      <c r="A897" s="3" t="s">
        <v>45</v>
      </c>
    </row>
    <row r="898" spans="1:1" x14ac:dyDescent="0.35">
      <c r="A898" s="3" t="s">
        <v>16</v>
      </c>
    </row>
    <row r="899" spans="1:1" x14ac:dyDescent="0.35">
      <c r="A899" s="3" t="s">
        <v>16</v>
      </c>
    </row>
    <row r="900" spans="1:1" x14ac:dyDescent="0.35">
      <c r="A900" s="3" t="s">
        <v>16</v>
      </c>
    </row>
    <row r="901" spans="1:1" x14ac:dyDescent="0.35">
      <c r="A901" s="3" t="s">
        <v>16</v>
      </c>
    </row>
    <row r="902" spans="1:1" x14ac:dyDescent="0.35">
      <c r="A902" s="3" t="s">
        <v>16</v>
      </c>
    </row>
    <row r="903" spans="1:1" x14ac:dyDescent="0.35">
      <c r="A903" s="3" t="s">
        <v>16</v>
      </c>
    </row>
    <row r="904" spans="1:1" x14ac:dyDescent="0.35">
      <c r="A904" s="3" t="s">
        <v>16</v>
      </c>
    </row>
    <row r="905" spans="1:1" x14ac:dyDescent="0.35">
      <c r="A905" s="3" t="s">
        <v>16</v>
      </c>
    </row>
    <row r="906" spans="1:1" x14ac:dyDescent="0.35">
      <c r="A906" s="3" t="s">
        <v>16</v>
      </c>
    </row>
    <row r="907" spans="1:1" x14ac:dyDescent="0.35">
      <c r="A907" s="3" t="s">
        <v>16</v>
      </c>
    </row>
    <row r="908" spans="1:1" x14ac:dyDescent="0.35">
      <c r="A908" s="3" t="s">
        <v>1832</v>
      </c>
    </row>
    <row r="909" spans="1:1" x14ac:dyDescent="0.35">
      <c r="A909" s="3" t="s">
        <v>4062</v>
      </c>
    </row>
    <row r="910" spans="1:1" x14ac:dyDescent="0.35">
      <c r="A910" s="3" t="s">
        <v>16</v>
      </c>
    </row>
    <row r="911" spans="1:1" x14ac:dyDescent="0.35">
      <c r="A911" s="3" t="s">
        <v>45</v>
      </c>
    </row>
    <row r="912" spans="1:1" x14ac:dyDescent="0.35">
      <c r="A912" s="3" t="s">
        <v>16</v>
      </c>
    </row>
    <row r="913" spans="1:1" x14ac:dyDescent="0.35">
      <c r="A913" s="3" t="s">
        <v>1832</v>
      </c>
    </row>
    <row r="914" spans="1:1" x14ac:dyDescent="0.35">
      <c r="A914" s="3" t="s">
        <v>1832</v>
      </c>
    </row>
    <row r="915" spans="1:1" x14ac:dyDescent="0.35">
      <c r="A915" s="3" t="s">
        <v>10091</v>
      </c>
    </row>
    <row r="916" spans="1:1" x14ac:dyDescent="0.35">
      <c r="A916" s="3" t="s">
        <v>45</v>
      </c>
    </row>
    <row r="917" spans="1:1" x14ac:dyDescent="0.35">
      <c r="A917" s="3" t="s">
        <v>298</v>
      </c>
    </row>
    <row r="918" spans="1:1" x14ac:dyDescent="0.35">
      <c r="A918" s="3" t="s">
        <v>45</v>
      </c>
    </row>
    <row r="919" spans="1:1" x14ac:dyDescent="0.35">
      <c r="A919" s="3" t="s">
        <v>45</v>
      </c>
    </row>
    <row r="920" spans="1:1" x14ac:dyDescent="0.35">
      <c r="A920" s="3" t="s">
        <v>4062</v>
      </c>
    </row>
    <row r="921" spans="1:1" x14ac:dyDescent="0.35">
      <c r="A921" s="3" t="s">
        <v>16</v>
      </c>
    </row>
    <row r="922" spans="1:1" x14ac:dyDescent="0.35">
      <c r="A922" s="3" t="s">
        <v>16</v>
      </c>
    </row>
    <row r="923" spans="1:1" x14ac:dyDescent="0.35">
      <c r="A923" s="3" t="s">
        <v>16</v>
      </c>
    </row>
    <row r="924" spans="1:1" x14ac:dyDescent="0.35">
      <c r="A924" s="3" t="s">
        <v>16</v>
      </c>
    </row>
    <row r="925" spans="1:1" x14ac:dyDescent="0.35">
      <c r="A925" s="3" t="s">
        <v>16</v>
      </c>
    </row>
    <row r="926" spans="1:1" x14ac:dyDescent="0.35">
      <c r="A926" s="3" t="s">
        <v>1832</v>
      </c>
    </row>
    <row r="927" spans="1:1" x14ac:dyDescent="0.35">
      <c r="A927" s="3" t="s">
        <v>16</v>
      </c>
    </row>
    <row r="928" spans="1:1" x14ac:dyDescent="0.35">
      <c r="A928" s="3" t="s">
        <v>16</v>
      </c>
    </row>
    <row r="929" spans="1:1" x14ac:dyDescent="0.35">
      <c r="A929" s="3" t="s">
        <v>4845</v>
      </c>
    </row>
    <row r="930" spans="1:1" x14ac:dyDescent="0.35">
      <c r="A930" s="3" t="s">
        <v>768</v>
      </c>
    </row>
    <row r="931" spans="1:1" x14ac:dyDescent="0.35">
      <c r="A931" s="3" t="s">
        <v>16</v>
      </c>
    </row>
    <row r="932" spans="1:1" x14ac:dyDescent="0.35">
      <c r="A932" s="3" t="s">
        <v>16</v>
      </c>
    </row>
    <row r="933" spans="1:1" x14ac:dyDescent="0.35">
      <c r="A933" s="3" t="s">
        <v>16</v>
      </c>
    </row>
    <row r="934" spans="1:1" x14ac:dyDescent="0.35">
      <c r="A934" s="3" t="s">
        <v>16</v>
      </c>
    </row>
    <row r="935" spans="1:1" x14ac:dyDescent="0.35">
      <c r="A935" s="3" t="s">
        <v>16</v>
      </c>
    </row>
    <row r="936" spans="1:1" x14ac:dyDescent="0.35">
      <c r="A936" s="3" t="s">
        <v>16</v>
      </c>
    </row>
    <row r="937" spans="1:1" x14ac:dyDescent="0.35">
      <c r="A937" s="3" t="s">
        <v>16</v>
      </c>
    </row>
    <row r="938" spans="1:1" x14ac:dyDescent="0.35">
      <c r="A938" s="3" t="s">
        <v>16</v>
      </c>
    </row>
    <row r="939" spans="1:1" x14ac:dyDescent="0.35">
      <c r="A939" s="3" t="s">
        <v>16</v>
      </c>
    </row>
    <row r="940" spans="1:1" x14ac:dyDescent="0.35">
      <c r="A940" s="3" t="s">
        <v>16</v>
      </c>
    </row>
    <row r="941" spans="1:1" x14ac:dyDescent="0.35">
      <c r="A941" s="3" t="s">
        <v>16</v>
      </c>
    </row>
    <row r="942" spans="1:1" x14ac:dyDescent="0.35">
      <c r="A942" s="3" t="s">
        <v>16</v>
      </c>
    </row>
    <row r="943" spans="1:1" x14ac:dyDescent="0.35">
      <c r="A943" s="3" t="s">
        <v>298</v>
      </c>
    </row>
    <row r="944" spans="1:1" x14ac:dyDescent="0.35">
      <c r="A944" s="3" t="s">
        <v>16</v>
      </c>
    </row>
    <row r="945" spans="1:1" x14ac:dyDescent="0.35">
      <c r="A945" s="3" t="s">
        <v>16</v>
      </c>
    </row>
    <row r="946" spans="1:1" x14ac:dyDescent="0.35">
      <c r="A946" s="3" t="s">
        <v>16</v>
      </c>
    </row>
    <row r="947" spans="1:1" x14ac:dyDescent="0.35">
      <c r="A947" s="3" t="s">
        <v>45</v>
      </c>
    </row>
    <row r="948" spans="1:1" x14ac:dyDescent="0.35">
      <c r="A948" s="3" t="s">
        <v>16</v>
      </c>
    </row>
    <row r="949" spans="1:1" x14ac:dyDescent="0.35">
      <c r="A949" s="3" t="s">
        <v>16</v>
      </c>
    </row>
    <row r="950" spans="1:1" x14ac:dyDescent="0.35">
      <c r="A950" s="3" t="s">
        <v>16</v>
      </c>
    </row>
    <row r="951" spans="1:1" x14ac:dyDescent="0.35">
      <c r="A951" s="3" t="s">
        <v>982</v>
      </c>
    </row>
    <row r="952" spans="1:1" x14ac:dyDescent="0.35">
      <c r="A952" s="3" t="s">
        <v>16</v>
      </c>
    </row>
    <row r="953" spans="1:1" x14ac:dyDescent="0.35">
      <c r="A953" s="3" t="s">
        <v>11197</v>
      </c>
    </row>
    <row r="954" spans="1:1" x14ac:dyDescent="0.35">
      <c r="A954" s="3" t="s">
        <v>16</v>
      </c>
    </row>
    <row r="955" spans="1:1" x14ac:dyDescent="0.35">
      <c r="A955" s="3" t="s">
        <v>16</v>
      </c>
    </row>
    <row r="956" spans="1:1" x14ac:dyDescent="0.35">
      <c r="A956" s="3" t="s">
        <v>16</v>
      </c>
    </row>
    <row r="957" spans="1:1" x14ac:dyDescent="0.35">
      <c r="A957" s="3" t="s">
        <v>16</v>
      </c>
    </row>
    <row r="958" spans="1:1" x14ac:dyDescent="0.35">
      <c r="A958" s="3" t="s">
        <v>45</v>
      </c>
    </row>
    <row r="959" spans="1:1" x14ac:dyDescent="0.35">
      <c r="A959" s="3" t="s">
        <v>16</v>
      </c>
    </row>
    <row r="960" spans="1:1" x14ac:dyDescent="0.35">
      <c r="A960" s="3" t="s">
        <v>16</v>
      </c>
    </row>
    <row r="961" spans="1:1" x14ac:dyDescent="0.35">
      <c r="A961" s="3" t="s">
        <v>16</v>
      </c>
    </row>
    <row r="962" spans="1:1" x14ac:dyDescent="0.35">
      <c r="A962" s="3" t="s">
        <v>298</v>
      </c>
    </row>
    <row r="963" spans="1:1" x14ac:dyDescent="0.35">
      <c r="A963" s="3" t="s">
        <v>16</v>
      </c>
    </row>
    <row r="964" spans="1:1" x14ac:dyDescent="0.35">
      <c r="A964" s="3" t="s">
        <v>538</v>
      </c>
    </row>
    <row r="965" spans="1:1" x14ac:dyDescent="0.35">
      <c r="A965" s="3" t="s">
        <v>16</v>
      </c>
    </row>
    <row r="966" spans="1:1" x14ac:dyDescent="0.35">
      <c r="A966" s="3" t="s">
        <v>16</v>
      </c>
    </row>
    <row r="967" spans="1:1" x14ac:dyDescent="0.35">
      <c r="A967" s="3" t="s">
        <v>16</v>
      </c>
    </row>
    <row r="968" spans="1:1" x14ac:dyDescent="0.35">
      <c r="A968" s="3" t="s">
        <v>298</v>
      </c>
    </row>
    <row r="969" spans="1:1" x14ac:dyDescent="0.35">
      <c r="A969" s="3" t="s">
        <v>768</v>
      </c>
    </row>
    <row r="970" spans="1:1" x14ac:dyDescent="0.35">
      <c r="A970" s="3" t="s">
        <v>16</v>
      </c>
    </row>
    <row r="971" spans="1:1" x14ac:dyDescent="0.35">
      <c r="A971" s="3" t="s">
        <v>16</v>
      </c>
    </row>
    <row r="972" spans="1:1" x14ac:dyDescent="0.35">
      <c r="A972" s="3" t="s">
        <v>45</v>
      </c>
    </row>
    <row r="973" spans="1:1" x14ac:dyDescent="0.35">
      <c r="A973" s="3" t="s">
        <v>16</v>
      </c>
    </row>
    <row r="974" spans="1:1" x14ac:dyDescent="0.35">
      <c r="A974" s="3" t="s">
        <v>16</v>
      </c>
    </row>
    <row r="975" spans="1:1" x14ac:dyDescent="0.35">
      <c r="A975" s="3" t="s">
        <v>16</v>
      </c>
    </row>
    <row r="976" spans="1:1" x14ac:dyDescent="0.35">
      <c r="A976" s="3" t="s">
        <v>16</v>
      </c>
    </row>
    <row r="977" spans="1:1" x14ac:dyDescent="0.35">
      <c r="A977" s="3" t="s">
        <v>45</v>
      </c>
    </row>
    <row r="978" spans="1:1" x14ac:dyDescent="0.35">
      <c r="A978" s="3" t="s">
        <v>16</v>
      </c>
    </row>
    <row r="979" spans="1:1" x14ac:dyDescent="0.35">
      <c r="A979" s="3" t="s">
        <v>16</v>
      </c>
    </row>
    <row r="980" spans="1:1" x14ac:dyDescent="0.35">
      <c r="A980" s="3" t="s">
        <v>2108</v>
      </c>
    </row>
    <row r="981" spans="1:1" x14ac:dyDescent="0.35">
      <c r="A981" s="3" t="s">
        <v>16</v>
      </c>
    </row>
    <row r="982" spans="1:1" x14ac:dyDescent="0.35">
      <c r="A982" s="3" t="s">
        <v>298</v>
      </c>
    </row>
    <row r="983" spans="1:1" x14ac:dyDescent="0.35">
      <c r="A983" s="3" t="s">
        <v>16</v>
      </c>
    </row>
    <row r="984" spans="1:1" x14ac:dyDescent="0.35">
      <c r="A984" s="3" t="s">
        <v>16</v>
      </c>
    </row>
    <row r="985" spans="1:1" x14ac:dyDescent="0.35">
      <c r="A985" s="3" t="s">
        <v>16</v>
      </c>
    </row>
    <row r="986" spans="1:1" x14ac:dyDescent="0.35">
      <c r="A986" s="3" t="s">
        <v>16</v>
      </c>
    </row>
    <row r="987" spans="1:1" x14ac:dyDescent="0.35">
      <c r="A987" s="3" t="s">
        <v>45</v>
      </c>
    </row>
    <row r="988" spans="1:1" x14ac:dyDescent="0.35">
      <c r="A988" s="3" t="s">
        <v>45</v>
      </c>
    </row>
    <row r="989" spans="1:1" x14ac:dyDescent="0.35">
      <c r="A989" s="3" t="s">
        <v>974</v>
      </c>
    </row>
    <row r="990" spans="1:1" x14ac:dyDescent="0.35">
      <c r="A990" s="3" t="s">
        <v>16</v>
      </c>
    </row>
    <row r="991" spans="1:1" x14ac:dyDescent="0.35">
      <c r="A991" s="3" t="s">
        <v>298</v>
      </c>
    </row>
    <row r="992" spans="1:1" x14ac:dyDescent="0.35">
      <c r="A992" s="3" t="s">
        <v>16</v>
      </c>
    </row>
    <row r="993" spans="1:1" x14ac:dyDescent="0.35">
      <c r="A993" s="3" t="s">
        <v>16</v>
      </c>
    </row>
    <row r="994" spans="1:1" x14ac:dyDescent="0.35">
      <c r="A994" s="3" t="s">
        <v>16</v>
      </c>
    </row>
    <row r="995" spans="1:1" x14ac:dyDescent="0.35">
      <c r="A995" s="3" t="s">
        <v>16</v>
      </c>
    </row>
    <row r="996" spans="1:1" x14ac:dyDescent="0.35">
      <c r="A996" s="3" t="s">
        <v>16</v>
      </c>
    </row>
    <row r="997" spans="1:1" x14ac:dyDescent="0.35">
      <c r="A997" s="3" t="s">
        <v>2019</v>
      </c>
    </row>
    <row r="998" spans="1:1" x14ac:dyDescent="0.35">
      <c r="A998" s="3" t="s">
        <v>16</v>
      </c>
    </row>
    <row r="999" spans="1:1" x14ac:dyDescent="0.35">
      <c r="A999" s="3" t="s">
        <v>538</v>
      </c>
    </row>
    <row r="1000" spans="1:1" x14ac:dyDescent="0.35">
      <c r="A1000" s="3" t="s">
        <v>45</v>
      </c>
    </row>
    <row r="1001" spans="1:1" x14ac:dyDescent="0.35">
      <c r="A1001" s="3" t="s">
        <v>982</v>
      </c>
    </row>
    <row r="1002" spans="1:1" x14ac:dyDescent="0.35">
      <c r="A1002" s="3" t="s">
        <v>974</v>
      </c>
    </row>
    <row r="1003" spans="1:1" x14ac:dyDescent="0.35">
      <c r="A1003" s="3" t="s">
        <v>16</v>
      </c>
    </row>
    <row r="1004" spans="1:1" x14ac:dyDescent="0.35">
      <c r="A1004" s="3" t="s">
        <v>16</v>
      </c>
    </row>
    <row r="1005" spans="1:1" x14ac:dyDescent="0.35">
      <c r="A1005" s="3" t="s">
        <v>16</v>
      </c>
    </row>
    <row r="1006" spans="1:1" x14ac:dyDescent="0.35">
      <c r="A1006" s="3" t="s">
        <v>45</v>
      </c>
    </row>
    <row r="1007" spans="1:1" x14ac:dyDescent="0.35">
      <c r="A1007" s="3" t="s">
        <v>982</v>
      </c>
    </row>
    <row r="1008" spans="1:1" x14ac:dyDescent="0.35">
      <c r="A1008" s="3" t="s">
        <v>16</v>
      </c>
    </row>
    <row r="1009" spans="1:1" x14ac:dyDescent="0.35">
      <c r="A1009" s="3" t="s">
        <v>16</v>
      </c>
    </row>
    <row r="1010" spans="1:1" x14ac:dyDescent="0.35">
      <c r="A1010" s="3" t="s">
        <v>16</v>
      </c>
    </row>
    <row r="1011" spans="1:1" x14ac:dyDescent="0.35">
      <c r="A1011" s="3" t="s">
        <v>16</v>
      </c>
    </row>
    <row r="1012" spans="1:1" x14ac:dyDescent="0.35">
      <c r="A1012" s="3" t="s">
        <v>1832</v>
      </c>
    </row>
    <row r="1013" spans="1:1" x14ac:dyDescent="0.35">
      <c r="A1013" s="3" t="s">
        <v>16</v>
      </c>
    </row>
    <row r="1014" spans="1:1" x14ac:dyDescent="0.35">
      <c r="A1014" s="3" t="s">
        <v>921</v>
      </c>
    </row>
    <row r="1015" spans="1:1" x14ac:dyDescent="0.35">
      <c r="A1015" s="3" t="s">
        <v>1832</v>
      </c>
    </row>
    <row r="1016" spans="1:1" x14ac:dyDescent="0.35">
      <c r="A1016" s="3" t="s">
        <v>2108</v>
      </c>
    </row>
    <row r="1017" spans="1:1" x14ac:dyDescent="0.35">
      <c r="A1017" s="3" t="s">
        <v>16</v>
      </c>
    </row>
    <row r="1018" spans="1:1" x14ac:dyDescent="0.35">
      <c r="A1018" s="3" t="s">
        <v>16</v>
      </c>
    </row>
    <row r="1019" spans="1:1" x14ac:dyDescent="0.35">
      <c r="A1019" s="3" t="s">
        <v>16</v>
      </c>
    </row>
    <row r="1020" spans="1:1" x14ac:dyDescent="0.35">
      <c r="A1020" s="3" t="s">
        <v>45</v>
      </c>
    </row>
    <row r="1021" spans="1:1" x14ac:dyDescent="0.35">
      <c r="A1021" s="3" t="s">
        <v>16</v>
      </c>
    </row>
    <row r="1022" spans="1:1" x14ac:dyDescent="0.35">
      <c r="A1022" s="3" t="s">
        <v>16</v>
      </c>
    </row>
    <row r="1023" spans="1:1" x14ac:dyDescent="0.35">
      <c r="A1023" s="3" t="s">
        <v>16</v>
      </c>
    </row>
    <row r="1024" spans="1:1" x14ac:dyDescent="0.35">
      <c r="A1024" s="3" t="s">
        <v>16</v>
      </c>
    </row>
    <row r="1025" spans="1:1" x14ac:dyDescent="0.35">
      <c r="A1025" s="3" t="s">
        <v>16</v>
      </c>
    </row>
    <row r="1026" spans="1:1" x14ac:dyDescent="0.35">
      <c r="A1026" s="3" t="s">
        <v>16</v>
      </c>
    </row>
    <row r="1027" spans="1:1" x14ac:dyDescent="0.35">
      <c r="A1027" s="3" t="s">
        <v>16</v>
      </c>
    </row>
    <row r="1028" spans="1:1" x14ac:dyDescent="0.35">
      <c r="A1028" s="3" t="s">
        <v>16</v>
      </c>
    </row>
    <row r="1029" spans="1:1" x14ac:dyDescent="0.35">
      <c r="A1029" s="3" t="s">
        <v>16</v>
      </c>
    </row>
    <row r="1030" spans="1:1" x14ac:dyDescent="0.35">
      <c r="A1030" s="3" t="s">
        <v>16</v>
      </c>
    </row>
    <row r="1031" spans="1:1" x14ac:dyDescent="0.35">
      <c r="A1031" s="3" t="s">
        <v>16</v>
      </c>
    </row>
    <row r="1032" spans="1:1" x14ac:dyDescent="0.35">
      <c r="A1032" s="3" t="s">
        <v>16</v>
      </c>
    </row>
    <row r="1033" spans="1:1" x14ac:dyDescent="0.35">
      <c r="A1033" s="3" t="s">
        <v>16</v>
      </c>
    </row>
    <row r="1034" spans="1:1" x14ac:dyDescent="0.35">
      <c r="A1034" s="3" t="s">
        <v>16</v>
      </c>
    </row>
    <row r="1035" spans="1:1" x14ac:dyDescent="0.35">
      <c r="A1035" s="3" t="s">
        <v>4406</v>
      </c>
    </row>
    <row r="1036" spans="1:1" x14ac:dyDescent="0.35">
      <c r="A1036" s="3" t="s">
        <v>16</v>
      </c>
    </row>
    <row r="1037" spans="1:1" x14ac:dyDescent="0.35">
      <c r="A1037" s="3" t="s">
        <v>16</v>
      </c>
    </row>
    <row r="1038" spans="1:1" x14ac:dyDescent="0.35">
      <c r="A1038" s="3" t="s">
        <v>16</v>
      </c>
    </row>
    <row r="1039" spans="1:1" x14ac:dyDescent="0.35">
      <c r="A1039" s="3" t="s">
        <v>16</v>
      </c>
    </row>
    <row r="1040" spans="1:1" x14ac:dyDescent="0.35">
      <c r="A1040" s="3" t="s">
        <v>1832</v>
      </c>
    </row>
    <row r="1041" spans="1:1" x14ac:dyDescent="0.35">
      <c r="A1041" s="3" t="s">
        <v>16</v>
      </c>
    </row>
    <row r="1042" spans="1:1" x14ac:dyDescent="0.35">
      <c r="A1042" s="3" t="s">
        <v>2019</v>
      </c>
    </row>
    <row r="1043" spans="1:1" x14ac:dyDescent="0.35">
      <c r="A1043" s="3" t="s">
        <v>16</v>
      </c>
    </row>
    <row r="1044" spans="1:1" x14ac:dyDescent="0.35">
      <c r="A1044" s="3" t="s">
        <v>16</v>
      </c>
    </row>
    <row r="1045" spans="1:1" x14ac:dyDescent="0.35">
      <c r="A1045" s="3" t="s">
        <v>45</v>
      </c>
    </row>
    <row r="1046" spans="1:1" x14ac:dyDescent="0.35">
      <c r="A1046" s="3" t="s">
        <v>2897</v>
      </c>
    </row>
    <row r="1047" spans="1:1" x14ac:dyDescent="0.35">
      <c r="A1047" s="3" t="s">
        <v>2108</v>
      </c>
    </row>
    <row r="1048" spans="1:1" x14ac:dyDescent="0.35">
      <c r="A1048" s="3" t="s">
        <v>16</v>
      </c>
    </row>
    <row r="1049" spans="1:1" x14ac:dyDescent="0.35">
      <c r="A1049" s="3" t="s">
        <v>16</v>
      </c>
    </row>
    <row r="1050" spans="1:1" x14ac:dyDescent="0.35">
      <c r="A1050" s="3" t="s">
        <v>45</v>
      </c>
    </row>
    <row r="1051" spans="1:1" x14ac:dyDescent="0.35">
      <c r="A1051" s="3" t="s">
        <v>16</v>
      </c>
    </row>
    <row r="1052" spans="1:1" x14ac:dyDescent="0.35">
      <c r="A1052" s="3" t="s">
        <v>16</v>
      </c>
    </row>
    <row r="1053" spans="1:1" x14ac:dyDescent="0.35">
      <c r="A1053" s="3" t="s">
        <v>45</v>
      </c>
    </row>
    <row r="1054" spans="1:1" x14ac:dyDescent="0.35">
      <c r="A1054" s="3" t="s">
        <v>16</v>
      </c>
    </row>
    <row r="1055" spans="1:1" x14ac:dyDescent="0.35">
      <c r="A1055" s="3" t="s">
        <v>16</v>
      </c>
    </row>
    <row r="1056" spans="1:1" x14ac:dyDescent="0.35">
      <c r="A1056" s="3" t="s">
        <v>538</v>
      </c>
    </row>
    <row r="1057" spans="1:1" x14ac:dyDescent="0.35">
      <c r="A1057" s="3" t="s">
        <v>16</v>
      </c>
    </row>
    <row r="1058" spans="1:1" x14ac:dyDescent="0.35">
      <c r="A1058" s="3" t="s">
        <v>16</v>
      </c>
    </row>
    <row r="1059" spans="1:1" x14ac:dyDescent="0.35">
      <c r="A1059" s="3" t="s">
        <v>16</v>
      </c>
    </row>
    <row r="1060" spans="1:1" x14ac:dyDescent="0.35">
      <c r="A1060" s="3" t="s">
        <v>16</v>
      </c>
    </row>
    <row r="1061" spans="1:1" x14ac:dyDescent="0.35">
      <c r="A1061" s="3" t="s">
        <v>16</v>
      </c>
    </row>
    <row r="1062" spans="1:1" x14ac:dyDescent="0.35">
      <c r="A1062" s="3" t="s">
        <v>16</v>
      </c>
    </row>
    <row r="1063" spans="1:1" x14ac:dyDescent="0.35">
      <c r="A1063" s="3" t="s">
        <v>16</v>
      </c>
    </row>
    <row r="1064" spans="1:1" x14ac:dyDescent="0.35">
      <c r="A1064" s="3" t="s">
        <v>16</v>
      </c>
    </row>
    <row r="1065" spans="1:1" x14ac:dyDescent="0.35">
      <c r="A1065" s="3" t="s">
        <v>298</v>
      </c>
    </row>
    <row r="1066" spans="1:1" x14ac:dyDescent="0.35">
      <c r="A1066" s="3" t="s">
        <v>16</v>
      </c>
    </row>
    <row r="1067" spans="1:1" x14ac:dyDescent="0.35">
      <c r="A1067" s="3" t="s">
        <v>16</v>
      </c>
    </row>
    <row r="1068" spans="1:1" x14ac:dyDescent="0.35">
      <c r="A1068" s="3" t="s">
        <v>16</v>
      </c>
    </row>
    <row r="1069" spans="1:1" x14ac:dyDescent="0.35">
      <c r="A1069" s="3" t="s">
        <v>45</v>
      </c>
    </row>
    <row r="1070" spans="1:1" x14ac:dyDescent="0.35">
      <c r="A1070" s="3" t="s">
        <v>45</v>
      </c>
    </row>
    <row r="1071" spans="1:1" x14ac:dyDescent="0.35">
      <c r="A1071" s="3" t="s">
        <v>16</v>
      </c>
    </row>
    <row r="1072" spans="1:1" x14ac:dyDescent="0.35">
      <c r="A1072" s="3" t="s">
        <v>45</v>
      </c>
    </row>
    <row r="1073" spans="1:1" x14ac:dyDescent="0.35">
      <c r="A1073" s="3" t="s">
        <v>16</v>
      </c>
    </row>
    <row r="1074" spans="1:1" x14ac:dyDescent="0.35">
      <c r="A1074" s="3" t="s">
        <v>45</v>
      </c>
    </row>
    <row r="1075" spans="1:1" x14ac:dyDescent="0.35">
      <c r="A1075" s="3" t="s">
        <v>16</v>
      </c>
    </row>
    <row r="1076" spans="1:1" x14ac:dyDescent="0.35">
      <c r="A1076" s="3" t="s">
        <v>8453</v>
      </c>
    </row>
    <row r="1077" spans="1:1" x14ac:dyDescent="0.35">
      <c r="A1077" s="3" t="s">
        <v>16</v>
      </c>
    </row>
    <row r="1078" spans="1:1" x14ac:dyDescent="0.35">
      <c r="A1078" s="3" t="s">
        <v>16</v>
      </c>
    </row>
    <row r="1079" spans="1:1" x14ac:dyDescent="0.35">
      <c r="A1079" s="3" t="s">
        <v>16</v>
      </c>
    </row>
    <row r="1080" spans="1:1" x14ac:dyDescent="0.35">
      <c r="A1080" s="3" t="s">
        <v>16</v>
      </c>
    </row>
    <row r="1081" spans="1:1" x14ac:dyDescent="0.35">
      <c r="A1081" s="3" t="s">
        <v>16</v>
      </c>
    </row>
    <row r="1082" spans="1:1" x14ac:dyDescent="0.35">
      <c r="A1082" s="3" t="s">
        <v>16</v>
      </c>
    </row>
    <row r="1083" spans="1:1" x14ac:dyDescent="0.35">
      <c r="A1083" s="3" t="s">
        <v>16</v>
      </c>
    </row>
    <row r="1084" spans="1:1" x14ac:dyDescent="0.35">
      <c r="A1084" s="3" t="s">
        <v>16</v>
      </c>
    </row>
    <row r="1085" spans="1:1" x14ac:dyDescent="0.35">
      <c r="A1085" s="3" t="s">
        <v>16</v>
      </c>
    </row>
    <row r="1086" spans="1:1" x14ac:dyDescent="0.35">
      <c r="A1086" s="3" t="s">
        <v>16</v>
      </c>
    </row>
    <row r="1087" spans="1:1" x14ac:dyDescent="0.35">
      <c r="A1087" s="3" t="s">
        <v>16</v>
      </c>
    </row>
    <row r="1088" spans="1:1" x14ac:dyDescent="0.35">
      <c r="A1088" s="3" t="s">
        <v>45</v>
      </c>
    </row>
    <row r="1089" spans="1:1" x14ac:dyDescent="0.35">
      <c r="A1089" s="3" t="s">
        <v>16</v>
      </c>
    </row>
    <row r="1090" spans="1:1" x14ac:dyDescent="0.35">
      <c r="A1090" s="3" t="s">
        <v>16</v>
      </c>
    </row>
    <row r="1091" spans="1:1" x14ac:dyDescent="0.35">
      <c r="A1091" s="3" t="s">
        <v>68</v>
      </c>
    </row>
    <row r="1092" spans="1:1" x14ac:dyDescent="0.35">
      <c r="A1092" s="3" t="s">
        <v>16</v>
      </c>
    </row>
    <row r="1093" spans="1:1" x14ac:dyDescent="0.35">
      <c r="A1093" s="3" t="s">
        <v>298</v>
      </c>
    </row>
    <row r="1094" spans="1:1" x14ac:dyDescent="0.35">
      <c r="A1094" s="3" t="s">
        <v>16</v>
      </c>
    </row>
    <row r="1095" spans="1:1" x14ac:dyDescent="0.35">
      <c r="A1095" s="3" t="s">
        <v>298</v>
      </c>
    </row>
    <row r="1096" spans="1:1" x14ac:dyDescent="0.35">
      <c r="A1096" s="3" t="s">
        <v>16</v>
      </c>
    </row>
    <row r="1097" spans="1:1" x14ac:dyDescent="0.35">
      <c r="A1097" s="3" t="s">
        <v>298</v>
      </c>
    </row>
    <row r="1098" spans="1:1" x14ac:dyDescent="0.35">
      <c r="A1098" s="3" t="s">
        <v>16</v>
      </c>
    </row>
    <row r="1099" spans="1:1" x14ac:dyDescent="0.35">
      <c r="A1099" s="3" t="s">
        <v>2442</v>
      </c>
    </row>
    <row r="1100" spans="1:1" x14ac:dyDescent="0.35">
      <c r="A1100" s="3" t="s">
        <v>16</v>
      </c>
    </row>
    <row r="1101" spans="1:1" x14ac:dyDescent="0.35">
      <c r="A1101" s="3" t="s">
        <v>16</v>
      </c>
    </row>
    <row r="1102" spans="1:1" x14ac:dyDescent="0.35">
      <c r="A1102" s="3" t="s">
        <v>16</v>
      </c>
    </row>
    <row r="1103" spans="1:1" x14ac:dyDescent="0.35">
      <c r="A1103" s="3" t="s">
        <v>16</v>
      </c>
    </row>
    <row r="1104" spans="1:1" x14ac:dyDescent="0.35">
      <c r="A1104" s="3" t="s">
        <v>16</v>
      </c>
    </row>
    <row r="1105" spans="1:1" x14ac:dyDescent="0.35">
      <c r="A1105" s="3" t="s">
        <v>1832</v>
      </c>
    </row>
    <row r="1106" spans="1:1" x14ac:dyDescent="0.35">
      <c r="A1106" s="3" t="s">
        <v>45</v>
      </c>
    </row>
    <row r="1107" spans="1:1" x14ac:dyDescent="0.35">
      <c r="A1107" s="3" t="s">
        <v>16</v>
      </c>
    </row>
    <row r="1108" spans="1:1" x14ac:dyDescent="0.35">
      <c r="A1108" s="3" t="s">
        <v>16</v>
      </c>
    </row>
    <row r="1109" spans="1:1" x14ac:dyDescent="0.35">
      <c r="A1109" s="3" t="s">
        <v>16</v>
      </c>
    </row>
    <row r="1110" spans="1:1" x14ac:dyDescent="0.35">
      <c r="A1110" s="3" t="s">
        <v>16</v>
      </c>
    </row>
    <row r="1111" spans="1:1" x14ac:dyDescent="0.35">
      <c r="A1111" s="3" t="s">
        <v>16</v>
      </c>
    </row>
    <row r="1112" spans="1:1" x14ac:dyDescent="0.35">
      <c r="A1112" s="3" t="s">
        <v>16</v>
      </c>
    </row>
    <row r="1113" spans="1:1" x14ac:dyDescent="0.35">
      <c r="A1113" s="3" t="s">
        <v>16</v>
      </c>
    </row>
    <row r="1114" spans="1:1" x14ac:dyDescent="0.35">
      <c r="A1114" s="3" t="s">
        <v>45</v>
      </c>
    </row>
    <row r="1115" spans="1:1" x14ac:dyDescent="0.35">
      <c r="A1115" s="3" t="s">
        <v>16</v>
      </c>
    </row>
    <row r="1116" spans="1:1" x14ac:dyDescent="0.35">
      <c r="A1116" s="3" t="s">
        <v>2108</v>
      </c>
    </row>
    <row r="1117" spans="1:1" x14ac:dyDescent="0.35">
      <c r="A1117" s="3" t="s">
        <v>16</v>
      </c>
    </row>
    <row r="1118" spans="1:1" x14ac:dyDescent="0.35">
      <c r="A1118" s="3" t="s">
        <v>16</v>
      </c>
    </row>
    <row r="1119" spans="1:1" x14ac:dyDescent="0.35">
      <c r="A1119" s="3" t="s">
        <v>16</v>
      </c>
    </row>
    <row r="1120" spans="1:1" x14ac:dyDescent="0.35">
      <c r="A1120" s="3" t="s">
        <v>16</v>
      </c>
    </row>
    <row r="1121" spans="1:1" x14ac:dyDescent="0.35">
      <c r="A1121" s="3" t="s">
        <v>16</v>
      </c>
    </row>
    <row r="1122" spans="1:1" x14ac:dyDescent="0.35">
      <c r="A1122" s="3" t="s">
        <v>6837</v>
      </c>
    </row>
    <row r="1123" spans="1:1" x14ac:dyDescent="0.35">
      <c r="A1123" s="3" t="s">
        <v>16</v>
      </c>
    </row>
    <row r="1124" spans="1:1" x14ac:dyDescent="0.35">
      <c r="A1124" s="3" t="s">
        <v>1832</v>
      </c>
    </row>
    <row r="1125" spans="1:1" x14ac:dyDescent="0.35">
      <c r="A1125" s="3" t="s">
        <v>16</v>
      </c>
    </row>
    <row r="1126" spans="1:1" x14ac:dyDescent="0.35">
      <c r="A1126" s="3" t="s">
        <v>16</v>
      </c>
    </row>
    <row r="1127" spans="1:1" x14ac:dyDescent="0.35">
      <c r="A1127" s="3" t="s">
        <v>16</v>
      </c>
    </row>
    <row r="1128" spans="1:1" x14ac:dyDescent="0.35">
      <c r="A1128" s="3" t="s">
        <v>5880</v>
      </c>
    </row>
    <row r="1129" spans="1:1" x14ac:dyDescent="0.35">
      <c r="A1129" s="3" t="s">
        <v>45</v>
      </c>
    </row>
    <row r="1130" spans="1:1" x14ac:dyDescent="0.35">
      <c r="A1130" s="3" t="s">
        <v>298</v>
      </c>
    </row>
    <row r="1131" spans="1:1" x14ac:dyDescent="0.35">
      <c r="A1131" s="3" t="s">
        <v>2160</v>
      </c>
    </row>
    <row r="1132" spans="1:1" x14ac:dyDescent="0.35">
      <c r="A1132" s="3" t="s">
        <v>45</v>
      </c>
    </row>
    <row r="1133" spans="1:1" x14ac:dyDescent="0.35">
      <c r="A1133" s="3" t="s">
        <v>16</v>
      </c>
    </row>
    <row r="1134" spans="1:1" x14ac:dyDescent="0.35">
      <c r="A1134" s="3" t="s">
        <v>16</v>
      </c>
    </row>
    <row r="1135" spans="1:1" x14ac:dyDescent="0.35">
      <c r="A1135" s="3" t="s">
        <v>298</v>
      </c>
    </row>
    <row r="1136" spans="1:1" x14ac:dyDescent="0.35">
      <c r="A1136" s="3" t="s">
        <v>16</v>
      </c>
    </row>
    <row r="1137" spans="1:1" x14ac:dyDescent="0.35">
      <c r="A1137" s="3" t="s">
        <v>16</v>
      </c>
    </row>
    <row r="1138" spans="1:1" x14ac:dyDescent="0.35">
      <c r="A1138" s="3" t="s">
        <v>16</v>
      </c>
    </row>
    <row r="1139" spans="1:1" x14ac:dyDescent="0.35">
      <c r="A1139" s="3" t="s">
        <v>16</v>
      </c>
    </row>
    <row r="1140" spans="1:1" x14ac:dyDescent="0.35">
      <c r="A1140" s="3" t="s">
        <v>538</v>
      </c>
    </row>
    <row r="1141" spans="1:1" x14ac:dyDescent="0.35">
      <c r="A1141" s="3" t="s">
        <v>16</v>
      </c>
    </row>
    <row r="1142" spans="1:1" x14ac:dyDescent="0.35">
      <c r="A1142" s="3" t="s">
        <v>16</v>
      </c>
    </row>
    <row r="1143" spans="1:1" x14ac:dyDescent="0.35">
      <c r="A1143" s="3" t="s">
        <v>16</v>
      </c>
    </row>
    <row r="1144" spans="1:1" x14ac:dyDescent="0.35">
      <c r="A1144" s="3" t="s">
        <v>68</v>
      </c>
    </row>
    <row r="1145" spans="1:1" x14ac:dyDescent="0.35">
      <c r="A1145" s="3" t="s">
        <v>2354</v>
      </c>
    </row>
    <row r="1146" spans="1:1" x14ac:dyDescent="0.35">
      <c r="A1146" s="3" t="s">
        <v>298</v>
      </c>
    </row>
    <row r="1147" spans="1:1" x14ac:dyDescent="0.35">
      <c r="A1147" s="3" t="s">
        <v>16</v>
      </c>
    </row>
    <row r="1148" spans="1:1" x14ac:dyDescent="0.35">
      <c r="A1148" s="3" t="s">
        <v>16</v>
      </c>
    </row>
    <row r="1149" spans="1:1" x14ac:dyDescent="0.35">
      <c r="A1149" s="3" t="s">
        <v>45</v>
      </c>
    </row>
    <row r="1150" spans="1:1" x14ac:dyDescent="0.35">
      <c r="A1150" s="3" t="s">
        <v>16</v>
      </c>
    </row>
    <row r="1151" spans="1:1" x14ac:dyDescent="0.35">
      <c r="A1151" s="3" t="s">
        <v>16</v>
      </c>
    </row>
    <row r="1152" spans="1:1" x14ac:dyDescent="0.35">
      <c r="A1152" s="3" t="s">
        <v>16</v>
      </c>
    </row>
    <row r="1153" spans="1:1" x14ac:dyDescent="0.35">
      <c r="A1153" s="3" t="s">
        <v>16</v>
      </c>
    </row>
    <row r="1154" spans="1:1" x14ac:dyDescent="0.35">
      <c r="A1154" s="3" t="s">
        <v>16</v>
      </c>
    </row>
    <row r="1155" spans="1:1" x14ac:dyDescent="0.35">
      <c r="A1155" s="3" t="s">
        <v>16</v>
      </c>
    </row>
    <row r="1156" spans="1:1" x14ac:dyDescent="0.35">
      <c r="A1156" s="3" t="s">
        <v>16</v>
      </c>
    </row>
    <row r="1157" spans="1:1" x14ac:dyDescent="0.35">
      <c r="A1157" s="3" t="s">
        <v>16</v>
      </c>
    </row>
    <row r="1158" spans="1:1" x14ac:dyDescent="0.35">
      <c r="A1158" s="3" t="s">
        <v>1832</v>
      </c>
    </row>
    <row r="1159" spans="1:1" x14ac:dyDescent="0.35">
      <c r="A1159" s="3" t="s">
        <v>538</v>
      </c>
    </row>
    <row r="1160" spans="1:1" x14ac:dyDescent="0.35">
      <c r="A1160" s="3" t="s">
        <v>45</v>
      </c>
    </row>
    <row r="1161" spans="1:1" x14ac:dyDescent="0.35">
      <c r="A1161" s="3" t="s">
        <v>16</v>
      </c>
    </row>
    <row r="1162" spans="1:1" x14ac:dyDescent="0.35">
      <c r="A1162" s="3" t="s">
        <v>16</v>
      </c>
    </row>
    <row r="1163" spans="1:1" x14ac:dyDescent="0.35">
      <c r="A1163" s="3" t="s">
        <v>298</v>
      </c>
    </row>
    <row r="1164" spans="1:1" x14ac:dyDescent="0.35">
      <c r="A1164" s="3" t="s">
        <v>538</v>
      </c>
    </row>
    <row r="1165" spans="1:1" x14ac:dyDescent="0.35">
      <c r="A1165" s="3" t="s">
        <v>68</v>
      </c>
    </row>
    <row r="1166" spans="1:1" x14ac:dyDescent="0.35">
      <c r="A1166" s="3" t="s">
        <v>16</v>
      </c>
    </row>
    <row r="1167" spans="1:1" x14ac:dyDescent="0.35">
      <c r="A1167" s="3" t="s">
        <v>2266</v>
      </c>
    </row>
    <row r="1168" spans="1:1" x14ac:dyDescent="0.35">
      <c r="A1168" s="3" t="s">
        <v>16</v>
      </c>
    </row>
    <row r="1169" spans="1:1" x14ac:dyDescent="0.35">
      <c r="A1169" s="3" t="s">
        <v>16</v>
      </c>
    </row>
    <row r="1170" spans="1:1" x14ac:dyDescent="0.35">
      <c r="A1170" s="3" t="s">
        <v>45</v>
      </c>
    </row>
    <row r="1171" spans="1:1" x14ac:dyDescent="0.35">
      <c r="A1171" s="3" t="s">
        <v>16</v>
      </c>
    </row>
    <row r="1172" spans="1:1" x14ac:dyDescent="0.35">
      <c r="A1172" s="3" t="s">
        <v>16</v>
      </c>
    </row>
    <row r="1173" spans="1:1" x14ac:dyDescent="0.35">
      <c r="A1173" s="3" t="s">
        <v>298</v>
      </c>
    </row>
    <row r="1174" spans="1:1" x14ac:dyDescent="0.35">
      <c r="A1174" s="3" t="s">
        <v>16</v>
      </c>
    </row>
    <row r="1175" spans="1:1" x14ac:dyDescent="0.35">
      <c r="A1175" s="3" t="s">
        <v>16</v>
      </c>
    </row>
    <row r="1176" spans="1:1" x14ac:dyDescent="0.35">
      <c r="A1176" s="3" t="s">
        <v>16</v>
      </c>
    </row>
    <row r="1177" spans="1:1" x14ac:dyDescent="0.35">
      <c r="A1177" s="3" t="s">
        <v>16</v>
      </c>
    </row>
    <row r="1178" spans="1:1" x14ac:dyDescent="0.35">
      <c r="A1178" s="3" t="s">
        <v>16</v>
      </c>
    </row>
    <row r="1179" spans="1:1" x14ac:dyDescent="0.35">
      <c r="A1179" s="3" t="s">
        <v>16</v>
      </c>
    </row>
    <row r="1180" spans="1:1" x14ac:dyDescent="0.35">
      <c r="A1180" s="3" t="s">
        <v>45</v>
      </c>
    </row>
    <row r="1181" spans="1:1" x14ac:dyDescent="0.35">
      <c r="A1181" s="3" t="s">
        <v>16</v>
      </c>
    </row>
    <row r="1182" spans="1:1" x14ac:dyDescent="0.35">
      <c r="A1182" s="3" t="s">
        <v>16</v>
      </c>
    </row>
    <row r="1183" spans="1:1" x14ac:dyDescent="0.35">
      <c r="A1183" s="3" t="s">
        <v>16</v>
      </c>
    </row>
    <row r="1184" spans="1:1" x14ac:dyDescent="0.35">
      <c r="A1184" s="3" t="s">
        <v>3310</v>
      </c>
    </row>
    <row r="1185" spans="1:1" x14ac:dyDescent="0.35">
      <c r="A1185" s="3" t="s">
        <v>16</v>
      </c>
    </row>
    <row r="1186" spans="1:1" x14ac:dyDescent="0.35">
      <c r="A1186" s="3" t="s">
        <v>16</v>
      </c>
    </row>
    <row r="1187" spans="1:1" x14ac:dyDescent="0.35">
      <c r="A1187" s="3" t="s">
        <v>974</v>
      </c>
    </row>
    <row r="1188" spans="1:1" x14ac:dyDescent="0.35">
      <c r="A1188" s="3" t="s">
        <v>298</v>
      </c>
    </row>
    <row r="1189" spans="1:1" x14ac:dyDescent="0.35">
      <c r="A1189" s="3" t="s">
        <v>16</v>
      </c>
    </row>
    <row r="1190" spans="1:1" x14ac:dyDescent="0.35">
      <c r="A1190" s="3" t="s">
        <v>16</v>
      </c>
    </row>
    <row r="1191" spans="1:1" x14ac:dyDescent="0.35">
      <c r="A1191" s="3" t="s">
        <v>16</v>
      </c>
    </row>
    <row r="1192" spans="1:1" x14ac:dyDescent="0.35">
      <c r="A1192" s="3" t="s">
        <v>298</v>
      </c>
    </row>
    <row r="1193" spans="1:1" x14ac:dyDescent="0.35">
      <c r="A1193" s="3" t="s">
        <v>1832</v>
      </c>
    </row>
    <row r="1194" spans="1:1" x14ac:dyDescent="0.35">
      <c r="A1194" s="3" t="s">
        <v>298</v>
      </c>
    </row>
    <row r="1195" spans="1:1" x14ac:dyDescent="0.35">
      <c r="A1195" s="3" t="s">
        <v>16</v>
      </c>
    </row>
    <row r="1196" spans="1:1" x14ac:dyDescent="0.35">
      <c r="A1196" s="3" t="s">
        <v>16</v>
      </c>
    </row>
    <row r="1197" spans="1:1" x14ac:dyDescent="0.35">
      <c r="A1197" s="3" t="s">
        <v>16</v>
      </c>
    </row>
    <row r="1198" spans="1:1" x14ac:dyDescent="0.35">
      <c r="A1198" s="3" t="s">
        <v>16</v>
      </c>
    </row>
    <row r="1199" spans="1:1" x14ac:dyDescent="0.35">
      <c r="A1199" s="3" t="s">
        <v>16</v>
      </c>
    </row>
    <row r="1200" spans="1:1" x14ac:dyDescent="0.35">
      <c r="A1200" s="3" t="s">
        <v>16</v>
      </c>
    </row>
    <row r="1201" spans="1:1" x14ac:dyDescent="0.35">
      <c r="A1201" s="3" t="s">
        <v>16</v>
      </c>
    </row>
    <row r="1202" spans="1:1" x14ac:dyDescent="0.35">
      <c r="A1202" s="3" t="s">
        <v>16</v>
      </c>
    </row>
    <row r="1203" spans="1:1" x14ac:dyDescent="0.35">
      <c r="A1203" s="3" t="s">
        <v>16</v>
      </c>
    </row>
    <row r="1204" spans="1:1" x14ac:dyDescent="0.35">
      <c r="A1204" s="3" t="s">
        <v>16</v>
      </c>
    </row>
    <row r="1205" spans="1:1" x14ac:dyDescent="0.35">
      <c r="A1205" s="3" t="s">
        <v>16</v>
      </c>
    </row>
    <row r="1206" spans="1:1" x14ac:dyDescent="0.35">
      <c r="A1206" s="3" t="s">
        <v>16</v>
      </c>
    </row>
    <row r="1207" spans="1:1" x14ac:dyDescent="0.35">
      <c r="A1207" s="3" t="s">
        <v>16</v>
      </c>
    </row>
    <row r="1208" spans="1:1" x14ac:dyDescent="0.35">
      <c r="A1208" s="3" t="s">
        <v>16</v>
      </c>
    </row>
    <row r="1209" spans="1:1" x14ac:dyDescent="0.35">
      <c r="A1209" s="3" t="s">
        <v>45</v>
      </c>
    </row>
    <row r="1210" spans="1:1" x14ac:dyDescent="0.35">
      <c r="A1210" s="3" t="s">
        <v>16</v>
      </c>
    </row>
    <row r="1211" spans="1:1" x14ac:dyDescent="0.35">
      <c r="A1211" s="3" t="s">
        <v>16</v>
      </c>
    </row>
    <row r="1212" spans="1:1" x14ac:dyDescent="0.35">
      <c r="A1212" s="3" t="s">
        <v>16</v>
      </c>
    </row>
    <row r="1213" spans="1:1" x14ac:dyDescent="0.35">
      <c r="A1213" s="3" t="s">
        <v>16</v>
      </c>
    </row>
    <row r="1214" spans="1:1" x14ac:dyDescent="0.35">
      <c r="A1214" s="3" t="s">
        <v>16</v>
      </c>
    </row>
    <row r="1215" spans="1:1" x14ac:dyDescent="0.35">
      <c r="A1215" s="3" t="s">
        <v>16</v>
      </c>
    </row>
    <row r="1216" spans="1:1" x14ac:dyDescent="0.35">
      <c r="A1216" s="3" t="s">
        <v>16</v>
      </c>
    </row>
    <row r="1217" spans="1:1" x14ac:dyDescent="0.35">
      <c r="A1217" s="3" t="s">
        <v>16</v>
      </c>
    </row>
    <row r="1218" spans="1:1" x14ac:dyDescent="0.35">
      <c r="A1218" s="3" t="s">
        <v>16</v>
      </c>
    </row>
    <row r="1219" spans="1:1" x14ac:dyDescent="0.35">
      <c r="A1219" s="3" t="s">
        <v>16</v>
      </c>
    </row>
    <row r="1220" spans="1:1" x14ac:dyDescent="0.35">
      <c r="A1220" s="3" t="s">
        <v>16</v>
      </c>
    </row>
    <row r="1221" spans="1:1" x14ac:dyDescent="0.35">
      <c r="A1221" s="3" t="s">
        <v>16</v>
      </c>
    </row>
    <row r="1222" spans="1:1" x14ac:dyDescent="0.35">
      <c r="A1222" s="3" t="s">
        <v>16</v>
      </c>
    </row>
    <row r="1223" spans="1:1" x14ac:dyDescent="0.35">
      <c r="A1223" s="3" t="s">
        <v>16</v>
      </c>
    </row>
    <row r="1224" spans="1:1" x14ac:dyDescent="0.35">
      <c r="A1224" s="3" t="s">
        <v>16</v>
      </c>
    </row>
    <row r="1225" spans="1:1" x14ac:dyDescent="0.35">
      <c r="A1225" s="3" t="s">
        <v>4406</v>
      </c>
    </row>
    <row r="1226" spans="1:1" x14ac:dyDescent="0.35">
      <c r="A1226" s="3" t="s">
        <v>16</v>
      </c>
    </row>
    <row r="1227" spans="1:1" x14ac:dyDescent="0.35">
      <c r="A1227" s="3" t="s">
        <v>16</v>
      </c>
    </row>
    <row r="1228" spans="1:1" x14ac:dyDescent="0.35">
      <c r="A1228" s="3" t="s">
        <v>16</v>
      </c>
    </row>
    <row r="1229" spans="1:1" x14ac:dyDescent="0.35">
      <c r="A1229" s="3" t="s">
        <v>16</v>
      </c>
    </row>
    <row r="1230" spans="1:1" x14ac:dyDescent="0.35">
      <c r="A1230" s="3" t="s">
        <v>16</v>
      </c>
    </row>
    <row r="1231" spans="1:1" x14ac:dyDescent="0.35">
      <c r="A1231" s="3" t="s">
        <v>45</v>
      </c>
    </row>
    <row r="1232" spans="1:1" x14ac:dyDescent="0.35">
      <c r="A1232" s="3" t="s">
        <v>538</v>
      </c>
    </row>
    <row r="1233" spans="1:1" x14ac:dyDescent="0.35">
      <c r="A1233" s="3" t="s">
        <v>16</v>
      </c>
    </row>
    <row r="1234" spans="1:1" x14ac:dyDescent="0.35">
      <c r="A1234" s="3" t="s">
        <v>45</v>
      </c>
    </row>
    <row r="1235" spans="1:1" x14ac:dyDescent="0.35">
      <c r="A1235" s="3" t="s">
        <v>16</v>
      </c>
    </row>
    <row r="1236" spans="1:1" x14ac:dyDescent="0.35">
      <c r="A1236" s="3" t="s">
        <v>45</v>
      </c>
    </row>
    <row r="1237" spans="1:1" x14ac:dyDescent="0.35">
      <c r="A1237" s="3" t="s">
        <v>16</v>
      </c>
    </row>
    <row r="1238" spans="1:1" x14ac:dyDescent="0.35">
      <c r="A1238" s="3" t="s">
        <v>538</v>
      </c>
    </row>
    <row r="1239" spans="1:1" x14ac:dyDescent="0.35">
      <c r="A1239" s="3" t="s">
        <v>45</v>
      </c>
    </row>
    <row r="1240" spans="1:1" x14ac:dyDescent="0.35">
      <c r="A1240" s="3" t="s">
        <v>538</v>
      </c>
    </row>
    <row r="1241" spans="1:1" x14ac:dyDescent="0.35">
      <c r="A1241" s="3" t="s">
        <v>16</v>
      </c>
    </row>
    <row r="1242" spans="1:1" x14ac:dyDescent="0.35">
      <c r="A1242" s="3" t="s">
        <v>16</v>
      </c>
    </row>
    <row r="1243" spans="1:1" x14ac:dyDescent="0.35">
      <c r="A1243" s="3" t="s">
        <v>16</v>
      </c>
    </row>
    <row r="1244" spans="1:1" x14ac:dyDescent="0.35">
      <c r="A1244" s="3" t="s">
        <v>16</v>
      </c>
    </row>
    <row r="1245" spans="1:1" x14ac:dyDescent="0.35">
      <c r="A1245" s="3" t="s">
        <v>16</v>
      </c>
    </row>
    <row r="1246" spans="1:1" x14ac:dyDescent="0.35">
      <c r="A1246" s="3" t="s">
        <v>16</v>
      </c>
    </row>
    <row r="1247" spans="1:1" x14ac:dyDescent="0.35">
      <c r="A1247" s="3" t="s">
        <v>16</v>
      </c>
    </row>
    <row r="1248" spans="1:1" x14ac:dyDescent="0.35">
      <c r="A1248" s="3" t="s">
        <v>16</v>
      </c>
    </row>
    <row r="1249" spans="1:1" x14ac:dyDescent="0.35">
      <c r="A1249" s="3" t="s">
        <v>16</v>
      </c>
    </row>
    <row r="1250" spans="1:1" x14ac:dyDescent="0.35">
      <c r="A1250" s="3" t="s">
        <v>16</v>
      </c>
    </row>
    <row r="1251" spans="1:1" x14ac:dyDescent="0.35">
      <c r="A1251" s="3" t="s">
        <v>16</v>
      </c>
    </row>
    <row r="1252" spans="1:1" x14ac:dyDescent="0.35">
      <c r="A1252" s="3" t="s">
        <v>16</v>
      </c>
    </row>
    <row r="1253" spans="1:1" x14ac:dyDescent="0.35">
      <c r="A1253" s="3" t="s">
        <v>45</v>
      </c>
    </row>
    <row r="1254" spans="1:1" x14ac:dyDescent="0.35">
      <c r="A1254" s="3" t="s">
        <v>2897</v>
      </c>
    </row>
    <row r="1255" spans="1:1" x14ac:dyDescent="0.35">
      <c r="A1255" s="3" t="s">
        <v>16</v>
      </c>
    </row>
    <row r="1256" spans="1:1" x14ac:dyDescent="0.35">
      <c r="A1256" s="3" t="s">
        <v>16</v>
      </c>
    </row>
    <row r="1257" spans="1:1" x14ac:dyDescent="0.35">
      <c r="A1257" s="3" t="s">
        <v>16</v>
      </c>
    </row>
    <row r="1258" spans="1:1" x14ac:dyDescent="0.35">
      <c r="A1258" s="3" t="s">
        <v>16</v>
      </c>
    </row>
    <row r="1259" spans="1:1" x14ac:dyDescent="0.35">
      <c r="A1259" s="3" t="s">
        <v>16</v>
      </c>
    </row>
    <row r="1260" spans="1:1" x14ac:dyDescent="0.35">
      <c r="A1260" s="3" t="s">
        <v>5880</v>
      </c>
    </row>
    <row r="1261" spans="1:1" x14ac:dyDescent="0.35">
      <c r="A1261" s="3" t="s">
        <v>45</v>
      </c>
    </row>
    <row r="1262" spans="1:1" x14ac:dyDescent="0.35">
      <c r="A1262" s="3" t="s">
        <v>16</v>
      </c>
    </row>
    <row r="1263" spans="1:1" x14ac:dyDescent="0.35">
      <c r="A1263" s="3" t="s">
        <v>16</v>
      </c>
    </row>
    <row r="1264" spans="1:1" x14ac:dyDescent="0.35">
      <c r="A1264" s="3" t="s">
        <v>16</v>
      </c>
    </row>
    <row r="1265" spans="1:1" x14ac:dyDescent="0.35">
      <c r="A1265" s="3" t="s">
        <v>16</v>
      </c>
    </row>
    <row r="1266" spans="1:1" x14ac:dyDescent="0.35">
      <c r="A1266" s="3" t="s">
        <v>45</v>
      </c>
    </row>
    <row r="1267" spans="1:1" x14ac:dyDescent="0.35">
      <c r="A1267" s="3" t="s">
        <v>16</v>
      </c>
    </row>
    <row r="1268" spans="1:1" x14ac:dyDescent="0.35">
      <c r="A1268" s="3" t="s">
        <v>16</v>
      </c>
    </row>
    <row r="1269" spans="1:1" x14ac:dyDescent="0.35">
      <c r="A1269" s="3" t="s">
        <v>16</v>
      </c>
    </row>
    <row r="1270" spans="1:1" x14ac:dyDescent="0.35">
      <c r="A1270" s="3" t="s">
        <v>16</v>
      </c>
    </row>
    <row r="1271" spans="1:1" x14ac:dyDescent="0.35">
      <c r="A1271" s="3" t="s">
        <v>16</v>
      </c>
    </row>
    <row r="1272" spans="1:1" x14ac:dyDescent="0.35">
      <c r="A1272" s="3" t="s">
        <v>16</v>
      </c>
    </row>
    <row r="1273" spans="1:1" x14ac:dyDescent="0.35">
      <c r="A1273" s="3" t="s">
        <v>16</v>
      </c>
    </row>
    <row r="1274" spans="1:1" x14ac:dyDescent="0.35">
      <c r="A1274" s="3" t="s">
        <v>16</v>
      </c>
    </row>
    <row r="1275" spans="1:1" x14ac:dyDescent="0.35">
      <c r="A1275" s="3" t="s">
        <v>16</v>
      </c>
    </row>
    <row r="1276" spans="1:1" x14ac:dyDescent="0.35">
      <c r="A1276" s="3" t="s">
        <v>16</v>
      </c>
    </row>
    <row r="1277" spans="1:1" x14ac:dyDescent="0.35">
      <c r="A1277" s="3" t="s">
        <v>45</v>
      </c>
    </row>
    <row r="1278" spans="1:1" x14ac:dyDescent="0.35">
      <c r="A1278" s="3" t="s">
        <v>16</v>
      </c>
    </row>
    <row r="1279" spans="1:1" x14ac:dyDescent="0.35">
      <c r="A1279" s="3" t="s">
        <v>16</v>
      </c>
    </row>
    <row r="1280" spans="1:1" x14ac:dyDescent="0.35">
      <c r="A1280" s="3" t="s">
        <v>45</v>
      </c>
    </row>
    <row r="1281" spans="1:1" x14ac:dyDescent="0.35">
      <c r="A1281" s="3" t="s">
        <v>16</v>
      </c>
    </row>
    <row r="1282" spans="1:1" x14ac:dyDescent="0.35">
      <c r="A1282" s="3" t="s">
        <v>16</v>
      </c>
    </row>
    <row r="1283" spans="1:1" x14ac:dyDescent="0.35">
      <c r="A1283" s="3" t="s">
        <v>16</v>
      </c>
    </row>
    <row r="1284" spans="1:1" x14ac:dyDescent="0.35">
      <c r="A1284" s="3" t="s">
        <v>45</v>
      </c>
    </row>
    <row r="1285" spans="1:1" x14ac:dyDescent="0.35">
      <c r="A1285" s="3" t="s">
        <v>1832</v>
      </c>
    </row>
    <row r="1286" spans="1:1" x14ac:dyDescent="0.35">
      <c r="A1286" s="3" t="s">
        <v>2160</v>
      </c>
    </row>
    <row r="1287" spans="1:1" x14ac:dyDescent="0.35">
      <c r="A1287" s="3" t="s">
        <v>1832</v>
      </c>
    </row>
    <row r="1288" spans="1:1" x14ac:dyDescent="0.35">
      <c r="A1288" s="3" t="s">
        <v>45</v>
      </c>
    </row>
    <row r="1289" spans="1:1" x14ac:dyDescent="0.35">
      <c r="A1289" s="3" t="s">
        <v>45</v>
      </c>
    </row>
    <row r="1290" spans="1:1" x14ac:dyDescent="0.35">
      <c r="A1290" s="3" t="s">
        <v>16</v>
      </c>
    </row>
    <row r="1291" spans="1:1" x14ac:dyDescent="0.35">
      <c r="A1291" s="3" t="s">
        <v>16</v>
      </c>
    </row>
    <row r="1292" spans="1:1" x14ac:dyDescent="0.35">
      <c r="A1292" s="3" t="s">
        <v>16</v>
      </c>
    </row>
    <row r="1293" spans="1:1" x14ac:dyDescent="0.35">
      <c r="A1293" s="3" t="s">
        <v>16</v>
      </c>
    </row>
    <row r="1294" spans="1:1" x14ac:dyDescent="0.35">
      <c r="A1294" s="3" t="s">
        <v>16</v>
      </c>
    </row>
    <row r="1295" spans="1:1" x14ac:dyDescent="0.35">
      <c r="A1295" s="3" t="s">
        <v>16</v>
      </c>
    </row>
    <row r="1296" spans="1:1" x14ac:dyDescent="0.35">
      <c r="A1296" s="3" t="s">
        <v>16</v>
      </c>
    </row>
    <row r="1297" spans="1:1" x14ac:dyDescent="0.35">
      <c r="A1297" s="3" t="s">
        <v>16</v>
      </c>
    </row>
    <row r="1298" spans="1:1" x14ac:dyDescent="0.35">
      <c r="A1298" s="3" t="s">
        <v>16</v>
      </c>
    </row>
    <row r="1299" spans="1:1" x14ac:dyDescent="0.35">
      <c r="A1299" s="3" t="s">
        <v>16</v>
      </c>
    </row>
    <row r="1300" spans="1:1" x14ac:dyDescent="0.35">
      <c r="A1300" s="3" t="s">
        <v>16</v>
      </c>
    </row>
    <row r="1301" spans="1:1" x14ac:dyDescent="0.35">
      <c r="A1301" s="3" t="s">
        <v>16</v>
      </c>
    </row>
    <row r="1302" spans="1:1" x14ac:dyDescent="0.35">
      <c r="A1302" s="3" t="s">
        <v>921</v>
      </c>
    </row>
    <row r="1303" spans="1:1" x14ac:dyDescent="0.35">
      <c r="A1303" s="3" t="s">
        <v>16</v>
      </c>
    </row>
    <row r="1304" spans="1:1" x14ac:dyDescent="0.35">
      <c r="A1304" s="3" t="s">
        <v>16</v>
      </c>
    </row>
    <row r="1305" spans="1:1" x14ac:dyDescent="0.35">
      <c r="A1305" s="3" t="s">
        <v>16</v>
      </c>
    </row>
    <row r="1306" spans="1:1" x14ac:dyDescent="0.35">
      <c r="A1306" s="3" t="s">
        <v>16</v>
      </c>
    </row>
    <row r="1307" spans="1:1" x14ac:dyDescent="0.35">
      <c r="A1307" s="3" t="s">
        <v>16</v>
      </c>
    </row>
    <row r="1308" spans="1:1" x14ac:dyDescent="0.35">
      <c r="A1308" s="3" t="s">
        <v>16</v>
      </c>
    </row>
    <row r="1309" spans="1:1" x14ac:dyDescent="0.35">
      <c r="A1309" s="3" t="s">
        <v>16</v>
      </c>
    </row>
    <row r="1310" spans="1:1" x14ac:dyDescent="0.35">
      <c r="A1310" s="3" t="s">
        <v>45</v>
      </c>
    </row>
    <row r="1311" spans="1:1" x14ac:dyDescent="0.35">
      <c r="A1311" s="3" t="s">
        <v>16</v>
      </c>
    </row>
    <row r="1312" spans="1:1" x14ac:dyDescent="0.35">
      <c r="A1312" s="3" t="s">
        <v>538</v>
      </c>
    </row>
    <row r="1313" spans="1:1" x14ac:dyDescent="0.35">
      <c r="A1313" s="3" t="s">
        <v>16</v>
      </c>
    </row>
    <row r="1314" spans="1:1" x14ac:dyDescent="0.35">
      <c r="A1314" s="3" t="s">
        <v>16</v>
      </c>
    </row>
    <row r="1315" spans="1:1" x14ac:dyDescent="0.35">
      <c r="A1315" s="3" t="s">
        <v>16</v>
      </c>
    </row>
    <row r="1316" spans="1:1" x14ac:dyDescent="0.35">
      <c r="A1316" s="3" t="s">
        <v>16</v>
      </c>
    </row>
    <row r="1317" spans="1:1" x14ac:dyDescent="0.35">
      <c r="A1317" s="3" t="s">
        <v>16</v>
      </c>
    </row>
    <row r="1318" spans="1:1" x14ac:dyDescent="0.35">
      <c r="A1318" s="3" t="s">
        <v>16</v>
      </c>
    </row>
    <row r="1319" spans="1:1" x14ac:dyDescent="0.35">
      <c r="A1319" s="3" t="s">
        <v>16</v>
      </c>
    </row>
    <row r="1320" spans="1:1" x14ac:dyDescent="0.35">
      <c r="A1320" s="3" t="s">
        <v>538</v>
      </c>
    </row>
    <row r="1321" spans="1:1" x14ac:dyDescent="0.35">
      <c r="A1321" s="3" t="s">
        <v>16</v>
      </c>
    </row>
    <row r="1322" spans="1:1" x14ac:dyDescent="0.35">
      <c r="A1322" s="3" t="s">
        <v>16</v>
      </c>
    </row>
    <row r="1323" spans="1:1" x14ac:dyDescent="0.35">
      <c r="A1323" s="3" t="s">
        <v>16</v>
      </c>
    </row>
    <row r="1324" spans="1:1" x14ac:dyDescent="0.35">
      <c r="A1324" s="3" t="s">
        <v>16</v>
      </c>
    </row>
    <row r="1325" spans="1:1" x14ac:dyDescent="0.35">
      <c r="A1325" s="3" t="s">
        <v>16</v>
      </c>
    </row>
    <row r="1326" spans="1:1" x14ac:dyDescent="0.35">
      <c r="A1326" s="3" t="s">
        <v>16</v>
      </c>
    </row>
    <row r="1327" spans="1:1" x14ac:dyDescent="0.35">
      <c r="A1327" s="3" t="s">
        <v>45</v>
      </c>
    </row>
    <row r="1328" spans="1:1" x14ac:dyDescent="0.35">
      <c r="A1328" s="3" t="s">
        <v>16</v>
      </c>
    </row>
    <row r="1329" spans="1:1" x14ac:dyDescent="0.35">
      <c r="A1329" s="3" t="s">
        <v>16</v>
      </c>
    </row>
    <row r="1330" spans="1:1" x14ac:dyDescent="0.35">
      <c r="A1330" s="3" t="s">
        <v>16</v>
      </c>
    </row>
    <row r="1331" spans="1:1" x14ac:dyDescent="0.35">
      <c r="A1331" s="3" t="s">
        <v>16</v>
      </c>
    </row>
    <row r="1332" spans="1:1" x14ac:dyDescent="0.35">
      <c r="A1332" s="3" t="s">
        <v>16</v>
      </c>
    </row>
    <row r="1333" spans="1:1" x14ac:dyDescent="0.35">
      <c r="A1333" s="3" t="s">
        <v>1832</v>
      </c>
    </row>
    <row r="1334" spans="1:1" x14ac:dyDescent="0.35">
      <c r="A1334" s="3" t="s">
        <v>16</v>
      </c>
    </row>
    <row r="1335" spans="1:1" x14ac:dyDescent="0.35">
      <c r="A1335" s="3" t="s">
        <v>538</v>
      </c>
    </row>
    <row r="1336" spans="1:1" x14ac:dyDescent="0.35">
      <c r="A1336" s="3" t="s">
        <v>16</v>
      </c>
    </row>
    <row r="1337" spans="1:1" x14ac:dyDescent="0.35">
      <c r="A1337" s="3" t="s">
        <v>16</v>
      </c>
    </row>
    <row r="1338" spans="1:1" x14ac:dyDescent="0.35">
      <c r="A1338" s="3" t="s">
        <v>16</v>
      </c>
    </row>
    <row r="1339" spans="1:1" x14ac:dyDescent="0.35">
      <c r="A1339" s="3" t="s">
        <v>16</v>
      </c>
    </row>
    <row r="1340" spans="1:1" x14ac:dyDescent="0.35">
      <c r="A1340" s="3" t="s">
        <v>16</v>
      </c>
    </row>
    <row r="1341" spans="1:1" x14ac:dyDescent="0.35">
      <c r="A1341" s="3" t="s">
        <v>16</v>
      </c>
    </row>
    <row r="1342" spans="1:1" x14ac:dyDescent="0.35">
      <c r="A1342" s="3" t="s">
        <v>16</v>
      </c>
    </row>
    <row r="1343" spans="1:1" x14ac:dyDescent="0.35">
      <c r="A1343" s="3" t="s">
        <v>16</v>
      </c>
    </row>
    <row r="1344" spans="1:1" x14ac:dyDescent="0.35">
      <c r="A1344" s="3" t="s">
        <v>16</v>
      </c>
    </row>
    <row r="1345" spans="1:1" x14ac:dyDescent="0.35">
      <c r="A1345" s="3" t="s">
        <v>16</v>
      </c>
    </row>
    <row r="1346" spans="1:1" x14ac:dyDescent="0.35">
      <c r="A1346" s="3" t="s">
        <v>2897</v>
      </c>
    </row>
    <row r="1347" spans="1:1" x14ac:dyDescent="0.35">
      <c r="A1347" s="3" t="s">
        <v>16</v>
      </c>
    </row>
    <row r="1348" spans="1:1" x14ac:dyDescent="0.35">
      <c r="A1348" s="3" t="s">
        <v>16</v>
      </c>
    </row>
    <row r="1349" spans="1:1" x14ac:dyDescent="0.35">
      <c r="A1349" s="3" t="s">
        <v>16</v>
      </c>
    </row>
    <row r="1350" spans="1:1" x14ac:dyDescent="0.35">
      <c r="A1350" s="3" t="s">
        <v>45</v>
      </c>
    </row>
    <row r="1351" spans="1:1" x14ac:dyDescent="0.35">
      <c r="A1351" s="3" t="s">
        <v>16</v>
      </c>
    </row>
    <row r="1352" spans="1:1" x14ac:dyDescent="0.35">
      <c r="A1352" s="3" t="s">
        <v>16</v>
      </c>
    </row>
    <row r="1353" spans="1:1" x14ac:dyDescent="0.35">
      <c r="A1353" s="3" t="s">
        <v>16</v>
      </c>
    </row>
    <row r="1354" spans="1:1" x14ac:dyDescent="0.35">
      <c r="A1354" s="3" t="s">
        <v>16</v>
      </c>
    </row>
    <row r="1355" spans="1:1" x14ac:dyDescent="0.35">
      <c r="A1355" s="3" t="s">
        <v>16</v>
      </c>
    </row>
    <row r="1356" spans="1:1" x14ac:dyDescent="0.35">
      <c r="A1356" s="3" t="s">
        <v>16</v>
      </c>
    </row>
    <row r="1357" spans="1:1" x14ac:dyDescent="0.35">
      <c r="A1357" s="3" t="s">
        <v>16</v>
      </c>
    </row>
    <row r="1358" spans="1:1" x14ac:dyDescent="0.35">
      <c r="A1358" s="3" t="s">
        <v>538</v>
      </c>
    </row>
    <row r="1359" spans="1:1" x14ac:dyDescent="0.35">
      <c r="A1359" s="3" t="s">
        <v>16</v>
      </c>
    </row>
    <row r="1360" spans="1:1" x14ac:dyDescent="0.35">
      <c r="A1360" s="3" t="s">
        <v>45</v>
      </c>
    </row>
    <row r="1361" spans="1:1" x14ac:dyDescent="0.35">
      <c r="A1361" s="3" t="s">
        <v>16</v>
      </c>
    </row>
    <row r="1362" spans="1:1" x14ac:dyDescent="0.35">
      <c r="A1362" s="3" t="s">
        <v>16</v>
      </c>
    </row>
    <row r="1363" spans="1:1" x14ac:dyDescent="0.35">
      <c r="A1363" s="3" t="s">
        <v>16</v>
      </c>
    </row>
    <row r="1364" spans="1:1" x14ac:dyDescent="0.35">
      <c r="A1364" s="3" t="s">
        <v>16</v>
      </c>
    </row>
    <row r="1365" spans="1:1" x14ac:dyDescent="0.35">
      <c r="A1365" s="3" t="s">
        <v>16</v>
      </c>
    </row>
    <row r="1366" spans="1:1" x14ac:dyDescent="0.35">
      <c r="A1366" s="3" t="s">
        <v>16</v>
      </c>
    </row>
    <row r="1367" spans="1:1" x14ac:dyDescent="0.35">
      <c r="A1367" s="3" t="s">
        <v>4303</v>
      </c>
    </row>
    <row r="1368" spans="1:1" x14ac:dyDescent="0.35">
      <c r="A1368" s="3" t="s">
        <v>16</v>
      </c>
    </row>
    <row r="1369" spans="1:1" x14ac:dyDescent="0.35">
      <c r="A1369" s="3" t="s">
        <v>1832</v>
      </c>
    </row>
    <row r="1370" spans="1:1" x14ac:dyDescent="0.35">
      <c r="A1370" s="3" t="s">
        <v>16</v>
      </c>
    </row>
    <row r="1371" spans="1:1" x14ac:dyDescent="0.35">
      <c r="A1371" s="3" t="s">
        <v>16</v>
      </c>
    </row>
    <row r="1372" spans="1:1" x14ac:dyDescent="0.35">
      <c r="A1372" s="3" t="s">
        <v>16</v>
      </c>
    </row>
    <row r="1373" spans="1:1" x14ac:dyDescent="0.35">
      <c r="A1373" s="3" t="s">
        <v>16</v>
      </c>
    </row>
    <row r="1374" spans="1:1" x14ac:dyDescent="0.35">
      <c r="A1374" s="3" t="s">
        <v>16</v>
      </c>
    </row>
    <row r="1375" spans="1:1" x14ac:dyDescent="0.35">
      <c r="A1375" s="3" t="s">
        <v>16</v>
      </c>
    </row>
    <row r="1376" spans="1:1" x14ac:dyDescent="0.35">
      <c r="A1376" s="3" t="s">
        <v>16</v>
      </c>
    </row>
    <row r="1377" spans="1:1" x14ac:dyDescent="0.35">
      <c r="A1377" s="3" t="s">
        <v>16</v>
      </c>
    </row>
    <row r="1378" spans="1:1" x14ac:dyDescent="0.35">
      <c r="A1378" s="3" t="s">
        <v>16</v>
      </c>
    </row>
    <row r="1379" spans="1:1" x14ac:dyDescent="0.35">
      <c r="A1379" s="3" t="s">
        <v>16</v>
      </c>
    </row>
    <row r="1380" spans="1:1" x14ac:dyDescent="0.35">
      <c r="A1380" s="3" t="s">
        <v>16</v>
      </c>
    </row>
    <row r="1381" spans="1:1" x14ac:dyDescent="0.35">
      <c r="A1381" s="3" t="s">
        <v>538</v>
      </c>
    </row>
    <row r="1382" spans="1:1" x14ac:dyDescent="0.35">
      <c r="A1382" s="3" t="s">
        <v>16</v>
      </c>
    </row>
    <row r="1383" spans="1:1" x14ac:dyDescent="0.35">
      <c r="A1383" s="3" t="s">
        <v>16</v>
      </c>
    </row>
    <row r="1384" spans="1:1" x14ac:dyDescent="0.35">
      <c r="A1384" s="3" t="s">
        <v>16</v>
      </c>
    </row>
    <row r="1385" spans="1:1" x14ac:dyDescent="0.35">
      <c r="A1385" s="3" t="s">
        <v>45</v>
      </c>
    </row>
    <row r="1386" spans="1:1" x14ac:dyDescent="0.35">
      <c r="A1386" s="3" t="s">
        <v>298</v>
      </c>
    </row>
    <row r="1387" spans="1:1" x14ac:dyDescent="0.35">
      <c r="A1387" s="3" t="s">
        <v>16</v>
      </c>
    </row>
    <row r="1388" spans="1:1" x14ac:dyDescent="0.35">
      <c r="A1388" s="3" t="s">
        <v>45</v>
      </c>
    </row>
    <row r="1389" spans="1:1" x14ac:dyDescent="0.35">
      <c r="A1389" s="3" t="s">
        <v>16</v>
      </c>
    </row>
    <row r="1390" spans="1:1" x14ac:dyDescent="0.35">
      <c r="A1390" s="3" t="s">
        <v>982</v>
      </c>
    </row>
    <row r="1391" spans="1:1" x14ac:dyDescent="0.35">
      <c r="A1391" s="3" t="s">
        <v>16</v>
      </c>
    </row>
    <row r="1392" spans="1:1" x14ac:dyDescent="0.35">
      <c r="A1392" s="3" t="s">
        <v>982</v>
      </c>
    </row>
    <row r="1393" spans="1:1" x14ac:dyDescent="0.35">
      <c r="A1393" s="3" t="s">
        <v>16</v>
      </c>
    </row>
    <row r="1394" spans="1:1" x14ac:dyDescent="0.35">
      <c r="A1394" s="3" t="s">
        <v>16</v>
      </c>
    </row>
    <row r="1395" spans="1:1" x14ac:dyDescent="0.35">
      <c r="A1395" s="3" t="s">
        <v>16</v>
      </c>
    </row>
    <row r="1396" spans="1:1" x14ac:dyDescent="0.35">
      <c r="A1396" s="3" t="s">
        <v>4384</v>
      </c>
    </row>
    <row r="1397" spans="1:1" x14ac:dyDescent="0.35">
      <c r="A1397" s="3" t="s">
        <v>960</v>
      </c>
    </row>
    <row r="1398" spans="1:1" x14ac:dyDescent="0.35">
      <c r="A1398" s="3" t="s">
        <v>16</v>
      </c>
    </row>
    <row r="1399" spans="1:1" x14ac:dyDescent="0.35">
      <c r="A1399" s="3" t="s">
        <v>16</v>
      </c>
    </row>
    <row r="1400" spans="1:1" x14ac:dyDescent="0.35">
      <c r="A1400" s="3" t="s">
        <v>16</v>
      </c>
    </row>
    <row r="1401" spans="1:1" x14ac:dyDescent="0.35">
      <c r="A1401" s="3" t="s">
        <v>16</v>
      </c>
    </row>
    <row r="1402" spans="1:1" x14ac:dyDescent="0.35">
      <c r="A1402" s="3" t="s">
        <v>16</v>
      </c>
    </row>
    <row r="1403" spans="1:1" x14ac:dyDescent="0.35">
      <c r="A1403" s="3" t="s">
        <v>16</v>
      </c>
    </row>
    <row r="1404" spans="1:1" x14ac:dyDescent="0.35">
      <c r="A1404" s="3" t="s">
        <v>16</v>
      </c>
    </row>
    <row r="1405" spans="1:1" x14ac:dyDescent="0.35">
      <c r="A1405" s="3" t="s">
        <v>45</v>
      </c>
    </row>
    <row r="1406" spans="1:1" x14ac:dyDescent="0.35">
      <c r="A1406" s="3" t="s">
        <v>16</v>
      </c>
    </row>
    <row r="1407" spans="1:1" x14ac:dyDescent="0.35">
      <c r="A1407" s="3" t="s">
        <v>16</v>
      </c>
    </row>
    <row r="1408" spans="1:1" x14ac:dyDescent="0.35">
      <c r="A1408" s="3" t="s">
        <v>16</v>
      </c>
    </row>
    <row r="1409" spans="1:1" x14ac:dyDescent="0.35">
      <c r="A1409" s="3" t="s">
        <v>298</v>
      </c>
    </row>
    <row r="1410" spans="1:1" x14ac:dyDescent="0.35">
      <c r="A1410" s="3" t="s">
        <v>16</v>
      </c>
    </row>
    <row r="1411" spans="1:1" x14ac:dyDescent="0.35">
      <c r="A1411" s="3" t="s">
        <v>16</v>
      </c>
    </row>
    <row r="1412" spans="1:1" x14ac:dyDescent="0.35">
      <c r="A1412" s="3" t="s">
        <v>16</v>
      </c>
    </row>
    <row r="1413" spans="1:1" x14ac:dyDescent="0.35">
      <c r="A1413" s="3" t="s">
        <v>16</v>
      </c>
    </row>
    <row r="1414" spans="1:1" x14ac:dyDescent="0.35">
      <c r="A1414" s="3" t="s">
        <v>16</v>
      </c>
    </row>
    <row r="1415" spans="1:1" x14ac:dyDescent="0.35">
      <c r="A1415" s="3" t="s">
        <v>16</v>
      </c>
    </row>
    <row r="1416" spans="1:1" x14ac:dyDescent="0.35">
      <c r="A1416" s="3" t="s">
        <v>16</v>
      </c>
    </row>
    <row r="1417" spans="1:1" x14ac:dyDescent="0.35">
      <c r="A1417" s="3" t="s">
        <v>16</v>
      </c>
    </row>
    <row r="1418" spans="1:1" x14ac:dyDescent="0.35">
      <c r="A1418" s="3" t="s">
        <v>1832</v>
      </c>
    </row>
    <row r="1419" spans="1:1" x14ac:dyDescent="0.35">
      <c r="A1419" s="3" t="s">
        <v>16</v>
      </c>
    </row>
    <row r="1420" spans="1:1" x14ac:dyDescent="0.35">
      <c r="A1420" s="3" t="s">
        <v>16</v>
      </c>
    </row>
    <row r="1421" spans="1:1" x14ac:dyDescent="0.35">
      <c r="A1421" s="3" t="s">
        <v>16</v>
      </c>
    </row>
    <row r="1422" spans="1:1" x14ac:dyDescent="0.35">
      <c r="A1422" s="3" t="s">
        <v>16</v>
      </c>
    </row>
    <row r="1423" spans="1:1" x14ac:dyDescent="0.35">
      <c r="A1423" s="3" t="s">
        <v>16</v>
      </c>
    </row>
    <row r="1424" spans="1:1" x14ac:dyDescent="0.35">
      <c r="A1424" s="3" t="s">
        <v>16</v>
      </c>
    </row>
    <row r="1425" spans="1:1" x14ac:dyDescent="0.35">
      <c r="A1425" s="3" t="s">
        <v>1832</v>
      </c>
    </row>
    <row r="1426" spans="1:1" x14ac:dyDescent="0.35">
      <c r="A1426" s="3" t="s">
        <v>16</v>
      </c>
    </row>
    <row r="1427" spans="1:1" x14ac:dyDescent="0.35">
      <c r="A1427" s="3" t="s">
        <v>16</v>
      </c>
    </row>
    <row r="1428" spans="1:1" x14ac:dyDescent="0.35">
      <c r="A1428" s="3" t="s">
        <v>16</v>
      </c>
    </row>
    <row r="1429" spans="1:1" x14ac:dyDescent="0.35">
      <c r="A1429" s="3" t="s">
        <v>16</v>
      </c>
    </row>
    <row r="1430" spans="1:1" x14ac:dyDescent="0.35">
      <c r="A1430" s="3" t="s">
        <v>16</v>
      </c>
    </row>
    <row r="1431" spans="1:1" x14ac:dyDescent="0.35">
      <c r="A1431" s="3" t="s">
        <v>16</v>
      </c>
    </row>
    <row r="1432" spans="1:1" x14ac:dyDescent="0.35">
      <c r="A1432" s="3" t="s">
        <v>16</v>
      </c>
    </row>
    <row r="1433" spans="1:1" x14ac:dyDescent="0.35">
      <c r="A1433" s="3" t="s">
        <v>45</v>
      </c>
    </row>
    <row r="1434" spans="1:1" x14ac:dyDescent="0.35">
      <c r="A1434" s="3" t="s">
        <v>16</v>
      </c>
    </row>
    <row r="1435" spans="1:1" x14ac:dyDescent="0.35">
      <c r="A1435" s="3" t="s">
        <v>16</v>
      </c>
    </row>
    <row r="1436" spans="1:1" x14ac:dyDescent="0.35">
      <c r="A1436" s="3" t="s">
        <v>16</v>
      </c>
    </row>
    <row r="1437" spans="1:1" x14ac:dyDescent="0.35">
      <c r="A1437" s="3" t="s">
        <v>16</v>
      </c>
    </row>
    <row r="1438" spans="1:1" x14ac:dyDescent="0.35">
      <c r="A1438" s="3" t="s">
        <v>16</v>
      </c>
    </row>
    <row r="1439" spans="1:1" x14ac:dyDescent="0.35">
      <c r="A1439" s="3" t="s">
        <v>45</v>
      </c>
    </row>
    <row r="1440" spans="1:1" x14ac:dyDescent="0.35">
      <c r="A1440" s="3" t="s">
        <v>16</v>
      </c>
    </row>
    <row r="1441" spans="1:1" x14ac:dyDescent="0.35">
      <c r="A1441" s="3" t="s">
        <v>68</v>
      </c>
    </row>
    <row r="1442" spans="1:1" x14ac:dyDescent="0.35">
      <c r="A1442" s="3" t="s">
        <v>16</v>
      </c>
    </row>
    <row r="1443" spans="1:1" x14ac:dyDescent="0.35">
      <c r="A1443" s="3" t="s">
        <v>16</v>
      </c>
    </row>
    <row r="1444" spans="1:1" x14ac:dyDescent="0.35">
      <c r="A1444" s="3" t="s">
        <v>16</v>
      </c>
    </row>
    <row r="1445" spans="1:1" x14ac:dyDescent="0.35">
      <c r="A1445" s="3" t="s">
        <v>1832</v>
      </c>
    </row>
    <row r="1446" spans="1:1" x14ac:dyDescent="0.35">
      <c r="A1446" s="3" t="s">
        <v>16</v>
      </c>
    </row>
    <row r="1447" spans="1:1" x14ac:dyDescent="0.35">
      <c r="A1447" s="3" t="s">
        <v>16</v>
      </c>
    </row>
    <row r="1448" spans="1:1" x14ac:dyDescent="0.35">
      <c r="A1448" s="3" t="s">
        <v>16</v>
      </c>
    </row>
    <row r="1449" spans="1:1" x14ac:dyDescent="0.35">
      <c r="A1449" s="3" t="s">
        <v>16</v>
      </c>
    </row>
    <row r="1450" spans="1:1" x14ac:dyDescent="0.35">
      <c r="A1450" s="3" t="s">
        <v>45</v>
      </c>
    </row>
    <row r="1451" spans="1:1" x14ac:dyDescent="0.35">
      <c r="A1451" s="3" t="s">
        <v>16</v>
      </c>
    </row>
    <row r="1452" spans="1:1" x14ac:dyDescent="0.35">
      <c r="A1452" s="3" t="s">
        <v>16</v>
      </c>
    </row>
    <row r="1453" spans="1:1" x14ac:dyDescent="0.35">
      <c r="A1453" s="3" t="s">
        <v>298</v>
      </c>
    </row>
    <row r="1454" spans="1:1" x14ac:dyDescent="0.35">
      <c r="A1454" s="3" t="s">
        <v>16</v>
      </c>
    </row>
    <row r="1455" spans="1:1" x14ac:dyDescent="0.35">
      <c r="A1455" s="3" t="s">
        <v>16</v>
      </c>
    </row>
    <row r="1456" spans="1:1" x14ac:dyDescent="0.35">
      <c r="A1456" s="3" t="s">
        <v>16</v>
      </c>
    </row>
    <row r="1457" spans="1:1" x14ac:dyDescent="0.35">
      <c r="A1457" s="3" t="s">
        <v>16</v>
      </c>
    </row>
    <row r="1458" spans="1:1" x14ac:dyDescent="0.35">
      <c r="A1458" s="3" t="s">
        <v>16</v>
      </c>
    </row>
    <row r="1459" spans="1:1" x14ac:dyDescent="0.35">
      <c r="A1459" s="3" t="s">
        <v>45</v>
      </c>
    </row>
    <row r="1460" spans="1:1" x14ac:dyDescent="0.35">
      <c r="A1460" s="3" t="s">
        <v>16</v>
      </c>
    </row>
    <row r="1461" spans="1:1" x14ac:dyDescent="0.35">
      <c r="A1461" s="3" t="s">
        <v>16</v>
      </c>
    </row>
    <row r="1462" spans="1:1" x14ac:dyDescent="0.35">
      <c r="A1462" s="3" t="s">
        <v>16</v>
      </c>
    </row>
    <row r="1463" spans="1:1" x14ac:dyDescent="0.35">
      <c r="A1463" s="3" t="s">
        <v>16</v>
      </c>
    </row>
    <row r="1464" spans="1:1" x14ac:dyDescent="0.35">
      <c r="A1464" s="3" t="s">
        <v>16</v>
      </c>
    </row>
    <row r="1465" spans="1:1" x14ac:dyDescent="0.35">
      <c r="A1465" s="3" t="s">
        <v>16</v>
      </c>
    </row>
    <row r="1466" spans="1:1" x14ac:dyDescent="0.35">
      <c r="A1466" s="3" t="s">
        <v>16</v>
      </c>
    </row>
    <row r="1467" spans="1:1" x14ac:dyDescent="0.35">
      <c r="A1467" s="3" t="s">
        <v>16</v>
      </c>
    </row>
    <row r="1468" spans="1:1" x14ac:dyDescent="0.35">
      <c r="A1468" s="3" t="s">
        <v>16</v>
      </c>
    </row>
    <row r="1469" spans="1:1" x14ac:dyDescent="0.35">
      <c r="A1469" s="3" t="s">
        <v>16</v>
      </c>
    </row>
    <row r="1470" spans="1:1" x14ac:dyDescent="0.35">
      <c r="A1470" s="3" t="s">
        <v>45</v>
      </c>
    </row>
    <row r="1471" spans="1:1" x14ac:dyDescent="0.35">
      <c r="A1471" s="3" t="s">
        <v>16</v>
      </c>
    </row>
    <row r="1472" spans="1:1" x14ac:dyDescent="0.35">
      <c r="A1472" s="3" t="s">
        <v>4845</v>
      </c>
    </row>
    <row r="1473" spans="1:1" x14ac:dyDescent="0.35">
      <c r="A1473" s="3" t="s">
        <v>16</v>
      </c>
    </row>
    <row r="1474" spans="1:1" x14ac:dyDescent="0.35">
      <c r="A1474" s="3" t="s">
        <v>16</v>
      </c>
    </row>
    <row r="1475" spans="1:1" x14ac:dyDescent="0.35">
      <c r="A1475" s="3" t="s">
        <v>16</v>
      </c>
    </row>
    <row r="1476" spans="1:1" x14ac:dyDescent="0.35">
      <c r="A1476" s="3" t="s">
        <v>45</v>
      </c>
    </row>
    <row r="1477" spans="1:1" x14ac:dyDescent="0.35">
      <c r="A1477" s="3" t="s">
        <v>16</v>
      </c>
    </row>
    <row r="1478" spans="1:1" x14ac:dyDescent="0.35">
      <c r="A1478" s="3" t="s">
        <v>16</v>
      </c>
    </row>
    <row r="1479" spans="1:1" x14ac:dyDescent="0.35">
      <c r="A1479" s="3" t="s">
        <v>45</v>
      </c>
    </row>
    <row r="1480" spans="1:1" x14ac:dyDescent="0.35">
      <c r="A1480" s="3" t="s">
        <v>16</v>
      </c>
    </row>
    <row r="1481" spans="1:1" x14ac:dyDescent="0.35">
      <c r="A1481" s="3" t="s">
        <v>16</v>
      </c>
    </row>
    <row r="1482" spans="1:1" x14ac:dyDescent="0.35">
      <c r="A1482" s="3" t="s">
        <v>45</v>
      </c>
    </row>
    <row r="1483" spans="1:1" x14ac:dyDescent="0.35">
      <c r="A1483" s="3" t="s">
        <v>45</v>
      </c>
    </row>
    <row r="1484" spans="1:1" x14ac:dyDescent="0.35">
      <c r="A1484" s="3" t="s">
        <v>16</v>
      </c>
    </row>
    <row r="1485" spans="1:1" x14ac:dyDescent="0.35">
      <c r="A1485" s="3" t="s">
        <v>16</v>
      </c>
    </row>
    <row r="1486" spans="1:1" x14ac:dyDescent="0.35">
      <c r="A1486" s="3" t="s">
        <v>16</v>
      </c>
    </row>
    <row r="1487" spans="1:1" x14ac:dyDescent="0.35">
      <c r="A1487" s="3" t="s">
        <v>538</v>
      </c>
    </row>
    <row r="1488" spans="1:1" x14ac:dyDescent="0.35">
      <c r="A1488" s="3" t="s">
        <v>45</v>
      </c>
    </row>
    <row r="1489" spans="1:1" x14ac:dyDescent="0.35">
      <c r="A1489" s="3" t="s">
        <v>16</v>
      </c>
    </row>
    <row r="1490" spans="1:1" x14ac:dyDescent="0.35">
      <c r="A1490" s="3" t="s">
        <v>16</v>
      </c>
    </row>
    <row r="1491" spans="1:1" x14ac:dyDescent="0.35">
      <c r="A1491" s="3" t="s">
        <v>16</v>
      </c>
    </row>
    <row r="1492" spans="1:1" x14ac:dyDescent="0.35">
      <c r="A1492" s="3" t="s">
        <v>16</v>
      </c>
    </row>
    <row r="1493" spans="1:1" x14ac:dyDescent="0.35">
      <c r="A1493" s="3" t="s">
        <v>16</v>
      </c>
    </row>
    <row r="1494" spans="1:1" x14ac:dyDescent="0.35">
      <c r="A1494" s="3" t="s">
        <v>1832</v>
      </c>
    </row>
    <row r="1495" spans="1:1" x14ac:dyDescent="0.35">
      <c r="A1495" s="3" t="s">
        <v>16</v>
      </c>
    </row>
    <row r="1496" spans="1:1" x14ac:dyDescent="0.35">
      <c r="A1496" s="3" t="s">
        <v>16</v>
      </c>
    </row>
    <row r="1497" spans="1:1" x14ac:dyDescent="0.35">
      <c r="A1497" s="3" t="s">
        <v>45</v>
      </c>
    </row>
    <row r="1498" spans="1:1" x14ac:dyDescent="0.35">
      <c r="A1498" s="3" t="s">
        <v>921</v>
      </c>
    </row>
    <row r="1499" spans="1:1" x14ac:dyDescent="0.35">
      <c r="A1499" s="3" t="s">
        <v>16</v>
      </c>
    </row>
    <row r="1500" spans="1:1" x14ac:dyDescent="0.35">
      <c r="A1500" s="3" t="s">
        <v>16</v>
      </c>
    </row>
    <row r="1501" spans="1:1" x14ac:dyDescent="0.35">
      <c r="A1501" s="3" t="s">
        <v>16</v>
      </c>
    </row>
    <row r="1502" spans="1:1" x14ac:dyDescent="0.35">
      <c r="A1502" s="3" t="s">
        <v>16</v>
      </c>
    </row>
    <row r="1503" spans="1:1" x14ac:dyDescent="0.35">
      <c r="A1503" s="3" t="s">
        <v>16</v>
      </c>
    </row>
    <row r="1504" spans="1:1" x14ac:dyDescent="0.35">
      <c r="A1504" s="3" t="s">
        <v>16</v>
      </c>
    </row>
    <row r="1505" spans="1:1" x14ac:dyDescent="0.35">
      <c r="A1505" s="3" t="s">
        <v>16</v>
      </c>
    </row>
    <row r="1506" spans="1:1" x14ac:dyDescent="0.35">
      <c r="A1506" s="3" t="s">
        <v>16</v>
      </c>
    </row>
    <row r="1507" spans="1:1" x14ac:dyDescent="0.35">
      <c r="A1507" s="3" t="s">
        <v>16</v>
      </c>
    </row>
    <row r="1508" spans="1:1" x14ac:dyDescent="0.35">
      <c r="A1508" s="3" t="s">
        <v>16</v>
      </c>
    </row>
    <row r="1509" spans="1:1" x14ac:dyDescent="0.35">
      <c r="A1509" s="3" t="s">
        <v>16</v>
      </c>
    </row>
    <row r="1510" spans="1:1" x14ac:dyDescent="0.35">
      <c r="A1510" s="3" t="s">
        <v>16</v>
      </c>
    </row>
    <row r="1511" spans="1:1" x14ac:dyDescent="0.35">
      <c r="A1511" s="3" t="s">
        <v>16</v>
      </c>
    </row>
    <row r="1512" spans="1:1" x14ac:dyDescent="0.35">
      <c r="A1512" s="3" t="s">
        <v>16</v>
      </c>
    </row>
    <row r="1513" spans="1:1" x14ac:dyDescent="0.35">
      <c r="A1513" s="3" t="s">
        <v>16</v>
      </c>
    </row>
    <row r="1514" spans="1:1" x14ac:dyDescent="0.35">
      <c r="A1514" s="3" t="s">
        <v>2160</v>
      </c>
    </row>
    <row r="1515" spans="1:1" x14ac:dyDescent="0.35">
      <c r="A1515" s="3" t="s">
        <v>16</v>
      </c>
    </row>
    <row r="1516" spans="1:1" x14ac:dyDescent="0.35">
      <c r="A1516" s="3" t="s">
        <v>16</v>
      </c>
    </row>
    <row r="1517" spans="1:1" x14ac:dyDescent="0.35">
      <c r="A1517" s="3" t="s">
        <v>16</v>
      </c>
    </row>
    <row r="1518" spans="1:1" x14ac:dyDescent="0.35">
      <c r="A1518" s="3" t="s">
        <v>16</v>
      </c>
    </row>
    <row r="1519" spans="1:1" x14ac:dyDescent="0.35">
      <c r="A1519" s="3" t="s">
        <v>16</v>
      </c>
    </row>
    <row r="1520" spans="1:1" x14ac:dyDescent="0.35">
      <c r="A1520" s="3" t="s">
        <v>16</v>
      </c>
    </row>
    <row r="1521" spans="1:1" x14ac:dyDescent="0.35">
      <c r="A1521" s="3" t="s">
        <v>16</v>
      </c>
    </row>
    <row r="1522" spans="1:1" x14ac:dyDescent="0.35">
      <c r="A1522" s="3" t="s">
        <v>16</v>
      </c>
    </row>
    <row r="1523" spans="1:1" x14ac:dyDescent="0.35">
      <c r="A1523" s="3" t="s">
        <v>16</v>
      </c>
    </row>
    <row r="1524" spans="1:1" x14ac:dyDescent="0.35">
      <c r="A1524" s="3" t="s">
        <v>16</v>
      </c>
    </row>
    <row r="1525" spans="1:1" x14ac:dyDescent="0.35">
      <c r="A1525" s="3" t="s">
        <v>16</v>
      </c>
    </row>
    <row r="1526" spans="1:1" x14ac:dyDescent="0.35">
      <c r="A1526" s="3" t="s">
        <v>921</v>
      </c>
    </row>
    <row r="1527" spans="1:1" x14ac:dyDescent="0.35">
      <c r="A1527" s="3" t="s">
        <v>16</v>
      </c>
    </row>
    <row r="1528" spans="1:1" x14ac:dyDescent="0.35">
      <c r="A1528" s="3" t="s">
        <v>16</v>
      </c>
    </row>
    <row r="1529" spans="1:1" x14ac:dyDescent="0.35">
      <c r="A1529" s="3" t="s">
        <v>16</v>
      </c>
    </row>
    <row r="1530" spans="1:1" x14ac:dyDescent="0.35">
      <c r="A1530" s="3" t="s">
        <v>16</v>
      </c>
    </row>
    <row r="1531" spans="1:1" x14ac:dyDescent="0.35">
      <c r="A1531" s="3" t="s">
        <v>16</v>
      </c>
    </row>
    <row r="1532" spans="1:1" x14ac:dyDescent="0.35">
      <c r="A1532" s="3" t="s">
        <v>16</v>
      </c>
    </row>
    <row r="1533" spans="1:1" x14ac:dyDescent="0.35">
      <c r="A1533" s="3" t="s">
        <v>16</v>
      </c>
    </row>
    <row r="1534" spans="1:1" x14ac:dyDescent="0.35">
      <c r="A1534" s="3" t="s">
        <v>16</v>
      </c>
    </row>
    <row r="1535" spans="1:1" x14ac:dyDescent="0.35">
      <c r="A1535" s="3" t="s">
        <v>16</v>
      </c>
    </row>
    <row r="1536" spans="1:1" x14ac:dyDescent="0.35">
      <c r="A1536" s="3" t="s">
        <v>45</v>
      </c>
    </row>
    <row r="1537" spans="1:1" x14ac:dyDescent="0.35">
      <c r="A1537" s="3" t="s">
        <v>16</v>
      </c>
    </row>
    <row r="1538" spans="1:1" x14ac:dyDescent="0.35">
      <c r="A1538" s="3" t="s">
        <v>16</v>
      </c>
    </row>
    <row r="1539" spans="1:1" x14ac:dyDescent="0.35">
      <c r="A1539" s="3" t="s">
        <v>16</v>
      </c>
    </row>
    <row r="1540" spans="1:1" x14ac:dyDescent="0.35">
      <c r="A1540" s="3" t="s">
        <v>16</v>
      </c>
    </row>
    <row r="1541" spans="1:1" x14ac:dyDescent="0.35">
      <c r="A1541" s="3" t="s">
        <v>16</v>
      </c>
    </row>
    <row r="1542" spans="1:1" x14ac:dyDescent="0.35">
      <c r="A1542" s="3" t="s">
        <v>768</v>
      </c>
    </row>
    <row r="1543" spans="1:1" x14ac:dyDescent="0.35">
      <c r="A1543" s="3" t="s">
        <v>16</v>
      </c>
    </row>
    <row r="1544" spans="1:1" x14ac:dyDescent="0.35">
      <c r="A1544" s="3" t="s">
        <v>16</v>
      </c>
    </row>
    <row r="1545" spans="1:1" x14ac:dyDescent="0.35">
      <c r="A1545" s="3" t="s">
        <v>16</v>
      </c>
    </row>
    <row r="1546" spans="1:1" x14ac:dyDescent="0.35">
      <c r="A1546" s="3" t="s">
        <v>16</v>
      </c>
    </row>
    <row r="1547" spans="1:1" x14ac:dyDescent="0.35">
      <c r="A1547" s="3" t="s">
        <v>16</v>
      </c>
    </row>
    <row r="1548" spans="1:1" x14ac:dyDescent="0.35">
      <c r="A1548" s="3" t="s">
        <v>16</v>
      </c>
    </row>
    <row r="1549" spans="1:1" x14ac:dyDescent="0.35">
      <c r="A1549" s="3" t="s">
        <v>16</v>
      </c>
    </row>
    <row r="1550" spans="1:1" x14ac:dyDescent="0.35">
      <c r="A1550" s="3" t="s">
        <v>16</v>
      </c>
    </row>
    <row r="1551" spans="1:1" x14ac:dyDescent="0.35">
      <c r="A1551" s="3" t="s">
        <v>45</v>
      </c>
    </row>
    <row r="1552" spans="1:1" x14ac:dyDescent="0.35">
      <c r="A1552" s="3" t="s">
        <v>45</v>
      </c>
    </row>
    <row r="1553" spans="1:1" x14ac:dyDescent="0.35">
      <c r="A1553" s="3" t="s">
        <v>16</v>
      </c>
    </row>
    <row r="1554" spans="1:1" x14ac:dyDescent="0.35">
      <c r="A1554" s="3" t="s">
        <v>16</v>
      </c>
    </row>
    <row r="1555" spans="1:1" x14ac:dyDescent="0.35">
      <c r="A1555" s="3" t="s">
        <v>16</v>
      </c>
    </row>
    <row r="1556" spans="1:1" x14ac:dyDescent="0.35">
      <c r="A1556" s="3" t="s">
        <v>10779</v>
      </c>
    </row>
    <row r="1557" spans="1:1" x14ac:dyDescent="0.35">
      <c r="A1557" s="3" t="s">
        <v>16</v>
      </c>
    </row>
    <row r="1558" spans="1:1" x14ac:dyDescent="0.35">
      <c r="A1558" s="3" t="s">
        <v>16</v>
      </c>
    </row>
    <row r="1559" spans="1:1" x14ac:dyDescent="0.35">
      <c r="A1559" s="3" t="s">
        <v>16</v>
      </c>
    </row>
    <row r="1560" spans="1:1" x14ac:dyDescent="0.35">
      <c r="A1560" s="3" t="s">
        <v>16</v>
      </c>
    </row>
    <row r="1561" spans="1:1" x14ac:dyDescent="0.35">
      <c r="A1561" s="3" t="s">
        <v>16</v>
      </c>
    </row>
    <row r="1562" spans="1:1" x14ac:dyDescent="0.35">
      <c r="A1562" s="3" t="s">
        <v>16</v>
      </c>
    </row>
    <row r="1563" spans="1:1" x14ac:dyDescent="0.35">
      <c r="A1563" s="3" t="s">
        <v>16</v>
      </c>
    </row>
    <row r="1564" spans="1:1" x14ac:dyDescent="0.35">
      <c r="A1564" s="3" t="s">
        <v>16</v>
      </c>
    </row>
    <row r="1565" spans="1:1" x14ac:dyDescent="0.35">
      <c r="A1565" s="3" t="s">
        <v>16</v>
      </c>
    </row>
    <row r="1566" spans="1:1" x14ac:dyDescent="0.35">
      <c r="A1566" s="3" t="s">
        <v>16</v>
      </c>
    </row>
    <row r="1567" spans="1:1" x14ac:dyDescent="0.35">
      <c r="A1567" s="3" t="s">
        <v>16</v>
      </c>
    </row>
    <row r="1568" spans="1:1" x14ac:dyDescent="0.35">
      <c r="A1568" s="3" t="s">
        <v>16</v>
      </c>
    </row>
    <row r="1569" spans="1:1" x14ac:dyDescent="0.35">
      <c r="A1569" s="3" t="s">
        <v>16</v>
      </c>
    </row>
    <row r="1570" spans="1:1" x14ac:dyDescent="0.35">
      <c r="A1570" s="3" t="s">
        <v>45</v>
      </c>
    </row>
    <row r="1571" spans="1:1" x14ac:dyDescent="0.35">
      <c r="A1571" s="3" t="s">
        <v>16</v>
      </c>
    </row>
    <row r="1572" spans="1:1" x14ac:dyDescent="0.35">
      <c r="A1572" s="3" t="s">
        <v>16</v>
      </c>
    </row>
    <row r="1573" spans="1:1" x14ac:dyDescent="0.35">
      <c r="A1573" s="3" t="s">
        <v>16</v>
      </c>
    </row>
    <row r="1574" spans="1:1" x14ac:dyDescent="0.35">
      <c r="A1574" s="3" t="s">
        <v>16</v>
      </c>
    </row>
    <row r="1575" spans="1:1" x14ac:dyDescent="0.35">
      <c r="A1575" s="3" t="s">
        <v>45</v>
      </c>
    </row>
    <row r="1576" spans="1:1" x14ac:dyDescent="0.35">
      <c r="A1576" s="3" t="s">
        <v>16</v>
      </c>
    </row>
    <row r="1577" spans="1:1" x14ac:dyDescent="0.35">
      <c r="A1577" s="3" t="s">
        <v>298</v>
      </c>
    </row>
    <row r="1578" spans="1:1" x14ac:dyDescent="0.35">
      <c r="A1578" s="3" t="s">
        <v>921</v>
      </c>
    </row>
    <row r="1579" spans="1:1" x14ac:dyDescent="0.35">
      <c r="A1579" s="3" t="s">
        <v>16</v>
      </c>
    </row>
    <row r="1580" spans="1:1" x14ac:dyDescent="0.35">
      <c r="A1580" s="3" t="s">
        <v>16</v>
      </c>
    </row>
    <row r="1581" spans="1:1" x14ac:dyDescent="0.35">
      <c r="A1581" s="3" t="s">
        <v>16</v>
      </c>
    </row>
    <row r="1582" spans="1:1" x14ac:dyDescent="0.35">
      <c r="A1582" s="3" t="s">
        <v>16</v>
      </c>
    </row>
    <row r="1583" spans="1:1" x14ac:dyDescent="0.35">
      <c r="A1583" s="3" t="s">
        <v>16</v>
      </c>
    </row>
    <row r="1584" spans="1:1" x14ac:dyDescent="0.35">
      <c r="A1584" s="3" t="s">
        <v>45</v>
      </c>
    </row>
    <row r="1585" spans="1:1" x14ac:dyDescent="0.35">
      <c r="A1585" s="3" t="s">
        <v>45</v>
      </c>
    </row>
    <row r="1586" spans="1:1" x14ac:dyDescent="0.35">
      <c r="A1586" s="3" t="s">
        <v>16</v>
      </c>
    </row>
    <row r="1587" spans="1:1" x14ac:dyDescent="0.35">
      <c r="A1587" s="3" t="s">
        <v>45</v>
      </c>
    </row>
    <row r="1588" spans="1:1" x14ac:dyDescent="0.35">
      <c r="A1588" s="3" t="s">
        <v>16</v>
      </c>
    </row>
    <row r="1589" spans="1:1" x14ac:dyDescent="0.35">
      <c r="A1589" s="3" t="s">
        <v>298</v>
      </c>
    </row>
    <row r="1590" spans="1:1" x14ac:dyDescent="0.35">
      <c r="A1590" s="3" t="s">
        <v>16</v>
      </c>
    </row>
    <row r="1591" spans="1:1" x14ac:dyDescent="0.35">
      <c r="A1591" s="3" t="s">
        <v>16</v>
      </c>
    </row>
    <row r="1592" spans="1:1" x14ac:dyDescent="0.35">
      <c r="A1592" s="3" t="s">
        <v>16</v>
      </c>
    </row>
    <row r="1593" spans="1:1" x14ac:dyDescent="0.35">
      <c r="A1593" s="3" t="s">
        <v>16</v>
      </c>
    </row>
    <row r="1594" spans="1:1" x14ac:dyDescent="0.35">
      <c r="A1594" s="3" t="s">
        <v>16</v>
      </c>
    </row>
    <row r="1595" spans="1:1" x14ac:dyDescent="0.35">
      <c r="A1595" s="3" t="s">
        <v>16</v>
      </c>
    </row>
    <row r="1596" spans="1:1" x14ac:dyDescent="0.35">
      <c r="A1596" s="3" t="s">
        <v>16</v>
      </c>
    </row>
    <row r="1597" spans="1:1" x14ac:dyDescent="0.35">
      <c r="A1597" s="3" t="s">
        <v>16</v>
      </c>
    </row>
    <row r="1598" spans="1:1" x14ac:dyDescent="0.35">
      <c r="A1598" s="3" t="s">
        <v>16</v>
      </c>
    </row>
    <row r="1599" spans="1:1" x14ac:dyDescent="0.35">
      <c r="A1599" s="3" t="s">
        <v>16</v>
      </c>
    </row>
    <row r="1600" spans="1:1" x14ac:dyDescent="0.35">
      <c r="A1600" s="3" t="s">
        <v>16</v>
      </c>
    </row>
    <row r="1601" spans="1:1" x14ac:dyDescent="0.35">
      <c r="A1601" s="3" t="s">
        <v>16</v>
      </c>
    </row>
    <row r="1602" spans="1:1" x14ac:dyDescent="0.35">
      <c r="A1602" s="3" t="s">
        <v>45</v>
      </c>
    </row>
    <row r="1603" spans="1:1" x14ac:dyDescent="0.35">
      <c r="A1603" s="3" t="s">
        <v>16</v>
      </c>
    </row>
    <row r="1604" spans="1:1" x14ac:dyDescent="0.35">
      <c r="A1604" s="3" t="s">
        <v>16</v>
      </c>
    </row>
    <row r="1605" spans="1:1" x14ac:dyDescent="0.35">
      <c r="A1605" s="3" t="s">
        <v>16</v>
      </c>
    </row>
    <row r="1606" spans="1:1" x14ac:dyDescent="0.35">
      <c r="A1606" s="3" t="s">
        <v>16</v>
      </c>
    </row>
    <row r="1607" spans="1:1" x14ac:dyDescent="0.35">
      <c r="A1607" s="3" t="s">
        <v>16</v>
      </c>
    </row>
    <row r="1608" spans="1:1" x14ac:dyDescent="0.35">
      <c r="A1608" s="3" t="s">
        <v>16</v>
      </c>
    </row>
    <row r="1609" spans="1:1" x14ac:dyDescent="0.35">
      <c r="A1609" s="3" t="s">
        <v>16</v>
      </c>
    </row>
    <row r="1610" spans="1:1" x14ac:dyDescent="0.35">
      <c r="A1610" s="3" t="s">
        <v>16</v>
      </c>
    </row>
    <row r="1611" spans="1:1" x14ac:dyDescent="0.35">
      <c r="A1611" s="3" t="s">
        <v>16</v>
      </c>
    </row>
    <row r="1612" spans="1:1" x14ac:dyDescent="0.35">
      <c r="A1612" s="3" t="s">
        <v>16</v>
      </c>
    </row>
    <row r="1613" spans="1:1" x14ac:dyDescent="0.35">
      <c r="A1613" s="3" t="s">
        <v>45</v>
      </c>
    </row>
    <row r="1614" spans="1:1" x14ac:dyDescent="0.35">
      <c r="A1614" s="3" t="s">
        <v>16</v>
      </c>
    </row>
    <row r="1615" spans="1:1" x14ac:dyDescent="0.35">
      <c r="A1615" s="3" t="s">
        <v>16</v>
      </c>
    </row>
    <row r="1616" spans="1:1" x14ac:dyDescent="0.35">
      <c r="A1616" s="3" t="s">
        <v>16</v>
      </c>
    </row>
    <row r="1617" spans="1:1" x14ac:dyDescent="0.35">
      <c r="A1617" s="3" t="s">
        <v>16</v>
      </c>
    </row>
    <row r="1618" spans="1:1" x14ac:dyDescent="0.35">
      <c r="A1618" s="3" t="s">
        <v>16</v>
      </c>
    </row>
    <row r="1619" spans="1:1" x14ac:dyDescent="0.35">
      <c r="A1619" s="3" t="s">
        <v>16</v>
      </c>
    </row>
    <row r="1620" spans="1:1" x14ac:dyDescent="0.35">
      <c r="A1620" s="3" t="s">
        <v>16</v>
      </c>
    </row>
    <row r="1621" spans="1:1" x14ac:dyDescent="0.35">
      <c r="A1621" s="3" t="s">
        <v>16</v>
      </c>
    </row>
    <row r="1622" spans="1:1" x14ac:dyDescent="0.35">
      <c r="A1622" s="3" t="s">
        <v>16</v>
      </c>
    </row>
    <row r="1623" spans="1:1" x14ac:dyDescent="0.35">
      <c r="A1623" s="3" t="s">
        <v>45</v>
      </c>
    </row>
    <row r="1624" spans="1:1" x14ac:dyDescent="0.35">
      <c r="A1624" s="3" t="s">
        <v>16</v>
      </c>
    </row>
    <row r="1625" spans="1:1" x14ac:dyDescent="0.35">
      <c r="A1625" s="3" t="s">
        <v>16</v>
      </c>
    </row>
    <row r="1626" spans="1:1" x14ac:dyDescent="0.35">
      <c r="A1626" s="3" t="s">
        <v>16</v>
      </c>
    </row>
    <row r="1627" spans="1:1" x14ac:dyDescent="0.35">
      <c r="A1627" s="3" t="s">
        <v>16</v>
      </c>
    </row>
    <row r="1628" spans="1:1" x14ac:dyDescent="0.35">
      <c r="A1628" s="3" t="s">
        <v>16</v>
      </c>
    </row>
    <row r="1629" spans="1:1" x14ac:dyDescent="0.35">
      <c r="A1629" s="3" t="s">
        <v>16</v>
      </c>
    </row>
    <row r="1630" spans="1:1" x14ac:dyDescent="0.35">
      <c r="A1630" s="3" t="s">
        <v>16</v>
      </c>
    </row>
    <row r="1631" spans="1:1" x14ac:dyDescent="0.35">
      <c r="A1631" s="3" t="s">
        <v>1832</v>
      </c>
    </row>
    <row r="1632" spans="1:1" x14ac:dyDescent="0.35">
      <c r="A1632" s="3" t="s">
        <v>16</v>
      </c>
    </row>
    <row r="1633" spans="1:1" x14ac:dyDescent="0.35">
      <c r="A1633" s="3" t="s">
        <v>16</v>
      </c>
    </row>
    <row r="1634" spans="1:1" x14ac:dyDescent="0.35">
      <c r="A1634" s="3" t="s">
        <v>16</v>
      </c>
    </row>
    <row r="1635" spans="1:1" x14ac:dyDescent="0.35">
      <c r="A1635" s="3" t="s">
        <v>16</v>
      </c>
    </row>
    <row r="1636" spans="1:1" x14ac:dyDescent="0.35">
      <c r="A1636" s="3" t="s">
        <v>45</v>
      </c>
    </row>
    <row r="1637" spans="1:1" x14ac:dyDescent="0.35">
      <c r="A1637" s="3" t="s">
        <v>16</v>
      </c>
    </row>
    <row r="1638" spans="1:1" x14ac:dyDescent="0.35">
      <c r="A1638" s="3" t="s">
        <v>16</v>
      </c>
    </row>
    <row r="1639" spans="1:1" x14ac:dyDescent="0.35">
      <c r="A1639" s="3" t="s">
        <v>16</v>
      </c>
    </row>
    <row r="1640" spans="1:1" x14ac:dyDescent="0.35">
      <c r="A1640" s="3" t="s">
        <v>16</v>
      </c>
    </row>
    <row r="1641" spans="1:1" x14ac:dyDescent="0.35">
      <c r="A1641" s="3" t="s">
        <v>16</v>
      </c>
    </row>
    <row r="1642" spans="1:1" x14ac:dyDescent="0.35">
      <c r="A1642" s="3" t="s">
        <v>16</v>
      </c>
    </row>
    <row r="1643" spans="1:1" x14ac:dyDescent="0.35">
      <c r="A1643" s="3" t="s">
        <v>16</v>
      </c>
    </row>
    <row r="1644" spans="1:1" x14ac:dyDescent="0.35">
      <c r="A1644" s="3" t="s">
        <v>16</v>
      </c>
    </row>
    <row r="1645" spans="1:1" x14ac:dyDescent="0.35">
      <c r="A1645" s="3" t="s">
        <v>45</v>
      </c>
    </row>
    <row r="1646" spans="1:1" x14ac:dyDescent="0.35">
      <c r="A1646" s="3" t="s">
        <v>16</v>
      </c>
    </row>
    <row r="1647" spans="1:1" x14ac:dyDescent="0.35">
      <c r="A1647" s="3" t="s">
        <v>45</v>
      </c>
    </row>
    <row r="1648" spans="1:1" x14ac:dyDescent="0.35">
      <c r="A1648" s="3" t="s">
        <v>298</v>
      </c>
    </row>
    <row r="1649" spans="1:1" x14ac:dyDescent="0.35">
      <c r="A1649" s="3" t="s">
        <v>538</v>
      </c>
    </row>
    <row r="1650" spans="1:1" x14ac:dyDescent="0.35">
      <c r="A1650" s="3" t="s">
        <v>1832</v>
      </c>
    </row>
    <row r="1651" spans="1:1" x14ac:dyDescent="0.35">
      <c r="A1651" s="3" t="s">
        <v>16</v>
      </c>
    </row>
    <row r="1652" spans="1:1" x14ac:dyDescent="0.35">
      <c r="A1652" s="3" t="s">
        <v>16</v>
      </c>
    </row>
    <row r="1653" spans="1:1" x14ac:dyDescent="0.35">
      <c r="A1653" s="3" t="s">
        <v>16</v>
      </c>
    </row>
    <row r="1654" spans="1:1" x14ac:dyDescent="0.35">
      <c r="A1654" s="3" t="s">
        <v>16</v>
      </c>
    </row>
    <row r="1655" spans="1:1" x14ac:dyDescent="0.35">
      <c r="A1655" s="3" t="s">
        <v>16</v>
      </c>
    </row>
    <row r="1656" spans="1:1" x14ac:dyDescent="0.35">
      <c r="A1656" s="3" t="s">
        <v>16</v>
      </c>
    </row>
    <row r="1657" spans="1:1" x14ac:dyDescent="0.35">
      <c r="A1657" s="3" t="s">
        <v>2108</v>
      </c>
    </row>
    <row r="1658" spans="1:1" x14ac:dyDescent="0.35">
      <c r="A1658" s="3" t="s">
        <v>16</v>
      </c>
    </row>
    <row r="1659" spans="1:1" x14ac:dyDescent="0.35">
      <c r="A1659" s="3" t="s">
        <v>16</v>
      </c>
    </row>
    <row r="1660" spans="1:1" x14ac:dyDescent="0.35">
      <c r="A1660" s="3" t="s">
        <v>16</v>
      </c>
    </row>
    <row r="1661" spans="1:1" x14ac:dyDescent="0.35">
      <c r="A1661" s="3" t="s">
        <v>16</v>
      </c>
    </row>
    <row r="1662" spans="1:1" x14ac:dyDescent="0.35">
      <c r="A1662" s="3" t="s">
        <v>16</v>
      </c>
    </row>
    <row r="1663" spans="1:1" x14ac:dyDescent="0.35">
      <c r="A1663" s="3" t="s">
        <v>16</v>
      </c>
    </row>
    <row r="1664" spans="1:1" x14ac:dyDescent="0.35">
      <c r="A1664" s="3" t="s">
        <v>16</v>
      </c>
    </row>
    <row r="1665" spans="1:1" x14ac:dyDescent="0.35">
      <c r="A1665" s="3" t="s">
        <v>16</v>
      </c>
    </row>
    <row r="1666" spans="1:1" x14ac:dyDescent="0.35">
      <c r="A1666" s="3" t="s">
        <v>16</v>
      </c>
    </row>
    <row r="1667" spans="1:1" x14ac:dyDescent="0.35">
      <c r="A1667" s="3" t="s">
        <v>16</v>
      </c>
    </row>
    <row r="1668" spans="1:1" x14ac:dyDescent="0.35">
      <c r="A1668" s="3" t="s">
        <v>16</v>
      </c>
    </row>
    <row r="1669" spans="1:1" x14ac:dyDescent="0.35">
      <c r="A1669" s="3" t="s">
        <v>16</v>
      </c>
    </row>
    <row r="1670" spans="1:1" x14ac:dyDescent="0.35">
      <c r="A1670" s="3" t="s">
        <v>16</v>
      </c>
    </row>
    <row r="1671" spans="1:1" x14ac:dyDescent="0.35">
      <c r="A1671" s="3" t="s">
        <v>16</v>
      </c>
    </row>
    <row r="1672" spans="1:1" x14ac:dyDescent="0.35">
      <c r="A1672" s="3" t="s">
        <v>16</v>
      </c>
    </row>
    <row r="1673" spans="1:1" x14ac:dyDescent="0.35">
      <c r="A1673" s="3" t="s">
        <v>16</v>
      </c>
    </row>
    <row r="1674" spans="1:1" x14ac:dyDescent="0.35">
      <c r="A1674" s="3" t="s">
        <v>538</v>
      </c>
    </row>
    <row r="1675" spans="1:1" x14ac:dyDescent="0.35">
      <c r="A1675" s="3" t="s">
        <v>16</v>
      </c>
    </row>
    <row r="1676" spans="1:1" x14ac:dyDescent="0.35">
      <c r="A1676" s="3" t="s">
        <v>16</v>
      </c>
    </row>
    <row r="1677" spans="1:1" x14ac:dyDescent="0.35">
      <c r="A1677" s="3" t="s">
        <v>16</v>
      </c>
    </row>
    <row r="1678" spans="1:1" x14ac:dyDescent="0.35">
      <c r="A1678" s="3" t="s">
        <v>16</v>
      </c>
    </row>
    <row r="1679" spans="1:1" x14ac:dyDescent="0.35">
      <c r="A1679" s="3" t="s">
        <v>16</v>
      </c>
    </row>
    <row r="1680" spans="1:1" x14ac:dyDescent="0.35">
      <c r="A1680" s="3" t="s">
        <v>10779</v>
      </c>
    </row>
    <row r="1681" spans="1:1" x14ac:dyDescent="0.35">
      <c r="A1681" s="3" t="s">
        <v>16</v>
      </c>
    </row>
    <row r="1682" spans="1:1" x14ac:dyDescent="0.35">
      <c r="A1682" s="3" t="s">
        <v>16</v>
      </c>
    </row>
    <row r="1683" spans="1:1" x14ac:dyDescent="0.35">
      <c r="A1683" s="3" t="s">
        <v>16</v>
      </c>
    </row>
    <row r="1684" spans="1:1" x14ac:dyDescent="0.35">
      <c r="A1684" s="3" t="s">
        <v>16</v>
      </c>
    </row>
    <row r="1685" spans="1:1" x14ac:dyDescent="0.35">
      <c r="A1685" s="3" t="s">
        <v>16</v>
      </c>
    </row>
    <row r="1686" spans="1:1" x14ac:dyDescent="0.35">
      <c r="A1686" s="3" t="s">
        <v>16</v>
      </c>
    </row>
    <row r="1687" spans="1:1" x14ac:dyDescent="0.35">
      <c r="A1687" s="3" t="s">
        <v>921</v>
      </c>
    </row>
    <row r="1688" spans="1:1" x14ac:dyDescent="0.35">
      <c r="A1688" s="3" t="s">
        <v>16</v>
      </c>
    </row>
    <row r="1689" spans="1:1" x14ac:dyDescent="0.35">
      <c r="A1689" s="3" t="s">
        <v>16</v>
      </c>
    </row>
    <row r="1690" spans="1:1" x14ac:dyDescent="0.35">
      <c r="A1690" s="3" t="s">
        <v>16</v>
      </c>
    </row>
    <row r="1691" spans="1:1" x14ac:dyDescent="0.35">
      <c r="A1691" s="3" t="s">
        <v>16</v>
      </c>
    </row>
    <row r="1692" spans="1:1" x14ac:dyDescent="0.35">
      <c r="A1692" s="3" t="s">
        <v>16</v>
      </c>
    </row>
    <row r="1693" spans="1:1" x14ac:dyDescent="0.35">
      <c r="A1693" s="3" t="s">
        <v>16</v>
      </c>
    </row>
    <row r="1694" spans="1:1" x14ac:dyDescent="0.35">
      <c r="A1694" s="3" t="s">
        <v>16</v>
      </c>
    </row>
    <row r="1695" spans="1:1" x14ac:dyDescent="0.35">
      <c r="A1695" s="3" t="s">
        <v>16</v>
      </c>
    </row>
    <row r="1696" spans="1:1" x14ac:dyDescent="0.35">
      <c r="A1696" s="3" t="s">
        <v>16</v>
      </c>
    </row>
    <row r="1697" spans="1:1" x14ac:dyDescent="0.35">
      <c r="A1697" s="3" t="s">
        <v>16</v>
      </c>
    </row>
    <row r="1698" spans="1:1" x14ac:dyDescent="0.35">
      <c r="A1698" s="3" t="s">
        <v>16</v>
      </c>
    </row>
    <row r="1699" spans="1:1" x14ac:dyDescent="0.35">
      <c r="A1699" s="3" t="s">
        <v>16</v>
      </c>
    </row>
    <row r="1700" spans="1:1" x14ac:dyDescent="0.35">
      <c r="A1700" s="3" t="s">
        <v>16</v>
      </c>
    </row>
    <row r="1701" spans="1:1" x14ac:dyDescent="0.35">
      <c r="A1701" s="3" t="s">
        <v>16</v>
      </c>
    </row>
    <row r="1702" spans="1:1" x14ac:dyDescent="0.35">
      <c r="A1702" s="3" t="s">
        <v>16</v>
      </c>
    </row>
    <row r="1703" spans="1:1" x14ac:dyDescent="0.35">
      <c r="A1703" s="3" t="s">
        <v>16</v>
      </c>
    </row>
    <row r="1704" spans="1:1" x14ac:dyDescent="0.35">
      <c r="A1704" s="3" t="s">
        <v>538</v>
      </c>
    </row>
    <row r="1705" spans="1:1" x14ac:dyDescent="0.35">
      <c r="A1705" s="3" t="s">
        <v>16</v>
      </c>
    </row>
    <row r="1706" spans="1:1" x14ac:dyDescent="0.35">
      <c r="A1706" s="3" t="s">
        <v>16</v>
      </c>
    </row>
    <row r="1707" spans="1:1" x14ac:dyDescent="0.35">
      <c r="A1707" s="3" t="s">
        <v>298</v>
      </c>
    </row>
    <row r="1708" spans="1:1" x14ac:dyDescent="0.35">
      <c r="A1708" s="3" t="s">
        <v>16</v>
      </c>
    </row>
    <row r="1709" spans="1:1" x14ac:dyDescent="0.35">
      <c r="A1709" s="3" t="s">
        <v>16</v>
      </c>
    </row>
    <row r="1710" spans="1:1" x14ac:dyDescent="0.35">
      <c r="A1710" s="3" t="s">
        <v>16</v>
      </c>
    </row>
    <row r="1711" spans="1:1" x14ac:dyDescent="0.35">
      <c r="A1711" s="3" t="s">
        <v>298</v>
      </c>
    </row>
    <row r="1712" spans="1:1" x14ac:dyDescent="0.35">
      <c r="A1712" s="3" t="s">
        <v>16</v>
      </c>
    </row>
    <row r="1713" spans="1:1" x14ac:dyDescent="0.35">
      <c r="A1713" s="3" t="s">
        <v>16</v>
      </c>
    </row>
    <row r="1714" spans="1:1" x14ac:dyDescent="0.35">
      <c r="A1714" s="3" t="s">
        <v>768</v>
      </c>
    </row>
    <row r="1715" spans="1:1" x14ac:dyDescent="0.35">
      <c r="A1715" s="3" t="s">
        <v>16</v>
      </c>
    </row>
    <row r="1716" spans="1:1" x14ac:dyDescent="0.35">
      <c r="A1716" s="3" t="s">
        <v>16</v>
      </c>
    </row>
    <row r="1717" spans="1:1" x14ac:dyDescent="0.35">
      <c r="A1717" s="3" t="s">
        <v>16</v>
      </c>
    </row>
    <row r="1718" spans="1:1" x14ac:dyDescent="0.35">
      <c r="A1718" s="3" t="s">
        <v>16</v>
      </c>
    </row>
    <row r="1719" spans="1:1" x14ac:dyDescent="0.35">
      <c r="A1719" s="3" t="s">
        <v>68</v>
      </c>
    </row>
    <row r="1720" spans="1:1" x14ac:dyDescent="0.35">
      <c r="A1720" s="3" t="s">
        <v>16</v>
      </c>
    </row>
    <row r="1721" spans="1:1" x14ac:dyDescent="0.35">
      <c r="A1721" s="3" t="s">
        <v>538</v>
      </c>
    </row>
    <row r="1722" spans="1:1" x14ac:dyDescent="0.35">
      <c r="A1722" s="3" t="s">
        <v>16</v>
      </c>
    </row>
    <row r="1723" spans="1:1" x14ac:dyDescent="0.35">
      <c r="A1723" s="3" t="s">
        <v>16</v>
      </c>
    </row>
    <row r="1724" spans="1:1" x14ac:dyDescent="0.35">
      <c r="A1724" s="3" t="s">
        <v>16</v>
      </c>
    </row>
    <row r="1725" spans="1:1" x14ac:dyDescent="0.35">
      <c r="A1725" s="3" t="s">
        <v>16</v>
      </c>
    </row>
    <row r="1726" spans="1:1" x14ac:dyDescent="0.35">
      <c r="A1726" s="3" t="s">
        <v>16</v>
      </c>
    </row>
    <row r="1727" spans="1:1" x14ac:dyDescent="0.35">
      <c r="A1727" s="3" t="s">
        <v>16</v>
      </c>
    </row>
    <row r="1728" spans="1:1" x14ac:dyDescent="0.35">
      <c r="A1728" s="3" t="s">
        <v>16</v>
      </c>
    </row>
    <row r="1729" spans="1:1" x14ac:dyDescent="0.35">
      <c r="A1729" s="3" t="s">
        <v>538</v>
      </c>
    </row>
    <row r="1730" spans="1:1" x14ac:dyDescent="0.35">
      <c r="A1730" s="3" t="s">
        <v>16</v>
      </c>
    </row>
    <row r="1731" spans="1:1" x14ac:dyDescent="0.35">
      <c r="A1731" s="3" t="s">
        <v>16</v>
      </c>
    </row>
    <row r="1732" spans="1:1" x14ac:dyDescent="0.35">
      <c r="A1732" s="3" t="s">
        <v>16</v>
      </c>
    </row>
    <row r="1733" spans="1:1" x14ac:dyDescent="0.35">
      <c r="A1733" s="3" t="s">
        <v>45</v>
      </c>
    </row>
    <row r="1734" spans="1:1" x14ac:dyDescent="0.35">
      <c r="A1734" s="3" t="s">
        <v>45</v>
      </c>
    </row>
    <row r="1735" spans="1:1" x14ac:dyDescent="0.35">
      <c r="A1735" s="3" t="s">
        <v>16</v>
      </c>
    </row>
    <row r="1736" spans="1:1" x14ac:dyDescent="0.35">
      <c r="A1736" s="3" t="s">
        <v>16</v>
      </c>
    </row>
    <row r="1737" spans="1:1" x14ac:dyDescent="0.35">
      <c r="A1737" s="3" t="s">
        <v>16</v>
      </c>
    </row>
    <row r="1738" spans="1:1" x14ac:dyDescent="0.35">
      <c r="A1738" s="3" t="s">
        <v>16</v>
      </c>
    </row>
    <row r="1739" spans="1:1" x14ac:dyDescent="0.35">
      <c r="A1739" s="3" t="s">
        <v>16</v>
      </c>
    </row>
    <row r="1740" spans="1:1" x14ac:dyDescent="0.35">
      <c r="A1740" s="3" t="s">
        <v>921</v>
      </c>
    </row>
    <row r="1741" spans="1:1" x14ac:dyDescent="0.35">
      <c r="A1741" s="3" t="s">
        <v>2160</v>
      </c>
    </row>
    <row r="1742" spans="1:1" x14ac:dyDescent="0.35">
      <c r="A1742" s="3" t="s">
        <v>298</v>
      </c>
    </row>
    <row r="1743" spans="1:1" x14ac:dyDescent="0.35">
      <c r="A1743" s="3" t="s">
        <v>16</v>
      </c>
    </row>
    <row r="1744" spans="1:1" x14ac:dyDescent="0.35">
      <c r="A1744" s="3" t="s">
        <v>16</v>
      </c>
    </row>
    <row r="1745" spans="1:1" x14ac:dyDescent="0.35">
      <c r="A1745" s="3" t="s">
        <v>16</v>
      </c>
    </row>
    <row r="1746" spans="1:1" x14ac:dyDescent="0.35">
      <c r="A1746" s="3" t="s">
        <v>16</v>
      </c>
    </row>
    <row r="1747" spans="1:1" x14ac:dyDescent="0.35">
      <c r="A1747" s="3" t="s">
        <v>538</v>
      </c>
    </row>
    <row r="1748" spans="1:1" x14ac:dyDescent="0.35">
      <c r="A1748" s="3" t="s">
        <v>16</v>
      </c>
    </row>
    <row r="1749" spans="1:1" x14ac:dyDescent="0.35">
      <c r="A1749" s="3" t="s">
        <v>16</v>
      </c>
    </row>
    <row r="1750" spans="1:1" x14ac:dyDescent="0.35">
      <c r="A1750" s="3" t="s">
        <v>16</v>
      </c>
    </row>
    <row r="1751" spans="1:1" x14ac:dyDescent="0.35">
      <c r="A1751" s="3" t="s">
        <v>16</v>
      </c>
    </row>
    <row r="1752" spans="1:1" x14ac:dyDescent="0.35">
      <c r="A1752" s="3" t="s">
        <v>16</v>
      </c>
    </row>
    <row r="1753" spans="1:1" x14ac:dyDescent="0.35">
      <c r="A1753" s="3" t="s">
        <v>16</v>
      </c>
    </row>
    <row r="1754" spans="1:1" x14ac:dyDescent="0.35">
      <c r="A1754" s="3" t="s">
        <v>16</v>
      </c>
    </row>
    <row r="1755" spans="1:1" x14ac:dyDescent="0.35">
      <c r="A1755" s="3" t="s">
        <v>538</v>
      </c>
    </row>
    <row r="1756" spans="1:1" x14ac:dyDescent="0.35">
      <c r="A1756" s="3" t="s">
        <v>16</v>
      </c>
    </row>
    <row r="1757" spans="1:1" x14ac:dyDescent="0.35">
      <c r="A1757" s="3" t="s">
        <v>45</v>
      </c>
    </row>
    <row r="1758" spans="1:1" x14ac:dyDescent="0.35">
      <c r="A1758" s="3" t="s">
        <v>16</v>
      </c>
    </row>
    <row r="1759" spans="1:1" x14ac:dyDescent="0.35">
      <c r="A1759" s="3" t="s">
        <v>16</v>
      </c>
    </row>
    <row r="1760" spans="1:1" x14ac:dyDescent="0.35">
      <c r="A1760" s="3" t="s">
        <v>16</v>
      </c>
    </row>
    <row r="1761" spans="1:1" x14ac:dyDescent="0.35">
      <c r="A1761" s="3" t="s">
        <v>16</v>
      </c>
    </row>
    <row r="1762" spans="1:1" x14ac:dyDescent="0.35">
      <c r="A1762" s="3" t="s">
        <v>16</v>
      </c>
    </row>
    <row r="1763" spans="1:1" x14ac:dyDescent="0.35">
      <c r="A1763" s="3" t="s">
        <v>45</v>
      </c>
    </row>
    <row r="1764" spans="1:1" x14ac:dyDescent="0.35">
      <c r="A1764" s="3" t="s">
        <v>16</v>
      </c>
    </row>
    <row r="1765" spans="1:1" x14ac:dyDescent="0.35">
      <c r="A1765" s="3" t="s">
        <v>16</v>
      </c>
    </row>
    <row r="1766" spans="1:1" x14ac:dyDescent="0.35">
      <c r="A1766" s="3" t="s">
        <v>16</v>
      </c>
    </row>
    <row r="1767" spans="1:1" x14ac:dyDescent="0.35">
      <c r="A1767" s="3" t="s">
        <v>16</v>
      </c>
    </row>
    <row r="1768" spans="1:1" x14ac:dyDescent="0.35">
      <c r="A1768" s="3" t="s">
        <v>16</v>
      </c>
    </row>
    <row r="1769" spans="1:1" x14ac:dyDescent="0.35">
      <c r="A1769" s="3" t="s">
        <v>16</v>
      </c>
    </row>
    <row r="1770" spans="1:1" x14ac:dyDescent="0.35">
      <c r="A1770" s="3" t="s">
        <v>16</v>
      </c>
    </row>
    <row r="1771" spans="1:1" x14ac:dyDescent="0.35">
      <c r="A1771" s="3" t="s">
        <v>16</v>
      </c>
    </row>
    <row r="1772" spans="1:1" x14ac:dyDescent="0.35">
      <c r="A1772" s="3" t="s">
        <v>982</v>
      </c>
    </row>
    <row r="1773" spans="1:1" x14ac:dyDescent="0.35">
      <c r="A1773" s="3" t="s">
        <v>45</v>
      </c>
    </row>
    <row r="1774" spans="1:1" x14ac:dyDescent="0.35">
      <c r="A1774" s="3" t="s">
        <v>16</v>
      </c>
    </row>
    <row r="1775" spans="1:1" x14ac:dyDescent="0.35">
      <c r="A1775" s="3" t="s">
        <v>298</v>
      </c>
    </row>
    <row r="1776" spans="1:1" x14ac:dyDescent="0.35">
      <c r="A1776" s="3" t="s">
        <v>16</v>
      </c>
    </row>
    <row r="1777" spans="1:1" x14ac:dyDescent="0.35">
      <c r="A1777" s="3" t="s">
        <v>16</v>
      </c>
    </row>
    <row r="1778" spans="1:1" x14ac:dyDescent="0.35">
      <c r="A1778" s="3" t="s">
        <v>16</v>
      </c>
    </row>
    <row r="1779" spans="1:1" x14ac:dyDescent="0.35">
      <c r="A1779" s="3" t="s">
        <v>68</v>
      </c>
    </row>
    <row r="1780" spans="1:1" x14ac:dyDescent="0.35">
      <c r="A1780" s="3" t="s">
        <v>16</v>
      </c>
    </row>
    <row r="1781" spans="1:1" x14ac:dyDescent="0.35">
      <c r="A1781" s="3" t="s">
        <v>16</v>
      </c>
    </row>
    <row r="1782" spans="1:1" x14ac:dyDescent="0.35">
      <c r="A1782" s="3" t="s">
        <v>16</v>
      </c>
    </row>
    <row r="1783" spans="1:1" x14ac:dyDescent="0.35">
      <c r="A1783" s="3" t="s">
        <v>16</v>
      </c>
    </row>
    <row r="1784" spans="1:1" x14ac:dyDescent="0.35">
      <c r="A1784" s="3" t="s">
        <v>45</v>
      </c>
    </row>
    <row r="1785" spans="1:1" x14ac:dyDescent="0.35">
      <c r="A1785" s="3" t="s">
        <v>538</v>
      </c>
    </row>
    <row r="1786" spans="1:1" x14ac:dyDescent="0.35">
      <c r="A1786" s="3" t="s">
        <v>16</v>
      </c>
    </row>
    <row r="1787" spans="1:1" x14ac:dyDescent="0.35">
      <c r="A1787" s="3" t="s">
        <v>16</v>
      </c>
    </row>
    <row r="1788" spans="1:1" x14ac:dyDescent="0.35">
      <c r="A1788" s="3" t="s">
        <v>16</v>
      </c>
    </row>
    <row r="1789" spans="1:1" x14ac:dyDescent="0.35">
      <c r="A1789" s="3" t="s">
        <v>16</v>
      </c>
    </row>
    <row r="1790" spans="1:1" x14ac:dyDescent="0.35">
      <c r="A1790" s="3" t="s">
        <v>16</v>
      </c>
    </row>
    <row r="1791" spans="1:1" x14ac:dyDescent="0.35">
      <c r="A1791" s="3" t="s">
        <v>16</v>
      </c>
    </row>
    <row r="1792" spans="1:1" x14ac:dyDescent="0.35">
      <c r="A1792" s="3" t="s">
        <v>45</v>
      </c>
    </row>
    <row r="1793" spans="1:1" x14ac:dyDescent="0.35">
      <c r="A1793" s="3" t="s">
        <v>16</v>
      </c>
    </row>
    <row r="1794" spans="1:1" x14ac:dyDescent="0.35">
      <c r="A1794" s="3" t="s">
        <v>16</v>
      </c>
    </row>
    <row r="1795" spans="1:1" x14ac:dyDescent="0.35">
      <c r="A1795" s="3" t="s">
        <v>1832</v>
      </c>
    </row>
    <row r="1796" spans="1:1" x14ac:dyDescent="0.35">
      <c r="A1796" s="3" t="s">
        <v>16</v>
      </c>
    </row>
    <row r="1797" spans="1:1" x14ac:dyDescent="0.35">
      <c r="A1797" s="3" t="s">
        <v>298</v>
      </c>
    </row>
    <row r="1798" spans="1:1" x14ac:dyDescent="0.35">
      <c r="A1798" s="3" t="s">
        <v>16</v>
      </c>
    </row>
    <row r="1799" spans="1:1" x14ac:dyDescent="0.35">
      <c r="A1799" s="3" t="s">
        <v>45</v>
      </c>
    </row>
    <row r="1800" spans="1:1" x14ac:dyDescent="0.35">
      <c r="A1800" s="3" t="s">
        <v>16</v>
      </c>
    </row>
    <row r="1801" spans="1:1" x14ac:dyDescent="0.35">
      <c r="A1801" s="3" t="s">
        <v>16</v>
      </c>
    </row>
    <row r="1802" spans="1:1" x14ac:dyDescent="0.35">
      <c r="A1802" s="3" t="s">
        <v>16</v>
      </c>
    </row>
    <row r="1803" spans="1:1" x14ac:dyDescent="0.35">
      <c r="A1803" s="3" t="s">
        <v>16</v>
      </c>
    </row>
    <row r="1804" spans="1:1" x14ac:dyDescent="0.35">
      <c r="A1804" s="3" t="s">
        <v>16</v>
      </c>
    </row>
    <row r="1805" spans="1:1" x14ac:dyDescent="0.35">
      <c r="A1805" s="3" t="s">
        <v>45</v>
      </c>
    </row>
    <row r="1806" spans="1:1" x14ac:dyDescent="0.35">
      <c r="A1806" s="3" t="s">
        <v>16</v>
      </c>
    </row>
    <row r="1807" spans="1:1" x14ac:dyDescent="0.35">
      <c r="A1807" s="3" t="s">
        <v>16</v>
      </c>
    </row>
    <row r="1808" spans="1:1" x14ac:dyDescent="0.35">
      <c r="A1808" s="3" t="s">
        <v>16</v>
      </c>
    </row>
    <row r="1809" spans="1:1" x14ac:dyDescent="0.35">
      <c r="A1809" s="3" t="s">
        <v>16</v>
      </c>
    </row>
    <row r="1810" spans="1:1" x14ac:dyDescent="0.35">
      <c r="A1810" s="3" t="s">
        <v>16</v>
      </c>
    </row>
    <row r="1811" spans="1:1" x14ac:dyDescent="0.35">
      <c r="A1811" s="3" t="s">
        <v>45</v>
      </c>
    </row>
    <row r="1812" spans="1:1" x14ac:dyDescent="0.35">
      <c r="A1812" s="3" t="s">
        <v>16</v>
      </c>
    </row>
    <row r="1813" spans="1:1" x14ac:dyDescent="0.35">
      <c r="A1813" s="3" t="s">
        <v>16</v>
      </c>
    </row>
    <row r="1814" spans="1:1" x14ac:dyDescent="0.35">
      <c r="A1814" s="3" t="s">
        <v>16</v>
      </c>
    </row>
    <row r="1815" spans="1:1" x14ac:dyDescent="0.35">
      <c r="A1815" s="3" t="s">
        <v>45</v>
      </c>
    </row>
    <row r="1816" spans="1:1" x14ac:dyDescent="0.35">
      <c r="A1816" s="3" t="s">
        <v>16</v>
      </c>
    </row>
    <row r="1817" spans="1:1" x14ac:dyDescent="0.35">
      <c r="A1817" s="3" t="s">
        <v>16</v>
      </c>
    </row>
    <row r="1818" spans="1:1" x14ac:dyDescent="0.35">
      <c r="A1818" s="3" t="s">
        <v>16</v>
      </c>
    </row>
    <row r="1819" spans="1:1" x14ac:dyDescent="0.35">
      <c r="A1819" s="3" t="s">
        <v>16</v>
      </c>
    </row>
    <row r="1820" spans="1:1" x14ac:dyDescent="0.35">
      <c r="A1820" s="3" t="s">
        <v>16</v>
      </c>
    </row>
    <row r="1821" spans="1:1" x14ac:dyDescent="0.35">
      <c r="A1821" s="3" t="s">
        <v>16</v>
      </c>
    </row>
    <row r="1822" spans="1:1" x14ac:dyDescent="0.35">
      <c r="A1822" s="3" t="s">
        <v>16</v>
      </c>
    </row>
    <row r="1823" spans="1:1" x14ac:dyDescent="0.35">
      <c r="A1823" s="3" t="s">
        <v>16</v>
      </c>
    </row>
    <row r="1824" spans="1:1" x14ac:dyDescent="0.35">
      <c r="A1824" s="3" t="s">
        <v>16</v>
      </c>
    </row>
    <row r="1825" spans="1:1" x14ac:dyDescent="0.35">
      <c r="A1825" s="3" t="s">
        <v>298</v>
      </c>
    </row>
    <row r="1826" spans="1:1" x14ac:dyDescent="0.35">
      <c r="A1826" s="3" t="s">
        <v>16</v>
      </c>
    </row>
    <row r="1827" spans="1:1" x14ac:dyDescent="0.35">
      <c r="A1827" s="3" t="s">
        <v>16</v>
      </c>
    </row>
    <row r="1828" spans="1:1" x14ac:dyDescent="0.35">
      <c r="A1828" s="3" t="s">
        <v>16</v>
      </c>
    </row>
    <row r="1829" spans="1:1" x14ac:dyDescent="0.35">
      <c r="A1829" s="3" t="s">
        <v>16</v>
      </c>
    </row>
    <row r="1830" spans="1:1" x14ac:dyDescent="0.35">
      <c r="A1830" s="3" t="s">
        <v>45</v>
      </c>
    </row>
    <row r="1831" spans="1:1" x14ac:dyDescent="0.35">
      <c r="A1831" s="3" t="s">
        <v>16</v>
      </c>
    </row>
    <row r="1832" spans="1:1" x14ac:dyDescent="0.35">
      <c r="A1832" s="3" t="s">
        <v>16</v>
      </c>
    </row>
    <row r="1833" spans="1:1" x14ac:dyDescent="0.35">
      <c r="A1833" s="3" t="s">
        <v>16</v>
      </c>
    </row>
    <row r="1834" spans="1:1" x14ac:dyDescent="0.35">
      <c r="A1834" s="3" t="s">
        <v>16</v>
      </c>
    </row>
    <row r="1835" spans="1:1" x14ac:dyDescent="0.35">
      <c r="A1835" s="3" t="s">
        <v>982</v>
      </c>
    </row>
    <row r="1836" spans="1:1" x14ac:dyDescent="0.35">
      <c r="A1836" s="3" t="s">
        <v>16</v>
      </c>
    </row>
    <row r="1837" spans="1:1" x14ac:dyDescent="0.35">
      <c r="A1837" s="3" t="s">
        <v>16</v>
      </c>
    </row>
    <row r="1838" spans="1:1" x14ac:dyDescent="0.35">
      <c r="A1838" s="3" t="s">
        <v>16</v>
      </c>
    </row>
    <row r="1839" spans="1:1" x14ac:dyDescent="0.35">
      <c r="A1839" s="3" t="s">
        <v>16</v>
      </c>
    </row>
    <row r="1840" spans="1:1" x14ac:dyDescent="0.35">
      <c r="A1840" s="3" t="s">
        <v>68</v>
      </c>
    </row>
    <row r="1841" spans="1:1" x14ac:dyDescent="0.35">
      <c r="A1841" s="3" t="s">
        <v>16</v>
      </c>
    </row>
    <row r="1842" spans="1:1" x14ac:dyDescent="0.35">
      <c r="A1842" s="3" t="s">
        <v>16</v>
      </c>
    </row>
    <row r="1843" spans="1:1" x14ac:dyDescent="0.35">
      <c r="A1843" s="3" t="s">
        <v>16</v>
      </c>
    </row>
    <row r="1844" spans="1:1" x14ac:dyDescent="0.35">
      <c r="A1844" s="3" t="s">
        <v>16</v>
      </c>
    </row>
    <row r="1845" spans="1:1" x14ac:dyDescent="0.35">
      <c r="A1845" s="3" t="s">
        <v>16</v>
      </c>
    </row>
    <row r="1846" spans="1:1" x14ac:dyDescent="0.35">
      <c r="A1846" s="3" t="s">
        <v>16</v>
      </c>
    </row>
    <row r="1847" spans="1:1" x14ac:dyDescent="0.35">
      <c r="A1847" s="3" t="s">
        <v>298</v>
      </c>
    </row>
    <row r="1848" spans="1:1" x14ac:dyDescent="0.35">
      <c r="A1848" s="3" t="s">
        <v>16</v>
      </c>
    </row>
    <row r="1849" spans="1:1" x14ac:dyDescent="0.35">
      <c r="A1849" s="3" t="s">
        <v>2160</v>
      </c>
    </row>
    <row r="1850" spans="1:1" x14ac:dyDescent="0.35">
      <c r="A1850" s="3" t="s">
        <v>16</v>
      </c>
    </row>
    <row r="1851" spans="1:1" x14ac:dyDescent="0.35">
      <c r="A1851" s="3" t="s">
        <v>16</v>
      </c>
    </row>
    <row r="1852" spans="1:1" x14ac:dyDescent="0.35">
      <c r="A1852" s="3" t="s">
        <v>45</v>
      </c>
    </row>
    <row r="1853" spans="1:1" x14ac:dyDescent="0.35">
      <c r="A1853" s="3" t="s">
        <v>16</v>
      </c>
    </row>
    <row r="1854" spans="1:1" x14ac:dyDescent="0.35">
      <c r="A1854" s="3" t="s">
        <v>45</v>
      </c>
    </row>
    <row r="1855" spans="1:1" x14ac:dyDescent="0.35">
      <c r="A1855" s="3" t="s">
        <v>16</v>
      </c>
    </row>
    <row r="1856" spans="1:1" x14ac:dyDescent="0.35">
      <c r="A1856" s="3" t="s">
        <v>45</v>
      </c>
    </row>
    <row r="1857" spans="1:1" x14ac:dyDescent="0.35">
      <c r="A1857" s="3" t="s">
        <v>16</v>
      </c>
    </row>
    <row r="1858" spans="1:1" x14ac:dyDescent="0.35">
      <c r="A1858" s="3" t="s">
        <v>16</v>
      </c>
    </row>
    <row r="1859" spans="1:1" x14ac:dyDescent="0.35">
      <c r="A1859" s="3" t="s">
        <v>16</v>
      </c>
    </row>
    <row r="1860" spans="1:1" x14ac:dyDescent="0.35">
      <c r="A1860" s="3" t="s">
        <v>16</v>
      </c>
    </row>
    <row r="1861" spans="1:1" x14ac:dyDescent="0.35">
      <c r="A1861" s="3" t="s">
        <v>538</v>
      </c>
    </row>
    <row r="1862" spans="1:1" x14ac:dyDescent="0.35">
      <c r="A1862" s="3" t="s">
        <v>16</v>
      </c>
    </row>
    <row r="1863" spans="1:1" x14ac:dyDescent="0.35">
      <c r="A1863" s="3" t="s">
        <v>16</v>
      </c>
    </row>
    <row r="1864" spans="1:1" x14ac:dyDescent="0.35">
      <c r="A1864" s="3" t="s">
        <v>45</v>
      </c>
    </row>
    <row r="1865" spans="1:1" x14ac:dyDescent="0.35">
      <c r="A1865" s="3" t="s">
        <v>16</v>
      </c>
    </row>
    <row r="1866" spans="1:1" x14ac:dyDescent="0.35">
      <c r="A1866" s="3" t="s">
        <v>16</v>
      </c>
    </row>
    <row r="1867" spans="1:1" x14ac:dyDescent="0.35">
      <c r="A1867" s="3" t="s">
        <v>16</v>
      </c>
    </row>
    <row r="1868" spans="1:1" x14ac:dyDescent="0.35">
      <c r="A1868" s="3" t="s">
        <v>16</v>
      </c>
    </row>
    <row r="1869" spans="1:1" x14ac:dyDescent="0.35">
      <c r="A1869" s="3" t="s">
        <v>16</v>
      </c>
    </row>
    <row r="1870" spans="1:1" x14ac:dyDescent="0.35">
      <c r="A1870" s="3" t="s">
        <v>16</v>
      </c>
    </row>
    <row r="1871" spans="1:1" x14ac:dyDescent="0.35">
      <c r="A1871" s="3" t="s">
        <v>16</v>
      </c>
    </row>
    <row r="1872" spans="1:1" x14ac:dyDescent="0.35">
      <c r="A1872" s="3" t="s">
        <v>16</v>
      </c>
    </row>
    <row r="1873" spans="1:1" x14ac:dyDescent="0.35">
      <c r="A1873" s="3" t="s">
        <v>16</v>
      </c>
    </row>
    <row r="1874" spans="1:1" x14ac:dyDescent="0.35">
      <c r="A1874" s="3" t="s">
        <v>16</v>
      </c>
    </row>
    <row r="1875" spans="1:1" x14ac:dyDescent="0.35">
      <c r="A1875" s="3" t="s">
        <v>16</v>
      </c>
    </row>
    <row r="1876" spans="1:1" x14ac:dyDescent="0.35">
      <c r="A1876" s="3" t="s">
        <v>16</v>
      </c>
    </row>
    <row r="1877" spans="1:1" x14ac:dyDescent="0.35">
      <c r="A1877" s="3" t="s">
        <v>16</v>
      </c>
    </row>
    <row r="1878" spans="1:1" x14ac:dyDescent="0.35">
      <c r="A1878" s="3" t="s">
        <v>2019</v>
      </c>
    </row>
    <row r="1879" spans="1:1" x14ac:dyDescent="0.35">
      <c r="A1879" s="3" t="s">
        <v>16</v>
      </c>
    </row>
    <row r="1880" spans="1:1" x14ac:dyDescent="0.35">
      <c r="A1880" s="3" t="s">
        <v>16</v>
      </c>
    </row>
    <row r="1881" spans="1:1" x14ac:dyDescent="0.35">
      <c r="A1881" s="3" t="s">
        <v>16</v>
      </c>
    </row>
    <row r="1882" spans="1:1" x14ac:dyDescent="0.35">
      <c r="A1882" s="3" t="s">
        <v>16</v>
      </c>
    </row>
    <row r="1883" spans="1:1" x14ac:dyDescent="0.35">
      <c r="A1883" s="3" t="s">
        <v>16</v>
      </c>
    </row>
    <row r="1884" spans="1:1" x14ac:dyDescent="0.35">
      <c r="A1884" s="3" t="s">
        <v>538</v>
      </c>
    </row>
    <row r="1885" spans="1:1" x14ac:dyDescent="0.35">
      <c r="A1885" s="3" t="s">
        <v>16</v>
      </c>
    </row>
    <row r="1886" spans="1:1" x14ac:dyDescent="0.35">
      <c r="A1886" s="3" t="s">
        <v>16</v>
      </c>
    </row>
    <row r="1887" spans="1:1" x14ac:dyDescent="0.35">
      <c r="A1887" s="3" t="s">
        <v>1832</v>
      </c>
    </row>
    <row r="1888" spans="1:1" x14ac:dyDescent="0.35">
      <c r="A1888" s="3" t="s">
        <v>16</v>
      </c>
    </row>
    <row r="1889" spans="1:1" x14ac:dyDescent="0.35">
      <c r="A1889" s="3" t="s">
        <v>16</v>
      </c>
    </row>
    <row r="1890" spans="1:1" x14ac:dyDescent="0.35">
      <c r="A1890" s="3" t="s">
        <v>45</v>
      </c>
    </row>
    <row r="1891" spans="1:1" x14ac:dyDescent="0.35">
      <c r="A1891" s="3" t="s">
        <v>16</v>
      </c>
    </row>
    <row r="1892" spans="1:1" x14ac:dyDescent="0.35">
      <c r="A1892" s="3" t="s">
        <v>538</v>
      </c>
    </row>
    <row r="1893" spans="1:1" x14ac:dyDescent="0.35">
      <c r="A1893" s="3" t="s">
        <v>45</v>
      </c>
    </row>
    <row r="1894" spans="1:1" x14ac:dyDescent="0.35">
      <c r="A1894" s="3" t="s">
        <v>16</v>
      </c>
    </row>
    <row r="1895" spans="1:1" x14ac:dyDescent="0.35">
      <c r="A1895" s="3" t="s">
        <v>16</v>
      </c>
    </row>
    <row r="1896" spans="1:1" x14ac:dyDescent="0.35">
      <c r="A1896" s="3" t="s">
        <v>16</v>
      </c>
    </row>
    <row r="1897" spans="1:1" x14ac:dyDescent="0.35">
      <c r="A1897" s="3" t="s">
        <v>16</v>
      </c>
    </row>
    <row r="1898" spans="1:1" x14ac:dyDescent="0.35">
      <c r="A1898" s="3" t="s">
        <v>982</v>
      </c>
    </row>
    <row r="1899" spans="1:1" x14ac:dyDescent="0.35">
      <c r="A1899" s="3" t="s">
        <v>16</v>
      </c>
    </row>
    <row r="1900" spans="1:1" x14ac:dyDescent="0.35">
      <c r="A1900" s="3" t="s">
        <v>16</v>
      </c>
    </row>
    <row r="1901" spans="1:1" x14ac:dyDescent="0.35">
      <c r="A1901" s="3" t="s">
        <v>6581</v>
      </c>
    </row>
    <row r="1902" spans="1:1" x14ac:dyDescent="0.35">
      <c r="A1902" s="3" t="s">
        <v>16</v>
      </c>
    </row>
    <row r="1903" spans="1:1" x14ac:dyDescent="0.35">
      <c r="A1903" s="3" t="s">
        <v>16</v>
      </c>
    </row>
    <row r="1904" spans="1:1" x14ac:dyDescent="0.35">
      <c r="A1904" s="3" t="s">
        <v>16</v>
      </c>
    </row>
    <row r="1905" spans="1:1" x14ac:dyDescent="0.35">
      <c r="A1905" s="3" t="s">
        <v>2160</v>
      </c>
    </row>
    <row r="1906" spans="1:1" x14ac:dyDescent="0.35">
      <c r="A1906" s="3" t="s">
        <v>16</v>
      </c>
    </row>
    <row r="1907" spans="1:1" x14ac:dyDescent="0.35">
      <c r="A1907" s="3" t="s">
        <v>16</v>
      </c>
    </row>
    <row r="1908" spans="1:1" x14ac:dyDescent="0.35">
      <c r="A1908" s="3" t="s">
        <v>16</v>
      </c>
    </row>
    <row r="1909" spans="1:1" x14ac:dyDescent="0.35">
      <c r="A1909" s="3" t="s">
        <v>16</v>
      </c>
    </row>
    <row r="1910" spans="1:1" x14ac:dyDescent="0.35">
      <c r="A1910" s="3" t="s">
        <v>45</v>
      </c>
    </row>
    <row r="1911" spans="1:1" x14ac:dyDescent="0.35">
      <c r="A1911" s="3" t="s">
        <v>45</v>
      </c>
    </row>
    <row r="1912" spans="1:1" x14ac:dyDescent="0.35">
      <c r="A1912" s="3" t="s">
        <v>16</v>
      </c>
    </row>
    <row r="1913" spans="1:1" x14ac:dyDescent="0.35">
      <c r="A1913" s="3" t="s">
        <v>16</v>
      </c>
    </row>
    <row r="1914" spans="1:1" x14ac:dyDescent="0.35">
      <c r="A1914" s="3" t="s">
        <v>16</v>
      </c>
    </row>
    <row r="1915" spans="1:1" x14ac:dyDescent="0.35">
      <c r="A1915" s="3" t="s">
        <v>45</v>
      </c>
    </row>
    <row r="1916" spans="1:1" x14ac:dyDescent="0.35">
      <c r="A1916" s="3" t="s">
        <v>16</v>
      </c>
    </row>
    <row r="1917" spans="1:1" x14ac:dyDescent="0.35">
      <c r="A1917" s="3" t="s">
        <v>16</v>
      </c>
    </row>
    <row r="1918" spans="1:1" x14ac:dyDescent="0.35">
      <c r="A1918" s="3" t="s">
        <v>16</v>
      </c>
    </row>
    <row r="1919" spans="1:1" x14ac:dyDescent="0.35">
      <c r="A1919" s="3" t="s">
        <v>16</v>
      </c>
    </row>
    <row r="1920" spans="1:1" x14ac:dyDescent="0.35">
      <c r="A1920" s="3" t="s">
        <v>1832</v>
      </c>
    </row>
    <row r="1921" spans="1:1" x14ac:dyDescent="0.35">
      <c r="A1921" s="3" t="s">
        <v>16</v>
      </c>
    </row>
    <row r="1922" spans="1:1" x14ac:dyDescent="0.35">
      <c r="A1922" s="3" t="s">
        <v>16</v>
      </c>
    </row>
    <row r="1923" spans="1:1" x14ac:dyDescent="0.35">
      <c r="A1923" s="3" t="s">
        <v>16</v>
      </c>
    </row>
    <row r="1924" spans="1:1" x14ac:dyDescent="0.35">
      <c r="A1924" s="3" t="s">
        <v>16</v>
      </c>
    </row>
    <row r="1925" spans="1:1" x14ac:dyDescent="0.35">
      <c r="A1925" s="3" t="s">
        <v>16</v>
      </c>
    </row>
    <row r="1926" spans="1:1" x14ac:dyDescent="0.35">
      <c r="A1926" s="3" t="s">
        <v>16</v>
      </c>
    </row>
    <row r="1927" spans="1:1" x14ac:dyDescent="0.35">
      <c r="A1927" s="3" t="s">
        <v>16</v>
      </c>
    </row>
    <row r="1928" spans="1:1" x14ac:dyDescent="0.35">
      <c r="A1928" s="3" t="s">
        <v>16</v>
      </c>
    </row>
    <row r="1929" spans="1:1" x14ac:dyDescent="0.35">
      <c r="A1929" s="3" t="s">
        <v>68</v>
      </c>
    </row>
    <row r="1930" spans="1:1" x14ac:dyDescent="0.35">
      <c r="A1930" s="3" t="s">
        <v>16</v>
      </c>
    </row>
    <row r="1931" spans="1:1" x14ac:dyDescent="0.35">
      <c r="A1931" s="3" t="s">
        <v>16</v>
      </c>
    </row>
    <row r="1932" spans="1:1" x14ac:dyDescent="0.35">
      <c r="A1932" s="3" t="s">
        <v>16</v>
      </c>
    </row>
    <row r="1933" spans="1:1" x14ac:dyDescent="0.35">
      <c r="A1933" s="3" t="s">
        <v>16</v>
      </c>
    </row>
    <row r="1934" spans="1:1" x14ac:dyDescent="0.35">
      <c r="A1934" s="3" t="s">
        <v>16</v>
      </c>
    </row>
    <row r="1935" spans="1:1" x14ac:dyDescent="0.35">
      <c r="A1935" s="3" t="s">
        <v>16</v>
      </c>
    </row>
    <row r="1936" spans="1:1" x14ac:dyDescent="0.35">
      <c r="A1936" s="3" t="s">
        <v>45</v>
      </c>
    </row>
    <row r="1937" spans="1:1" x14ac:dyDescent="0.35">
      <c r="A1937" s="3" t="s">
        <v>16</v>
      </c>
    </row>
    <row r="1938" spans="1:1" x14ac:dyDescent="0.35">
      <c r="A1938" s="3" t="s">
        <v>538</v>
      </c>
    </row>
    <row r="1939" spans="1:1" x14ac:dyDescent="0.35">
      <c r="A1939" s="3" t="s">
        <v>16</v>
      </c>
    </row>
    <row r="1940" spans="1:1" x14ac:dyDescent="0.35">
      <c r="A1940" s="3" t="s">
        <v>16</v>
      </c>
    </row>
    <row r="1941" spans="1:1" x14ac:dyDescent="0.35">
      <c r="A1941" s="3" t="s">
        <v>16</v>
      </c>
    </row>
    <row r="1942" spans="1:1" x14ac:dyDescent="0.35">
      <c r="A1942" s="3" t="s">
        <v>16</v>
      </c>
    </row>
    <row r="1943" spans="1:1" x14ac:dyDescent="0.35">
      <c r="A1943" s="3" t="s">
        <v>45</v>
      </c>
    </row>
    <row r="1944" spans="1:1" x14ac:dyDescent="0.35">
      <c r="A1944" s="3" t="s">
        <v>16</v>
      </c>
    </row>
    <row r="1945" spans="1:1" x14ac:dyDescent="0.35">
      <c r="A1945" s="3" t="s">
        <v>16</v>
      </c>
    </row>
    <row r="1946" spans="1:1" x14ac:dyDescent="0.35">
      <c r="A1946" s="3" t="s">
        <v>16</v>
      </c>
    </row>
    <row r="1947" spans="1:1" x14ac:dyDescent="0.35">
      <c r="A1947" s="3" t="s">
        <v>16</v>
      </c>
    </row>
    <row r="1948" spans="1:1" x14ac:dyDescent="0.35">
      <c r="A1948" s="3" t="s">
        <v>16</v>
      </c>
    </row>
    <row r="1949" spans="1:1" x14ac:dyDescent="0.35">
      <c r="A1949" s="3" t="s">
        <v>16</v>
      </c>
    </row>
    <row r="1950" spans="1:1" x14ac:dyDescent="0.35">
      <c r="A1950" s="3" t="s">
        <v>16</v>
      </c>
    </row>
    <row r="1951" spans="1:1" x14ac:dyDescent="0.35">
      <c r="A1951" s="3" t="s">
        <v>16</v>
      </c>
    </row>
    <row r="1952" spans="1:1" x14ac:dyDescent="0.35">
      <c r="A1952" s="3" t="s">
        <v>16</v>
      </c>
    </row>
    <row r="1953" spans="1:1" x14ac:dyDescent="0.35">
      <c r="A1953" s="3" t="s">
        <v>16</v>
      </c>
    </row>
    <row r="1954" spans="1:1" x14ac:dyDescent="0.35">
      <c r="A1954" s="3" t="s">
        <v>45</v>
      </c>
    </row>
    <row r="1955" spans="1:1" x14ac:dyDescent="0.35">
      <c r="A1955" s="3" t="s">
        <v>16</v>
      </c>
    </row>
    <row r="1956" spans="1:1" x14ac:dyDescent="0.35">
      <c r="A1956" s="3" t="s">
        <v>45</v>
      </c>
    </row>
    <row r="1957" spans="1:1" x14ac:dyDescent="0.35">
      <c r="A1957" s="3" t="s">
        <v>16</v>
      </c>
    </row>
    <row r="1958" spans="1:1" x14ac:dyDescent="0.35">
      <c r="A1958" s="3" t="s">
        <v>16</v>
      </c>
    </row>
    <row r="1959" spans="1:1" x14ac:dyDescent="0.35">
      <c r="A1959" s="3" t="s">
        <v>16</v>
      </c>
    </row>
    <row r="1960" spans="1:1" x14ac:dyDescent="0.35">
      <c r="A1960" s="3" t="s">
        <v>16</v>
      </c>
    </row>
    <row r="1961" spans="1:1" x14ac:dyDescent="0.35">
      <c r="A1961" s="3" t="s">
        <v>16</v>
      </c>
    </row>
    <row r="1962" spans="1:1" x14ac:dyDescent="0.35">
      <c r="A1962" s="3" t="s">
        <v>16</v>
      </c>
    </row>
    <row r="1963" spans="1:1" x14ac:dyDescent="0.35">
      <c r="A1963" s="3" t="s">
        <v>16</v>
      </c>
    </row>
    <row r="1964" spans="1:1" x14ac:dyDescent="0.35">
      <c r="A1964" s="3" t="s">
        <v>921</v>
      </c>
    </row>
    <row r="1965" spans="1:1" x14ac:dyDescent="0.35">
      <c r="A1965" s="3" t="s">
        <v>16</v>
      </c>
    </row>
    <row r="1966" spans="1:1" x14ac:dyDescent="0.35">
      <c r="A1966" s="3" t="s">
        <v>16</v>
      </c>
    </row>
    <row r="1967" spans="1:1" x14ac:dyDescent="0.35">
      <c r="A1967" s="3" t="s">
        <v>16</v>
      </c>
    </row>
    <row r="1968" spans="1:1" x14ac:dyDescent="0.35">
      <c r="A1968" s="3" t="s">
        <v>16</v>
      </c>
    </row>
    <row r="1969" spans="1:1" x14ac:dyDescent="0.35">
      <c r="A1969" s="3" t="s">
        <v>16</v>
      </c>
    </row>
    <row r="1970" spans="1:1" x14ac:dyDescent="0.35">
      <c r="A1970" s="3" t="s">
        <v>16</v>
      </c>
    </row>
    <row r="1971" spans="1:1" x14ac:dyDescent="0.35">
      <c r="A1971" s="3" t="s">
        <v>16</v>
      </c>
    </row>
    <row r="1972" spans="1:1" x14ac:dyDescent="0.35">
      <c r="A1972" s="3" t="s">
        <v>16</v>
      </c>
    </row>
    <row r="1973" spans="1:1" x14ac:dyDescent="0.35">
      <c r="A1973" s="3" t="s">
        <v>16</v>
      </c>
    </row>
    <row r="1974" spans="1:1" x14ac:dyDescent="0.35">
      <c r="A1974" s="3" t="s">
        <v>16</v>
      </c>
    </row>
    <row r="1975" spans="1:1" x14ac:dyDescent="0.35">
      <c r="A1975" s="3" t="s">
        <v>16</v>
      </c>
    </row>
    <row r="1976" spans="1:1" x14ac:dyDescent="0.35">
      <c r="A1976" s="3" t="s">
        <v>16</v>
      </c>
    </row>
    <row r="1977" spans="1:1" x14ac:dyDescent="0.35">
      <c r="A1977" s="3" t="s">
        <v>16</v>
      </c>
    </row>
    <row r="1978" spans="1:1" x14ac:dyDescent="0.35">
      <c r="A1978" s="3" t="s">
        <v>16</v>
      </c>
    </row>
    <row r="1979" spans="1:1" x14ac:dyDescent="0.35">
      <c r="A1979" s="3" t="s">
        <v>16</v>
      </c>
    </row>
    <row r="1980" spans="1:1" x14ac:dyDescent="0.35">
      <c r="A1980" s="3" t="s">
        <v>45</v>
      </c>
    </row>
    <row r="1981" spans="1:1" x14ac:dyDescent="0.35">
      <c r="A1981" s="3" t="s">
        <v>16</v>
      </c>
    </row>
    <row r="1982" spans="1:1" x14ac:dyDescent="0.35">
      <c r="A1982" s="3" t="s">
        <v>16</v>
      </c>
    </row>
    <row r="1983" spans="1:1" x14ac:dyDescent="0.35">
      <c r="A1983" s="3" t="s">
        <v>45</v>
      </c>
    </row>
    <row r="1984" spans="1:1" x14ac:dyDescent="0.35">
      <c r="A1984" s="3" t="s">
        <v>16</v>
      </c>
    </row>
    <row r="1985" spans="1:1" x14ac:dyDescent="0.35">
      <c r="A1985" s="3" t="s">
        <v>68</v>
      </c>
    </row>
    <row r="1986" spans="1:1" x14ac:dyDescent="0.35">
      <c r="A1986" s="3" t="s">
        <v>16</v>
      </c>
    </row>
    <row r="1987" spans="1:1" x14ac:dyDescent="0.35">
      <c r="A1987" s="3" t="s">
        <v>16</v>
      </c>
    </row>
    <row r="1988" spans="1:1" x14ac:dyDescent="0.35">
      <c r="A1988" s="3" t="s">
        <v>16</v>
      </c>
    </row>
    <row r="1989" spans="1:1" x14ac:dyDescent="0.35">
      <c r="A1989" s="3" t="s">
        <v>45</v>
      </c>
    </row>
    <row r="1990" spans="1:1" x14ac:dyDescent="0.35">
      <c r="A1990" s="3" t="s">
        <v>16</v>
      </c>
    </row>
    <row r="1991" spans="1:1" x14ac:dyDescent="0.35">
      <c r="A1991" s="3" t="s">
        <v>16</v>
      </c>
    </row>
    <row r="1992" spans="1:1" x14ac:dyDescent="0.35">
      <c r="A1992" s="3" t="s">
        <v>16</v>
      </c>
    </row>
    <row r="1993" spans="1:1" x14ac:dyDescent="0.35">
      <c r="A1993" s="3" t="s">
        <v>16</v>
      </c>
    </row>
    <row r="1994" spans="1:1" x14ac:dyDescent="0.35">
      <c r="A1994" s="3" t="s">
        <v>16</v>
      </c>
    </row>
    <row r="1995" spans="1:1" x14ac:dyDescent="0.35">
      <c r="A1995" s="3" t="s">
        <v>16</v>
      </c>
    </row>
    <row r="1996" spans="1:1" x14ac:dyDescent="0.35">
      <c r="A1996" s="3" t="s">
        <v>16</v>
      </c>
    </row>
    <row r="1997" spans="1:1" x14ac:dyDescent="0.35">
      <c r="A1997" s="3" t="s">
        <v>16</v>
      </c>
    </row>
    <row r="1998" spans="1:1" x14ac:dyDescent="0.35">
      <c r="A1998" s="3" t="s">
        <v>45</v>
      </c>
    </row>
    <row r="1999" spans="1:1" x14ac:dyDescent="0.35">
      <c r="A1999" s="3" t="s">
        <v>16</v>
      </c>
    </row>
    <row r="2000" spans="1:1" x14ac:dyDescent="0.35">
      <c r="A2000" s="3" t="s">
        <v>16</v>
      </c>
    </row>
    <row r="2001" spans="1:1" x14ac:dyDescent="0.35">
      <c r="A2001" s="3" t="s">
        <v>16</v>
      </c>
    </row>
    <row r="2002" spans="1:1" x14ac:dyDescent="0.35">
      <c r="A2002" s="3" t="s">
        <v>16</v>
      </c>
    </row>
    <row r="2003" spans="1:1" x14ac:dyDescent="0.35">
      <c r="A2003" s="3" t="s">
        <v>16</v>
      </c>
    </row>
    <row r="2004" spans="1:1" x14ac:dyDescent="0.35">
      <c r="A2004" s="3" t="s">
        <v>16</v>
      </c>
    </row>
    <row r="2005" spans="1:1" x14ac:dyDescent="0.35">
      <c r="A2005" s="3" t="s">
        <v>16</v>
      </c>
    </row>
    <row r="2006" spans="1:1" x14ac:dyDescent="0.35">
      <c r="A2006" s="3" t="s">
        <v>982</v>
      </c>
    </row>
    <row r="2007" spans="1:1" x14ac:dyDescent="0.35">
      <c r="A2007" s="3" t="s">
        <v>16</v>
      </c>
    </row>
    <row r="2008" spans="1:1" x14ac:dyDescent="0.35">
      <c r="A2008" s="3" t="s">
        <v>974</v>
      </c>
    </row>
    <row r="2009" spans="1:1" x14ac:dyDescent="0.35">
      <c r="A2009" s="3" t="s">
        <v>45</v>
      </c>
    </row>
    <row r="2010" spans="1:1" x14ac:dyDescent="0.35">
      <c r="A2010" s="3" t="s">
        <v>16</v>
      </c>
    </row>
    <row r="2011" spans="1:1" x14ac:dyDescent="0.35">
      <c r="A2011" s="3" t="s">
        <v>45</v>
      </c>
    </row>
    <row r="2012" spans="1:1" x14ac:dyDescent="0.35">
      <c r="A2012" s="3" t="s">
        <v>16</v>
      </c>
    </row>
    <row r="2013" spans="1:1" x14ac:dyDescent="0.35">
      <c r="A2013" s="3" t="s">
        <v>16</v>
      </c>
    </row>
    <row r="2014" spans="1:1" x14ac:dyDescent="0.35">
      <c r="A2014" s="3" t="s">
        <v>16</v>
      </c>
    </row>
    <row r="2015" spans="1:1" x14ac:dyDescent="0.35">
      <c r="A2015" s="3" t="s">
        <v>16</v>
      </c>
    </row>
    <row r="2016" spans="1:1" x14ac:dyDescent="0.35">
      <c r="A2016" s="3" t="s">
        <v>16</v>
      </c>
    </row>
    <row r="2017" spans="1:1" x14ac:dyDescent="0.35">
      <c r="A2017" s="3" t="s">
        <v>16</v>
      </c>
    </row>
    <row r="2018" spans="1:1" x14ac:dyDescent="0.35">
      <c r="A2018" s="3" t="s">
        <v>16</v>
      </c>
    </row>
    <row r="2019" spans="1:1" x14ac:dyDescent="0.35">
      <c r="A2019" s="3" t="s">
        <v>16</v>
      </c>
    </row>
    <row r="2020" spans="1:1" x14ac:dyDescent="0.35">
      <c r="A2020" s="3" t="s">
        <v>16</v>
      </c>
    </row>
    <row r="2021" spans="1:1" x14ac:dyDescent="0.35">
      <c r="A2021" s="3" t="s">
        <v>16</v>
      </c>
    </row>
    <row r="2022" spans="1:1" x14ac:dyDescent="0.35">
      <c r="A2022" s="3" t="s">
        <v>921</v>
      </c>
    </row>
    <row r="2023" spans="1:1" x14ac:dyDescent="0.35">
      <c r="A2023" s="3" t="s">
        <v>16</v>
      </c>
    </row>
    <row r="2024" spans="1:1" x14ac:dyDescent="0.35">
      <c r="A2024" s="3" t="s">
        <v>16</v>
      </c>
    </row>
    <row r="2025" spans="1:1" x14ac:dyDescent="0.35">
      <c r="A2025" s="3" t="s">
        <v>16</v>
      </c>
    </row>
    <row r="2026" spans="1:1" x14ac:dyDescent="0.35">
      <c r="A2026" s="3" t="s">
        <v>974</v>
      </c>
    </row>
    <row r="2027" spans="1:1" x14ac:dyDescent="0.35">
      <c r="A2027" s="3" t="s">
        <v>16</v>
      </c>
    </row>
    <row r="2028" spans="1:1" x14ac:dyDescent="0.35">
      <c r="A2028" s="3" t="s">
        <v>16</v>
      </c>
    </row>
    <row r="2029" spans="1:1" x14ac:dyDescent="0.35">
      <c r="A2029" s="3" t="s">
        <v>16</v>
      </c>
    </row>
    <row r="2030" spans="1:1" x14ac:dyDescent="0.35">
      <c r="A2030" s="3" t="s">
        <v>538</v>
      </c>
    </row>
    <row r="2031" spans="1:1" x14ac:dyDescent="0.35">
      <c r="A2031" s="3" t="s">
        <v>16</v>
      </c>
    </row>
    <row r="2032" spans="1:1" x14ac:dyDescent="0.35">
      <c r="A2032" s="3" t="s">
        <v>16</v>
      </c>
    </row>
    <row r="2033" spans="1:1" x14ac:dyDescent="0.35">
      <c r="A2033" s="3" t="s">
        <v>16</v>
      </c>
    </row>
    <row r="2034" spans="1:1" x14ac:dyDescent="0.35">
      <c r="A2034" s="3" t="s">
        <v>16</v>
      </c>
    </row>
    <row r="2035" spans="1:1" x14ac:dyDescent="0.35">
      <c r="A2035" s="3" t="s">
        <v>982</v>
      </c>
    </row>
    <row r="2036" spans="1:1" x14ac:dyDescent="0.35">
      <c r="A2036" s="3" t="s">
        <v>16</v>
      </c>
    </row>
    <row r="2037" spans="1:1" x14ac:dyDescent="0.35">
      <c r="A2037" s="3" t="s">
        <v>16</v>
      </c>
    </row>
    <row r="2038" spans="1:1" x14ac:dyDescent="0.35">
      <c r="A2038" s="3" t="s">
        <v>16</v>
      </c>
    </row>
    <row r="2039" spans="1:1" x14ac:dyDescent="0.35">
      <c r="A2039" s="3" t="s">
        <v>16</v>
      </c>
    </row>
    <row r="2040" spans="1:1" x14ac:dyDescent="0.35">
      <c r="A2040" s="3" t="s">
        <v>1832</v>
      </c>
    </row>
    <row r="2041" spans="1:1" x14ac:dyDescent="0.35">
      <c r="A2041" s="3" t="s">
        <v>16</v>
      </c>
    </row>
    <row r="2042" spans="1:1" x14ac:dyDescent="0.35">
      <c r="A2042" s="3" t="s">
        <v>16</v>
      </c>
    </row>
    <row r="2043" spans="1:1" x14ac:dyDescent="0.35">
      <c r="A2043" s="3" t="s">
        <v>16</v>
      </c>
    </row>
    <row r="2044" spans="1:1" x14ac:dyDescent="0.35">
      <c r="A2044" s="3" t="s">
        <v>45</v>
      </c>
    </row>
    <row r="2045" spans="1:1" x14ac:dyDescent="0.35">
      <c r="A2045" s="3" t="s">
        <v>16</v>
      </c>
    </row>
    <row r="2046" spans="1:1" x14ac:dyDescent="0.35">
      <c r="A2046" s="3" t="s">
        <v>16</v>
      </c>
    </row>
    <row r="2047" spans="1:1" x14ac:dyDescent="0.35">
      <c r="A2047" s="3" t="s">
        <v>45</v>
      </c>
    </row>
    <row r="2048" spans="1:1" x14ac:dyDescent="0.35">
      <c r="A2048" s="3" t="s">
        <v>16</v>
      </c>
    </row>
    <row r="2049" spans="1:1" x14ac:dyDescent="0.35">
      <c r="A2049" s="3" t="s">
        <v>16</v>
      </c>
    </row>
    <row r="2050" spans="1:1" x14ac:dyDescent="0.35">
      <c r="A2050" s="3" t="s">
        <v>16</v>
      </c>
    </row>
    <row r="2051" spans="1:1" x14ac:dyDescent="0.35">
      <c r="A2051" s="3" t="s">
        <v>45</v>
      </c>
    </row>
    <row r="2052" spans="1:1" x14ac:dyDescent="0.35">
      <c r="A2052" s="3" t="s">
        <v>16</v>
      </c>
    </row>
    <row r="2053" spans="1:1" x14ac:dyDescent="0.35">
      <c r="A2053" s="3" t="s">
        <v>16</v>
      </c>
    </row>
    <row r="2054" spans="1:1" x14ac:dyDescent="0.35">
      <c r="A2054" s="3" t="s">
        <v>2160</v>
      </c>
    </row>
    <row r="2055" spans="1:1" x14ac:dyDescent="0.35">
      <c r="A2055" s="3" t="s">
        <v>16</v>
      </c>
    </row>
    <row r="2056" spans="1:1" x14ac:dyDescent="0.35">
      <c r="A2056" s="3" t="s">
        <v>16</v>
      </c>
    </row>
    <row r="2057" spans="1:1" x14ac:dyDescent="0.35">
      <c r="A2057" s="3" t="s">
        <v>16</v>
      </c>
    </row>
    <row r="2058" spans="1:1" x14ac:dyDescent="0.35">
      <c r="A2058" s="3" t="s">
        <v>298</v>
      </c>
    </row>
    <row r="2059" spans="1:1" x14ac:dyDescent="0.35">
      <c r="A2059" s="3" t="s">
        <v>16</v>
      </c>
    </row>
    <row r="2060" spans="1:1" x14ac:dyDescent="0.35">
      <c r="A2060" s="3" t="s">
        <v>16</v>
      </c>
    </row>
    <row r="2061" spans="1:1" x14ac:dyDescent="0.35">
      <c r="A2061" s="3" t="s">
        <v>45</v>
      </c>
    </row>
    <row r="2062" spans="1:1" x14ac:dyDescent="0.35">
      <c r="A2062" s="3" t="s">
        <v>16</v>
      </c>
    </row>
    <row r="2063" spans="1:1" x14ac:dyDescent="0.35">
      <c r="A2063" s="3" t="s">
        <v>16</v>
      </c>
    </row>
    <row r="2064" spans="1:1" x14ac:dyDescent="0.35">
      <c r="A2064" s="3" t="s">
        <v>16</v>
      </c>
    </row>
    <row r="2065" spans="1:1" x14ac:dyDescent="0.35">
      <c r="A2065" s="3" t="s">
        <v>16</v>
      </c>
    </row>
    <row r="2066" spans="1:1" x14ac:dyDescent="0.35">
      <c r="A2066" s="3" t="s">
        <v>16</v>
      </c>
    </row>
    <row r="2067" spans="1:1" x14ac:dyDescent="0.35">
      <c r="A2067" s="3" t="s">
        <v>16</v>
      </c>
    </row>
    <row r="2068" spans="1:1" x14ac:dyDescent="0.35">
      <c r="A2068" s="3" t="s">
        <v>16</v>
      </c>
    </row>
    <row r="2069" spans="1:1" x14ac:dyDescent="0.35">
      <c r="A2069" s="3" t="s">
        <v>16</v>
      </c>
    </row>
    <row r="2070" spans="1:1" x14ac:dyDescent="0.35">
      <c r="A2070" s="3" t="s">
        <v>982</v>
      </c>
    </row>
    <row r="2071" spans="1:1" x14ac:dyDescent="0.35">
      <c r="A2071" s="3" t="s">
        <v>16</v>
      </c>
    </row>
    <row r="2072" spans="1:1" x14ac:dyDescent="0.35">
      <c r="A2072" s="3" t="s">
        <v>16</v>
      </c>
    </row>
    <row r="2073" spans="1:1" x14ac:dyDescent="0.35">
      <c r="A2073" s="3" t="s">
        <v>16</v>
      </c>
    </row>
    <row r="2074" spans="1:1" x14ac:dyDescent="0.35">
      <c r="A2074" s="3" t="s">
        <v>16</v>
      </c>
    </row>
    <row r="2075" spans="1:1" x14ac:dyDescent="0.35">
      <c r="A2075" s="3" t="s">
        <v>298</v>
      </c>
    </row>
    <row r="2076" spans="1:1" x14ac:dyDescent="0.35">
      <c r="A2076" s="3" t="s">
        <v>16</v>
      </c>
    </row>
    <row r="2077" spans="1:1" x14ac:dyDescent="0.35">
      <c r="A2077" s="3" t="s">
        <v>16</v>
      </c>
    </row>
    <row r="2078" spans="1:1" x14ac:dyDescent="0.35">
      <c r="A2078" s="3" t="s">
        <v>16</v>
      </c>
    </row>
    <row r="2079" spans="1:1" x14ac:dyDescent="0.35">
      <c r="A2079" s="3" t="s">
        <v>16</v>
      </c>
    </row>
    <row r="2080" spans="1:1" x14ac:dyDescent="0.35">
      <c r="A2080" s="3" t="s">
        <v>16</v>
      </c>
    </row>
    <row r="2081" spans="1:1" x14ac:dyDescent="0.35">
      <c r="A2081" s="3" t="s">
        <v>16</v>
      </c>
    </row>
    <row r="2082" spans="1:1" x14ac:dyDescent="0.35">
      <c r="A2082" s="3" t="s">
        <v>16</v>
      </c>
    </row>
    <row r="2083" spans="1:1" x14ac:dyDescent="0.35">
      <c r="A2083" s="3" t="s">
        <v>16</v>
      </c>
    </row>
    <row r="2084" spans="1:1" x14ac:dyDescent="0.35">
      <c r="A2084" s="3" t="s">
        <v>16</v>
      </c>
    </row>
    <row r="2085" spans="1:1" x14ac:dyDescent="0.35">
      <c r="A2085" s="3" t="s">
        <v>5157</v>
      </c>
    </row>
    <row r="2086" spans="1:1" x14ac:dyDescent="0.35">
      <c r="A2086" s="3" t="s">
        <v>16</v>
      </c>
    </row>
    <row r="2087" spans="1:1" x14ac:dyDescent="0.35">
      <c r="A2087" s="3" t="s">
        <v>16</v>
      </c>
    </row>
    <row r="2088" spans="1:1" x14ac:dyDescent="0.35">
      <c r="A2088" s="3" t="s">
        <v>16</v>
      </c>
    </row>
    <row r="2089" spans="1:1" x14ac:dyDescent="0.35">
      <c r="A2089" s="3" t="s">
        <v>16</v>
      </c>
    </row>
    <row r="2090" spans="1:1" x14ac:dyDescent="0.35">
      <c r="A2090" s="3" t="s">
        <v>16</v>
      </c>
    </row>
    <row r="2091" spans="1:1" x14ac:dyDescent="0.35">
      <c r="A2091" s="3" t="s">
        <v>16</v>
      </c>
    </row>
    <row r="2092" spans="1:1" x14ac:dyDescent="0.35">
      <c r="A2092" s="3" t="s">
        <v>16</v>
      </c>
    </row>
    <row r="2093" spans="1:1" x14ac:dyDescent="0.35">
      <c r="A2093" s="3" t="s">
        <v>16</v>
      </c>
    </row>
    <row r="2094" spans="1:1" x14ac:dyDescent="0.35">
      <c r="A2094" s="3" t="s">
        <v>16</v>
      </c>
    </row>
    <row r="2095" spans="1:1" x14ac:dyDescent="0.35">
      <c r="A2095" s="3" t="s">
        <v>16</v>
      </c>
    </row>
    <row r="2096" spans="1:1" x14ac:dyDescent="0.35">
      <c r="A2096" s="3" t="s">
        <v>16</v>
      </c>
    </row>
    <row r="2097" spans="1:1" x14ac:dyDescent="0.35">
      <c r="A2097" s="3" t="s">
        <v>16</v>
      </c>
    </row>
    <row r="2098" spans="1:1" x14ac:dyDescent="0.35">
      <c r="A2098" s="3" t="s">
        <v>298</v>
      </c>
    </row>
    <row r="2099" spans="1:1" x14ac:dyDescent="0.35">
      <c r="A2099" s="3" t="s">
        <v>16</v>
      </c>
    </row>
    <row r="2100" spans="1:1" x14ac:dyDescent="0.35">
      <c r="A2100" s="3" t="s">
        <v>16</v>
      </c>
    </row>
    <row r="2101" spans="1:1" x14ac:dyDescent="0.35">
      <c r="A2101" s="3" t="s">
        <v>298</v>
      </c>
    </row>
    <row r="2102" spans="1:1" x14ac:dyDescent="0.35">
      <c r="A2102" s="3" t="s">
        <v>16</v>
      </c>
    </row>
    <row r="2103" spans="1:1" x14ac:dyDescent="0.35">
      <c r="A2103" s="3" t="s">
        <v>16</v>
      </c>
    </row>
    <row r="2104" spans="1:1" x14ac:dyDescent="0.35">
      <c r="A2104" s="3" t="s">
        <v>1832</v>
      </c>
    </row>
    <row r="2105" spans="1:1" x14ac:dyDescent="0.35">
      <c r="A2105" s="3" t="s">
        <v>16</v>
      </c>
    </row>
    <row r="2106" spans="1:1" x14ac:dyDescent="0.35">
      <c r="A2106" s="3" t="s">
        <v>16</v>
      </c>
    </row>
    <row r="2107" spans="1:1" x14ac:dyDescent="0.35">
      <c r="A2107" s="3" t="s">
        <v>16</v>
      </c>
    </row>
    <row r="2108" spans="1:1" x14ac:dyDescent="0.35">
      <c r="A2108" s="3" t="s">
        <v>16</v>
      </c>
    </row>
    <row r="2109" spans="1:1" x14ac:dyDescent="0.35">
      <c r="A2109" s="3" t="s">
        <v>16</v>
      </c>
    </row>
    <row r="2110" spans="1:1" x14ac:dyDescent="0.35">
      <c r="A2110" s="3" t="s">
        <v>16</v>
      </c>
    </row>
    <row r="2111" spans="1:1" x14ac:dyDescent="0.35">
      <c r="A2111" s="3" t="s">
        <v>16</v>
      </c>
    </row>
    <row r="2112" spans="1:1" x14ac:dyDescent="0.35">
      <c r="A2112" s="3" t="s">
        <v>16</v>
      </c>
    </row>
    <row r="2113" spans="1:1" x14ac:dyDescent="0.35">
      <c r="A2113" s="3" t="s">
        <v>16</v>
      </c>
    </row>
    <row r="2114" spans="1:1" x14ac:dyDescent="0.35">
      <c r="A2114" s="3" t="s">
        <v>16</v>
      </c>
    </row>
    <row r="2115" spans="1:1" x14ac:dyDescent="0.35">
      <c r="A2115" s="3" t="s">
        <v>538</v>
      </c>
    </row>
    <row r="2116" spans="1:1" x14ac:dyDescent="0.35">
      <c r="A2116" s="3" t="s">
        <v>16</v>
      </c>
    </row>
    <row r="2117" spans="1:1" x14ac:dyDescent="0.35">
      <c r="A2117" s="3" t="s">
        <v>538</v>
      </c>
    </row>
    <row r="2118" spans="1:1" x14ac:dyDescent="0.35">
      <c r="A2118" s="3" t="s">
        <v>16</v>
      </c>
    </row>
    <row r="2119" spans="1:1" x14ac:dyDescent="0.35">
      <c r="A2119" s="3" t="s">
        <v>16</v>
      </c>
    </row>
    <row r="2120" spans="1:1" x14ac:dyDescent="0.35">
      <c r="A2120" s="3" t="s">
        <v>16</v>
      </c>
    </row>
    <row r="2121" spans="1:1" x14ac:dyDescent="0.35">
      <c r="A2121" s="3" t="s">
        <v>16</v>
      </c>
    </row>
    <row r="2122" spans="1:1" x14ac:dyDescent="0.35">
      <c r="A2122" s="3" t="s">
        <v>16</v>
      </c>
    </row>
    <row r="2123" spans="1:1" x14ac:dyDescent="0.35">
      <c r="A2123" s="3" t="s">
        <v>16</v>
      </c>
    </row>
    <row r="2124" spans="1:1" x14ac:dyDescent="0.35">
      <c r="A2124" s="3" t="s">
        <v>16</v>
      </c>
    </row>
    <row r="2125" spans="1:1" x14ac:dyDescent="0.35">
      <c r="A2125" s="3" t="s">
        <v>45</v>
      </c>
    </row>
    <row r="2126" spans="1:1" x14ac:dyDescent="0.35">
      <c r="A2126" s="3" t="s">
        <v>16</v>
      </c>
    </row>
    <row r="2127" spans="1:1" x14ac:dyDescent="0.35">
      <c r="A2127" s="3" t="s">
        <v>16</v>
      </c>
    </row>
    <row r="2128" spans="1:1" x14ac:dyDescent="0.35">
      <c r="A2128" s="3" t="s">
        <v>16</v>
      </c>
    </row>
    <row r="2129" spans="1:1" x14ac:dyDescent="0.35">
      <c r="A2129" s="3" t="s">
        <v>16</v>
      </c>
    </row>
    <row r="2130" spans="1:1" x14ac:dyDescent="0.35">
      <c r="A2130" s="3" t="s">
        <v>1832</v>
      </c>
    </row>
    <row r="2131" spans="1:1" x14ac:dyDescent="0.35">
      <c r="A2131" s="3" t="s">
        <v>16</v>
      </c>
    </row>
    <row r="2132" spans="1:1" x14ac:dyDescent="0.35">
      <c r="A2132" s="3" t="s">
        <v>16</v>
      </c>
    </row>
    <row r="2133" spans="1:1" x14ac:dyDescent="0.35">
      <c r="A2133" s="3" t="s">
        <v>16</v>
      </c>
    </row>
    <row r="2134" spans="1:1" x14ac:dyDescent="0.35">
      <c r="A2134" s="3" t="s">
        <v>1832</v>
      </c>
    </row>
    <row r="2135" spans="1:1" x14ac:dyDescent="0.35">
      <c r="A2135" s="3" t="s">
        <v>16</v>
      </c>
    </row>
    <row r="2136" spans="1:1" x14ac:dyDescent="0.35">
      <c r="A2136" s="3" t="s">
        <v>16</v>
      </c>
    </row>
    <row r="2137" spans="1:1" x14ac:dyDescent="0.35">
      <c r="A2137" s="3" t="s">
        <v>16</v>
      </c>
    </row>
    <row r="2138" spans="1:1" x14ac:dyDescent="0.35">
      <c r="A2138" s="3" t="s">
        <v>16</v>
      </c>
    </row>
    <row r="2139" spans="1:1" x14ac:dyDescent="0.35">
      <c r="A2139" s="3" t="s">
        <v>16</v>
      </c>
    </row>
    <row r="2140" spans="1:1" x14ac:dyDescent="0.35">
      <c r="A2140" s="3" t="s">
        <v>16</v>
      </c>
    </row>
    <row r="2141" spans="1:1" x14ac:dyDescent="0.35">
      <c r="A2141" s="3" t="s">
        <v>16</v>
      </c>
    </row>
    <row r="2142" spans="1:1" x14ac:dyDescent="0.35">
      <c r="A2142" s="3" t="s">
        <v>16</v>
      </c>
    </row>
    <row r="2143" spans="1:1" x14ac:dyDescent="0.35">
      <c r="A2143" s="3" t="s">
        <v>16</v>
      </c>
    </row>
    <row r="2144" spans="1:1" x14ac:dyDescent="0.35">
      <c r="A2144" s="3" t="s">
        <v>16</v>
      </c>
    </row>
    <row r="2145" spans="1:1" x14ac:dyDescent="0.35">
      <c r="A2145" s="3" t="s">
        <v>16</v>
      </c>
    </row>
    <row r="2146" spans="1:1" x14ac:dyDescent="0.35">
      <c r="A2146" s="3" t="s">
        <v>298</v>
      </c>
    </row>
    <row r="2147" spans="1:1" x14ac:dyDescent="0.35">
      <c r="A2147" s="3" t="s">
        <v>16</v>
      </c>
    </row>
    <row r="2148" spans="1:1" x14ac:dyDescent="0.35">
      <c r="A2148" s="3" t="s">
        <v>16</v>
      </c>
    </row>
    <row r="2149" spans="1:1" x14ac:dyDescent="0.35">
      <c r="A2149" s="3" t="s">
        <v>16</v>
      </c>
    </row>
    <row r="2150" spans="1:1" x14ac:dyDescent="0.35">
      <c r="A2150" s="3" t="s">
        <v>16</v>
      </c>
    </row>
    <row r="2151" spans="1:1" x14ac:dyDescent="0.35">
      <c r="A2151" s="3" t="s">
        <v>16</v>
      </c>
    </row>
    <row r="2152" spans="1:1" x14ac:dyDescent="0.35">
      <c r="A2152" s="3" t="s">
        <v>16</v>
      </c>
    </row>
    <row r="2153" spans="1:1" x14ac:dyDescent="0.35">
      <c r="A2153" s="3" t="s">
        <v>16</v>
      </c>
    </row>
    <row r="2154" spans="1:1" x14ac:dyDescent="0.35">
      <c r="A2154" s="3" t="s">
        <v>16</v>
      </c>
    </row>
    <row r="2155" spans="1:1" x14ac:dyDescent="0.35">
      <c r="A2155" s="3" t="s">
        <v>16</v>
      </c>
    </row>
    <row r="2156" spans="1:1" x14ac:dyDescent="0.35">
      <c r="A2156" s="3" t="s">
        <v>68</v>
      </c>
    </row>
    <row r="2157" spans="1:1" x14ac:dyDescent="0.35">
      <c r="A2157" s="3" t="s">
        <v>16</v>
      </c>
    </row>
    <row r="2158" spans="1:1" x14ac:dyDescent="0.35">
      <c r="A2158" s="3" t="s">
        <v>16</v>
      </c>
    </row>
    <row r="2159" spans="1:1" x14ac:dyDescent="0.35">
      <c r="A2159" s="3" t="s">
        <v>16</v>
      </c>
    </row>
    <row r="2160" spans="1:1" x14ac:dyDescent="0.35">
      <c r="A2160" s="3" t="s">
        <v>16</v>
      </c>
    </row>
    <row r="2161" spans="1:1" x14ac:dyDescent="0.35">
      <c r="A2161" s="3" t="s">
        <v>16</v>
      </c>
    </row>
    <row r="2162" spans="1:1" x14ac:dyDescent="0.35">
      <c r="A2162" s="3" t="s">
        <v>16</v>
      </c>
    </row>
    <row r="2163" spans="1:1" x14ac:dyDescent="0.35">
      <c r="A2163" s="3" t="s">
        <v>16</v>
      </c>
    </row>
    <row r="2164" spans="1:1" x14ac:dyDescent="0.35">
      <c r="A2164" s="3" t="s">
        <v>16</v>
      </c>
    </row>
    <row r="2165" spans="1:1" x14ac:dyDescent="0.35">
      <c r="A2165" s="3" t="s">
        <v>16</v>
      </c>
    </row>
    <row r="2166" spans="1:1" x14ac:dyDescent="0.35">
      <c r="A2166" s="3" t="s">
        <v>16</v>
      </c>
    </row>
    <row r="2167" spans="1:1" x14ac:dyDescent="0.35">
      <c r="A2167" s="3" t="s">
        <v>16</v>
      </c>
    </row>
    <row r="2168" spans="1:1" x14ac:dyDescent="0.35">
      <c r="A2168" s="3" t="s">
        <v>298</v>
      </c>
    </row>
    <row r="2169" spans="1:1" x14ac:dyDescent="0.35">
      <c r="A2169" s="3" t="s">
        <v>16</v>
      </c>
    </row>
    <row r="2170" spans="1:1" x14ac:dyDescent="0.35">
      <c r="A2170" s="3" t="s">
        <v>16</v>
      </c>
    </row>
    <row r="2171" spans="1:1" x14ac:dyDescent="0.35">
      <c r="A2171" s="3" t="s">
        <v>16</v>
      </c>
    </row>
    <row r="2172" spans="1:1" x14ac:dyDescent="0.35">
      <c r="A2172" s="3" t="s">
        <v>16</v>
      </c>
    </row>
    <row r="2173" spans="1:1" x14ac:dyDescent="0.35">
      <c r="A2173" s="3" t="s">
        <v>16</v>
      </c>
    </row>
    <row r="2174" spans="1:1" x14ac:dyDescent="0.35">
      <c r="A2174" s="3" t="s">
        <v>2108</v>
      </c>
    </row>
    <row r="2175" spans="1:1" x14ac:dyDescent="0.35">
      <c r="A2175" s="3" t="s">
        <v>16</v>
      </c>
    </row>
    <row r="2176" spans="1:1" x14ac:dyDescent="0.35">
      <c r="A2176" s="3" t="s">
        <v>16</v>
      </c>
    </row>
    <row r="2177" spans="1:1" x14ac:dyDescent="0.35">
      <c r="A2177" s="3" t="s">
        <v>16</v>
      </c>
    </row>
    <row r="2178" spans="1:1" x14ac:dyDescent="0.35">
      <c r="A2178" s="3" t="s">
        <v>16</v>
      </c>
    </row>
    <row r="2179" spans="1:1" x14ac:dyDescent="0.35">
      <c r="A2179" s="3" t="s">
        <v>16</v>
      </c>
    </row>
    <row r="2180" spans="1:1" x14ac:dyDescent="0.35">
      <c r="A2180" s="3" t="s">
        <v>768</v>
      </c>
    </row>
    <row r="2181" spans="1:1" x14ac:dyDescent="0.35">
      <c r="A2181" s="3" t="s">
        <v>16</v>
      </c>
    </row>
    <row r="2182" spans="1:1" x14ac:dyDescent="0.35">
      <c r="A2182" s="3" t="s">
        <v>45</v>
      </c>
    </row>
    <row r="2183" spans="1:1" x14ac:dyDescent="0.35">
      <c r="A2183" s="3" t="s">
        <v>16</v>
      </c>
    </row>
    <row r="2184" spans="1:1" x14ac:dyDescent="0.35">
      <c r="A2184" s="3" t="s">
        <v>16</v>
      </c>
    </row>
    <row r="2185" spans="1:1" x14ac:dyDescent="0.35">
      <c r="A2185" s="3" t="s">
        <v>16</v>
      </c>
    </row>
    <row r="2186" spans="1:1" x14ac:dyDescent="0.35">
      <c r="A2186" s="3" t="s">
        <v>2160</v>
      </c>
    </row>
    <row r="2187" spans="1:1" x14ac:dyDescent="0.35">
      <c r="A2187" s="3" t="s">
        <v>16</v>
      </c>
    </row>
    <row r="2188" spans="1:1" x14ac:dyDescent="0.35">
      <c r="A2188" s="3" t="s">
        <v>16</v>
      </c>
    </row>
    <row r="2189" spans="1:1" x14ac:dyDescent="0.35">
      <c r="A2189" s="3" t="s">
        <v>16</v>
      </c>
    </row>
    <row r="2190" spans="1:1" x14ac:dyDescent="0.35">
      <c r="A2190" s="3" t="s">
        <v>16</v>
      </c>
    </row>
    <row r="2191" spans="1:1" x14ac:dyDescent="0.35">
      <c r="A2191" s="3" t="s">
        <v>16</v>
      </c>
    </row>
    <row r="2192" spans="1:1" x14ac:dyDescent="0.35">
      <c r="A2192" s="3" t="s">
        <v>45</v>
      </c>
    </row>
    <row r="2193" spans="1:1" x14ac:dyDescent="0.35">
      <c r="A2193" s="3" t="s">
        <v>16</v>
      </c>
    </row>
    <row r="2194" spans="1:1" x14ac:dyDescent="0.35">
      <c r="A2194" s="3" t="s">
        <v>16</v>
      </c>
    </row>
    <row r="2195" spans="1:1" x14ac:dyDescent="0.35">
      <c r="A2195" s="3" t="s">
        <v>16</v>
      </c>
    </row>
    <row r="2196" spans="1:1" x14ac:dyDescent="0.35">
      <c r="A2196" s="3" t="s">
        <v>16</v>
      </c>
    </row>
    <row r="2197" spans="1:1" x14ac:dyDescent="0.35">
      <c r="A2197" s="3" t="s">
        <v>16</v>
      </c>
    </row>
    <row r="2198" spans="1:1" x14ac:dyDescent="0.35">
      <c r="A2198" s="3" t="s">
        <v>16</v>
      </c>
    </row>
    <row r="2199" spans="1:1" x14ac:dyDescent="0.35">
      <c r="A2199" s="3" t="s">
        <v>45</v>
      </c>
    </row>
    <row r="2200" spans="1:1" x14ac:dyDescent="0.35">
      <c r="A2200" s="3" t="s">
        <v>16</v>
      </c>
    </row>
    <row r="2201" spans="1:1" x14ac:dyDescent="0.35">
      <c r="A2201" s="3" t="s">
        <v>16</v>
      </c>
    </row>
    <row r="2202" spans="1:1" x14ac:dyDescent="0.35">
      <c r="A2202" s="3" t="s">
        <v>16</v>
      </c>
    </row>
    <row r="2203" spans="1:1" x14ac:dyDescent="0.35">
      <c r="A2203" s="3" t="s">
        <v>16</v>
      </c>
    </row>
    <row r="2204" spans="1:1" x14ac:dyDescent="0.35">
      <c r="A2204" s="3" t="s">
        <v>16</v>
      </c>
    </row>
    <row r="2205" spans="1:1" x14ac:dyDescent="0.35">
      <c r="A2205" s="3" t="s">
        <v>16</v>
      </c>
    </row>
    <row r="2206" spans="1:1" x14ac:dyDescent="0.35">
      <c r="A2206" s="3" t="s">
        <v>16</v>
      </c>
    </row>
    <row r="2207" spans="1:1" x14ac:dyDescent="0.35">
      <c r="A2207" s="3" t="s">
        <v>16</v>
      </c>
    </row>
    <row r="2208" spans="1:1" x14ac:dyDescent="0.35">
      <c r="A2208" s="3" t="s">
        <v>16</v>
      </c>
    </row>
    <row r="2209" spans="1:1" x14ac:dyDescent="0.35">
      <c r="A2209" s="3" t="s">
        <v>16</v>
      </c>
    </row>
    <row r="2210" spans="1:1" x14ac:dyDescent="0.35">
      <c r="A2210" s="3" t="s">
        <v>16</v>
      </c>
    </row>
    <row r="2211" spans="1:1" x14ac:dyDescent="0.35">
      <c r="A2211" s="3" t="s">
        <v>1832</v>
      </c>
    </row>
    <row r="2212" spans="1:1" x14ac:dyDescent="0.35">
      <c r="A2212" s="3" t="s">
        <v>16</v>
      </c>
    </row>
    <row r="2213" spans="1:1" x14ac:dyDescent="0.35">
      <c r="A2213" s="3" t="s">
        <v>1832</v>
      </c>
    </row>
    <row r="2214" spans="1:1" x14ac:dyDescent="0.35">
      <c r="A2214" s="3" t="s">
        <v>16</v>
      </c>
    </row>
    <row r="2215" spans="1:1" x14ac:dyDescent="0.35">
      <c r="A2215" s="3" t="s">
        <v>16</v>
      </c>
    </row>
    <row r="2216" spans="1:1" x14ac:dyDescent="0.35">
      <c r="A2216" s="3" t="s">
        <v>298</v>
      </c>
    </row>
    <row r="2217" spans="1:1" x14ac:dyDescent="0.35">
      <c r="A2217" s="3" t="s">
        <v>45</v>
      </c>
    </row>
    <row r="2218" spans="1:1" x14ac:dyDescent="0.35">
      <c r="A2218" s="3" t="s">
        <v>16</v>
      </c>
    </row>
    <row r="2219" spans="1:1" x14ac:dyDescent="0.35">
      <c r="A2219" s="3" t="s">
        <v>16</v>
      </c>
    </row>
    <row r="2220" spans="1:1" x14ac:dyDescent="0.35">
      <c r="A2220" s="3" t="s">
        <v>16</v>
      </c>
    </row>
    <row r="2221" spans="1:1" x14ac:dyDescent="0.35">
      <c r="A2221" s="3" t="s">
        <v>16</v>
      </c>
    </row>
    <row r="2222" spans="1:1" x14ac:dyDescent="0.35">
      <c r="A2222" s="3" t="s">
        <v>16</v>
      </c>
    </row>
    <row r="2223" spans="1:1" x14ac:dyDescent="0.35">
      <c r="A2223" s="3" t="s">
        <v>16</v>
      </c>
    </row>
    <row r="2224" spans="1:1" x14ac:dyDescent="0.35">
      <c r="A2224" s="3" t="s">
        <v>16</v>
      </c>
    </row>
    <row r="2225" spans="1:1" x14ac:dyDescent="0.35">
      <c r="A2225" s="3" t="s">
        <v>16</v>
      </c>
    </row>
    <row r="2226" spans="1:1" x14ac:dyDescent="0.35">
      <c r="A2226" s="3" t="s">
        <v>16</v>
      </c>
    </row>
    <row r="2227" spans="1:1" x14ac:dyDescent="0.35">
      <c r="A2227" s="3" t="s">
        <v>16</v>
      </c>
    </row>
    <row r="2228" spans="1:1" x14ac:dyDescent="0.35">
      <c r="A2228" s="3" t="s">
        <v>16</v>
      </c>
    </row>
    <row r="2229" spans="1:1" x14ac:dyDescent="0.35">
      <c r="A2229" s="3" t="s">
        <v>16</v>
      </c>
    </row>
    <row r="2230" spans="1:1" x14ac:dyDescent="0.35">
      <c r="A2230" s="3" t="s">
        <v>16</v>
      </c>
    </row>
    <row r="2231" spans="1:1" x14ac:dyDescent="0.35">
      <c r="A2231" s="3" t="s">
        <v>16</v>
      </c>
    </row>
    <row r="2232" spans="1:1" x14ac:dyDescent="0.35">
      <c r="A2232" s="3" t="s">
        <v>16</v>
      </c>
    </row>
    <row r="2233" spans="1:1" x14ac:dyDescent="0.35">
      <c r="A2233" s="3" t="s">
        <v>16</v>
      </c>
    </row>
    <row r="2234" spans="1:1" x14ac:dyDescent="0.35">
      <c r="A2234" s="3" t="s">
        <v>16</v>
      </c>
    </row>
    <row r="2235" spans="1:1" x14ac:dyDescent="0.35">
      <c r="A2235" s="3" t="s">
        <v>16</v>
      </c>
    </row>
    <row r="2236" spans="1:1" x14ac:dyDescent="0.35">
      <c r="A2236" s="3" t="s">
        <v>16</v>
      </c>
    </row>
    <row r="2237" spans="1:1" x14ac:dyDescent="0.35">
      <c r="A2237" s="3" t="s">
        <v>16</v>
      </c>
    </row>
    <row r="2238" spans="1:1" x14ac:dyDescent="0.35">
      <c r="A2238" s="3" t="s">
        <v>45</v>
      </c>
    </row>
    <row r="2239" spans="1:1" x14ac:dyDescent="0.35">
      <c r="A2239" s="3" t="s">
        <v>16</v>
      </c>
    </row>
    <row r="2240" spans="1:1" x14ac:dyDescent="0.35">
      <c r="A2240" s="3" t="s">
        <v>16</v>
      </c>
    </row>
    <row r="2241" spans="1:1" x14ac:dyDescent="0.35">
      <c r="A2241" s="3" t="s">
        <v>16</v>
      </c>
    </row>
    <row r="2242" spans="1:1" x14ac:dyDescent="0.35">
      <c r="A2242" s="3" t="s">
        <v>16</v>
      </c>
    </row>
    <row r="2243" spans="1:1" x14ac:dyDescent="0.35">
      <c r="A2243" s="3" t="s">
        <v>45</v>
      </c>
    </row>
    <row r="2244" spans="1:1" x14ac:dyDescent="0.35">
      <c r="A2244" s="3" t="s">
        <v>16</v>
      </c>
    </row>
    <row r="2245" spans="1:1" x14ac:dyDescent="0.35">
      <c r="A2245" s="3" t="s">
        <v>6193</v>
      </c>
    </row>
    <row r="2246" spans="1:1" x14ac:dyDescent="0.35">
      <c r="A2246" s="3" t="s">
        <v>974</v>
      </c>
    </row>
    <row r="2247" spans="1:1" x14ac:dyDescent="0.35">
      <c r="A2247" s="3" t="s">
        <v>538</v>
      </c>
    </row>
    <row r="2248" spans="1:1" x14ac:dyDescent="0.35">
      <c r="A2248" s="3" t="s">
        <v>16</v>
      </c>
    </row>
    <row r="2249" spans="1:1" x14ac:dyDescent="0.35">
      <c r="A2249" s="3" t="s">
        <v>16</v>
      </c>
    </row>
    <row r="2250" spans="1:1" x14ac:dyDescent="0.35">
      <c r="A2250" s="3" t="s">
        <v>16</v>
      </c>
    </row>
    <row r="2251" spans="1:1" x14ac:dyDescent="0.35">
      <c r="A2251" s="3" t="s">
        <v>16</v>
      </c>
    </row>
    <row r="2252" spans="1:1" x14ac:dyDescent="0.35">
      <c r="A2252" s="3" t="s">
        <v>16</v>
      </c>
    </row>
    <row r="2253" spans="1:1" x14ac:dyDescent="0.35">
      <c r="A2253" s="3" t="s">
        <v>16</v>
      </c>
    </row>
    <row r="2254" spans="1:1" x14ac:dyDescent="0.35">
      <c r="A2254" s="3" t="s">
        <v>16</v>
      </c>
    </row>
    <row r="2255" spans="1:1" x14ac:dyDescent="0.35">
      <c r="A2255" s="3" t="s">
        <v>16</v>
      </c>
    </row>
    <row r="2256" spans="1:1" x14ac:dyDescent="0.35">
      <c r="A2256" s="3" t="s">
        <v>16</v>
      </c>
    </row>
    <row r="2257" spans="1:1" x14ac:dyDescent="0.35">
      <c r="A2257" s="3" t="s">
        <v>16</v>
      </c>
    </row>
    <row r="2258" spans="1:1" x14ac:dyDescent="0.35">
      <c r="A2258" s="3" t="s">
        <v>16</v>
      </c>
    </row>
    <row r="2259" spans="1:1" x14ac:dyDescent="0.35">
      <c r="A2259" s="3" t="s">
        <v>16</v>
      </c>
    </row>
    <row r="2260" spans="1:1" x14ac:dyDescent="0.35">
      <c r="A2260" s="3" t="s">
        <v>45</v>
      </c>
    </row>
    <row r="2261" spans="1:1" x14ac:dyDescent="0.35">
      <c r="A2261" s="3" t="s">
        <v>16</v>
      </c>
    </row>
    <row r="2262" spans="1:1" x14ac:dyDescent="0.35">
      <c r="A2262" s="3" t="s">
        <v>16</v>
      </c>
    </row>
    <row r="2263" spans="1:1" x14ac:dyDescent="0.35">
      <c r="A2263" s="3" t="s">
        <v>16</v>
      </c>
    </row>
    <row r="2264" spans="1:1" x14ac:dyDescent="0.35">
      <c r="A2264" s="3" t="s">
        <v>16</v>
      </c>
    </row>
    <row r="2265" spans="1:1" x14ac:dyDescent="0.35">
      <c r="A2265" s="3" t="s">
        <v>16</v>
      </c>
    </row>
    <row r="2266" spans="1:1" x14ac:dyDescent="0.35">
      <c r="A2266" s="3" t="s">
        <v>16</v>
      </c>
    </row>
    <row r="2267" spans="1:1" x14ac:dyDescent="0.35">
      <c r="A2267" s="3" t="s">
        <v>16</v>
      </c>
    </row>
    <row r="2268" spans="1:1" x14ac:dyDescent="0.35">
      <c r="A2268" s="3" t="s">
        <v>16</v>
      </c>
    </row>
    <row r="2269" spans="1:1" x14ac:dyDescent="0.35">
      <c r="A2269" s="3" t="s">
        <v>16</v>
      </c>
    </row>
    <row r="2270" spans="1:1" x14ac:dyDescent="0.35">
      <c r="A2270" s="3" t="s">
        <v>298</v>
      </c>
    </row>
    <row r="2271" spans="1:1" x14ac:dyDescent="0.35">
      <c r="A2271" s="3" t="s">
        <v>16</v>
      </c>
    </row>
    <row r="2272" spans="1:1" x14ac:dyDescent="0.35">
      <c r="A2272" s="3" t="s">
        <v>16</v>
      </c>
    </row>
    <row r="2273" spans="1:1" x14ac:dyDescent="0.35">
      <c r="A2273" s="3" t="s">
        <v>16</v>
      </c>
    </row>
    <row r="2274" spans="1:1" x14ac:dyDescent="0.35">
      <c r="A2274" s="3" t="s">
        <v>16</v>
      </c>
    </row>
    <row r="2275" spans="1:1" x14ac:dyDescent="0.35">
      <c r="A2275" s="3" t="s">
        <v>16</v>
      </c>
    </row>
    <row r="2276" spans="1:1" x14ac:dyDescent="0.35">
      <c r="A2276" s="3" t="s">
        <v>16</v>
      </c>
    </row>
    <row r="2277" spans="1:1" x14ac:dyDescent="0.35">
      <c r="A2277" s="3" t="s">
        <v>16</v>
      </c>
    </row>
    <row r="2278" spans="1:1" x14ac:dyDescent="0.35">
      <c r="A2278" s="3" t="s">
        <v>16</v>
      </c>
    </row>
    <row r="2279" spans="1:1" x14ac:dyDescent="0.35">
      <c r="A2279" s="3" t="s">
        <v>16</v>
      </c>
    </row>
    <row r="2280" spans="1:1" x14ac:dyDescent="0.35">
      <c r="A2280" s="3" t="s">
        <v>16</v>
      </c>
    </row>
    <row r="2281" spans="1:1" x14ac:dyDescent="0.35">
      <c r="A2281" s="3" t="s">
        <v>16</v>
      </c>
    </row>
    <row r="2282" spans="1:1" x14ac:dyDescent="0.35">
      <c r="A2282" s="3" t="s">
        <v>16</v>
      </c>
    </row>
    <row r="2283" spans="1:1" x14ac:dyDescent="0.35">
      <c r="A2283" s="3" t="s">
        <v>16</v>
      </c>
    </row>
    <row r="2284" spans="1:1" x14ac:dyDescent="0.35">
      <c r="A2284" s="3" t="s">
        <v>16</v>
      </c>
    </row>
    <row r="2285" spans="1:1" x14ac:dyDescent="0.35">
      <c r="A2285" s="3" t="s">
        <v>921</v>
      </c>
    </row>
    <row r="2286" spans="1:1" x14ac:dyDescent="0.35">
      <c r="A2286" s="3" t="s">
        <v>16</v>
      </c>
    </row>
    <row r="2287" spans="1:1" x14ac:dyDescent="0.35">
      <c r="A2287" s="3" t="s">
        <v>16</v>
      </c>
    </row>
    <row r="2288" spans="1:1" x14ac:dyDescent="0.35">
      <c r="A2288" s="3" t="s">
        <v>16</v>
      </c>
    </row>
    <row r="2289" spans="1:1" x14ac:dyDescent="0.35">
      <c r="A2289" s="3" t="s">
        <v>16</v>
      </c>
    </row>
    <row r="2290" spans="1:1" x14ac:dyDescent="0.35">
      <c r="A2290" s="3" t="s">
        <v>16</v>
      </c>
    </row>
    <row r="2291" spans="1:1" x14ac:dyDescent="0.35">
      <c r="A2291" s="3" t="s">
        <v>16</v>
      </c>
    </row>
    <row r="2292" spans="1:1" x14ac:dyDescent="0.35">
      <c r="A2292" s="3" t="s">
        <v>538</v>
      </c>
    </row>
    <row r="2293" spans="1:1" x14ac:dyDescent="0.35">
      <c r="A2293" s="3" t="s">
        <v>16</v>
      </c>
    </row>
    <row r="2294" spans="1:1" x14ac:dyDescent="0.35">
      <c r="A2294" s="3" t="s">
        <v>16</v>
      </c>
    </row>
    <row r="2295" spans="1:1" x14ac:dyDescent="0.35">
      <c r="A2295" s="3" t="s">
        <v>298</v>
      </c>
    </row>
    <row r="2296" spans="1:1" x14ac:dyDescent="0.35">
      <c r="A2296" s="3" t="s">
        <v>16</v>
      </c>
    </row>
    <row r="2297" spans="1:1" x14ac:dyDescent="0.35">
      <c r="A2297" s="3" t="s">
        <v>16</v>
      </c>
    </row>
    <row r="2298" spans="1:1" x14ac:dyDescent="0.35">
      <c r="A2298" s="3" t="s">
        <v>68</v>
      </c>
    </row>
    <row r="2299" spans="1:1" x14ac:dyDescent="0.35">
      <c r="A2299" s="3" t="s">
        <v>16</v>
      </c>
    </row>
    <row r="2300" spans="1:1" x14ac:dyDescent="0.35">
      <c r="A2300" s="3" t="s">
        <v>16</v>
      </c>
    </row>
    <row r="2301" spans="1:1" x14ac:dyDescent="0.35">
      <c r="A2301" s="3" t="s">
        <v>16</v>
      </c>
    </row>
    <row r="2302" spans="1:1" x14ac:dyDescent="0.35">
      <c r="A2302" s="3" t="s">
        <v>45</v>
      </c>
    </row>
    <row r="2303" spans="1:1" x14ac:dyDescent="0.35">
      <c r="A2303" s="3" t="s">
        <v>16</v>
      </c>
    </row>
    <row r="2304" spans="1:1" x14ac:dyDescent="0.35">
      <c r="A2304" s="3" t="s">
        <v>16</v>
      </c>
    </row>
    <row r="2305" spans="1:1" x14ac:dyDescent="0.35">
      <c r="A2305" s="3" t="s">
        <v>16</v>
      </c>
    </row>
    <row r="2306" spans="1:1" x14ac:dyDescent="0.35">
      <c r="A2306" s="3" t="s">
        <v>16</v>
      </c>
    </row>
    <row r="2307" spans="1:1" x14ac:dyDescent="0.35">
      <c r="A2307" s="3" t="s">
        <v>16</v>
      </c>
    </row>
    <row r="2308" spans="1:1" x14ac:dyDescent="0.35">
      <c r="A2308" s="3" t="s">
        <v>16</v>
      </c>
    </row>
    <row r="2309" spans="1:1" x14ac:dyDescent="0.35">
      <c r="A2309" s="3" t="s">
        <v>16</v>
      </c>
    </row>
    <row r="2310" spans="1:1" x14ac:dyDescent="0.35">
      <c r="A2310" s="3" t="s">
        <v>16</v>
      </c>
    </row>
    <row r="2311" spans="1:1" x14ac:dyDescent="0.35">
      <c r="A2311" s="3" t="s">
        <v>16</v>
      </c>
    </row>
    <row r="2312" spans="1:1" x14ac:dyDescent="0.35">
      <c r="A2312" s="3" t="s">
        <v>921</v>
      </c>
    </row>
    <row r="2313" spans="1:1" x14ac:dyDescent="0.35">
      <c r="A2313" s="3" t="s">
        <v>16</v>
      </c>
    </row>
    <row r="2314" spans="1:1" x14ac:dyDescent="0.35">
      <c r="A2314" s="3" t="s">
        <v>16</v>
      </c>
    </row>
    <row r="2315" spans="1:1" x14ac:dyDescent="0.35">
      <c r="A2315" s="3" t="s">
        <v>16</v>
      </c>
    </row>
    <row r="2316" spans="1:1" x14ac:dyDescent="0.35">
      <c r="A2316" s="3" t="s">
        <v>16</v>
      </c>
    </row>
    <row r="2317" spans="1:1" x14ac:dyDescent="0.35">
      <c r="A2317" s="3" t="s">
        <v>16</v>
      </c>
    </row>
    <row r="2318" spans="1:1" x14ac:dyDescent="0.35">
      <c r="A2318" s="3" t="s">
        <v>16</v>
      </c>
    </row>
    <row r="2319" spans="1:1" x14ac:dyDescent="0.35">
      <c r="A2319" s="3" t="s">
        <v>16</v>
      </c>
    </row>
    <row r="2320" spans="1:1" x14ac:dyDescent="0.35">
      <c r="A2320" s="3" t="s">
        <v>16</v>
      </c>
    </row>
    <row r="2321" spans="1:1" x14ac:dyDescent="0.35">
      <c r="A2321" s="3" t="s">
        <v>16</v>
      </c>
    </row>
    <row r="2322" spans="1:1" x14ac:dyDescent="0.35">
      <c r="A2322" s="3" t="s">
        <v>45</v>
      </c>
    </row>
    <row r="2323" spans="1:1" x14ac:dyDescent="0.35">
      <c r="A2323" s="3" t="s">
        <v>16</v>
      </c>
    </row>
    <row r="2324" spans="1:1" x14ac:dyDescent="0.35">
      <c r="A2324" s="3" t="s">
        <v>16</v>
      </c>
    </row>
    <row r="2325" spans="1:1" x14ac:dyDescent="0.35">
      <c r="A2325" s="3" t="s">
        <v>1832</v>
      </c>
    </row>
    <row r="2326" spans="1:1" x14ac:dyDescent="0.35">
      <c r="A2326" s="3" t="s">
        <v>1832</v>
      </c>
    </row>
    <row r="2327" spans="1:1" x14ac:dyDescent="0.35">
      <c r="A2327" s="3" t="s">
        <v>16</v>
      </c>
    </row>
    <row r="2328" spans="1:1" x14ac:dyDescent="0.35">
      <c r="A2328" s="3" t="s">
        <v>16</v>
      </c>
    </row>
    <row r="2329" spans="1:1" x14ac:dyDescent="0.35">
      <c r="A2329" s="3" t="s">
        <v>16</v>
      </c>
    </row>
    <row r="2330" spans="1:1" x14ac:dyDescent="0.35">
      <c r="A2330" s="3" t="s">
        <v>16</v>
      </c>
    </row>
    <row r="2331" spans="1:1" x14ac:dyDescent="0.35">
      <c r="A2331" s="3" t="s">
        <v>16</v>
      </c>
    </row>
    <row r="2332" spans="1:1" x14ac:dyDescent="0.35">
      <c r="A2332" s="3" t="s">
        <v>298</v>
      </c>
    </row>
    <row r="2333" spans="1:1" x14ac:dyDescent="0.35">
      <c r="A2333" s="3" t="s">
        <v>16</v>
      </c>
    </row>
    <row r="2334" spans="1:1" x14ac:dyDescent="0.35">
      <c r="A2334" s="3" t="s">
        <v>16</v>
      </c>
    </row>
    <row r="2335" spans="1:1" x14ac:dyDescent="0.35">
      <c r="A2335" s="3" t="s">
        <v>16</v>
      </c>
    </row>
    <row r="2336" spans="1:1" x14ac:dyDescent="0.35">
      <c r="A2336" s="3" t="s">
        <v>16</v>
      </c>
    </row>
    <row r="2337" spans="1:1" x14ac:dyDescent="0.35">
      <c r="A2337" s="3" t="s">
        <v>45</v>
      </c>
    </row>
    <row r="2338" spans="1:1" x14ac:dyDescent="0.35">
      <c r="A2338" s="3" t="s">
        <v>16</v>
      </c>
    </row>
    <row r="2339" spans="1:1" x14ac:dyDescent="0.35">
      <c r="A2339" s="3" t="s">
        <v>16</v>
      </c>
    </row>
    <row r="2340" spans="1:1" x14ac:dyDescent="0.35">
      <c r="A2340" s="3" t="s">
        <v>16</v>
      </c>
    </row>
    <row r="2341" spans="1:1" x14ac:dyDescent="0.35">
      <c r="A2341" s="3" t="s">
        <v>16</v>
      </c>
    </row>
    <row r="2342" spans="1:1" x14ac:dyDescent="0.35">
      <c r="A2342" s="3" t="s">
        <v>16</v>
      </c>
    </row>
    <row r="2343" spans="1:1" x14ac:dyDescent="0.35">
      <c r="A2343" s="3" t="s">
        <v>16</v>
      </c>
    </row>
    <row r="2344" spans="1:1" x14ac:dyDescent="0.35">
      <c r="A2344" s="3" t="s">
        <v>16</v>
      </c>
    </row>
    <row r="2345" spans="1:1" x14ac:dyDescent="0.35">
      <c r="A2345" s="3" t="s">
        <v>16</v>
      </c>
    </row>
    <row r="2346" spans="1:1" x14ac:dyDescent="0.35">
      <c r="A2346" s="3" t="s">
        <v>16</v>
      </c>
    </row>
    <row r="2347" spans="1:1" x14ac:dyDescent="0.35">
      <c r="A2347" s="3" t="s">
        <v>45</v>
      </c>
    </row>
    <row r="2348" spans="1:1" x14ac:dyDescent="0.35">
      <c r="A2348" s="3" t="s">
        <v>16</v>
      </c>
    </row>
    <row r="2349" spans="1:1" x14ac:dyDescent="0.35">
      <c r="A2349" s="3" t="s">
        <v>16</v>
      </c>
    </row>
    <row r="2350" spans="1:1" x14ac:dyDescent="0.35">
      <c r="A2350" s="3" t="s">
        <v>16</v>
      </c>
    </row>
    <row r="2351" spans="1:1" x14ac:dyDescent="0.35">
      <c r="A2351" s="3" t="s">
        <v>16</v>
      </c>
    </row>
    <row r="2352" spans="1:1" x14ac:dyDescent="0.35">
      <c r="A2352" s="3" t="s">
        <v>16</v>
      </c>
    </row>
    <row r="2353" spans="1:1" x14ac:dyDescent="0.35">
      <c r="A2353" s="3" t="s">
        <v>16</v>
      </c>
    </row>
    <row r="2354" spans="1:1" x14ac:dyDescent="0.35">
      <c r="A2354" s="3" t="s">
        <v>16</v>
      </c>
    </row>
    <row r="2355" spans="1:1" x14ac:dyDescent="0.35">
      <c r="A2355" s="3" t="s">
        <v>68</v>
      </c>
    </row>
    <row r="2356" spans="1:1" x14ac:dyDescent="0.35">
      <c r="A2356" s="3" t="s">
        <v>16</v>
      </c>
    </row>
    <row r="2357" spans="1:1" x14ac:dyDescent="0.35">
      <c r="A2357" s="3" t="s">
        <v>16</v>
      </c>
    </row>
    <row r="2358" spans="1:1" x14ac:dyDescent="0.35">
      <c r="A2358" s="3" t="s">
        <v>16</v>
      </c>
    </row>
    <row r="2359" spans="1:1" x14ac:dyDescent="0.35">
      <c r="A2359" s="3" t="s">
        <v>16</v>
      </c>
    </row>
    <row r="2360" spans="1:1" x14ac:dyDescent="0.35">
      <c r="A2360" s="3" t="s">
        <v>16</v>
      </c>
    </row>
    <row r="2361" spans="1:1" x14ac:dyDescent="0.35">
      <c r="A2361" s="3" t="s">
        <v>16</v>
      </c>
    </row>
    <row r="2362" spans="1:1" x14ac:dyDescent="0.35">
      <c r="A2362" s="3" t="s">
        <v>16</v>
      </c>
    </row>
    <row r="2363" spans="1:1" x14ac:dyDescent="0.35">
      <c r="A2363" s="3" t="s">
        <v>16</v>
      </c>
    </row>
    <row r="2364" spans="1:1" x14ac:dyDescent="0.35">
      <c r="A2364" s="3" t="s">
        <v>45</v>
      </c>
    </row>
    <row r="2365" spans="1:1" x14ac:dyDescent="0.35">
      <c r="A2365" s="3" t="s">
        <v>16</v>
      </c>
    </row>
    <row r="2366" spans="1:1" x14ac:dyDescent="0.35">
      <c r="A2366" s="3" t="s">
        <v>16</v>
      </c>
    </row>
    <row r="2367" spans="1:1" x14ac:dyDescent="0.35">
      <c r="A2367" s="3" t="s">
        <v>16</v>
      </c>
    </row>
    <row r="2368" spans="1:1" x14ac:dyDescent="0.35">
      <c r="A2368" s="3" t="s">
        <v>16</v>
      </c>
    </row>
    <row r="2369" spans="1:1" x14ac:dyDescent="0.35">
      <c r="A2369" s="3" t="s">
        <v>16</v>
      </c>
    </row>
    <row r="2370" spans="1:1" x14ac:dyDescent="0.35">
      <c r="A2370" s="3" t="s">
        <v>16</v>
      </c>
    </row>
    <row r="2371" spans="1:1" x14ac:dyDescent="0.35">
      <c r="A2371" s="3" t="s">
        <v>16</v>
      </c>
    </row>
    <row r="2372" spans="1:1" x14ac:dyDescent="0.35">
      <c r="A2372" s="3" t="s">
        <v>16</v>
      </c>
    </row>
    <row r="2373" spans="1:1" x14ac:dyDescent="0.35">
      <c r="A2373" s="3" t="s">
        <v>16</v>
      </c>
    </row>
    <row r="2374" spans="1:1" x14ac:dyDescent="0.35">
      <c r="A2374" s="3" t="s">
        <v>45</v>
      </c>
    </row>
    <row r="2375" spans="1:1" x14ac:dyDescent="0.35">
      <c r="A2375" s="3" t="s">
        <v>16</v>
      </c>
    </row>
    <row r="2376" spans="1:1" x14ac:dyDescent="0.35">
      <c r="A2376" s="3" t="s">
        <v>16</v>
      </c>
    </row>
    <row r="2377" spans="1:1" x14ac:dyDescent="0.35">
      <c r="A2377" s="3" t="s">
        <v>16</v>
      </c>
    </row>
    <row r="2378" spans="1:1" x14ac:dyDescent="0.35">
      <c r="A2378" s="3" t="s">
        <v>16</v>
      </c>
    </row>
    <row r="2379" spans="1:1" x14ac:dyDescent="0.35">
      <c r="A2379" s="3" t="s">
        <v>16</v>
      </c>
    </row>
    <row r="2380" spans="1:1" x14ac:dyDescent="0.35">
      <c r="A2380" s="3" t="s">
        <v>16</v>
      </c>
    </row>
    <row r="2381" spans="1:1" x14ac:dyDescent="0.35">
      <c r="A2381" s="3" t="s">
        <v>16</v>
      </c>
    </row>
    <row r="2382" spans="1:1" x14ac:dyDescent="0.35">
      <c r="A2382" s="3" t="s">
        <v>16</v>
      </c>
    </row>
    <row r="2383" spans="1:1" x14ac:dyDescent="0.35">
      <c r="A2383" s="3" t="s">
        <v>16</v>
      </c>
    </row>
    <row r="2384" spans="1:1" x14ac:dyDescent="0.35">
      <c r="A2384" s="3" t="s">
        <v>16</v>
      </c>
    </row>
    <row r="2385" spans="1:1" x14ac:dyDescent="0.35">
      <c r="A2385" s="3" t="s">
        <v>16</v>
      </c>
    </row>
    <row r="2386" spans="1:1" x14ac:dyDescent="0.35">
      <c r="A2386" s="3" t="s">
        <v>16</v>
      </c>
    </row>
    <row r="2387" spans="1:1" x14ac:dyDescent="0.35">
      <c r="A2387" s="3" t="s">
        <v>16</v>
      </c>
    </row>
    <row r="2388" spans="1:1" x14ac:dyDescent="0.35">
      <c r="A2388" s="3" t="s">
        <v>16</v>
      </c>
    </row>
    <row r="2389" spans="1:1" x14ac:dyDescent="0.35">
      <c r="A2389" s="3" t="s">
        <v>16</v>
      </c>
    </row>
    <row r="2390" spans="1:1" x14ac:dyDescent="0.35">
      <c r="A2390" s="3" t="s">
        <v>16</v>
      </c>
    </row>
    <row r="2391" spans="1:1" x14ac:dyDescent="0.35">
      <c r="A2391" s="3" t="s">
        <v>16</v>
      </c>
    </row>
    <row r="2392" spans="1:1" x14ac:dyDescent="0.35">
      <c r="A2392" s="3" t="s">
        <v>16</v>
      </c>
    </row>
    <row r="2393" spans="1:1" x14ac:dyDescent="0.35">
      <c r="A2393" s="3" t="s">
        <v>16</v>
      </c>
    </row>
    <row r="2394" spans="1:1" x14ac:dyDescent="0.35">
      <c r="A2394" s="3" t="s">
        <v>16</v>
      </c>
    </row>
    <row r="2395" spans="1:1" x14ac:dyDescent="0.35">
      <c r="A2395" s="3" t="s">
        <v>16</v>
      </c>
    </row>
    <row r="2396" spans="1:1" x14ac:dyDescent="0.35">
      <c r="A2396" s="3" t="s">
        <v>16</v>
      </c>
    </row>
    <row r="2397" spans="1:1" x14ac:dyDescent="0.35">
      <c r="A2397" s="3" t="s">
        <v>45</v>
      </c>
    </row>
    <row r="2398" spans="1:1" x14ac:dyDescent="0.35">
      <c r="A2398" s="3" t="s">
        <v>16</v>
      </c>
    </row>
    <row r="2399" spans="1:1" x14ac:dyDescent="0.35">
      <c r="A2399" s="3" t="s">
        <v>1832</v>
      </c>
    </row>
    <row r="2400" spans="1:1" x14ac:dyDescent="0.35">
      <c r="A2400" s="3" t="s">
        <v>16</v>
      </c>
    </row>
    <row r="2401" spans="1:1" x14ac:dyDescent="0.35">
      <c r="A2401" s="3" t="s">
        <v>45</v>
      </c>
    </row>
    <row r="2402" spans="1:1" x14ac:dyDescent="0.35">
      <c r="A2402" s="3" t="s">
        <v>16</v>
      </c>
    </row>
    <row r="2403" spans="1:1" x14ac:dyDescent="0.35">
      <c r="A2403" s="3" t="s">
        <v>16</v>
      </c>
    </row>
    <row r="2404" spans="1:1" x14ac:dyDescent="0.35">
      <c r="A2404" s="3" t="s">
        <v>16</v>
      </c>
    </row>
    <row r="2405" spans="1:1" x14ac:dyDescent="0.35">
      <c r="A2405" s="3" t="s">
        <v>45</v>
      </c>
    </row>
    <row r="2406" spans="1:1" x14ac:dyDescent="0.35">
      <c r="A2406" s="3" t="s">
        <v>16</v>
      </c>
    </row>
    <row r="2407" spans="1:1" x14ac:dyDescent="0.35">
      <c r="A2407" s="3" t="s">
        <v>16</v>
      </c>
    </row>
    <row r="2408" spans="1:1" x14ac:dyDescent="0.35">
      <c r="A2408" s="3" t="s">
        <v>16</v>
      </c>
    </row>
    <row r="2409" spans="1:1" x14ac:dyDescent="0.35">
      <c r="A2409" s="3" t="s">
        <v>16</v>
      </c>
    </row>
    <row r="2410" spans="1:1" x14ac:dyDescent="0.35">
      <c r="A2410" s="3" t="s">
        <v>16</v>
      </c>
    </row>
    <row r="2411" spans="1:1" x14ac:dyDescent="0.35">
      <c r="A2411" s="3" t="s">
        <v>45</v>
      </c>
    </row>
    <row r="2412" spans="1:1" x14ac:dyDescent="0.35">
      <c r="A2412" s="3" t="s">
        <v>16</v>
      </c>
    </row>
    <row r="2413" spans="1:1" x14ac:dyDescent="0.35">
      <c r="A2413" s="3" t="s">
        <v>16</v>
      </c>
    </row>
    <row r="2414" spans="1:1" x14ac:dyDescent="0.35">
      <c r="A2414" s="3" t="s">
        <v>45</v>
      </c>
    </row>
    <row r="2415" spans="1:1" x14ac:dyDescent="0.35">
      <c r="A2415" s="3" t="s">
        <v>16</v>
      </c>
    </row>
    <row r="2416" spans="1:1" x14ac:dyDescent="0.35">
      <c r="A2416" s="3" t="s">
        <v>16</v>
      </c>
    </row>
    <row r="2417" spans="1:1" x14ac:dyDescent="0.35">
      <c r="A2417" s="3" t="s">
        <v>16</v>
      </c>
    </row>
    <row r="2418" spans="1:1" x14ac:dyDescent="0.35">
      <c r="A2418" s="3" t="s">
        <v>982</v>
      </c>
    </row>
    <row r="2419" spans="1:1" x14ac:dyDescent="0.35">
      <c r="A2419" s="3" t="s">
        <v>16</v>
      </c>
    </row>
    <row r="2420" spans="1:1" x14ac:dyDescent="0.35">
      <c r="A2420" s="3" t="s">
        <v>16</v>
      </c>
    </row>
    <row r="2421" spans="1:1" x14ac:dyDescent="0.35">
      <c r="A2421" s="3" t="s">
        <v>16</v>
      </c>
    </row>
    <row r="2422" spans="1:1" x14ac:dyDescent="0.35">
      <c r="A2422" s="3" t="s">
        <v>45</v>
      </c>
    </row>
    <row r="2423" spans="1:1" x14ac:dyDescent="0.35">
      <c r="A2423" s="3" t="s">
        <v>16</v>
      </c>
    </row>
    <row r="2424" spans="1:1" x14ac:dyDescent="0.35">
      <c r="A2424" s="3" t="s">
        <v>16</v>
      </c>
    </row>
    <row r="2425" spans="1:1" x14ac:dyDescent="0.35">
      <c r="A2425" s="3" t="s">
        <v>16</v>
      </c>
    </row>
    <row r="2426" spans="1:1" x14ac:dyDescent="0.35">
      <c r="A2426" s="3" t="s">
        <v>1832</v>
      </c>
    </row>
    <row r="2427" spans="1:1" x14ac:dyDescent="0.35">
      <c r="A2427" s="3" t="s">
        <v>16</v>
      </c>
    </row>
    <row r="2428" spans="1:1" x14ac:dyDescent="0.35">
      <c r="A2428" s="3" t="s">
        <v>16</v>
      </c>
    </row>
    <row r="2429" spans="1:1" x14ac:dyDescent="0.35">
      <c r="A2429" s="3" t="s">
        <v>921</v>
      </c>
    </row>
    <row r="2430" spans="1:1" x14ac:dyDescent="0.35">
      <c r="A2430" s="3" t="s">
        <v>1832</v>
      </c>
    </row>
    <row r="2431" spans="1:1" x14ac:dyDescent="0.35">
      <c r="A2431" s="3" t="s">
        <v>16</v>
      </c>
    </row>
    <row r="2432" spans="1:1" x14ac:dyDescent="0.35">
      <c r="A2432" s="3" t="s">
        <v>16</v>
      </c>
    </row>
    <row r="2433" spans="1:1" x14ac:dyDescent="0.35">
      <c r="A2433" s="3" t="s">
        <v>45</v>
      </c>
    </row>
    <row r="2434" spans="1:1" x14ac:dyDescent="0.35">
      <c r="A2434" s="3" t="s">
        <v>16</v>
      </c>
    </row>
    <row r="2435" spans="1:1" x14ac:dyDescent="0.35">
      <c r="A2435" s="3" t="s">
        <v>16</v>
      </c>
    </row>
    <row r="2436" spans="1:1" x14ac:dyDescent="0.35">
      <c r="A2436" s="3" t="s">
        <v>16</v>
      </c>
    </row>
    <row r="2437" spans="1:1" x14ac:dyDescent="0.35">
      <c r="A2437" s="3" t="s">
        <v>16</v>
      </c>
    </row>
    <row r="2438" spans="1:1" x14ac:dyDescent="0.35">
      <c r="A2438" s="3" t="s">
        <v>16</v>
      </c>
    </row>
    <row r="2439" spans="1:1" x14ac:dyDescent="0.35">
      <c r="A2439" s="3" t="s">
        <v>16</v>
      </c>
    </row>
    <row r="2440" spans="1:1" x14ac:dyDescent="0.35">
      <c r="A2440" s="3" t="s">
        <v>45</v>
      </c>
    </row>
    <row r="2441" spans="1:1" x14ac:dyDescent="0.35">
      <c r="A2441" s="3" t="s">
        <v>16</v>
      </c>
    </row>
    <row r="2442" spans="1:1" x14ac:dyDescent="0.35">
      <c r="A2442" s="3" t="s">
        <v>45</v>
      </c>
    </row>
    <row r="2443" spans="1:1" x14ac:dyDescent="0.35">
      <c r="A2443" s="3" t="s">
        <v>16</v>
      </c>
    </row>
    <row r="2444" spans="1:1" x14ac:dyDescent="0.35">
      <c r="A2444" s="3" t="s">
        <v>16</v>
      </c>
    </row>
    <row r="2445" spans="1:1" x14ac:dyDescent="0.35">
      <c r="A2445" s="3" t="s">
        <v>16</v>
      </c>
    </row>
    <row r="2446" spans="1:1" x14ac:dyDescent="0.35">
      <c r="A2446" s="3" t="s">
        <v>16</v>
      </c>
    </row>
    <row r="2447" spans="1:1" x14ac:dyDescent="0.35">
      <c r="A2447" s="3" t="s">
        <v>16</v>
      </c>
    </row>
    <row r="2448" spans="1:1" x14ac:dyDescent="0.35">
      <c r="A2448" s="3" t="s">
        <v>16</v>
      </c>
    </row>
    <row r="2449" spans="1:1" x14ac:dyDescent="0.35">
      <c r="A2449" s="3" t="s">
        <v>538</v>
      </c>
    </row>
    <row r="2450" spans="1:1" x14ac:dyDescent="0.35">
      <c r="A2450" s="3" t="s">
        <v>45</v>
      </c>
    </row>
    <row r="2451" spans="1:1" x14ac:dyDescent="0.35">
      <c r="A2451" s="3" t="s">
        <v>16</v>
      </c>
    </row>
    <row r="2452" spans="1:1" x14ac:dyDescent="0.35">
      <c r="A2452" s="3" t="s">
        <v>16</v>
      </c>
    </row>
    <row r="2453" spans="1:1" x14ac:dyDescent="0.35">
      <c r="A2453" s="3" t="s">
        <v>16</v>
      </c>
    </row>
    <row r="2454" spans="1:1" x14ac:dyDescent="0.35">
      <c r="A2454" s="3" t="s">
        <v>16</v>
      </c>
    </row>
    <row r="2455" spans="1:1" x14ac:dyDescent="0.35">
      <c r="A2455" s="3" t="s">
        <v>16</v>
      </c>
    </row>
    <row r="2456" spans="1:1" x14ac:dyDescent="0.35">
      <c r="A2456" s="3" t="s">
        <v>16</v>
      </c>
    </row>
    <row r="2457" spans="1:1" x14ac:dyDescent="0.35">
      <c r="A2457" s="3" t="s">
        <v>16</v>
      </c>
    </row>
    <row r="2458" spans="1:1" x14ac:dyDescent="0.35">
      <c r="A2458" s="3" t="s">
        <v>16</v>
      </c>
    </row>
    <row r="2459" spans="1:1" x14ac:dyDescent="0.35">
      <c r="A2459" s="3" t="s">
        <v>16</v>
      </c>
    </row>
    <row r="2460" spans="1:1" x14ac:dyDescent="0.35">
      <c r="A2460" s="3" t="s">
        <v>16</v>
      </c>
    </row>
    <row r="2461" spans="1:1" x14ac:dyDescent="0.35">
      <c r="A2461" s="3" t="s">
        <v>16</v>
      </c>
    </row>
    <row r="2462" spans="1:1" x14ac:dyDescent="0.35">
      <c r="A2462" s="3" t="s">
        <v>16</v>
      </c>
    </row>
    <row r="2463" spans="1:1" x14ac:dyDescent="0.35">
      <c r="A2463" s="3" t="s">
        <v>45</v>
      </c>
    </row>
    <row r="2464" spans="1:1" x14ac:dyDescent="0.35">
      <c r="A2464" s="3" t="s">
        <v>45</v>
      </c>
    </row>
    <row r="2465" spans="1:1" x14ac:dyDescent="0.35">
      <c r="A2465" s="3" t="s">
        <v>16</v>
      </c>
    </row>
    <row r="2466" spans="1:1" x14ac:dyDescent="0.35">
      <c r="A2466" s="3" t="s">
        <v>16</v>
      </c>
    </row>
    <row r="2467" spans="1:1" x14ac:dyDescent="0.35">
      <c r="A2467" s="3" t="s">
        <v>16</v>
      </c>
    </row>
    <row r="2468" spans="1:1" x14ac:dyDescent="0.35">
      <c r="A2468" s="3" t="s">
        <v>16</v>
      </c>
    </row>
    <row r="2469" spans="1:1" x14ac:dyDescent="0.35">
      <c r="A2469" s="3" t="s">
        <v>16</v>
      </c>
    </row>
    <row r="2470" spans="1:1" x14ac:dyDescent="0.35">
      <c r="A2470" s="3" t="s">
        <v>16</v>
      </c>
    </row>
    <row r="2471" spans="1:1" x14ac:dyDescent="0.35">
      <c r="A2471" s="3" t="s">
        <v>45</v>
      </c>
    </row>
    <row r="2472" spans="1:1" x14ac:dyDescent="0.35">
      <c r="A2472" s="3" t="s">
        <v>16</v>
      </c>
    </row>
    <row r="2473" spans="1:1" x14ac:dyDescent="0.35">
      <c r="A2473" s="3" t="s">
        <v>16</v>
      </c>
    </row>
    <row r="2474" spans="1:1" x14ac:dyDescent="0.35">
      <c r="A2474" s="3" t="s">
        <v>16</v>
      </c>
    </row>
    <row r="2475" spans="1:1" x14ac:dyDescent="0.35">
      <c r="A2475" s="3" t="s">
        <v>16</v>
      </c>
    </row>
    <row r="2476" spans="1:1" x14ac:dyDescent="0.35">
      <c r="A2476" s="3" t="s">
        <v>16</v>
      </c>
    </row>
    <row r="2477" spans="1:1" x14ac:dyDescent="0.35">
      <c r="A2477" s="3" t="s">
        <v>16</v>
      </c>
    </row>
    <row r="2478" spans="1:1" x14ac:dyDescent="0.35">
      <c r="A2478" s="3" t="s">
        <v>16</v>
      </c>
    </row>
    <row r="2479" spans="1:1" x14ac:dyDescent="0.35">
      <c r="A2479" s="3" t="s">
        <v>16</v>
      </c>
    </row>
    <row r="2480" spans="1:1" x14ac:dyDescent="0.35">
      <c r="A2480" s="3" t="s">
        <v>45</v>
      </c>
    </row>
    <row r="2481" spans="1:1" x14ac:dyDescent="0.35">
      <c r="A2481" s="3" t="s">
        <v>45</v>
      </c>
    </row>
    <row r="2482" spans="1:1" x14ac:dyDescent="0.35">
      <c r="A2482" s="3" t="s">
        <v>16</v>
      </c>
    </row>
    <row r="2483" spans="1:1" x14ac:dyDescent="0.35">
      <c r="A2483" s="3" t="s">
        <v>16</v>
      </c>
    </row>
    <row r="2484" spans="1:1" x14ac:dyDescent="0.35">
      <c r="A2484" s="3" t="s">
        <v>16</v>
      </c>
    </row>
    <row r="2485" spans="1:1" x14ac:dyDescent="0.35">
      <c r="A2485" s="3" t="s">
        <v>16</v>
      </c>
    </row>
    <row r="2486" spans="1:1" x14ac:dyDescent="0.35">
      <c r="A2486" s="3" t="s">
        <v>16</v>
      </c>
    </row>
    <row r="2487" spans="1:1" x14ac:dyDescent="0.35">
      <c r="A2487" s="3" t="s">
        <v>16</v>
      </c>
    </row>
    <row r="2488" spans="1:1" x14ac:dyDescent="0.35">
      <c r="A2488" s="3" t="s">
        <v>5880</v>
      </c>
    </row>
    <row r="2489" spans="1:1" x14ac:dyDescent="0.35">
      <c r="A2489" s="3" t="s">
        <v>16</v>
      </c>
    </row>
    <row r="2490" spans="1:1" x14ac:dyDescent="0.35">
      <c r="A2490" s="3" t="s">
        <v>16</v>
      </c>
    </row>
    <row r="2491" spans="1:1" x14ac:dyDescent="0.35">
      <c r="A2491" s="3" t="s">
        <v>16</v>
      </c>
    </row>
    <row r="2492" spans="1:1" x14ac:dyDescent="0.35">
      <c r="A2492" s="3" t="s">
        <v>16</v>
      </c>
    </row>
    <row r="2493" spans="1:1" x14ac:dyDescent="0.35">
      <c r="A2493" s="3" t="s">
        <v>16</v>
      </c>
    </row>
    <row r="2494" spans="1:1" x14ac:dyDescent="0.35">
      <c r="A2494" s="3" t="s">
        <v>16</v>
      </c>
    </row>
    <row r="2495" spans="1:1" x14ac:dyDescent="0.35">
      <c r="A2495" s="3" t="s">
        <v>16</v>
      </c>
    </row>
    <row r="2496" spans="1:1" x14ac:dyDescent="0.35">
      <c r="A2496" s="3" t="s">
        <v>45</v>
      </c>
    </row>
    <row r="2497" spans="1:1" x14ac:dyDescent="0.35">
      <c r="A2497" s="3" t="s">
        <v>16</v>
      </c>
    </row>
    <row r="2498" spans="1:1" x14ac:dyDescent="0.35">
      <c r="A2498" s="3" t="s">
        <v>16</v>
      </c>
    </row>
    <row r="2499" spans="1:1" x14ac:dyDescent="0.35">
      <c r="A2499" s="3" t="s">
        <v>16</v>
      </c>
    </row>
    <row r="2500" spans="1:1" x14ac:dyDescent="0.35">
      <c r="A2500" s="3" t="s">
        <v>16</v>
      </c>
    </row>
    <row r="2501" spans="1:1" x14ac:dyDescent="0.35">
      <c r="A2501" s="3" t="s">
        <v>16</v>
      </c>
    </row>
    <row r="2502" spans="1:1" x14ac:dyDescent="0.35">
      <c r="A2502" s="3" t="s">
        <v>16</v>
      </c>
    </row>
    <row r="2503" spans="1:1" x14ac:dyDescent="0.35">
      <c r="A2503" s="3" t="s">
        <v>16</v>
      </c>
    </row>
    <row r="2504" spans="1:1" x14ac:dyDescent="0.35">
      <c r="A2504" s="3" t="s">
        <v>45</v>
      </c>
    </row>
    <row r="2505" spans="1:1" x14ac:dyDescent="0.35">
      <c r="A2505" s="3" t="s">
        <v>16</v>
      </c>
    </row>
    <row r="2506" spans="1:1" x14ac:dyDescent="0.35">
      <c r="A2506" s="3" t="s">
        <v>1832</v>
      </c>
    </row>
    <row r="2507" spans="1:1" x14ac:dyDescent="0.35">
      <c r="A2507" s="3" t="s">
        <v>45</v>
      </c>
    </row>
    <row r="2508" spans="1:1" x14ac:dyDescent="0.35">
      <c r="A2508" s="3" t="s">
        <v>16</v>
      </c>
    </row>
    <row r="2509" spans="1:1" x14ac:dyDescent="0.35">
      <c r="A2509" s="3" t="s">
        <v>16</v>
      </c>
    </row>
    <row r="2510" spans="1:1" x14ac:dyDescent="0.35">
      <c r="A2510" s="3" t="s">
        <v>16</v>
      </c>
    </row>
    <row r="2511" spans="1:1" x14ac:dyDescent="0.35">
      <c r="A2511" s="3" t="s">
        <v>16</v>
      </c>
    </row>
    <row r="2512" spans="1:1" x14ac:dyDescent="0.35">
      <c r="A2512" s="3" t="s">
        <v>16</v>
      </c>
    </row>
    <row r="2513" spans="1:1" x14ac:dyDescent="0.35">
      <c r="A2513" s="3" t="s">
        <v>16</v>
      </c>
    </row>
    <row r="2514" spans="1:1" x14ac:dyDescent="0.35">
      <c r="A2514" s="3" t="s">
        <v>16</v>
      </c>
    </row>
    <row r="2515" spans="1:1" x14ac:dyDescent="0.35">
      <c r="A2515" s="3" t="s">
        <v>16</v>
      </c>
    </row>
    <row r="2516" spans="1:1" x14ac:dyDescent="0.35">
      <c r="A2516" s="3" t="s">
        <v>16</v>
      </c>
    </row>
    <row r="2517" spans="1:1" x14ac:dyDescent="0.35">
      <c r="A2517" s="3" t="s">
        <v>16</v>
      </c>
    </row>
    <row r="2518" spans="1:1" x14ac:dyDescent="0.35">
      <c r="A2518" s="3" t="s">
        <v>45</v>
      </c>
    </row>
    <row r="2519" spans="1:1" x14ac:dyDescent="0.35">
      <c r="A2519" s="3" t="s">
        <v>45</v>
      </c>
    </row>
    <row r="2520" spans="1:1" x14ac:dyDescent="0.35">
      <c r="A2520" s="3" t="s">
        <v>16</v>
      </c>
    </row>
    <row r="2521" spans="1:1" x14ac:dyDescent="0.35">
      <c r="A2521" s="3" t="s">
        <v>16</v>
      </c>
    </row>
    <row r="2522" spans="1:1" x14ac:dyDescent="0.35">
      <c r="A2522" s="3" t="s">
        <v>16</v>
      </c>
    </row>
    <row r="2523" spans="1:1" x14ac:dyDescent="0.35">
      <c r="A2523" s="3" t="s">
        <v>45</v>
      </c>
    </row>
    <row r="2524" spans="1:1" x14ac:dyDescent="0.35">
      <c r="A2524" s="3" t="s">
        <v>45</v>
      </c>
    </row>
    <row r="2525" spans="1:1" x14ac:dyDescent="0.35">
      <c r="A2525" s="3" t="s">
        <v>68</v>
      </c>
    </row>
    <row r="2526" spans="1:1" x14ac:dyDescent="0.35">
      <c r="A2526" s="3" t="s">
        <v>16</v>
      </c>
    </row>
    <row r="2527" spans="1:1" x14ac:dyDescent="0.35">
      <c r="A2527" s="3" t="s">
        <v>16</v>
      </c>
    </row>
    <row r="2528" spans="1:1" x14ac:dyDescent="0.35">
      <c r="A2528" s="3" t="s">
        <v>16</v>
      </c>
    </row>
    <row r="2529" spans="1:1" x14ac:dyDescent="0.35">
      <c r="A2529" s="3" t="s">
        <v>16</v>
      </c>
    </row>
    <row r="2530" spans="1:1" x14ac:dyDescent="0.35">
      <c r="A2530" s="3" t="s">
        <v>16</v>
      </c>
    </row>
    <row r="2531" spans="1:1" x14ac:dyDescent="0.35">
      <c r="A2531" s="3" t="s">
        <v>16</v>
      </c>
    </row>
    <row r="2532" spans="1:1" x14ac:dyDescent="0.35">
      <c r="A2532" s="3" t="s">
        <v>16</v>
      </c>
    </row>
    <row r="2533" spans="1:1" x14ac:dyDescent="0.35">
      <c r="A2533" s="3" t="s">
        <v>16</v>
      </c>
    </row>
    <row r="2534" spans="1:1" x14ac:dyDescent="0.35">
      <c r="A2534" s="3" t="s">
        <v>16</v>
      </c>
    </row>
    <row r="2535" spans="1:1" x14ac:dyDescent="0.35">
      <c r="A2535" s="3" t="s">
        <v>16</v>
      </c>
    </row>
    <row r="2536" spans="1:1" x14ac:dyDescent="0.35">
      <c r="A2536" s="3" t="s">
        <v>16</v>
      </c>
    </row>
    <row r="2537" spans="1:1" x14ac:dyDescent="0.35">
      <c r="A2537" s="3" t="s">
        <v>298</v>
      </c>
    </row>
    <row r="2538" spans="1:1" x14ac:dyDescent="0.35">
      <c r="A2538" s="3" t="s">
        <v>16</v>
      </c>
    </row>
    <row r="2539" spans="1:1" x14ac:dyDescent="0.35">
      <c r="A2539" s="3" t="s">
        <v>16</v>
      </c>
    </row>
    <row r="2540" spans="1:1" x14ac:dyDescent="0.35">
      <c r="A2540" s="3" t="s">
        <v>16</v>
      </c>
    </row>
    <row r="2541" spans="1:1" x14ac:dyDescent="0.35">
      <c r="A2541" s="3" t="s">
        <v>16</v>
      </c>
    </row>
    <row r="2542" spans="1:1" x14ac:dyDescent="0.35">
      <c r="A2542" s="3" t="s">
        <v>16</v>
      </c>
    </row>
    <row r="2543" spans="1:1" x14ac:dyDescent="0.35">
      <c r="A2543" s="3" t="s">
        <v>16</v>
      </c>
    </row>
    <row r="2544" spans="1:1" x14ac:dyDescent="0.35">
      <c r="A2544" s="3" t="s">
        <v>16</v>
      </c>
    </row>
    <row r="2545" spans="1:1" x14ac:dyDescent="0.35">
      <c r="A2545" s="3" t="s">
        <v>16</v>
      </c>
    </row>
    <row r="2546" spans="1:1" x14ac:dyDescent="0.35">
      <c r="A2546" s="3" t="s">
        <v>16</v>
      </c>
    </row>
    <row r="2547" spans="1:1" x14ac:dyDescent="0.35">
      <c r="A2547" s="3" t="s">
        <v>16</v>
      </c>
    </row>
    <row r="2548" spans="1:1" x14ac:dyDescent="0.35">
      <c r="A2548" s="3" t="s">
        <v>16</v>
      </c>
    </row>
    <row r="2549" spans="1:1" x14ac:dyDescent="0.35">
      <c r="A2549" s="3" t="s">
        <v>16</v>
      </c>
    </row>
    <row r="2550" spans="1:1" x14ac:dyDescent="0.35">
      <c r="A2550" s="3" t="s">
        <v>16</v>
      </c>
    </row>
    <row r="2551" spans="1:1" x14ac:dyDescent="0.35">
      <c r="A2551" s="3" t="s">
        <v>16</v>
      </c>
    </row>
    <row r="2552" spans="1:1" x14ac:dyDescent="0.35">
      <c r="A2552" s="3" t="s">
        <v>16</v>
      </c>
    </row>
    <row r="2553" spans="1:1" x14ac:dyDescent="0.35">
      <c r="A2553" s="3" t="s">
        <v>16</v>
      </c>
    </row>
    <row r="2554" spans="1:1" x14ac:dyDescent="0.35">
      <c r="A2554" s="3" t="s">
        <v>16</v>
      </c>
    </row>
    <row r="2555" spans="1:1" x14ac:dyDescent="0.35">
      <c r="A2555" s="3" t="s">
        <v>16</v>
      </c>
    </row>
    <row r="2556" spans="1:1" x14ac:dyDescent="0.35">
      <c r="A2556" s="3" t="s">
        <v>16</v>
      </c>
    </row>
    <row r="2557" spans="1:1" x14ac:dyDescent="0.35">
      <c r="A2557" s="3" t="s">
        <v>16</v>
      </c>
    </row>
    <row r="2558" spans="1:1" x14ac:dyDescent="0.35">
      <c r="A2558" s="3" t="s">
        <v>16</v>
      </c>
    </row>
    <row r="2559" spans="1:1" x14ac:dyDescent="0.35">
      <c r="A2559" s="3" t="s">
        <v>16</v>
      </c>
    </row>
    <row r="2560" spans="1:1" x14ac:dyDescent="0.35">
      <c r="A2560" s="3" t="s">
        <v>16</v>
      </c>
    </row>
    <row r="2561" spans="1:1" x14ac:dyDescent="0.35">
      <c r="A2561" s="3" t="s">
        <v>16</v>
      </c>
    </row>
    <row r="2562" spans="1:1" x14ac:dyDescent="0.35">
      <c r="A2562" s="3" t="s">
        <v>16</v>
      </c>
    </row>
    <row r="2563" spans="1:1" x14ac:dyDescent="0.35">
      <c r="A2563" s="3" t="s">
        <v>16</v>
      </c>
    </row>
    <row r="2564" spans="1:1" x14ac:dyDescent="0.35">
      <c r="A2564" s="3" t="s">
        <v>45</v>
      </c>
    </row>
    <row r="2565" spans="1:1" x14ac:dyDescent="0.35">
      <c r="A2565" s="3" t="s">
        <v>45</v>
      </c>
    </row>
    <row r="2566" spans="1:1" x14ac:dyDescent="0.35">
      <c r="A2566" s="3" t="s">
        <v>16</v>
      </c>
    </row>
    <row r="2567" spans="1:1" x14ac:dyDescent="0.35">
      <c r="A2567" s="3" t="s">
        <v>16</v>
      </c>
    </row>
    <row r="2568" spans="1:1" x14ac:dyDescent="0.35">
      <c r="A2568" s="3" t="s">
        <v>16</v>
      </c>
    </row>
    <row r="2569" spans="1:1" x14ac:dyDescent="0.35">
      <c r="A2569" s="3" t="s">
        <v>16</v>
      </c>
    </row>
    <row r="2570" spans="1:1" x14ac:dyDescent="0.35">
      <c r="A2570" s="3" t="s">
        <v>16</v>
      </c>
    </row>
    <row r="2571" spans="1:1" x14ac:dyDescent="0.35">
      <c r="A2571" s="3" t="s">
        <v>16</v>
      </c>
    </row>
    <row r="2572" spans="1:1" x14ac:dyDescent="0.35">
      <c r="A2572" s="3" t="s">
        <v>16</v>
      </c>
    </row>
    <row r="2573" spans="1:1" x14ac:dyDescent="0.35">
      <c r="A2573" s="3" t="s">
        <v>16</v>
      </c>
    </row>
    <row r="2574" spans="1:1" x14ac:dyDescent="0.35">
      <c r="A2574" s="3" t="s">
        <v>16</v>
      </c>
    </row>
    <row r="2575" spans="1:1" x14ac:dyDescent="0.35">
      <c r="A2575" s="3" t="s">
        <v>16</v>
      </c>
    </row>
    <row r="2576" spans="1:1" x14ac:dyDescent="0.35">
      <c r="A2576" s="3" t="s">
        <v>16</v>
      </c>
    </row>
    <row r="2577" spans="1:1" x14ac:dyDescent="0.35">
      <c r="A2577" s="3" t="s">
        <v>16</v>
      </c>
    </row>
    <row r="2578" spans="1:1" x14ac:dyDescent="0.35">
      <c r="A2578" s="3" t="s">
        <v>16</v>
      </c>
    </row>
    <row r="2579" spans="1:1" x14ac:dyDescent="0.35">
      <c r="A2579" s="3" t="s">
        <v>16</v>
      </c>
    </row>
    <row r="2580" spans="1:1" x14ac:dyDescent="0.35">
      <c r="A2580" s="3" t="s">
        <v>16</v>
      </c>
    </row>
    <row r="2581" spans="1:1" x14ac:dyDescent="0.35">
      <c r="A2581" s="3" t="s">
        <v>16</v>
      </c>
    </row>
    <row r="2582" spans="1:1" x14ac:dyDescent="0.35">
      <c r="A2582" s="3" t="s">
        <v>16</v>
      </c>
    </row>
    <row r="2583" spans="1:1" x14ac:dyDescent="0.35">
      <c r="A2583" s="3" t="s">
        <v>16</v>
      </c>
    </row>
    <row r="2584" spans="1:1" x14ac:dyDescent="0.35">
      <c r="A2584" s="3" t="s">
        <v>16</v>
      </c>
    </row>
    <row r="2585" spans="1:1" x14ac:dyDescent="0.35">
      <c r="A2585" s="3" t="s">
        <v>16</v>
      </c>
    </row>
    <row r="2586" spans="1:1" x14ac:dyDescent="0.35">
      <c r="A2586" s="3" t="s">
        <v>16</v>
      </c>
    </row>
    <row r="2587" spans="1:1" x14ac:dyDescent="0.35">
      <c r="A2587" s="3" t="s">
        <v>16</v>
      </c>
    </row>
    <row r="2588" spans="1:1" x14ac:dyDescent="0.35">
      <c r="A2588" s="3" t="s">
        <v>16</v>
      </c>
    </row>
    <row r="2589" spans="1:1" x14ac:dyDescent="0.35">
      <c r="A2589" s="3" t="s">
        <v>16</v>
      </c>
    </row>
    <row r="2590" spans="1:1" x14ac:dyDescent="0.35">
      <c r="A2590" s="3" t="s">
        <v>1054</v>
      </c>
    </row>
    <row r="2591" spans="1:1" x14ac:dyDescent="0.35">
      <c r="A2591" s="3" t="s">
        <v>16</v>
      </c>
    </row>
    <row r="2592" spans="1:1" x14ac:dyDescent="0.35">
      <c r="A2592" s="3" t="s">
        <v>16</v>
      </c>
    </row>
    <row r="2593" spans="1:1" x14ac:dyDescent="0.35">
      <c r="A2593" s="3" t="s">
        <v>16</v>
      </c>
    </row>
    <row r="2594" spans="1:1" x14ac:dyDescent="0.35">
      <c r="A2594" s="3" t="s">
        <v>16</v>
      </c>
    </row>
    <row r="2595" spans="1:1" x14ac:dyDescent="0.35">
      <c r="A2595" s="3" t="s">
        <v>16</v>
      </c>
    </row>
    <row r="2596" spans="1:1" x14ac:dyDescent="0.35">
      <c r="A2596" s="3" t="s">
        <v>538</v>
      </c>
    </row>
    <row r="2597" spans="1:1" x14ac:dyDescent="0.35">
      <c r="A2597" s="3" t="s">
        <v>16</v>
      </c>
    </row>
    <row r="2598" spans="1:1" x14ac:dyDescent="0.35">
      <c r="A2598" s="3" t="s">
        <v>45</v>
      </c>
    </row>
    <row r="2599" spans="1:1" x14ac:dyDescent="0.35">
      <c r="A2599" s="3" t="s">
        <v>16</v>
      </c>
    </row>
    <row r="2600" spans="1:1" x14ac:dyDescent="0.35">
      <c r="A2600" s="3" t="s">
        <v>298</v>
      </c>
    </row>
    <row r="2601" spans="1:1" x14ac:dyDescent="0.35">
      <c r="A2601" s="3" t="s">
        <v>16</v>
      </c>
    </row>
    <row r="2602" spans="1:1" x14ac:dyDescent="0.35">
      <c r="A2602" s="3" t="s">
        <v>16</v>
      </c>
    </row>
    <row r="2603" spans="1:1" x14ac:dyDescent="0.35">
      <c r="A2603" s="3" t="s">
        <v>16</v>
      </c>
    </row>
    <row r="2604" spans="1:1" x14ac:dyDescent="0.35">
      <c r="A2604" s="3" t="s">
        <v>16</v>
      </c>
    </row>
    <row r="2605" spans="1:1" x14ac:dyDescent="0.35">
      <c r="A2605" s="3" t="s">
        <v>16</v>
      </c>
    </row>
    <row r="2606" spans="1:1" x14ac:dyDescent="0.35">
      <c r="A2606" s="3" t="s">
        <v>16</v>
      </c>
    </row>
    <row r="2607" spans="1:1" x14ac:dyDescent="0.35">
      <c r="A2607" s="3" t="s">
        <v>16</v>
      </c>
    </row>
    <row r="2608" spans="1:1" x14ac:dyDescent="0.35">
      <c r="A2608" s="3" t="s">
        <v>2160</v>
      </c>
    </row>
    <row r="2609" spans="1:1" x14ac:dyDescent="0.35">
      <c r="A2609" s="3" t="s">
        <v>16</v>
      </c>
    </row>
    <row r="2610" spans="1:1" x14ac:dyDescent="0.35">
      <c r="A2610" s="3" t="s">
        <v>16</v>
      </c>
    </row>
    <row r="2611" spans="1:1" x14ac:dyDescent="0.35">
      <c r="A2611" s="3" t="s">
        <v>298</v>
      </c>
    </row>
    <row r="2612" spans="1:1" x14ac:dyDescent="0.35">
      <c r="A2612" s="3" t="s">
        <v>16</v>
      </c>
    </row>
    <row r="2613" spans="1:1" x14ac:dyDescent="0.35">
      <c r="A2613" s="3" t="s">
        <v>16</v>
      </c>
    </row>
    <row r="2614" spans="1:1" x14ac:dyDescent="0.35">
      <c r="A2614" s="3" t="s">
        <v>16</v>
      </c>
    </row>
    <row r="2615" spans="1:1" x14ac:dyDescent="0.35">
      <c r="A2615" s="3" t="s">
        <v>16</v>
      </c>
    </row>
    <row r="2616" spans="1:1" x14ac:dyDescent="0.35">
      <c r="A2616" s="3" t="s">
        <v>16</v>
      </c>
    </row>
    <row r="2617" spans="1:1" x14ac:dyDescent="0.35">
      <c r="A2617" s="3" t="s">
        <v>16</v>
      </c>
    </row>
    <row r="2618" spans="1:1" x14ac:dyDescent="0.35">
      <c r="A2618" s="3" t="s">
        <v>16</v>
      </c>
    </row>
    <row r="2619" spans="1:1" x14ac:dyDescent="0.35">
      <c r="A2619" s="3" t="s">
        <v>68</v>
      </c>
    </row>
    <row r="2620" spans="1:1" x14ac:dyDescent="0.35">
      <c r="A2620" s="3" t="s">
        <v>538</v>
      </c>
    </row>
    <row r="2621" spans="1:1" x14ac:dyDescent="0.35">
      <c r="A2621" s="3" t="s">
        <v>16</v>
      </c>
    </row>
    <row r="2622" spans="1:1" x14ac:dyDescent="0.35">
      <c r="A2622" s="3" t="s">
        <v>45</v>
      </c>
    </row>
    <row r="2623" spans="1:1" x14ac:dyDescent="0.35">
      <c r="A2623" s="3" t="s">
        <v>16</v>
      </c>
    </row>
    <row r="2624" spans="1:1" x14ac:dyDescent="0.35">
      <c r="A2624" s="3" t="s">
        <v>16</v>
      </c>
    </row>
    <row r="2625" spans="1:1" x14ac:dyDescent="0.35">
      <c r="A2625" s="3" t="s">
        <v>16</v>
      </c>
    </row>
    <row r="2626" spans="1:1" x14ac:dyDescent="0.35">
      <c r="A2626" s="3" t="s">
        <v>16</v>
      </c>
    </row>
    <row r="2627" spans="1:1" x14ac:dyDescent="0.35">
      <c r="A2627" s="3" t="s">
        <v>16</v>
      </c>
    </row>
    <row r="2628" spans="1:1" x14ac:dyDescent="0.35">
      <c r="A2628" s="3" t="s">
        <v>45</v>
      </c>
    </row>
    <row r="2629" spans="1:1" x14ac:dyDescent="0.35">
      <c r="A2629" s="3" t="s">
        <v>16</v>
      </c>
    </row>
    <row r="2630" spans="1:1" x14ac:dyDescent="0.35">
      <c r="A2630" s="3" t="s">
        <v>16</v>
      </c>
    </row>
    <row r="2631" spans="1:1" x14ac:dyDescent="0.35">
      <c r="A2631" s="3" t="s">
        <v>16</v>
      </c>
    </row>
    <row r="2632" spans="1:1" x14ac:dyDescent="0.35">
      <c r="A2632" s="3" t="s">
        <v>16</v>
      </c>
    </row>
    <row r="2633" spans="1:1" x14ac:dyDescent="0.35">
      <c r="A2633" s="3" t="s">
        <v>16</v>
      </c>
    </row>
    <row r="2634" spans="1:1" x14ac:dyDescent="0.35">
      <c r="A2634" s="3" t="s">
        <v>16</v>
      </c>
    </row>
    <row r="2635" spans="1:1" x14ac:dyDescent="0.35">
      <c r="A2635" s="3" t="s">
        <v>2160</v>
      </c>
    </row>
    <row r="2636" spans="1:1" x14ac:dyDescent="0.35">
      <c r="A2636" s="3" t="s">
        <v>16</v>
      </c>
    </row>
    <row r="2637" spans="1:1" x14ac:dyDescent="0.35">
      <c r="A2637" s="3" t="s">
        <v>16</v>
      </c>
    </row>
    <row r="2638" spans="1:1" x14ac:dyDescent="0.35">
      <c r="A2638" s="3" t="s">
        <v>16</v>
      </c>
    </row>
    <row r="2639" spans="1:1" x14ac:dyDescent="0.35">
      <c r="A2639" s="3" t="s">
        <v>16</v>
      </c>
    </row>
    <row r="2640" spans="1:1" x14ac:dyDescent="0.35">
      <c r="A2640" s="3" t="s">
        <v>16</v>
      </c>
    </row>
    <row r="2641" spans="1:1" x14ac:dyDescent="0.35">
      <c r="A2641" s="3" t="s">
        <v>16</v>
      </c>
    </row>
    <row r="2642" spans="1:1" x14ac:dyDescent="0.35">
      <c r="A2642" s="3" t="s">
        <v>298</v>
      </c>
    </row>
    <row r="2643" spans="1:1" x14ac:dyDescent="0.35">
      <c r="A2643" s="3" t="s">
        <v>16</v>
      </c>
    </row>
    <row r="2644" spans="1:1" x14ac:dyDescent="0.35">
      <c r="A2644" s="3" t="s">
        <v>16</v>
      </c>
    </row>
    <row r="2645" spans="1:1" x14ac:dyDescent="0.35">
      <c r="A2645" s="3" t="s">
        <v>16</v>
      </c>
    </row>
    <row r="2646" spans="1:1" x14ac:dyDescent="0.35">
      <c r="A2646" s="3" t="s">
        <v>16</v>
      </c>
    </row>
    <row r="2647" spans="1:1" x14ac:dyDescent="0.35">
      <c r="A2647" s="3" t="s">
        <v>16</v>
      </c>
    </row>
    <row r="2648" spans="1:1" x14ac:dyDescent="0.35">
      <c r="A2648" s="3" t="s">
        <v>16</v>
      </c>
    </row>
    <row r="2649" spans="1:1" x14ac:dyDescent="0.35">
      <c r="A2649" s="3" t="s">
        <v>16</v>
      </c>
    </row>
    <row r="2650" spans="1:1" x14ac:dyDescent="0.35">
      <c r="A2650" s="3" t="s">
        <v>16</v>
      </c>
    </row>
    <row r="2651" spans="1:1" x14ac:dyDescent="0.35">
      <c r="A2651" s="3" t="s">
        <v>16</v>
      </c>
    </row>
    <row r="2652" spans="1:1" x14ac:dyDescent="0.35">
      <c r="A2652" s="3" t="s">
        <v>16</v>
      </c>
    </row>
    <row r="2653" spans="1:1" x14ac:dyDescent="0.35">
      <c r="A2653" s="3" t="s">
        <v>16</v>
      </c>
    </row>
    <row r="2654" spans="1:1" x14ac:dyDescent="0.35">
      <c r="A2654" s="3" t="s">
        <v>16</v>
      </c>
    </row>
    <row r="2655" spans="1:1" x14ac:dyDescent="0.35">
      <c r="A2655" s="3" t="s">
        <v>16</v>
      </c>
    </row>
    <row r="2656" spans="1:1" x14ac:dyDescent="0.35">
      <c r="A2656" s="3" t="s">
        <v>16</v>
      </c>
    </row>
    <row r="2657" spans="1:1" x14ac:dyDescent="0.35">
      <c r="A2657" s="3" t="s">
        <v>16</v>
      </c>
    </row>
    <row r="2658" spans="1:1" x14ac:dyDescent="0.35">
      <c r="A2658" s="3" t="s">
        <v>16</v>
      </c>
    </row>
    <row r="2659" spans="1:1" x14ac:dyDescent="0.35">
      <c r="A2659" s="3" t="s">
        <v>16</v>
      </c>
    </row>
    <row r="2660" spans="1:1" x14ac:dyDescent="0.35">
      <c r="A2660" s="3" t="s">
        <v>16</v>
      </c>
    </row>
    <row r="2661" spans="1:1" x14ac:dyDescent="0.35">
      <c r="A2661" s="3" t="s">
        <v>16</v>
      </c>
    </row>
    <row r="2662" spans="1:1" x14ac:dyDescent="0.35">
      <c r="A2662" s="3" t="s">
        <v>16</v>
      </c>
    </row>
    <row r="2663" spans="1:1" x14ac:dyDescent="0.35">
      <c r="A2663" s="3" t="s">
        <v>16</v>
      </c>
    </row>
    <row r="2664" spans="1:1" x14ac:dyDescent="0.35">
      <c r="A2664" s="3" t="s">
        <v>45</v>
      </c>
    </row>
    <row r="2665" spans="1:1" x14ac:dyDescent="0.35">
      <c r="A2665" s="3" t="s">
        <v>16</v>
      </c>
    </row>
    <row r="2666" spans="1:1" x14ac:dyDescent="0.35">
      <c r="A2666" s="3" t="s">
        <v>16</v>
      </c>
    </row>
    <row r="2667" spans="1:1" x14ac:dyDescent="0.35">
      <c r="A2667" s="3" t="s">
        <v>16</v>
      </c>
    </row>
    <row r="2668" spans="1:1" x14ac:dyDescent="0.35">
      <c r="A2668" s="3" t="s">
        <v>16</v>
      </c>
    </row>
    <row r="2669" spans="1:1" x14ac:dyDescent="0.35">
      <c r="A2669" s="3" t="s">
        <v>16</v>
      </c>
    </row>
    <row r="2670" spans="1:1" x14ac:dyDescent="0.35">
      <c r="A2670" s="3" t="s">
        <v>45</v>
      </c>
    </row>
    <row r="2671" spans="1:1" x14ac:dyDescent="0.35">
      <c r="A2671" s="3" t="s">
        <v>45</v>
      </c>
    </row>
    <row r="2672" spans="1:1" x14ac:dyDescent="0.35">
      <c r="A2672" s="3" t="s">
        <v>16</v>
      </c>
    </row>
    <row r="2673" spans="1:1" x14ac:dyDescent="0.35">
      <c r="A2673" s="3" t="s">
        <v>16</v>
      </c>
    </row>
    <row r="2674" spans="1:1" x14ac:dyDescent="0.35">
      <c r="A2674" s="3" t="s">
        <v>16</v>
      </c>
    </row>
    <row r="2675" spans="1:1" x14ac:dyDescent="0.35">
      <c r="A2675" s="3" t="s">
        <v>16</v>
      </c>
    </row>
    <row r="2676" spans="1:1" x14ac:dyDescent="0.35">
      <c r="A2676" s="3" t="s">
        <v>16</v>
      </c>
    </row>
    <row r="2677" spans="1:1" x14ac:dyDescent="0.35">
      <c r="A2677" s="3" t="s">
        <v>16</v>
      </c>
    </row>
    <row r="2678" spans="1:1" x14ac:dyDescent="0.35">
      <c r="A2678" s="3" t="s">
        <v>16</v>
      </c>
    </row>
    <row r="2679" spans="1:1" x14ac:dyDescent="0.35">
      <c r="A2679" s="3" t="s">
        <v>16</v>
      </c>
    </row>
    <row r="2680" spans="1:1" x14ac:dyDescent="0.35">
      <c r="A2680" s="3" t="s">
        <v>982</v>
      </c>
    </row>
    <row r="2681" spans="1:1" x14ac:dyDescent="0.35">
      <c r="A2681" s="3" t="s">
        <v>16</v>
      </c>
    </row>
    <row r="2682" spans="1:1" x14ac:dyDescent="0.35">
      <c r="A2682" s="3" t="s">
        <v>16</v>
      </c>
    </row>
    <row r="2683" spans="1:1" x14ac:dyDescent="0.35">
      <c r="A2683" s="3" t="s">
        <v>16</v>
      </c>
    </row>
    <row r="2684" spans="1:1" x14ac:dyDescent="0.35">
      <c r="A2684" s="3" t="s">
        <v>16</v>
      </c>
    </row>
    <row r="2685" spans="1:1" x14ac:dyDescent="0.35">
      <c r="A2685" s="3" t="s">
        <v>16</v>
      </c>
    </row>
    <row r="2686" spans="1:1" x14ac:dyDescent="0.35">
      <c r="A2686" s="3" t="s">
        <v>16</v>
      </c>
    </row>
    <row r="2687" spans="1:1" x14ac:dyDescent="0.35">
      <c r="A2687" s="3" t="s">
        <v>16</v>
      </c>
    </row>
    <row r="2688" spans="1:1" x14ac:dyDescent="0.35">
      <c r="A2688" s="3" t="s">
        <v>16</v>
      </c>
    </row>
    <row r="2689" spans="1:1" x14ac:dyDescent="0.35">
      <c r="A2689" s="3" t="s">
        <v>16</v>
      </c>
    </row>
    <row r="2690" spans="1:1" x14ac:dyDescent="0.35">
      <c r="A2690" s="3" t="s">
        <v>16</v>
      </c>
    </row>
    <row r="2691" spans="1:1" x14ac:dyDescent="0.35">
      <c r="A2691" s="3" t="s">
        <v>16</v>
      </c>
    </row>
    <row r="2692" spans="1:1" x14ac:dyDescent="0.35">
      <c r="A2692" s="3" t="s">
        <v>16</v>
      </c>
    </row>
    <row r="2693" spans="1:1" x14ac:dyDescent="0.35">
      <c r="A2693" s="3" t="s">
        <v>16</v>
      </c>
    </row>
    <row r="2694" spans="1:1" x14ac:dyDescent="0.35">
      <c r="A2694" s="3" t="s">
        <v>16</v>
      </c>
    </row>
    <row r="2695" spans="1:1" x14ac:dyDescent="0.35">
      <c r="A2695" s="3" t="s">
        <v>16</v>
      </c>
    </row>
    <row r="2696" spans="1:1" x14ac:dyDescent="0.35">
      <c r="A2696" s="3" t="s">
        <v>45</v>
      </c>
    </row>
    <row r="2697" spans="1:1" x14ac:dyDescent="0.35">
      <c r="A2697" s="3" t="s">
        <v>16</v>
      </c>
    </row>
    <row r="2698" spans="1:1" x14ac:dyDescent="0.35">
      <c r="A2698" s="3" t="s">
        <v>45</v>
      </c>
    </row>
    <row r="2699" spans="1:1" x14ac:dyDescent="0.35">
      <c r="A2699" s="3" t="s">
        <v>16</v>
      </c>
    </row>
    <row r="2700" spans="1:1" x14ac:dyDescent="0.35">
      <c r="A2700" s="3" t="s">
        <v>16</v>
      </c>
    </row>
    <row r="2701" spans="1:1" x14ac:dyDescent="0.35">
      <c r="A2701" s="3" t="s">
        <v>1832</v>
      </c>
    </row>
    <row r="2702" spans="1:1" x14ac:dyDescent="0.35">
      <c r="A2702" s="3" t="s">
        <v>16</v>
      </c>
    </row>
    <row r="2703" spans="1:1" x14ac:dyDescent="0.35">
      <c r="A2703" s="3" t="s">
        <v>16</v>
      </c>
    </row>
    <row r="2704" spans="1:1" x14ac:dyDescent="0.35">
      <c r="A2704" s="3" t="s">
        <v>16</v>
      </c>
    </row>
    <row r="2705" spans="1:1" x14ac:dyDescent="0.35">
      <c r="A2705" s="3" t="s">
        <v>16</v>
      </c>
    </row>
    <row r="2706" spans="1:1" x14ac:dyDescent="0.35">
      <c r="A2706" s="3" t="s">
        <v>16</v>
      </c>
    </row>
    <row r="2707" spans="1:1" x14ac:dyDescent="0.35">
      <c r="A2707" s="3" t="s">
        <v>16</v>
      </c>
    </row>
    <row r="2708" spans="1:1" x14ac:dyDescent="0.35">
      <c r="A2708" s="3" t="s">
        <v>1832</v>
      </c>
    </row>
    <row r="2709" spans="1:1" x14ac:dyDescent="0.35">
      <c r="A2709" s="3" t="s">
        <v>298</v>
      </c>
    </row>
    <row r="2710" spans="1:1" x14ac:dyDescent="0.35">
      <c r="A2710" s="3" t="s">
        <v>16</v>
      </c>
    </row>
    <row r="2711" spans="1:1" x14ac:dyDescent="0.35">
      <c r="A2711" s="3" t="s">
        <v>16</v>
      </c>
    </row>
    <row r="2712" spans="1:1" x14ac:dyDescent="0.35">
      <c r="A2712" s="3" t="s">
        <v>16</v>
      </c>
    </row>
    <row r="2713" spans="1:1" x14ac:dyDescent="0.35">
      <c r="A2713" s="3" t="s">
        <v>16</v>
      </c>
    </row>
    <row r="2714" spans="1:1" x14ac:dyDescent="0.35">
      <c r="A2714" s="3" t="s">
        <v>1832</v>
      </c>
    </row>
    <row r="2715" spans="1:1" x14ac:dyDescent="0.35">
      <c r="A2715" s="3" t="s">
        <v>16</v>
      </c>
    </row>
    <row r="2716" spans="1:1" x14ac:dyDescent="0.35">
      <c r="A2716" s="3" t="s">
        <v>16</v>
      </c>
    </row>
    <row r="2717" spans="1:1" x14ac:dyDescent="0.35">
      <c r="A2717" s="3" t="s">
        <v>45</v>
      </c>
    </row>
    <row r="2718" spans="1:1" x14ac:dyDescent="0.35">
      <c r="A2718" s="3" t="s">
        <v>16</v>
      </c>
    </row>
    <row r="2719" spans="1:1" x14ac:dyDescent="0.35">
      <c r="A2719" s="3" t="s">
        <v>45</v>
      </c>
    </row>
    <row r="2720" spans="1:1" x14ac:dyDescent="0.35">
      <c r="A2720" s="3" t="s">
        <v>16</v>
      </c>
    </row>
    <row r="2721" spans="1:1" x14ac:dyDescent="0.35">
      <c r="A2721" s="3" t="s">
        <v>16</v>
      </c>
    </row>
    <row r="2722" spans="1:1" x14ac:dyDescent="0.35">
      <c r="A2722" s="3" t="s">
        <v>16</v>
      </c>
    </row>
    <row r="2723" spans="1:1" x14ac:dyDescent="0.35">
      <c r="A2723" s="3" t="s">
        <v>16</v>
      </c>
    </row>
    <row r="2724" spans="1:1" x14ac:dyDescent="0.35">
      <c r="A2724" s="3" t="s">
        <v>16</v>
      </c>
    </row>
    <row r="2725" spans="1:1" x14ac:dyDescent="0.35">
      <c r="A2725" s="3" t="s">
        <v>45</v>
      </c>
    </row>
    <row r="2726" spans="1:1" x14ac:dyDescent="0.35">
      <c r="A2726" s="3" t="s">
        <v>16</v>
      </c>
    </row>
    <row r="2727" spans="1:1" x14ac:dyDescent="0.35">
      <c r="A2727" s="3" t="s">
        <v>16</v>
      </c>
    </row>
    <row r="2728" spans="1:1" x14ac:dyDescent="0.35">
      <c r="A2728" s="3" t="s">
        <v>16</v>
      </c>
    </row>
    <row r="2729" spans="1:1" x14ac:dyDescent="0.35">
      <c r="A2729" s="3" t="s">
        <v>16</v>
      </c>
    </row>
    <row r="2730" spans="1:1" x14ac:dyDescent="0.35">
      <c r="A2730" s="3" t="s">
        <v>16</v>
      </c>
    </row>
    <row r="2731" spans="1:1" x14ac:dyDescent="0.35">
      <c r="A2731" s="3" t="s">
        <v>16</v>
      </c>
    </row>
    <row r="2732" spans="1:1" x14ac:dyDescent="0.35">
      <c r="A2732" s="3" t="s">
        <v>16</v>
      </c>
    </row>
    <row r="2733" spans="1:1" x14ac:dyDescent="0.35">
      <c r="A2733" s="3" t="s">
        <v>16</v>
      </c>
    </row>
    <row r="2734" spans="1:1" x14ac:dyDescent="0.35">
      <c r="A2734" s="3" t="s">
        <v>16</v>
      </c>
    </row>
    <row r="2735" spans="1:1" x14ac:dyDescent="0.35">
      <c r="A2735" s="3" t="s">
        <v>16</v>
      </c>
    </row>
    <row r="2736" spans="1:1" x14ac:dyDescent="0.35">
      <c r="A2736" s="3" t="s">
        <v>16</v>
      </c>
    </row>
    <row r="2737" spans="1:1" x14ac:dyDescent="0.35">
      <c r="A2737" s="3" t="s">
        <v>16</v>
      </c>
    </row>
    <row r="2738" spans="1:1" x14ac:dyDescent="0.35">
      <c r="A2738" s="3" t="s">
        <v>16</v>
      </c>
    </row>
    <row r="2739" spans="1:1" x14ac:dyDescent="0.35">
      <c r="A2739" s="3" t="s">
        <v>45</v>
      </c>
    </row>
    <row r="2740" spans="1:1" x14ac:dyDescent="0.35">
      <c r="A2740" s="3" t="s">
        <v>16</v>
      </c>
    </row>
    <row r="2741" spans="1:1" x14ac:dyDescent="0.35">
      <c r="A2741" s="3" t="s">
        <v>16</v>
      </c>
    </row>
    <row r="2742" spans="1:1" x14ac:dyDescent="0.35">
      <c r="A2742" s="3" t="s">
        <v>16</v>
      </c>
    </row>
    <row r="2743" spans="1:1" x14ac:dyDescent="0.35">
      <c r="A2743" s="3" t="s">
        <v>16</v>
      </c>
    </row>
    <row r="2744" spans="1:1" x14ac:dyDescent="0.35">
      <c r="A2744" s="3" t="s">
        <v>16</v>
      </c>
    </row>
    <row r="2745" spans="1:1" x14ac:dyDescent="0.35">
      <c r="A2745" s="3" t="s">
        <v>16</v>
      </c>
    </row>
    <row r="2746" spans="1:1" x14ac:dyDescent="0.35">
      <c r="A2746" s="3" t="s">
        <v>16</v>
      </c>
    </row>
    <row r="2747" spans="1:1" x14ac:dyDescent="0.35">
      <c r="A2747" s="3" t="s">
        <v>45</v>
      </c>
    </row>
    <row r="2748" spans="1:1" x14ac:dyDescent="0.35">
      <c r="A2748" s="3" t="s">
        <v>16</v>
      </c>
    </row>
    <row r="2749" spans="1:1" x14ac:dyDescent="0.35">
      <c r="A2749" s="3" t="s">
        <v>16</v>
      </c>
    </row>
    <row r="2750" spans="1:1" x14ac:dyDescent="0.35">
      <c r="A2750" s="3" t="s">
        <v>16</v>
      </c>
    </row>
    <row r="2751" spans="1:1" x14ac:dyDescent="0.35">
      <c r="A2751" s="3" t="s">
        <v>16</v>
      </c>
    </row>
    <row r="2752" spans="1:1" x14ac:dyDescent="0.35">
      <c r="A2752" s="3" t="s">
        <v>16</v>
      </c>
    </row>
    <row r="2753" spans="1:1" x14ac:dyDescent="0.35">
      <c r="A2753" s="3" t="s">
        <v>16</v>
      </c>
    </row>
    <row r="2754" spans="1:1" x14ac:dyDescent="0.35">
      <c r="A2754" s="3" t="s">
        <v>16</v>
      </c>
    </row>
    <row r="2755" spans="1:1" x14ac:dyDescent="0.35">
      <c r="A2755" s="3" t="s">
        <v>16</v>
      </c>
    </row>
    <row r="2756" spans="1:1" x14ac:dyDescent="0.35">
      <c r="A2756" s="3" t="s">
        <v>16</v>
      </c>
    </row>
    <row r="2757" spans="1:1" x14ac:dyDescent="0.35">
      <c r="A2757" s="3" t="s">
        <v>16</v>
      </c>
    </row>
    <row r="2758" spans="1:1" x14ac:dyDescent="0.35">
      <c r="A2758" s="3" t="s">
        <v>16</v>
      </c>
    </row>
    <row r="2759" spans="1:1" x14ac:dyDescent="0.35">
      <c r="A2759" s="3" t="s">
        <v>16</v>
      </c>
    </row>
    <row r="2760" spans="1:1" x14ac:dyDescent="0.35">
      <c r="A2760" s="3" t="s">
        <v>16</v>
      </c>
    </row>
    <row r="2761" spans="1:1" x14ac:dyDescent="0.35">
      <c r="A2761" s="3" t="s">
        <v>16</v>
      </c>
    </row>
    <row r="2762" spans="1:1" x14ac:dyDescent="0.35">
      <c r="A2762" s="3" t="s">
        <v>16</v>
      </c>
    </row>
    <row r="2763" spans="1:1" x14ac:dyDescent="0.35">
      <c r="A2763" s="3" t="s">
        <v>16</v>
      </c>
    </row>
    <row r="2764" spans="1:1" x14ac:dyDescent="0.35">
      <c r="A2764" s="3" t="s">
        <v>16</v>
      </c>
    </row>
    <row r="2765" spans="1:1" x14ac:dyDescent="0.35">
      <c r="A2765" s="3" t="s">
        <v>16</v>
      </c>
    </row>
    <row r="2766" spans="1:1" x14ac:dyDescent="0.35">
      <c r="A2766" s="3" t="s">
        <v>16</v>
      </c>
    </row>
    <row r="2767" spans="1:1" x14ac:dyDescent="0.35">
      <c r="A2767" s="3" t="s">
        <v>45</v>
      </c>
    </row>
    <row r="2768" spans="1:1" x14ac:dyDescent="0.35">
      <c r="A2768" s="3" t="s">
        <v>16</v>
      </c>
    </row>
    <row r="2769" spans="1:1" x14ac:dyDescent="0.35">
      <c r="A2769" s="3" t="s">
        <v>298</v>
      </c>
    </row>
    <row r="2770" spans="1:1" x14ac:dyDescent="0.35">
      <c r="A2770" s="3" t="s">
        <v>16</v>
      </c>
    </row>
    <row r="2771" spans="1:1" x14ac:dyDescent="0.35">
      <c r="A2771" s="3" t="s">
        <v>16</v>
      </c>
    </row>
    <row r="2772" spans="1:1" x14ac:dyDescent="0.35">
      <c r="A2772" s="3" t="s">
        <v>16</v>
      </c>
    </row>
    <row r="2773" spans="1:1" x14ac:dyDescent="0.35">
      <c r="A2773" s="3" t="s">
        <v>16</v>
      </c>
    </row>
    <row r="2774" spans="1:1" x14ac:dyDescent="0.35">
      <c r="A2774" s="3" t="s">
        <v>68</v>
      </c>
    </row>
    <row r="2775" spans="1:1" x14ac:dyDescent="0.35">
      <c r="A2775" s="3" t="s">
        <v>16</v>
      </c>
    </row>
    <row r="2776" spans="1:1" x14ac:dyDescent="0.35">
      <c r="A2776" s="3" t="s">
        <v>45</v>
      </c>
    </row>
    <row r="2777" spans="1:1" x14ac:dyDescent="0.35">
      <c r="A2777" s="3" t="s">
        <v>16</v>
      </c>
    </row>
    <row r="2778" spans="1:1" x14ac:dyDescent="0.35">
      <c r="A2778" s="3" t="s">
        <v>16</v>
      </c>
    </row>
    <row r="2779" spans="1:1" x14ac:dyDescent="0.35">
      <c r="A2779" s="3" t="s">
        <v>16</v>
      </c>
    </row>
    <row r="2780" spans="1:1" x14ac:dyDescent="0.35">
      <c r="A2780" s="3" t="s">
        <v>16</v>
      </c>
    </row>
    <row r="2781" spans="1:1" x14ac:dyDescent="0.35">
      <c r="A2781" s="3" t="s">
        <v>16</v>
      </c>
    </row>
    <row r="2782" spans="1:1" x14ac:dyDescent="0.35">
      <c r="A2782" s="3" t="s">
        <v>16</v>
      </c>
    </row>
    <row r="2783" spans="1:1" x14ac:dyDescent="0.35">
      <c r="A2783" s="3" t="s">
        <v>1832</v>
      </c>
    </row>
    <row r="2784" spans="1:1" x14ac:dyDescent="0.35">
      <c r="A2784" s="3" t="s">
        <v>16</v>
      </c>
    </row>
    <row r="2785" spans="1:1" x14ac:dyDescent="0.35">
      <c r="A2785" s="3" t="s">
        <v>16</v>
      </c>
    </row>
    <row r="2786" spans="1:1" x14ac:dyDescent="0.35">
      <c r="A2786" s="3" t="s">
        <v>16</v>
      </c>
    </row>
    <row r="2787" spans="1:1" x14ac:dyDescent="0.35">
      <c r="A2787" s="3" t="s">
        <v>16</v>
      </c>
    </row>
    <row r="2788" spans="1:1" x14ac:dyDescent="0.35">
      <c r="A2788" s="3" t="s">
        <v>16</v>
      </c>
    </row>
    <row r="2789" spans="1:1" x14ac:dyDescent="0.35">
      <c r="A2789" s="3" t="s">
        <v>16</v>
      </c>
    </row>
    <row r="2790" spans="1:1" x14ac:dyDescent="0.35">
      <c r="A2790" s="3" t="s">
        <v>16</v>
      </c>
    </row>
    <row r="2791" spans="1:1" x14ac:dyDescent="0.35">
      <c r="A2791" s="3" t="s">
        <v>16</v>
      </c>
    </row>
    <row r="2792" spans="1:1" x14ac:dyDescent="0.35">
      <c r="A2792" s="3" t="s">
        <v>16</v>
      </c>
    </row>
    <row r="2793" spans="1:1" x14ac:dyDescent="0.35">
      <c r="A2793" s="3" t="s">
        <v>16</v>
      </c>
    </row>
    <row r="2794" spans="1:1" x14ac:dyDescent="0.35">
      <c r="A2794" s="3" t="s">
        <v>1832</v>
      </c>
    </row>
    <row r="2795" spans="1:1" x14ac:dyDescent="0.35">
      <c r="A2795" s="3" t="s">
        <v>16</v>
      </c>
    </row>
    <row r="2796" spans="1:1" x14ac:dyDescent="0.35">
      <c r="A2796" s="3" t="s">
        <v>16</v>
      </c>
    </row>
    <row r="2797" spans="1:1" x14ac:dyDescent="0.35">
      <c r="A2797" s="3" t="s">
        <v>16</v>
      </c>
    </row>
    <row r="2798" spans="1:1" x14ac:dyDescent="0.35">
      <c r="A2798" s="3" t="s">
        <v>1832</v>
      </c>
    </row>
    <row r="2799" spans="1:1" x14ac:dyDescent="0.35">
      <c r="A2799" s="3" t="s">
        <v>298</v>
      </c>
    </row>
    <row r="2800" spans="1:1" x14ac:dyDescent="0.35">
      <c r="A2800" s="3" t="s">
        <v>16</v>
      </c>
    </row>
    <row r="2801" spans="1:1" x14ac:dyDescent="0.35">
      <c r="A2801" s="3" t="s">
        <v>16</v>
      </c>
    </row>
    <row r="2802" spans="1:1" x14ac:dyDescent="0.35">
      <c r="A2802" s="3" t="s">
        <v>16</v>
      </c>
    </row>
    <row r="2803" spans="1:1" x14ac:dyDescent="0.35">
      <c r="A2803" s="3" t="s">
        <v>16</v>
      </c>
    </row>
    <row r="2804" spans="1:1" x14ac:dyDescent="0.35">
      <c r="A2804" s="3" t="s">
        <v>16</v>
      </c>
    </row>
    <row r="2805" spans="1:1" x14ac:dyDescent="0.35">
      <c r="A2805" s="3" t="s">
        <v>16</v>
      </c>
    </row>
    <row r="2806" spans="1:1" x14ac:dyDescent="0.35">
      <c r="A2806" s="3" t="s">
        <v>16</v>
      </c>
    </row>
    <row r="2807" spans="1:1" x14ac:dyDescent="0.35">
      <c r="A2807" s="3" t="s">
        <v>16</v>
      </c>
    </row>
    <row r="2808" spans="1:1" x14ac:dyDescent="0.35">
      <c r="A2808" s="3" t="s">
        <v>298</v>
      </c>
    </row>
    <row r="2809" spans="1:1" x14ac:dyDescent="0.35">
      <c r="A2809" s="3" t="s">
        <v>16</v>
      </c>
    </row>
    <row r="2810" spans="1:1" x14ac:dyDescent="0.35">
      <c r="A2810" s="3" t="s">
        <v>16</v>
      </c>
    </row>
    <row r="2811" spans="1:1" x14ac:dyDescent="0.35">
      <c r="A2811" s="3" t="s">
        <v>16</v>
      </c>
    </row>
    <row r="2812" spans="1:1" x14ac:dyDescent="0.35">
      <c r="A2812" s="3" t="s">
        <v>16</v>
      </c>
    </row>
    <row r="2813" spans="1:1" x14ac:dyDescent="0.35">
      <c r="A2813" s="3" t="s">
        <v>16</v>
      </c>
    </row>
    <row r="2814" spans="1:1" x14ac:dyDescent="0.35">
      <c r="A2814" s="3" t="s">
        <v>16</v>
      </c>
    </row>
    <row r="2815" spans="1:1" x14ac:dyDescent="0.35">
      <c r="A2815" s="3" t="s">
        <v>16</v>
      </c>
    </row>
    <row r="2816" spans="1:1" x14ac:dyDescent="0.35">
      <c r="A2816" s="3" t="s">
        <v>16</v>
      </c>
    </row>
    <row r="2817" spans="1:1" x14ac:dyDescent="0.35">
      <c r="A2817" s="3" t="s">
        <v>16</v>
      </c>
    </row>
    <row r="2818" spans="1:1" x14ac:dyDescent="0.35">
      <c r="A2818" s="3" t="s">
        <v>16</v>
      </c>
    </row>
    <row r="2819" spans="1:1" x14ac:dyDescent="0.35">
      <c r="A2819" s="3" t="s">
        <v>16</v>
      </c>
    </row>
    <row r="2820" spans="1:1" x14ac:dyDescent="0.35">
      <c r="A2820" s="3" t="s">
        <v>1832</v>
      </c>
    </row>
    <row r="2821" spans="1:1" x14ac:dyDescent="0.35">
      <c r="A2821" s="3" t="s">
        <v>16</v>
      </c>
    </row>
    <row r="2822" spans="1:1" x14ac:dyDescent="0.35">
      <c r="A2822" s="3" t="s">
        <v>16</v>
      </c>
    </row>
    <row r="2823" spans="1:1" x14ac:dyDescent="0.35">
      <c r="A2823" s="3" t="s">
        <v>16</v>
      </c>
    </row>
    <row r="2824" spans="1:1" x14ac:dyDescent="0.35">
      <c r="A2824" s="3" t="s">
        <v>16</v>
      </c>
    </row>
    <row r="2825" spans="1:1" x14ac:dyDescent="0.35">
      <c r="A2825" s="3" t="s">
        <v>16</v>
      </c>
    </row>
    <row r="2826" spans="1:1" x14ac:dyDescent="0.35">
      <c r="A2826" s="3" t="s">
        <v>16</v>
      </c>
    </row>
    <row r="2827" spans="1:1" x14ac:dyDescent="0.35">
      <c r="A2827" s="3" t="s">
        <v>16</v>
      </c>
    </row>
    <row r="2828" spans="1:1" x14ac:dyDescent="0.35">
      <c r="A2828" s="3" t="s">
        <v>538</v>
      </c>
    </row>
    <row r="2829" spans="1:1" x14ac:dyDescent="0.35">
      <c r="A2829" s="3" t="s">
        <v>16</v>
      </c>
    </row>
    <row r="2830" spans="1:1" x14ac:dyDescent="0.35">
      <c r="A2830" s="3" t="s">
        <v>16</v>
      </c>
    </row>
    <row r="2831" spans="1:1" x14ac:dyDescent="0.35">
      <c r="A2831" s="3" t="s">
        <v>16</v>
      </c>
    </row>
    <row r="2832" spans="1:1" x14ac:dyDescent="0.35">
      <c r="A2832" s="3" t="s">
        <v>16</v>
      </c>
    </row>
    <row r="2833" spans="1:1" x14ac:dyDescent="0.35">
      <c r="A2833" s="3" t="s">
        <v>16</v>
      </c>
    </row>
    <row r="2834" spans="1:1" x14ac:dyDescent="0.35">
      <c r="A2834" s="3" t="s">
        <v>16</v>
      </c>
    </row>
    <row r="2835" spans="1:1" x14ac:dyDescent="0.35">
      <c r="A2835" s="3" t="s">
        <v>16</v>
      </c>
    </row>
    <row r="2836" spans="1:1" x14ac:dyDescent="0.35">
      <c r="A2836" s="3" t="s">
        <v>16</v>
      </c>
    </row>
    <row r="2837" spans="1:1" x14ac:dyDescent="0.35">
      <c r="A2837" s="3" t="s">
        <v>16</v>
      </c>
    </row>
    <row r="2838" spans="1:1" x14ac:dyDescent="0.35">
      <c r="A2838" s="3" t="s">
        <v>16</v>
      </c>
    </row>
    <row r="2839" spans="1:1" x14ac:dyDescent="0.35">
      <c r="A2839" s="3" t="s">
        <v>16</v>
      </c>
    </row>
    <row r="2840" spans="1:1" x14ac:dyDescent="0.35">
      <c r="A2840" s="3" t="s">
        <v>16</v>
      </c>
    </row>
    <row r="2841" spans="1:1" x14ac:dyDescent="0.35">
      <c r="A2841" s="3" t="s">
        <v>16</v>
      </c>
    </row>
    <row r="2842" spans="1:1" x14ac:dyDescent="0.35">
      <c r="A2842" s="3" t="s">
        <v>16</v>
      </c>
    </row>
    <row r="2843" spans="1:1" x14ac:dyDescent="0.35">
      <c r="A2843" s="3" t="s">
        <v>16</v>
      </c>
    </row>
    <row r="2844" spans="1:1" x14ac:dyDescent="0.35">
      <c r="A2844" s="3" t="s">
        <v>45</v>
      </c>
    </row>
    <row r="2845" spans="1:1" x14ac:dyDescent="0.35">
      <c r="A2845" s="3" t="s">
        <v>16</v>
      </c>
    </row>
    <row r="2846" spans="1:1" x14ac:dyDescent="0.35">
      <c r="A2846" s="3" t="s">
        <v>16</v>
      </c>
    </row>
    <row r="2847" spans="1:1" x14ac:dyDescent="0.35">
      <c r="A2847" s="3" t="s">
        <v>16</v>
      </c>
    </row>
    <row r="2848" spans="1:1" x14ac:dyDescent="0.35">
      <c r="A2848" s="3" t="s">
        <v>16</v>
      </c>
    </row>
    <row r="2849" spans="1:1" x14ac:dyDescent="0.35">
      <c r="A2849" s="3" t="s">
        <v>16</v>
      </c>
    </row>
    <row r="2850" spans="1:1" x14ac:dyDescent="0.35">
      <c r="A2850" s="3" t="s">
        <v>16</v>
      </c>
    </row>
    <row r="2851" spans="1:1" x14ac:dyDescent="0.35">
      <c r="A2851" s="3" t="s">
        <v>16</v>
      </c>
    </row>
    <row r="2852" spans="1:1" x14ac:dyDescent="0.35">
      <c r="A2852" s="3" t="s">
        <v>16</v>
      </c>
    </row>
    <row r="2853" spans="1:1" x14ac:dyDescent="0.35">
      <c r="A2853" s="3" t="s">
        <v>16</v>
      </c>
    </row>
    <row r="2854" spans="1:1" x14ac:dyDescent="0.35">
      <c r="A2854" s="3" t="s">
        <v>16</v>
      </c>
    </row>
    <row r="2855" spans="1:1" x14ac:dyDescent="0.35">
      <c r="A2855" s="3" t="s">
        <v>1832</v>
      </c>
    </row>
    <row r="2856" spans="1:1" x14ac:dyDescent="0.35">
      <c r="A2856" s="3" t="s">
        <v>16</v>
      </c>
    </row>
    <row r="2857" spans="1:1" x14ac:dyDescent="0.35">
      <c r="A2857" s="3" t="s">
        <v>16</v>
      </c>
    </row>
    <row r="2858" spans="1:1" x14ac:dyDescent="0.35">
      <c r="A2858" s="3" t="s">
        <v>16</v>
      </c>
    </row>
    <row r="2859" spans="1:1" x14ac:dyDescent="0.35">
      <c r="A2859" s="3" t="s">
        <v>16</v>
      </c>
    </row>
    <row r="2860" spans="1:1" x14ac:dyDescent="0.35">
      <c r="A2860" s="3" t="s">
        <v>16</v>
      </c>
    </row>
    <row r="2861" spans="1:1" x14ac:dyDescent="0.35">
      <c r="A2861" s="3" t="s">
        <v>16</v>
      </c>
    </row>
    <row r="2862" spans="1:1" x14ac:dyDescent="0.35">
      <c r="A2862" s="3" t="s">
        <v>16</v>
      </c>
    </row>
    <row r="2863" spans="1:1" x14ac:dyDescent="0.35">
      <c r="A2863" s="3" t="s">
        <v>16</v>
      </c>
    </row>
    <row r="2864" spans="1:1" x14ac:dyDescent="0.35">
      <c r="A2864" s="3" t="s">
        <v>16</v>
      </c>
    </row>
    <row r="2865" spans="1:1" x14ac:dyDescent="0.35">
      <c r="A2865" s="3" t="s">
        <v>16</v>
      </c>
    </row>
    <row r="2866" spans="1:1" x14ac:dyDescent="0.35">
      <c r="A2866" s="3" t="s">
        <v>16</v>
      </c>
    </row>
    <row r="2867" spans="1:1" x14ac:dyDescent="0.35">
      <c r="A2867" s="3" t="s">
        <v>1832</v>
      </c>
    </row>
    <row r="2868" spans="1:1" x14ac:dyDescent="0.35">
      <c r="A2868" s="3" t="s">
        <v>16</v>
      </c>
    </row>
    <row r="2869" spans="1:1" x14ac:dyDescent="0.35">
      <c r="A2869" s="3" t="s">
        <v>16</v>
      </c>
    </row>
    <row r="2870" spans="1:1" x14ac:dyDescent="0.35">
      <c r="A2870" s="3" t="s">
        <v>16</v>
      </c>
    </row>
    <row r="2871" spans="1:1" x14ac:dyDescent="0.35">
      <c r="A2871" s="3" t="s">
        <v>16</v>
      </c>
    </row>
    <row r="2872" spans="1:1" x14ac:dyDescent="0.35">
      <c r="A2872" s="3" t="s">
        <v>16</v>
      </c>
    </row>
    <row r="2873" spans="1:1" x14ac:dyDescent="0.35">
      <c r="A2873" s="3" t="s">
        <v>16</v>
      </c>
    </row>
    <row r="2874" spans="1:1" x14ac:dyDescent="0.35">
      <c r="A2874" s="3" t="s">
        <v>16</v>
      </c>
    </row>
    <row r="2875" spans="1:1" x14ac:dyDescent="0.35">
      <c r="A2875" s="3" t="s">
        <v>16</v>
      </c>
    </row>
    <row r="2876" spans="1:1" x14ac:dyDescent="0.35">
      <c r="A2876" s="3" t="s">
        <v>45</v>
      </c>
    </row>
    <row r="2877" spans="1:1" x14ac:dyDescent="0.35">
      <c r="A2877" s="3" t="s">
        <v>16</v>
      </c>
    </row>
    <row r="2878" spans="1:1" x14ac:dyDescent="0.35">
      <c r="A2878" s="3" t="s">
        <v>16</v>
      </c>
    </row>
    <row r="2879" spans="1:1" x14ac:dyDescent="0.35">
      <c r="A2879" s="3" t="s">
        <v>16</v>
      </c>
    </row>
    <row r="2880" spans="1:1" x14ac:dyDescent="0.35">
      <c r="A2880" s="3" t="s">
        <v>16</v>
      </c>
    </row>
    <row r="2881" spans="1:1" x14ac:dyDescent="0.35">
      <c r="A2881" s="3" t="s">
        <v>298</v>
      </c>
    </row>
    <row r="2882" spans="1:1" x14ac:dyDescent="0.35">
      <c r="A2882" s="3" t="s">
        <v>16</v>
      </c>
    </row>
    <row r="2883" spans="1:1" x14ac:dyDescent="0.35">
      <c r="A2883" s="3" t="s">
        <v>16</v>
      </c>
    </row>
    <row r="2884" spans="1:1" x14ac:dyDescent="0.35">
      <c r="A2884" s="3" t="s">
        <v>16</v>
      </c>
    </row>
    <row r="2885" spans="1:1" x14ac:dyDescent="0.35">
      <c r="A2885" s="3" t="s">
        <v>16</v>
      </c>
    </row>
    <row r="2886" spans="1:1" x14ac:dyDescent="0.35">
      <c r="A2886" s="3" t="s">
        <v>16</v>
      </c>
    </row>
    <row r="2887" spans="1:1" x14ac:dyDescent="0.35">
      <c r="A2887" s="3" t="s">
        <v>16</v>
      </c>
    </row>
    <row r="2888" spans="1:1" x14ac:dyDescent="0.35">
      <c r="A2888" s="3" t="s">
        <v>16</v>
      </c>
    </row>
    <row r="2889" spans="1:1" x14ac:dyDescent="0.35">
      <c r="A2889" s="3" t="s">
        <v>16</v>
      </c>
    </row>
    <row r="2890" spans="1:1" x14ac:dyDescent="0.35">
      <c r="A2890" s="3" t="s">
        <v>16</v>
      </c>
    </row>
    <row r="2891" spans="1:1" x14ac:dyDescent="0.35">
      <c r="A2891" s="3" t="s">
        <v>1832</v>
      </c>
    </row>
    <row r="2892" spans="1:1" x14ac:dyDescent="0.35">
      <c r="A2892" s="3" t="s">
        <v>16</v>
      </c>
    </row>
    <row r="2893" spans="1:1" x14ac:dyDescent="0.35">
      <c r="A2893" s="3" t="s">
        <v>45</v>
      </c>
    </row>
    <row r="2894" spans="1:1" x14ac:dyDescent="0.35">
      <c r="A2894" s="3" t="s">
        <v>16</v>
      </c>
    </row>
    <row r="2895" spans="1:1" x14ac:dyDescent="0.35">
      <c r="A2895" s="3" t="s">
        <v>16</v>
      </c>
    </row>
    <row r="2896" spans="1:1" x14ac:dyDescent="0.35">
      <c r="A2896" s="3" t="s">
        <v>16</v>
      </c>
    </row>
    <row r="2897" spans="1:1" x14ac:dyDescent="0.35">
      <c r="A2897" s="3" t="s">
        <v>16</v>
      </c>
    </row>
    <row r="2898" spans="1:1" x14ac:dyDescent="0.35">
      <c r="A2898" s="3" t="s">
        <v>298</v>
      </c>
    </row>
    <row r="2899" spans="1:1" x14ac:dyDescent="0.35">
      <c r="A2899" s="3" t="s">
        <v>16</v>
      </c>
    </row>
    <row r="2900" spans="1:1" x14ac:dyDescent="0.35">
      <c r="A2900" s="3" t="s">
        <v>16</v>
      </c>
    </row>
    <row r="2901" spans="1:1" x14ac:dyDescent="0.35">
      <c r="A2901" s="3" t="s">
        <v>16</v>
      </c>
    </row>
    <row r="2902" spans="1:1" x14ac:dyDescent="0.35">
      <c r="A2902" s="3" t="s">
        <v>16</v>
      </c>
    </row>
    <row r="2903" spans="1:1" x14ac:dyDescent="0.35">
      <c r="A2903" s="3" t="s">
        <v>16</v>
      </c>
    </row>
    <row r="2904" spans="1:1" x14ac:dyDescent="0.35">
      <c r="A2904" s="3" t="s">
        <v>16</v>
      </c>
    </row>
    <row r="2905" spans="1:1" x14ac:dyDescent="0.35">
      <c r="A2905" s="3" t="s">
        <v>16</v>
      </c>
    </row>
    <row r="2906" spans="1:1" x14ac:dyDescent="0.35">
      <c r="A2906" s="3" t="s">
        <v>16</v>
      </c>
    </row>
    <row r="2907" spans="1:1" x14ac:dyDescent="0.35">
      <c r="A2907" s="3" t="s">
        <v>16</v>
      </c>
    </row>
    <row r="2908" spans="1:1" x14ac:dyDescent="0.35">
      <c r="A2908" s="3" t="s">
        <v>16</v>
      </c>
    </row>
    <row r="2909" spans="1:1" x14ac:dyDescent="0.35">
      <c r="A2909" s="3" t="s">
        <v>16</v>
      </c>
    </row>
    <row r="2910" spans="1:1" x14ac:dyDescent="0.35">
      <c r="A2910" s="3" t="s">
        <v>16</v>
      </c>
    </row>
    <row r="2911" spans="1:1" x14ac:dyDescent="0.35">
      <c r="A2911" s="3" t="s">
        <v>45</v>
      </c>
    </row>
    <row r="2912" spans="1:1" x14ac:dyDescent="0.35">
      <c r="A2912" s="3" t="s">
        <v>16</v>
      </c>
    </row>
    <row r="2913" spans="1:1" x14ac:dyDescent="0.35">
      <c r="A2913" s="3" t="s">
        <v>16</v>
      </c>
    </row>
    <row r="2914" spans="1:1" x14ac:dyDescent="0.35">
      <c r="A2914" s="3" t="s">
        <v>16</v>
      </c>
    </row>
    <row r="2915" spans="1:1" x14ac:dyDescent="0.35">
      <c r="A2915" s="3" t="s">
        <v>16</v>
      </c>
    </row>
    <row r="2916" spans="1:1" x14ac:dyDescent="0.35">
      <c r="A2916" s="3" t="s">
        <v>16</v>
      </c>
    </row>
    <row r="2917" spans="1:1" x14ac:dyDescent="0.35">
      <c r="A2917" s="3" t="s">
        <v>16</v>
      </c>
    </row>
    <row r="2918" spans="1:1" x14ac:dyDescent="0.35">
      <c r="A2918" s="3" t="s">
        <v>16</v>
      </c>
    </row>
    <row r="2919" spans="1:1" x14ac:dyDescent="0.35">
      <c r="A2919" s="3" t="s">
        <v>16</v>
      </c>
    </row>
    <row r="2920" spans="1:1" x14ac:dyDescent="0.35">
      <c r="A2920" s="3" t="s">
        <v>16</v>
      </c>
    </row>
    <row r="2921" spans="1:1" x14ac:dyDescent="0.35">
      <c r="A2921" s="3" t="s">
        <v>16</v>
      </c>
    </row>
    <row r="2922" spans="1:1" x14ac:dyDescent="0.35">
      <c r="A2922" s="3" t="s">
        <v>16</v>
      </c>
    </row>
    <row r="2923" spans="1:1" x14ac:dyDescent="0.35">
      <c r="A2923" s="3" t="s">
        <v>16</v>
      </c>
    </row>
    <row r="2924" spans="1:1" x14ac:dyDescent="0.35">
      <c r="A2924" s="3" t="s">
        <v>298</v>
      </c>
    </row>
    <row r="2925" spans="1:1" x14ac:dyDescent="0.35">
      <c r="A2925" s="3" t="s">
        <v>16</v>
      </c>
    </row>
    <row r="2926" spans="1:1" x14ac:dyDescent="0.35">
      <c r="A2926" s="3" t="s">
        <v>16</v>
      </c>
    </row>
    <row r="2927" spans="1:1" x14ac:dyDescent="0.35">
      <c r="A2927" s="3" t="s">
        <v>16</v>
      </c>
    </row>
    <row r="2928" spans="1:1" x14ac:dyDescent="0.35">
      <c r="A2928" s="3" t="s">
        <v>16</v>
      </c>
    </row>
    <row r="2929" spans="1:1" x14ac:dyDescent="0.35">
      <c r="A2929" s="3" t="s">
        <v>16</v>
      </c>
    </row>
    <row r="2930" spans="1:1" x14ac:dyDescent="0.35">
      <c r="A2930" s="3" t="s">
        <v>16</v>
      </c>
    </row>
    <row r="2931" spans="1:1" x14ac:dyDescent="0.35">
      <c r="A2931" s="3" t="s">
        <v>16</v>
      </c>
    </row>
    <row r="2932" spans="1:1" x14ac:dyDescent="0.35">
      <c r="A2932" s="3" t="s">
        <v>16</v>
      </c>
    </row>
    <row r="2933" spans="1:1" x14ac:dyDescent="0.35">
      <c r="A2933" s="3" t="s">
        <v>16</v>
      </c>
    </row>
    <row r="2934" spans="1:1" x14ac:dyDescent="0.35">
      <c r="A2934" s="3" t="s">
        <v>16</v>
      </c>
    </row>
    <row r="2935" spans="1:1" x14ac:dyDescent="0.35">
      <c r="A2935" s="3" t="s">
        <v>45</v>
      </c>
    </row>
    <row r="2936" spans="1:1" x14ac:dyDescent="0.35">
      <c r="A2936" s="3" t="s">
        <v>16</v>
      </c>
    </row>
    <row r="2937" spans="1:1" x14ac:dyDescent="0.35">
      <c r="A2937" s="3" t="s">
        <v>16</v>
      </c>
    </row>
    <row r="2938" spans="1:1" x14ac:dyDescent="0.35">
      <c r="A2938" s="3" t="s">
        <v>16</v>
      </c>
    </row>
    <row r="2939" spans="1:1" x14ac:dyDescent="0.35">
      <c r="A2939" s="3" t="s">
        <v>16</v>
      </c>
    </row>
    <row r="2940" spans="1:1" x14ac:dyDescent="0.35">
      <c r="A2940" s="3" t="s">
        <v>45</v>
      </c>
    </row>
    <row r="2941" spans="1:1" x14ac:dyDescent="0.35">
      <c r="A2941" s="3" t="s">
        <v>16</v>
      </c>
    </row>
    <row r="2942" spans="1:1" x14ac:dyDescent="0.35">
      <c r="A2942" s="3" t="s">
        <v>2019</v>
      </c>
    </row>
    <row r="2943" spans="1:1" x14ac:dyDescent="0.35">
      <c r="A2943" s="3" t="s">
        <v>16</v>
      </c>
    </row>
    <row r="2944" spans="1:1" x14ac:dyDescent="0.35">
      <c r="A2944" s="3" t="s">
        <v>16</v>
      </c>
    </row>
    <row r="2945" spans="1:1" x14ac:dyDescent="0.35">
      <c r="A2945" s="3" t="s">
        <v>16</v>
      </c>
    </row>
    <row r="2946" spans="1:1" x14ac:dyDescent="0.35">
      <c r="A2946" s="3" t="s">
        <v>16</v>
      </c>
    </row>
    <row r="2947" spans="1:1" x14ac:dyDescent="0.35">
      <c r="A2947" s="3" t="s">
        <v>45</v>
      </c>
    </row>
    <row r="2948" spans="1:1" x14ac:dyDescent="0.35">
      <c r="A2948" s="3" t="s">
        <v>16</v>
      </c>
    </row>
    <row r="2949" spans="1:1" x14ac:dyDescent="0.35">
      <c r="A2949" s="3" t="s">
        <v>16</v>
      </c>
    </row>
    <row r="2950" spans="1:1" x14ac:dyDescent="0.35">
      <c r="A2950" s="3" t="s">
        <v>16</v>
      </c>
    </row>
    <row r="2951" spans="1:1" x14ac:dyDescent="0.35">
      <c r="A2951" s="3" t="s">
        <v>16</v>
      </c>
    </row>
    <row r="2952" spans="1:1" x14ac:dyDescent="0.35">
      <c r="A2952" s="3" t="s">
        <v>16</v>
      </c>
    </row>
    <row r="2953" spans="1:1" x14ac:dyDescent="0.35">
      <c r="A2953" s="3" t="s">
        <v>16</v>
      </c>
    </row>
    <row r="2954" spans="1:1" x14ac:dyDescent="0.35">
      <c r="A2954" s="3" t="s">
        <v>2019</v>
      </c>
    </row>
    <row r="2955" spans="1:1" x14ac:dyDescent="0.35">
      <c r="A2955" s="3" t="s">
        <v>16</v>
      </c>
    </row>
    <row r="2956" spans="1:1" x14ac:dyDescent="0.35">
      <c r="A2956" s="3" t="s">
        <v>16</v>
      </c>
    </row>
    <row r="2957" spans="1:1" x14ac:dyDescent="0.35">
      <c r="A2957" s="3" t="s">
        <v>16</v>
      </c>
    </row>
    <row r="2958" spans="1:1" x14ac:dyDescent="0.35">
      <c r="A2958" s="3" t="s">
        <v>16</v>
      </c>
    </row>
    <row r="2959" spans="1:1" x14ac:dyDescent="0.35">
      <c r="A2959" s="3" t="s">
        <v>16</v>
      </c>
    </row>
    <row r="2960" spans="1:1" x14ac:dyDescent="0.35">
      <c r="A2960" s="3" t="s">
        <v>16</v>
      </c>
    </row>
    <row r="2961" spans="1:1" x14ac:dyDescent="0.35">
      <c r="A2961" s="3" t="s">
        <v>538</v>
      </c>
    </row>
    <row r="2962" spans="1:1" x14ac:dyDescent="0.35">
      <c r="A2962" s="3" t="s">
        <v>16</v>
      </c>
    </row>
    <row r="2963" spans="1:1" x14ac:dyDescent="0.35">
      <c r="A2963" s="3" t="s">
        <v>16</v>
      </c>
    </row>
    <row r="2964" spans="1:1" x14ac:dyDescent="0.35">
      <c r="A2964" s="3" t="s">
        <v>298</v>
      </c>
    </row>
    <row r="2965" spans="1:1" x14ac:dyDescent="0.35">
      <c r="A2965" s="3" t="s">
        <v>16</v>
      </c>
    </row>
    <row r="2966" spans="1:1" x14ac:dyDescent="0.35">
      <c r="A2966" s="3" t="s">
        <v>16</v>
      </c>
    </row>
    <row r="2967" spans="1:1" x14ac:dyDescent="0.35">
      <c r="A2967" s="3" t="s">
        <v>16</v>
      </c>
    </row>
    <row r="2968" spans="1:1" x14ac:dyDescent="0.35">
      <c r="A2968" s="3" t="s">
        <v>16</v>
      </c>
    </row>
    <row r="2969" spans="1:1" x14ac:dyDescent="0.35">
      <c r="A2969" s="3" t="s">
        <v>16</v>
      </c>
    </row>
    <row r="2970" spans="1:1" x14ac:dyDescent="0.35">
      <c r="A2970" s="3" t="s">
        <v>16</v>
      </c>
    </row>
    <row r="2971" spans="1:1" x14ac:dyDescent="0.35">
      <c r="A2971" s="3" t="s">
        <v>16</v>
      </c>
    </row>
    <row r="2972" spans="1:1" x14ac:dyDescent="0.35">
      <c r="A2972" s="3" t="s">
        <v>16</v>
      </c>
    </row>
    <row r="2973" spans="1:1" x14ac:dyDescent="0.35">
      <c r="A2973" s="3" t="s">
        <v>16</v>
      </c>
    </row>
    <row r="2974" spans="1:1" x14ac:dyDescent="0.35">
      <c r="A2974" s="3" t="s">
        <v>16</v>
      </c>
    </row>
    <row r="2975" spans="1:1" x14ac:dyDescent="0.35">
      <c r="A2975" s="3" t="s">
        <v>298</v>
      </c>
    </row>
    <row r="2976" spans="1:1" x14ac:dyDescent="0.35">
      <c r="A2976" s="3" t="s">
        <v>16</v>
      </c>
    </row>
    <row r="2977" spans="1:1" x14ac:dyDescent="0.35">
      <c r="A2977" s="3" t="s">
        <v>16</v>
      </c>
    </row>
    <row r="2978" spans="1:1" x14ac:dyDescent="0.35">
      <c r="A2978" s="3" t="s">
        <v>16</v>
      </c>
    </row>
    <row r="2979" spans="1:1" x14ac:dyDescent="0.35">
      <c r="A2979" s="3" t="s">
        <v>16</v>
      </c>
    </row>
    <row r="2980" spans="1:1" x14ac:dyDescent="0.35">
      <c r="A2980" s="3" t="s">
        <v>16</v>
      </c>
    </row>
    <row r="2981" spans="1:1" x14ac:dyDescent="0.35">
      <c r="A2981" s="3" t="s">
        <v>16</v>
      </c>
    </row>
    <row r="2982" spans="1:1" x14ac:dyDescent="0.35">
      <c r="A2982" s="3" t="s">
        <v>16</v>
      </c>
    </row>
    <row r="2983" spans="1:1" x14ac:dyDescent="0.35">
      <c r="A2983" s="3" t="s">
        <v>45</v>
      </c>
    </row>
    <row r="2984" spans="1:1" x14ac:dyDescent="0.35">
      <c r="A2984" s="3" t="s">
        <v>16</v>
      </c>
    </row>
    <row r="2985" spans="1:1" x14ac:dyDescent="0.35">
      <c r="A2985" s="3" t="s">
        <v>45</v>
      </c>
    </row>
    <row r="2986" spans="1:1" x14ac:dyDescent="0.35">
      <c r="A2986" s="3" t="s">
        <v>16</v>
      </c>
    </row>
    <row r="2987" spans="1:1" x14ac:dyDescent="0.35">
      <c r="A2987" s="3" t="s">
        <v>16</v>
      </c>
    </row>
    <row r="2988" spans="1:1" x14ac:dyDescent="0.35">
      <c r="A2988" s="3" t="s">
        <v>16</v>
      </c>
    </row>
    <row r="2989" spans="1:1" x14ac:dyDescent="0.35">
      <c r="A2989" s="3" t="s">
        <v>16</v>
      </c>
    </row>
    <row r="2990" spans="1:1" x14ac:dyDescent="0.35">
      <c r="A2990" s="3" t="s">
        <v>16</v>
      </c>
    </row>
    <row r="2991" spans="1:1" x14ac:dyDescent="0.35">
      <c r="A2991" s="3" t="s">
        <v>45</v>
      </c>
    </row>
    <row r="2992" spans="1:1" x14ac:dyDescent="0.35">
      <c r="A2992" s="3" t="s">
        <v>16</v>
      </c>
    </row>
    <row r="2993" spans="1:1" x14ac:dyDescent="0.35">
      <c r="A2993" s="3" t="s">
        <v>16</v>
      </c>
    </row>
    <row r="2994" spans="1:1" x14ac:dyDescent="0.35">
      <c r="A2994" s="3" t="s">
        <v>16</v>
      </c>
    </row>
    <row r="2995" spans="1:1" x14ac:dyDescent="0.35">
      <c r="A2995" s="3" t="s">
        <v>16</v>
      </c>
    </row>
    <row r="2996" spans="1:1" x14ac:dyDescent="0.35">
      <c r="A2996" s="3" t="s">
        <v>16</v>
      </c>
    </row>
    <row r="2997" spans="1:1" x14ac:dyDescent="0.35">
      <c r="A2997" s="3" t="s">
        <v>16</v>
      </c>
    </row>
    <row r="2998" spans="1:1" x14ac:dyDescent="0.35">
      <c r="A2998" s="3" t="s">
        <v>16</v>
      </c>
    </row>
    <row r="2999" spans="1:1" x14ac:dyDescent="0.35">
      <c r="A2999" s="3" t="s">
        <v>16</v>
      </c>
    </row>
    <row r="3000" spans="1:1" x14ac:dyDescent="0.35">
      <c r="A3000" s="3" t="s">
        <v>16</v>
      </c>
    </row>
    <row r="3001" spans="1:1" x14ac:dyDescent="0.35">
      <c r="A3001" s="3" t="s">
        <v>16</v>
      </c>
    </row>
    <row r="3002" spans="1:1" x14ac:dyDescent="0.35">
      <c r="A3002" s="3" t="s">
        <v>16</v>
      </c>
    </row>
    <row r="3003" spans="1:1" x14ac:dyDescent="0.35">
      <c r="A3003" s="3" t="s">
        <v>16</v>
      </c>
    </row>
    <row r="3004" spans="1:1" x14ac:dyDescent="0.35">
      <c r="A3004" s="3" t="s">
        <v>16</v>
      </c>
    </row>
    <row r="3005" spans="1:1" x14ac:dyDescent="0.35">
      <c r="A3005" s="3" t="s">
        <v>974</v>
      </c>
    </row>
    <row r="3006" spans="1:1" x14ac:dyDescent="0.35">
      <c r="A3006" s="3" t="s">
        <v>16</v>
      </c>
    </row>
    <row r="3007" spans="1:1" x14ac:dyDescent="0.35">
      <c r="A3007" s="3" t="s">
        <v>16</v>
      </c>
    </row>
    <row r="3008" spans="1:1" x14ac:dyDescent="0.35">
      <c r="A3008" s="3" t="s">
        <v>16</v>
      </c>
    </row>
    <row r="3009" spans="1:1" x14ac:dyDescent="0.35">
      <c r="A3009" s="3" t="s">
        <v>1832</v>
      </c>
    </row>
    <row r="3010" spans="1:1" x14ac:dyDescent="0.35">
      <c r="A3010" s="3" t="s">
        <v>16</v>
      </c>
    </row>
    <row r="3011" spans="1:1" x14ac:dyDescent="0.35">
      <c r="A3011" s="3" t="s">
        <v>16</v>
      </c>
    </row>
    <row r="3012" spans="1:1" x14ac:dyDescent="0.35">
      <c r="A3012" s="3" t="s">
        <v>298</v>
      </c>
    </row>
    <row r="3013" spans="1:1" x14ac:dyDescent="0.35">
      <c r="A3013" s="3" t="s">
        <v>16</v>
      </c>
    </row>
    <row r="3014" spans="1:1" x14ac:dyDescent="0.35">
      <c r="A3014" s="3" t="s">
        <v>16</v>
      </c>
    </row>
    <row r="3015" spans="1:1" x14ac:dyDescent="0.35">
      <c r="A3015" s="3" t="s">
        <v>16</v>
      </c>
    </row>
    <row r="3016" spans="1:1" x14ac:dyDescent="0.35">
      <c r="A3016" s="3" t="s">
        <v>16</v>
      </c>
    </row>
    <row r="3017" spans="1:1" x14ac:dyDescent="0.35">
      <c r="A3017" s="3" t="s">
        <v>16</v>
      </c>
    </row>
    <row r="3018" spans="1:1" x14ac:dyDescent="0.35">
      <c r="A3018" s="3" t="s">
        <v>16</v>
      </c>
    </row>
    <row r="3019" spans="1:1" x14ac:dyDescent="0.35">
      <c r="A3019" s="3" t="s">
        <v>16</v>
      </c>
    </row>
    <row r="3020" spans="1:1" x14ac:dyDescent="0.35">
      <c r="A3020" s="3" t="s">
        <v>16</v>
      </c>
    </row>
    <row r="3021" spans="1:1" x14ac:dyDescent="0.35">
      <c r="A3021" s="3" t="s">
        <v>16</v>
      </c>
    </row>
    <row r="3022" spans="1:1" x14ac:dyDescent="0.35">
      <c r="A3022" s="3" t="s">
        <v>16</v>
      </c>
    </row>
    <row r="3023" spans="1:1" x14ac:dyDescent="0.35">
      <c r="A3023" s="3" t="s">
        <v>16</v>
      </c>
    </row>
    <row r="3024" spans="1:1" x14ac:dyDescent="0.35">
      <c r="A3024" s="3" t="s">
        <v>1832</v>
      </c>
    </row>
    <row r="3025" spans="1:1" x14ac:dyDescent="0.35">
      <c r="A3025" s="3" t="s">
        <v>16</v>
      </c>
    </row>
    <row r="3026" spans="1:1" x14ac:dyDescent="0.35">
      <c r="A3026" s="3" t="s">
        <v>16</v>
      </c>
    </row>
    <row r="3027" spans="1:1" x14ac:dyDescent="0.35">
      <c r="A3027" s="3" t="s">
        <v>16</v>
      </c>
    </row>
    <row r="3028" spans="1:1" x14ac:dyDescent="0.35">
      <c r="A3028" s="3" t="s">
        <v>16</v>
      </c>
    </row>
    <row r="3029" spans="1:1" x14ac:dyDescent="0.35">
      <c r="A3029" s="3" t="s">
        <v>16</v>
      </c>
    </row>
    <row r="3030" spans="1:1" x14ac:dyDescent="0.35">
      <c r="A3030" s="3" t="s">
        <v>16</v>
      </c>
    </row>
    <row r="3031" spans="1:1" x14ac:dyDescent="0.35">
      <c r="A3031" s="3" t="s">
        <v>16</v>
      </c>
    </row>
    <row r="3032" spans="1:1" x14ac:dyDescent="0.35">
      <c r="A3032" s="3" t="s">
        <v>16</v>
      </c>
    </row>
    <row r="3033" spans="1:1" x14ac:dyDescent="0.35">
      <c r="A3033" s="3" t="s">
        <v>16</v>
      </c>
    </row>
    <row r="3034" spans="1:1" x14ac:dyDescent="0.35">
      <c r="A3034" s="3" t="s">
        <v>16</v>
      </c>
    </row>
    <row r="3035" spans="1:1" x14ac:dyDescent="0.35">
      <c r="A3035" s="3" t="s">
        <v>298</v>
      </c>
    </row>
    <row r="3036" spans="1:1" x14ac:dyDescent="0.35">
      <c r="A3036" s="3" t="s">
        <v>16</v>
      </c>
    </row>
    <row r="3037" spans="1:1" x14ac:dyDescent="0.35">
      <c r="A3037" s="3" t="s">
        <v>16</v>
      </c>
    </row>
    <row r="3038" spans="1:1" x14ac:dyDescent="0.35">
      <c r="A3038" s="3" t="s">
        <v>16</v>
      </c>
    </row>
    <row r="3039" spans="1:1" x14ac:dyDescent="0.35">
      <c r="A3039" s="3" t="s">
        <v>16</v>
      </c>
    </row>
    <row r="3040" spans="1:1" x14ac:dyDescent="0.35">
      <c r="A3040" s="3" t="s">
        <v>982</v>
      </c>
    </row>
    <row r="3041" spans="1:1" x14ac:dyDescent="0.35">
      <c r="A3041" s="3" t="s">
        <v>16</v>
      </c>
    </row>
    <row r="3042" spans="1:1" x14ac:dyDescent="0.35">
      <c r="A3042" s="3" t="s">
        <v>16</v>
      </c>
    </row>
    <row r="3043" spans="1:1" x14ac:dyDescent="0.35">
      <c r="A3043" s="3" t="s">
        <v>45</v>
      </c>
    </row>
    <row r="3044" spans="1:1" x14ac:dyDescent="0.35">
      <c r="A3044" s="3" t="s">
        <v>16</v>
      </c>
    </row>
    <row r="3045" spans="1:1" x14ac:dyDescent="0.35">
      <c r="A3045" s="3" t="s">
        <v>45</v>
      </c>
    </row>
    <row r="3046" spans="1:1" x14ac:dyDescent="0.35">
      <c r="A3046" s="3" t="s">
        <v>16</v>
      </c>
    </row>
    <row r="3047" spans="1:1" x14ac:dyDescent="0.35">
      <c r="A3047" s="3" t="s">
        <v>16</v>
      </c>
    </row>
    <row r="3048" spans="1:1" x14ac:dyDescent="0.35">
      <c r="A3048" s="3" t="s">
        <v>16</v>
      </c>
    </row>
    <row r="3049" spans="1:1" x14ac:dyDescent="0.35">
      <c r="A3049" s="3" t="s">
        <v>16</v>
      </c>
    </row>
    <row r="3050" spans="1:1" x14ac:dyDescent="0.35">
      <c r="A3050" s="3" t="s">
        <v>16</v>
      </c>
    </row>
    <row r="3051" spans="1:1" x14ac:dyDescent="0.35">
      <c r="A3051" s="3" t="s">
        <v>16</v>
      </c>
    </row>
    <row r="3052" spans="1:1" x14ac:dyDescent="0.35">
      <c r="A3052" s="3" t="s">
        <v>16</v>
      </c>
    </row>
    <row r="3053" spans="1:1" x14ac:dyDescent="0.35">
      <c r="A3053" s="3" t="s">
        <v>982</v>
      </c>
    </row>
    <row r="3054" spans="1:1" x14ac:dyDescent="0.35">
      <c r="A3054" s="3" t="s">
        <v>16</v>
      </c>
    </row>
    <row r="3055" spans="1:1" x14ac:dyDescent="0.35">
      <c r="A3055" s="3" t="s">
        <v>16</v>
      </c>
    </row>
    <row r="3056" spans="1:1" x14ac:dyDescent="0.35">
      <c r="A3056" s="3" t="s">
        <v>16</v>
      </c>
    </row>
    <row r="3057" spans="1:1" x14ac:dyDescent="0.35">
      <c r="A3057" s="3" t="s">
        <v>16</v>
      </c>
    </row>
    <row r="3058" spans="1:1" x14ac:dyDescent="0.35">
      <c r="A3058" s="3" t="s">
        <v>16</v>
      </c>
    </row>
    <row r="3059" spans="1:1" x14ac:dyDescent="0.35">
      <c r="A3059" s="3" t="s">
        <v>16</v>
      </c>
    </row>
    <row r="3060" spans="1:1" x14ac:dyDescent="0.35">
      <c r="A3060" s="3" t="s">
        <v>16</v>
      </c>
    </row>
    <row r="3061" spans="1:1" x14ac:dyDescent="0.35">
      <c r="A3061" s="3" t="s">
        <v>16</v>
      </c>
    </row>
    <row r="3062" spans="1:1" x14ac:dyDescent="0.35">
      <c r="A3062" s="3" t="s">
        <v>16</v>
      </c>
    </row>
    <row r="3063" spans="1:1" x14ac:dyDescent="0.35">
      <c r="A3063" s="3" t="s">
        <v>16</v>
      </c>
    </row>
    <row r="3064" spans="1:1" x14ac:dyDescent="0.35">
      <c r="A3064" s="3" t="s">
        <v>16</v>
      </c>
    </row>
    <row r="3065" spans="1:1" x14ac:dyDescent="0.35">
      <c r="A3065" s="3" t="s">
        <v>45</v>
      </c>
    </row>
    <row r="3066" spans="1:1" x14ac:dyDescent="0.35">
      <c r="A3066" s="3" t="s">
        <v>16</v>
      </c>
    </row>
    <row r="3067" spans="1:1" x14ac:dyDescent="0.35">
      <c r="A3067" s="3" t="s">
        <v>16</v>
      </c>
    </row>
    <row r="3068" spans="1:1" x14ac:dyDescent="0.35">
      <c r="A3068" s="3" t="s">
        <v>16</v>
      </c>
    </row>
    <row r="3069" spans="1:1" x14ac:dyDescent="0.35">
      <c r="A3069" s="3" t="s">
        <v>16</v>
      </c>
    </row>
    <row r="3070" spans="1:1" x14ac:dyDescent="0.35">
      <c r="A3070" s="3" t="s">
        <v>16</v>
      </c>
    </row>
    <row r="3071" spans="1:1" x14ac:dyDescent="0.35">
      <c r="A3071" s="3" t="s">
        <v>16</v>
      </c>
    </row>
    <row r="3072" spans="1:1" x14ac:dyDescent="0.35">
      <c r="A3072" s="3" t="s">
        <v>2108</v>
      </c>
    </row>
    <row r="3073" spans="1:1" x14ac:dyDescent="0.35">
      <c r="A3073" s="3" t="s">
        <v>16</v>
      </c>
    </row>
    <row r="3074" spans="1:1" x14ac:dyDescent="0.35">
      <c r="A3074" s="3" t="s">
        <v>1832</v>
      </c>
    </row>
    <row r="3075" spans="1:1" x14ac:dyDescent="0.35">
      <c r="A3075" s="3" t="s">
        <v>16</v>
      </c>
    </row>
    <row r="3076" spans="1:1" x14ac:dyDescent="0.35">
      <c r="A3076" s="3" t="s">
        <v>16</v>
      </c>
    </row>
    <row r="3077" spans="1:1" x14ac:dyDescent="0.35">
      <c r="A3077" s="3" t="s">
        <v>16</v>
      </c>
    </row>
    <row r="3078" spans="1:1" x14ac:dyDescent="0.35">
      <c r="A3078" s="3" t="s">
        <v>16</v>
      </c>
    </row>
    <row r="3079" spans="1:1" x14ac:dyDescent="0.35">
      <c r="A3079" s="3" t="s">
        <v>298</v>
      </c>
    </row>
    <row r="3080" spans="1:1" x14ac:dyDescent="0.35">
      <c r="A3080" s="3" t="s">
        <v>16</v>
      </c>
    </row>
    <row r="3081" spans="1:1" x14ac:dyDescent="0.35">
      <c r="A3081" s="3" t="s">
        <v>16</v>
      </c>
    </row>
    <row r="3082" spans="1:1" x14ac:dyDescent="0.35">
      <c r="A3082" s="3" t="s">
        <v>16</v>
      </c>
    </row>
    <row r="3083" spans="1:1" x14ac:dyDescent="0.35">
      <c r="A3083" s="3" t="s">
        <v>16</v>
      </c>
    </row>
    <row r="3084" spans="1:1" x14ac:dyDescent="0.35">
      <c r="A3084" s="3" t="s">
        <v>538</v>
      </c>
    </row>
    <row r="3085" spans="1:1" x14ac:dyDescent="0.35">
      <c r="A3085" s="3" t="s">
        <v>16</v>
      </c>
    </row>
    <row r="3086" spans="1:1" x14ac:dyDescent="0.35">
      <c r="A3086" s="3" t="s">
        <v>16</v>
      </c>
    </row>
    <row r="3087" spans="1:1" x14ac:dyDescent="0.35">
      <c r="A3087" s="3" t="s">
        <v>16</v>
      </c>
    </row>
    <row r="3088" spans="1:1" x14ac:dyDescent="0.35">
      <c r="A3088" s="3" t="s">
        <v>16</v>
      </c>
    </row>
    <row r="3089" spans="1:1" x14ac:dyDescent="0.35">
      <c r="A3089" s="3" t="s">
        <v>16</v>
      </c>
    </row>
    <row r="3090" spans="1:1" x14ac:dyDescent="0.35">
      <c r="A3090" s="3" t="s">
        <v>16</v>
      </c>
    </row>
    <row r="3091" spans="1:1" x14ac:dyDescent="0.35">
      <c r="A3091" s="3" t="s">
        <v>45</v>
      </c>
    </row>
    <row r="3092" spans="1:1" x14ac:dyDescent="0.35">
      <c r="A3092" s="3" t="s">
        <v>1054</v>
      </c>
    </row>
    <row r="3093" spans="1:1" x14ac:dyDescent="0.35">
      <c r="A3093" s="3" t="s">
        <v>16</v>
      </c>
    </row>
    <row r="3094" spans="1:1" x14ac:dyDescent="0.35">
      <c r="A3094" s="3" t="s">
        <v>1832</v>
      </c>
    </row>
    <row r="3095" spans="1:1" x14ac:dyDescent="0.35">
      <c r="A3095" s="3" t="s">
        <v>16</v>
      </c>
    </row>
    <row r="3096" spans="1:1" x14ac:dyDescent="0.35">
      <c r="A3096" s="3" t="s">
        <v>16</v>
      </c>
    </row>
    <row r="3097" spans="1:1" x14ac:dyDescent="0.35">
      <c r="A3097" s="3" t="s">
        <v>45</v>
      </c>
    </row>
    <row r="3098" spans="1:1" x14ac:dyDescent="0.35">
      <c r="A3098" s="3" t="s">
        <v>16</v>
      </c>
    </row>
    <row r="3099" spans="1:1" x14ac:dyDescent="0.35">
      <c r="A3099" s="3" t="s">
        <v>16</v>
      </c>
    </row>
    <row r="3100" spans="1:1" x14ac:dyDescent="0.35">
      <c r="A3100" s="3" t="s">
        <v>16</v>
      </c>
    </row>
    <row r="3101" spans="1:1" x14ac:dyDescent="0.35">
      <c r="A3101" s="3" t="s">
        <v>16</v>
      </c>
    </row>
    <row r="3102" spans="1:1" x14ac:dyDescent="0.35">
      <c r="A3102" s="3" t="s">
        <v>45</v>
      </c>
    </row>
    <row r="3103" spans="1:1" x14ac:dyDescent="0.35">
      <c r="A3103" s="3" t="s">
        <v>16</v>
      </c>
    </row>
    <row r="3104" spans="1:1" x14ac:dyDescent="0.35">
      <c r="A3104" s="3" t="s">
        <v>16</v>
      </c>
    </row>
    <row r="3105" spans="1:1" x14ac:dyDescent="0.35">
      <c r="A3105" s="3" t="s">
        <v>16</v>
      </c>
    </row>
    <row r="3106" spans="1:1" x14ac:dyDescent="0.35">
      <c r="A3106" s="3" t="s">
        <v>16</v>
      </c>
    </row>
    <row r="3107" spans="1:1" x14ac:dyDescent="0.35">
      <c r="A3107" s="3" t="s">
        <v>538</v>
      </c>
    </row>
    <row r="3108" spans="1:1" x14ac:dyDescent="0.35">
      <c r="A3108" s="3" t="s">
        <v>16</v>
      </c>
    </row>
    <row r="3109" spans="1:1" x14ac:dyDescent="0.35">
      <c r="A3109" s="3" t="s">
        <v>16</v>
      </c>
    </row>
    <row r="3110" spans="1:1" x14ac:dyDescent="0.35">
      <c r="A3110" s="3" t="s">
        <v>16</v>
      </c>
    </row>
    <row r="3111" spans="1:1" x14ac:dyDescent="0.35">
      <c r="A3111" s="3" t="s">
        <v>45</v>
      </c>
    </row>
    <row r="3112" spans="1:1" x14ac:dyDescent="0.35">
      <c r="A3112" s="3" t="s">
        <v>16</v>
      </c>
    </row>
    <row r="3113" spans="1:1" x14ac:dyDescent="0.35">
      <c r="A3113" s="3" t="s">
        <v>16</v>
      </c>
    </row>
    <row r="3114" spans="1:1" x14ac:dyDescent="0.35">
      <c r="A3114" s="3" t="s">
        <v>16</v>
      </c>
    </row>
    <row r="3115" spans="1:1" x14ac:dyDescent="0.35">
      <c r="A3115" s="3" t="s">
        <v>16</v>
      </c>
    </row>
    <row r="3116" spans="1:1" x14ac:dyDescent="0.35">
      <c r="A3116" s="3" t="s">
        <v>538</v>
      </c>
    </row>
    <row r="3117" spans="1:1" x14ac:dyDescent="0.35">
      <c r="A3117" s="3" t="s">
        <v>16</v>
      </c>
    </row>
    <row r="3118" spans="1:1" x14ac:dyDescent="0.35">
      <c r="A3118" s="3" t="s">
        <v>16</v>
      </c>
    </row>
    <row r="3119" spans="1:1" x14ac:dyDescent="0.35">
      <c r="A3119" s="3" t="s">
        <v>16</v>
      </c>
    </row>
    <row r="3120" spans="1:1" x14ac:dyDescent="0.35">
      <c r="A3120" s="3" t="s">
        <v>45</v>
      </c>
    </row>
    <row r="3121" spans="1:1" x14ac:dyDescent="0.35">
      <c r="A3121" s="3" t="s">
        <v>45</v>
      </c>
    </row>
    <row r="3122" spans="1:1" x14ac:dyDescent="0.35">
      <c r="A3122" s="3" t="s">
        <v>16</v>
      </c>
    </row>
    <row r="3123" spans="1:1" x14ac:dyDescent="0.35">
      <c r="A3123" s="3" t="s">
        <v>16</v>
      </c>
    </row>
    <row r="3124" spans="1:1" x14ac:dyDescent="0.35">
      <c r="A3124" s="3" t="s">
        <v>16</v>
      </c>
    </row>
    <row r="3125" spans="1:1" x14ac:dyDescent="0.35">
      <c r="A3125" s="3" t="s">
        <v>16</v>
      </c>
    </row>
    <row r="3126" spans="1:1" x14ac:dyDescent="0.35">
      <c r="A3126" s="3" t="s">
        <v>16</v>
      </c>
    </row>
    <row r="3127" spans="1:1" x14ac:dyDescent="0.35">
      <c r="A3127" s="3" t="s">
        <v>16</v>
      </c>
    </row>
    <row r="3128" spans="1:1" x14ac:dyDescent="0.35">
      <c r="A3128" s="3" t="s">
        <v>16</v>
      </c>
    </row>
    <row r="3129" spans="1:1" x14ac:dyDescent="0.35">
      <c r="A3129" s="3" t="s">
        <v>16</v>
      </c>
    </row>
    <row r="3130" spans="1:1" x14ac:dyDescent="0.35">
      <c r="A3130" s="3" t="s">
        <v>16</v>
      </c>
    </row>
    <row r="3131" spans="1:1" x14ac:dyDescent="0.35">
      <c r="A3131" s="3" t="s">
        <v>16</v>
      </c>
    </row>
    <row r="3132" spans="1:1" x14ac:dyDescent="0.35">
      <c r="A3132" s="3" t="s">
        <v>16</v>
      </c>
    </row>
    <row r="3133" spans="1:1" x14ac:dyDescent="0.35">
      <c r="A3133" s="3" t="s">
        <v>16</v>
      </c>
    </row>
    <row r="3134" spans="1:1" x14ac:dyDescent="0.35">
      <c r="A3134" s="3" t="s">
        <v>16</v>
      </c>
    </row>
    <row r="3135" spans="1:1" x14ac:dyDescent="0.35">
      <c r="A3135" s="3" t="s">
        <v>16</v>
      </c>
    </row>
    <row r="3136" spans="1:1" x14ac:dyDescent="0.35">
      <c r="A3136" s="3" t="s">
        <v>16</v>
      </c>
    </row>
    <row r="3137" spans="1:1" x14ac:dyDescent="0.35">
      <c r="A3137" s="3" t="s">
        <v>538</v>
      </c>
    </row>
    <row r="3138" spans="1:1" x14ac:dyDescent="0.35">
      <c r="A3138" s="3" t="s">
        <v>16</v>
      </c>
    </row>
    <row r="3139" spans="1:1" x14ac:dyDescent="0.35">
      <c r="A3139" s="3" t="s">
        <v>16</v>
      </c>
    </row>
    <row r="3140" spans="1:1" x14ac:dyDescent="0.35">
      <c r="A3140" s="3" t="s">
        <v>16</v>
      </c>
    </row>
    <row r="3141" spans="1:1" x14ac:dyDescent="0.35">
      <c r="A3141" s="3" t="s">
        <v>16</v>
      </c>
    </row>
    <row r="3142" spans="1:1" x14ac:dyDescent="0.35">
      <c r="A3142" s="3" t="s">
        <v>16</v>
      </c>
    </row>
    <row r="3143" spans="1:1" x14ac:dyDescent="0.35">
      <c r="A3143" s="3" t="s">
        <v>16</v>
      </c>
    </row>
    <row r="3144" spans="1:1" x14ac:dyDescent="0.35">
      <c r="A3144" s="3" t="s">
        <v>16</v>
      </c>
    </row>
    <row r="3145" spans="1:1" x14ac:dyDescent="0.35">
      <c r="A3145" s="3" t="s">
        <v>5880</v>
      </c>
    </row>
    <row r="3146" spans="1:1" x14ac:dyDescent="0.35">
      <c r="A3146" s="3" t="s">
        <v>16</v>
      </c>
    </row>
    <row r="3147" spans="1:1" x14ac:dyDescent="0.35">
      <c r="A3147" s="3" t="s">
        <v>16</v>
      </c>
    </row>
    <row r="3148" spans="1:1" x14ac:dyDescent="0.35">
      <c r="A3148" s="3" t="s">
        <v>16</v>
      </c>
    </row>
    <row r="3149" spans="1:1" x14ac:dyDescent="0.35">
      <c r="A3149" s="3" t="s">
        <v>16</v>
      </c>
    </row>
    <row r="3150" spans="1:1" x14ac:dyDescent="0.35">
      <c r="A3150" s="3" t="s">
        <v>298</v>
      </c>
    </row>
    <row r="3151" spans="1:1" x14ac:dyDescent="0.35">
      <c r="A3151" s="3" t="s">
        <v>16</v>
      </c>
    </row>
    <row r="3152" spans="1:1" x14ac:dyDescent="0.35">
      <c r="A3152" s="3" t="s">
        <v>16</v>
      </c>
    </row>
    <row r="3153" spans="1:1" x14ac:dyDescent="0.35">
      <c r="A3153" s="3" t="s">
        <v>16</v>
      </c>
    </row>
    <row r="3154" spans="1:1" x14ac:dyDescent="0.35">
      <c r="A3154" s="3" t="s">
        <v>16</v>
      </c>
    </row>
    <row r="3155" spans="1:1" x14ac:dyDescent="0.35">
      <c r="A3155" s="3" t="s">
        <v>16</v>
      </c>
    </row>
    <row r="3156" spans="1:1" x14ac:dyDescent="0.35">
      <c r="A3156" s="3" t="s">
        <v>16</v>
      </c>
    </row>
    <row r="3157" spans="1:1" x14ac:dyDescent="0.35">
      <c r="A3157" s="3" t="s">
        <v>16</v>
      </c>
    </row>
    <row r="3158" spans="1:1" x14ac:dyDescent="0.35">
      <c r="A3158" s="3" t="s">
        <v>16</v>
      </c>
    </row>
    <row r="3159" spans="1:1" x14ac:dyDescent="0.35">
      <c r="A3159" s="3" t="s">
        <v>16</v>
      </c>
    </row>
    <row r="3160" spans="1:1" x14ac:dyDescent="0.35">
      <c r="A3160" s="3" t="s">
        <v>16</v>
      </c>
    </row>
    <row r="3161" spans="1:1" x14ac:dyDescent="0.35">
      <c r="A3161" s="3" t="s">
        <v>16</v>
      </c>
    </row>
    <row r="3162" spans="1:1" x14ac:dyDescent="0.35">
      <c r="A3162" s="3" t="s">
        <v>16</v>
      </c>
    </row>
    <row r="3163" spans="1:1" x14ac:dyDescent="0.35">
      <c r="A3163" s="3" t="s">
        <v>16</v>
      </c>
    </row>
    <row r="3164" spans="1:1" x14ac:dyDescent="0.35">
      <c r="A3164" s="3" t="s">
        <v>16</v>
      </c>
    </row>
    <row r="3165" spans="1:1" x14ac:dyDescent="0.35">
      <c r="A3165" s="3" t="s">
        <v>16</v>
      </c>
    </row>
    <row r="3166" spans="1:1" x14ac:dyDescent="0.35">
      <c r="A3166" s="3" t="s">
        <v>16</v>
      </c>
    </row>
    <row r="3167" spans="1:1" x14ac:dyDescent="0.35">
      <c r="A3167" s="3" t="s">
        <v>16</v>
      </c>
    </row>
    <row r="3168" spans="1:1" x14ac:dyDescent="0.35">
      <c r="A3168" s="3" t="s">
        <v>16</v>
      </c>
    </row>
    <row r="3169" spans="1:1" x14ac:dyDescent="0.35">
      <c r="A3169" s="3" t="s">
        <v>16</v>
      </c>
    </row>
    <row r="3170" spans="1:1" x14ac:dyDescent="0.35">
      <c r="A3170" s="3" t="s">
        <v>16</v>
      </c>
    </row>
    <row r="3171" spans="1:1" x14ac:dyDescent="0.35">
      <c r="A3171" s="3" t="s">
        <v>45</v>
      </c>
    </row>
    <row r="3172" spans="1:1" x14ac:dyDescent="0.35">
      <c r="A3172" s="3" t="s">
        <v>16</v>
      </c>
    </row>
    <row r="3173" spans="1:1" x14ac:dyDescent="0.35">
      <c r="A3173" s="3" t="s">
        <v>16</v>
      </c>
    </row>
    <row r="3174" spans="1:1" x14ac:dyDescent="0.35">
      <c r="A3174" s="3" t="s">
        <v>16</v>
      </c>
    </row>
    <row r="3175" spans="1:1" x14ac:dyDescent="0.35">
      <c r="A3175" s="3" t="s">
        <v>16</v>
      </c>
    </row>
    <row r="3176" spans="1:1" x14ac:dyDescent="0.35">
      <c r="A3176" s="3" t="s">
        <v>16</v>
      </c>
    </row>
    <row r="3177" spans="1:1" x14ac:dyDescent="0.35">
      <c r="A3177" s="3" t="s">
        <v>16</v>
      </c>
    </row>
    <row r="3178" spans="1:1" x14ac:dyDescent="0.35">
      <c r="A3178" s="3" t="s">
        <v>16</v>
      </c>
    </row>
    <row r="3179" spans="1:1" x14ac:dyDescent="0.35">
      <c r="A3179" s="3" t="s">
        <v>16</v>
      </c>
    </row>
    <row r="3180" spans="1:1" x14ac:dyDescent="0.35">
      <c r="A3180" s="3" t="s">
        <v>16</v>
      </c>
    </row>
    <row r="3181" spans="1:1" x14ac:dyDescent="0.35">
      <c r="A3181" s="3" t="s">
        <v>16</v>
      </c>
    </row>
    <row r="3182" spans="1:1" x14ac:dyDescent="0.35">
      <c r="A3182" s="3" t="s">
        <v>16</v>
      </c>
    </row>
    <row r="3183" spans="1:1" x14ac:dyDescent="0.35">
      <c r="A3183" s="3" t="s">
        <v>45</v>
      </c>
    </row>
    <row r="3184" spans="1:1" x14ac:dyDescent="0.35">
      <c r="A3184" s="3" t="s">
        <v>16</v>
      </c>
    </row>
    <row r="3185" spans="1:1" x14ac:dyDescent="0.35">
      <c r="A3185" s="3" t="s">
        <v>16</v>
      </c>
    </row>
    <row r="3186" spans="1:1" x14ac:dyDescent="0.35">
      <c r="A3186" s="3" t="s">
        <v>16</v>
      </c>
    </row>
    <row r="3187" spans="1:1" x14ac:dyDescent="0.35">
      <c r="A3187" s="3" t="s">
        <v>16</v>
      </c>
    </row>
    <row r="3188" spans="1:1" x14ac:dyDescent="0.35">
      <c r="A3188" s="3" t="s">
        <v>16</v>
      </c>
    </row>
    <row r="3189" spans="1:1" x14ac:dyDescent="0.35">
      <c r="A3189" s="3" t="s">
        <v>16</v>
      </c>
    </row>
    <row r="3190" spans="1:1" x14ac:dyDescent="0.35">
      <c r="A3190" s="3" t="s">
        <v>16</v>
      </c>
    </row>
    <row r="3191" spans="1:1" x14ac:dyDescent="0.35">
      <c r="A3191" s="3" t="s">
        <v>16</v>
      </c>
    </row>
    <row r="3192" spans="1:1" x14ac:dyDescent="0.35">
      <c r="A3192" s="3" t="s">
        <v>16</v>
      </c>
    </row>
    <row r="3193" spans="1:1" x14ac:dyDescent="0.35">
      <c r="A3193" s="3" t="s">
        <v>16</v>
      </c>
    </row>
    <row r="3194" spans="1:1" x14ac:dyDescent="0.35">
      <c r="A3194" s="3" t="s">
        <v>16</v>
      </c>
    </row>
    <row r="3195" spans="1:1" x14ac:dyDescent="0.35">
      <c r="A3195" s="3" t="s">
        <v>16</v>
      </c>
    </row>
    <row r="3196" spans="1:1" x14ac:dyDescent="0.35">
      <c r="A3196" s="3" t="s">
        <v>16</v>
      </c>
    </row>
    <row r="3197" spans="1:1" x14ac:dyDescent="0.35">
      <c r="A3197" s="3" t="s">
        <v>16</v>
      </c>
    </row>
    <row r="3198" spans="1:1" x14ac:dyDescent="0.35">
      <c r="A3198" s="3" t="s">
        <v>16</v>
      </c>
    </row>
    <row r="3199" spans="1:1" x14ac:dyDescent="0.35">
      <c r="A3199" s="3" t="s">
        <v>16</v>
      </c>
    </row>
    <row r="3200" spans="1:1" x14ac:dyDescent="0.35">
      <c r="A3200" s="3" t="s">
        <v>16</v>
      </c>
    </row>
    <row r="3201" spans="1:1" x14ac:dyDescent="0.35">
      <c r="A3201" s="3" t="s">
        <v>16</v>
      </c>
    </row>
    <row r="3202" spans="1:1" x14ac:dyDescent="0.35">
      <c r="A3202" s="3" t="s">
        <v>16</v>
      </c>
    </row>
    <row r="3203" spans="1:1" x14ac:dyDescent="0.35">
      <c r="A3203" s="3" t="s">
        <v>16</v>
      </c>
    </row>
    <row r="3204" spans="1:1" x14ac:dyDescent="0.35">
      <c r="A3204" s="3" t="s">
        <v>16</v>
      </c>
    </row>
    <row r="3205" spans="1:1" x14ac:dyDescent="0.35">
      <c r="A3205" s="3" t="s">
        <v>16</v>
      </c>
    </row>
    <row r="3206" spans="1:1" x14ac:dyDescent="0.35">
      <c r="A3206" s="3" t="s">
        <v>45</v>
      </c>
    </row>
    <row r="3207" spans="1:1" x14ac:dyDescent="0.35">
      <c r="A3207" s="3" t="s">
        <v>538</v>
      </c>
    </row>
    <row r="3208" spans="1:1" x14ac:dyDescent="0.35">
      <c r="A3208" s="3" t="s">
        <v>16</v>
      </c>
    </row>
    <row r="3209" spans="1:1" x14ac:dyDescent="0.35">
      <c r="A3209" s="3" t="s">
        <v>16</v>
      </c>
    </row>
    <row r="3210" spans="1:1" x14ac:dyDescent="0.35">
      <c r="A3210" s="3" t="s">
        <v>16</v>
      </c>
    </row>
    <row r="3211" spans="1:1" x14ac:dyDescent="0.35">
      <c r="A3211" s="3" t="s">
        <v>16</v>
      </c>
    </row>
    <row r="3212" spans="1:1" x14ac:dyDescent="0.35">
      <c r="A3212" s="3" t="s">
        <v>16</v>
      </c>
    </row>
    <row r="3213" spans="1:1" x14ac:dyDescent="0.35">
      <c r="A3213" s="3" t="s">
        <v>16</v>
      </c>
    </row>
    <row r="3214" spans="1:1" x14ac:dyDescent="0.35">
      <c r="A3214" s="3" t="s">
        <v>16</v>
      </c>
    </row>
    <row r="3215" spans="1:1" x14ac:dyDescent="0.35">
      <c r="A3215" s="3" t="s">
        <v>16</v>
      </c>
    </row>
    <row r="3216" spans="1:1" x14ac:dyDescent="0.35">
      <c r="A3216" s="3" t="s">
        <v>16</v>
      </c>
    </row>
    <row r="3217" spans="1:1" x14ac:dyDescent="0.35">
      <c r="A3217" s="3" t="s">
        <v>16</v>
      </c>
    </row>
    <row r="3218" spans="1:1" x14ac:dyDescent="0.35">
      <c r="A3218" s="3" t="s">
        <v>16</v>
      </c>
    </row>
    <row r="3219" spans="1:1" x14ac:dyDescent="0.35">
      <c r="A3219" s="3" t="s">
        <v>16</v>
      </c>
    </row>
    <row r="3220" spans="1:1" x14ac:dyDescent="0.35">
      <c r="A3220" s="3" t="s">
        <v>16</v>
      </c>
    </row>
    <row r="3221" spans="1:1" x14ac:dyDescent="0.35">
      <c r="A3221" s="3" t="s">
        <v>16</v>
      </c>
    </row>
    <row r="3222" spans="1:1" x14ac:dyDescent="0.35">
      <c r="A3222" s="3" t="s">
        <v>16</v>
      </c>
    </row>
    <row r="3223" spans="1:1" x14ac:dyDescent="0.35">
      <c r="A3223" s="3" t="s">
        <v>16</v>
      </c>
    </row>
    <row r="3224" spans="1:1" x14ac:dyDescent="0.35">
      <c r="A3224" s="3" t="s">
        <v>16</v>
      </c>
    </row>
    <row r="3225" spans="1:1" x14ac:dyDescent="0.35">
      <c r="A3225" s="3" t="s">
        <v>16</v>
      </c>
    </row>
    <row r="3226" spans="1:1" x14ac:dyDescent="0.35">
      <c r="A3226" s="3" t="s">
        <v>16</v>
      </c>
    </row>
    <row r="3227" spans="1:1" x14ac:dyDescent="0.35">
      <c r="A3227" s="3" t="s">
        <v>16</v>
      </c>
    </row>
    <row r="3228" spans="1:1" x14ac:dyDescent="0.35">
      <c r="A3228" s="3" t="s">
        <v>16</v>
      </c>
    </row>
    <row r="3229" spans="1:1" x14ac:dyDescent="0.35">
      <c r="A3229" s="3" t="s">
        <v>16</v>
      </c>
    </row>
    <row r="3230" spans="1:1" x14ac:dyDescent="0.35">
      <c r="A3230" s="3" t="s">
        <v>16</v>
      </c>
    </row>
    <row r="3231" spans="1:1" x14ac:dyDescent="0.35">
      <c r="A3231" s="3" t="s">
        <v>16</v>
      </c>
    </row>
    <row r="3232" spans="1:1" x14ac:dyDescent="0.35">
      <c r="A3232" s="3" t="s">
        <v>16</v>
      </c>
    </row>
    <row r="3233" spans="1:1" x14ac:dyDescent="0.35">
      <c r="A3233" s="3" t="s">
        <v>16</v>
      </c>
    </row>
    <row r="3234" spans="1:1" x14ac:dyDescent="0.35">
      <c r="A3234" s="3" t="s">
        <v>298</v>
      </c>
    </row>
    <row r="3235" spans="1:1" x14ac:dyDescent="0.35">
      <c r="A3235" s="3" t="s">
        <v>16</v>
      </c>
    </row>
    <row r="3236" spans="1:1" x14ac:dyDescent="0.35">
      <c r="A3236" s="3" t="s">
        <v>16</v>
      </c>
    </row>
    <row r="3237" spans="1:1" x14ac:dyDescent="0.35">
      <c r="A3237" s="3" t="s">
        <v>16</v>
      </c>
    </row>
    <row r="3238" spans="1:1" x14ac:dyDescent="0.35">
      <c r="A3238" s="3" t="s">
        <v>16</v>
      </c>
    </row>
    <row r="3239" spans="1:1" x14ac:dyDescent="0.35">
      <c r="A3239" s="3" t="s">
        <v>16</v>
      </c>
    </row>
    <row r="3240" spans="1:1" x14ac:dyDescent="0.35">
      <c r="A3240" s="3" t="s">
        <v>16</v>
      </c>
    </row>
    <row r="3241" spans="1:1" x14ac:dyDescent="0.35">
      <c r="A3241" s="3" t="s">
        <v>982</v>
      </c>
    </row>
    <row r="3242" spans="1:1" x14ac:dyDescent="0.35">
      <c r="A3242" s="3" t="s">
        <v>16</v>
      </c>
    </row>
    <row r="3243" spans="1:1" x14ac:dyDescent="0.35">
      <c r="A3243" s="3" t="s">
        <v>16</v>
      </c>
    </row>
    <row r="3244" spans="1:1" x14ac:dyDescent="0.35">
      <c r="A3244" s="3" t="s">
        <v>45</v>
      </c>
    </row>
    <row r="3245" spans="1:1" x14ac:dyDescent="0.35">
      <c r="A3245" s="3" t="s">
        <v>16</v>
      </c>
    </row>
    <row r="3246" spans="1:1" x14ac:dyDescent="0.35">
      <c r="A3246" s="3" t="s">
        <v>45</v>
      </c>
    </row>
    <row r="3247" spans="1:1" x14ac:dyDescent="0.35">
      <c r="A3247" s="3" t="s">
        <v>45</v>
      </c>
    </row>
    <row r="3248" spans="1:1" x14ac:dyDescent="0.35">
      <c r="A3248" s="3" t="s">
        <v>16</v>
      </c>
    </row>
    <row r="3249" spans="1:1" x14ac:dyDescent="0.35">
      <c r="A3249" s="3" t="s">
        <v>16</v>
      </c>
    </row>
    <row r="3250" spans="1:1" x14ac:dyDescent="0.35">
      <c r="A3250" s="3" t="s">
        <v>16</v>
      </c>
    </row>
    <row r="3251" spans="1:1" x14ac:dyDescent="0.35">
      <c r="A3251" s="3" t="s">
        <v>16</v>
      </c>
    </row>
    <row r="3252" spans="1:1" x14ac:dyDescent="0.35">
      <c r="A3252" s="3" t="s">
        <v>45</v>
      </c>
    </row>
    <row r="3253" spans="1:1" x14ac:dyDescent="0.35">
      <c r="A3253" s="3" t="s">
        <v>1832</v>
      </c>
    </row>
    <row r="3254" spans="1:1" x14ac:dyDescent="0.35">
      <c r="A3254" s="3" t="s">
        <v>16</v>
      </c>
    </row>
    <row r="3255" spans="1:1" x14ac:dyDescent="0.35">
      <c r="A3255" s="3" t="s">
        <v>45</v>
      </c>
    </row>
    <row r="3256" spans="1:1" x14ac:dyDescent="0.35">
      <c r="A3256" s="3" t="s">
        <v>16</v>
      </c>
    </row>
    <row r="3257" spans="1:1" x14ac:dyDescent="0.35">
      <c r="A3257" s="3" t="s">
        <v>16</v>
      </c>
    </row>
    <row r="3258" spans="1:1" x14ac:dyDescent="0.35">
      <c r="A3258" s="3" t="s">
        <v>45</v>
      </c>
    </row>
    <row r="3259" spans="1:1" x14ac:dyDescent="0.35">
      <c r="A3259" s="3" t="s">
        <v>16</v>
      </c>
    </row>
    <row r="3260" spans="1:1" x14ac:dyDescent="0.35">
      <c r="A3260" s="3" t="s">
        <v>16</v>
      </c>
    </row>
    <row r="3261" spans="1:1" x14ac:dyDescent="0.35">
      <c r="A3261" s="3" t="s">
        <v>16</v>
      </c>
    </row>
    <row r="3262" spans="1:1" x14ac:dyDescent="0.35">
      <c r="A3262" s="3" t="s">
        <v>16</v>
      </c>
    </row>
    <row r="3263" spans="1:1" x14ac:dyDescent="0.35">
      <c r="A3263" s="3" t="s">
        <v>16</v>
      </c>
    </row>
    <row r="3264" spans="1:1" x14ac:dyDescent="0.35">
      <c r="A3264" s="3" t="s">
        <v>16</v>
      </c>
    </row>
    <row r="3265" spans="1:1" x14ac:dyDescent="0.35">
      <c r="A3265" s="3" t="s">
        <v>45</v>
      </c>
    </row>
    <row r="3266" spans="1:1" x14ac:dyDescent="0.35">
      <c r="A3266" s="3" t="s">
        <v>16</v>
      </c>
    </row>
    <row r="3267" spans="1:1" x14ac:dyDescent="0.35">
      <c r="A3267" s="3" t="s">
        <v>16</v>
      </c>
    </row>
    <row r="3268" spans="1:1" x14ac:dyDescent="0.35">
      <c r="A3268" s="3" t="s">
        <v>16</v>
      </c>
    </row>
    <row r="3269" spans="1:1" x14ac:dyDescent="0.35">
      <c r="A3269" s="3" t="s">
        <v>16</v>
      </c>
    </row>
    <row r="3270" spans="1:1" x14ac:dyDescent="0.35">
      <c r="A3270" s="3" t="s">
        <v>16</v>
      </c>
    </row>
    <row r="3271" spans="1:1" x14ac:dyDescent="0.35">
      <c r="A3271" s="3" t="s">
        <v>16</v>
      </c>
    </row>
    <row r="3272" spans="1:1" x14ac:dyDescent="0.35">
      <c r="A3272" s="3" t="s">
        <v>16</v>
      </c>
    </row>
    <row r="3273" spans="1:1" x14ac:dyDescent="0.35">
      <c r="A3273" s="3" t="s">
        <v>16</v>
      </c>
    </row>
    <row r="3274" spans="1:1" x14ac:dyDescent="0.35">
      <c r="A3274" s="3" t="s">
        <v>16</v>
      </c>
    </row>
    <row r="3275" spans="1:1" x14ac:dyDescent="0.35">
      <c r="A3275" s="3" t="s">
        <v>16</v>
      </c>
    </row>
    <row r="3276" spans="1:1" x14ac:dyDescent="0.35">
      <c r="A3276" s="3" t="s">
        <v>16</v>
      </c>
    </row>
    <row r="3277" spans="1:1" x14ac:dyDescent="0.35">
      <c r="A3277" s="3" t="s">
        <v>16</v>
      </c>
    </row>
    <row r="3278" spans="1:1" x14ac:dyDescent="0.35">
      <c r="A3278" s="3" t="s">
        <v>16</v>
      </c>
    </row>
    <row r="3279" spans="1:1" x14ac:dyDescent="0.35">
      <c r="A3279" s="3" t="s">
        <v>45</v>
      </c>
    </row>
    <row r="3280" spans="1:1" x14ac:dyDescent="0.35">
      <c r="A3280" s="3" t="s">
        <v>16</v>
      </c>
    </row>
    <row r="3281" spans="1:1" x14ac:dyDescent="0.35">
      <c r="A3281" s="3" t="s">
        <v>16</v>
      </c>
    </row>
    <row r="3282" spans="1:1" x14ac:dyDescent="0.35">
      <c r="A3282" s="3" t="s">
        <v>538</v>
      </c>
    </row>
    <row r="3283" spans="1:1" x14ac:dyDescent="0.35">
      <c r="A3283" s="3" t="s">
        <v>16</v>
      </c>
    </row>
    <row r="3284" spans="1:1" x14ac:dyDescent="0.35">
      <c r="A3284" s="3" t="s">
        <v>16</v>
      </c>
    </row>
    <row r="3285" spans="1:1" x14ac:dyDescent="0.35">
      <c r="A3285" s="3" t="s">
        <v>16</v>
      </c>
    </row>
    <row r="3286" spans="1:1" x14ac:dyDescent="0.35">
      <c r="A3286" s="3" t="s">
        <v>16</v>
      </c>
    </row>
    <row r="3287" spans="1:1" x14ac:dyDescent="0.35">
      <c r="A3287" s="3" t="s">
        <v>16</v>
      </c>
    </row>
    <row r="3288" spans="1:1" x14ac:dyDescent="0.35">
      <c r="A3288" s="3" t="s">
        <v>16</v>
      </c>
    </row>
    <row r="3289" spans="1:1" x14ac:dyDescent="0.35">
      <c r="A3289" s="3" t="s">
        <v>2160</v>
      </c>
    </row>
    <row r="3290" spans="1:1" x14ac:dyDescent="0.35">
      <c r="A3290" s="3" t="s">
        <v>16</v>
      </c>
    </row>
    <row r="3291" spans="1:1" x14ac:dyDescent="0.35">
      <c r="A3291" s="3" t="s">
        <v>16</v>
      </c>
    </row>
    <row r="3292" spans="1:1" x14ac:dyDescent="0.35">
      <c r="A3292" s="3" t="s">
        <v>16</v>
      </c>
    </row>
    <row r="3293" spans="1:1" x14ac:dyDescent="0.35">
      <c r="A3293" s="3" t="s">
        <v>16</v>
      </c>
    </row>
    <row r="3294" spans="1:1" x14ac:dyDescent="0.35">
      <c r="A3294" s="3" t="s">
        <v>16</v>
      </c>
    </row>
    <row r="3295" spans="1:1" x14ac:dyDescent="0.35">
      <c r="A3295" s="3" t="s">
        <v>45</v>
      </c>
    </row>
    <row r="3296" spans="1:1" x14ac:dyDescent="0.35">
      <c r="A3296" s="3" t="s">
        <v>16</v>
      </c>
    </row>
    <row r="3297" spans="1:1" x14ac:dyDescent="0.35">
      <c r="A3297" s="3" t="s">
        <v>16</v>
      </c>
    </row>
    <row r="3298" spans="1:1" x14ac:dyDescent="0.35">
      <c r="A3298" s="3" t="s">
        <v>11015</v>
      </c>
    </row>
    <row r="3299" spans="1:1" x14ac:dyDescent="0.35">
      <c r="A3299" s="3" t="s">
        <v>16</v>
      </c>
    </row>
    <row r="3300" spans="1:1" x14ac:dyDescent="0.35">
      <c r="A3300" s="3" t="s">
        <v>16</v>
      </c>
    </row>
    <row r="3301" spans="1:1" x14ac:dyDescent="0.35">
      <c r="A3301" s="3" t="s">
        <v>16</v>
      </c>
    </row>
    <row r="3302" spans="1:1" x14ac:dyDescent="0.35">
      <c r="A3302" s="3" t="s">
        <v>16</v>
      </c>
    </row>
    <row r="3303" spans="1:1" x14ac:dyDescent="0.35">
      <c r="A3303" s="3" t="s">
        <v>16</v>
      </c>
    </row>
    <row r="3304" spans="1:1" x14ac:dyDescent="0.35">
      <c r="A3304" s="3" t="s">
        <v>16</v>
      </c>
    </row>
    <row r="3305" spans="1:1" x14ac:dyDescent="0.35">
      <c r="A3305" s="3" t="s">
        <v>16</v>
      </c>
    </row>
    <row r="3306" spans="1:1" x14ac:dyDescent="0.35">
      <c r="A3306" s="3" t="s">
        <v>16</v>
      </c>
    </row>
    <row r="3307" spans="1:1" x14ac:dyDescent="0.35">
      <c r="A3307" s="3" t="s">
        <v>16</v>
      </c>
    </row>
    <row r="3308" spans="1:1" x14ac:dyDescent="0.35">
      <c r="A3308" s="3" t="s">
        <v>16</v>
      </c>
    </row>
    <row r="3309" spans="1:1" x14ac:dyDescent="0.35">
      <c r="A3309" s="3" t="s">
        <v>16</v>
      </c>
    </row>
    <row r="3310" spans="1:1" x14ac:dyDescent="0.35">
      <c r="A3310" s="3" t="s">
        <v>16</v>
      </c>
    </row>
    <row r="3311" spans="1:1" x14ac:dyDescent="0.35">
      <c r="A3311" s="3" t="s">
        <v>16</v>
      </c>
    </row>
    <row r="3312" spans="1:1" x14ac:dyDescent="0.35">
      <c r="A3312" s="3" t="s">
        <v>16</v>
      </c>
    </row>
    <row r="3313" spans="1:1" x14ac:dyDescent="0.35">
      <c r="A3313" s="3" t="s">
        <v>16</v>
      </c>
    </row>
    <row r="3314" spans="1:1" x14ac:dyDescent="0.35">
      <c r="A3314" s="3" t="s">
        <v>16</v>
      </c>
    </row>
    <row r="3315" spans="1:1" x14ac:dyDescent="0.35">
      <c r="A3315" s="3" t="s">
        <v>16</v>
      </c>
    </row>
    <row r="3316" spans="1:1" x14ac:dyDescent="0.35">
      <c r="A3316" s="3" t="s">
        <v>16</v>
      </c>
    </row>
    <row r="3317" spans="1:1" x14ac:dyDescent="0.35">
      <c r="A3317" s="3" t="s">
        <v>16</v>
      </c>
    </row>
    <row r="3318" spans="1:1" x14ac:dyDescent="0.35">
      <c r="A3318" s="3" t="s">
        <v>16</v>
      </c>
    </row>
    <row r="3319" spans="1:1" x14ac:dyDescent="0.35">
      <c r="A3319" s="3" t="s">
        <v>1832</v>
      </c>
    </row>
    <row r="3320" spans="1:1" x14ac:dyDescent="0.35">
      <c r="A3320" s="3" t="s">
        <v>16</v>
      </c>
    </row>
    <row r="3321" spans="1:1" x14ac:dyDescent="0.35">
      <c r="A3321" s="3" t="s">
        <v>5880</v>
      </c>
    </row>
    <row r="3322" spans="1:1" x14ac:dyDescent="0.35">
      <c r="A3322" s="3" t="s">
        <v>16</v>
      </c>
    </row>
    <row r="3323" spans="1:1" x14ac:dyDescent="0.35">
      <c r="A3323" s="3" t="s">
        <v>16</v>
      </c>
    </row>
    <row r="3324" spans="1:1" x14ac:dyDescent="0.35">
      <c r="A3324" s="3" t="s">
        <v>16</v>
      </c>
    </row>
    <row r="3325" spans="1:1" x14ac:dyDescent="0.35">
      <c r="A3325" s="3" t="s">
        <v>16</v>
      </c>
    </row>
    <row r="3326" spans="1:1" x14ac:dyDescent="0.35">
      <c r="A3326" s="3" t="s">
        <v>16</v>
      </c>
    </row>
    <row r="3327" spans="1:1" x14ac:dyDescent="0.35">
      <c r="A3327" s="3" t="s">
        <v>2354</v>
      </c>
    </row>
    <row r="3328" spans="1:1" x14ac:dyDescent="0.35">
      <c r="A3328" s="3" t="s">
        <v>16</v>
      </c>
    </row>
    <row r="3329" spans="1:1" x14ac:dyDescent="0.35">
      <c r="A3329" s="3" t="s">
        <v>16</v>
      </c>
    </row>
    <row r="3330" spans="1:1" x14ac:dyDescent="0.35">
      <c r="A3330" s="3" t="s">
        <v>1832</v>
      </c>
    </row>
    <row r="3331" spans="1:1" x14ac:dyDescent="0.35">
      <c r="A3331" s="3" t="s">
        <v>16</v>
      </c>
    </row>
    <row r="3332" spans="1:1" x14ac:dyDescent="0.35">
      <c r="A3332" s="3" t="s">
        <v>2160</v>
      </c>
    </row>
    <row r="3333" spans="1:1" x14ac:dyDescent="0.35">
      <c r="A3333" s="3" t="s">
        <v>16</v>
      </c>
    </row>
    <row r="3334" spans="1:1" x14ac:dyDescent="0.35">
      <c r="A3334" s="3" t="s">
        <v>45</v>
      </c>
    </row>
    <row r="3335" spans="1:1" x14ac:dyDescent="0.35">
      <c r="A3335" s="3" t="s">
        <v>16</v>
      </c>
    </row>
    <row r="3336" spans="1:1" x14ac:dyDescent="0.35">
      <c r="A3336" s="3" t="s">
        <v>16</v>
      </c>
    </row>
    <row r="3337" spans="1:1" x14ac:dyDescent="0.35">
      <c r="A3337" s="3" t="s">
        <v>45</v>
      </c>
    </row>
    <row r="3338" spans="1:1" x14ac:dyDescent="0.35">
      <c r="A3338" s="3" t="s">
        <v>16</v>
      </c>
    </row>
    <row r="3339" spans="1:1" x14ac:dyDescent="0.35">
      <c r="A3339" s="3" t="s">
        <v>16</v>
      </c>
    </row>
    <row r="3340" spans="1:1" x14ac:dyDescent="0.35">
      <c r="A3340" s="3" t="s">
        <v>16</v>
      </c>
    </row>
    <row r="3341" spans="1:1" x14ac:dyDescent="0.35">
      <c r="A3341" s="3" t="s">
        <v>16</v>
      </c>
    </row>
    <row r="3342" spans="1:1" x14ac:dyDescent="0.35">
      <c r="A3342" s="3" t="s">
        <v>16</v>
      </c>
    </row>
    <row r="3343" spans="1:1" x14ac:dyDescent="0.35">
      <c r="A3343" s="3" t="s">
        <v>16</v>
      </c>
    </row>
    <row r="3344" spans="1:1" x14ac:dyDescent="0.35">
      <c r="A3344" s="3" t="s">
        <v>16</v>
      </c>
    </row>
    <row r="3345" spans="1:1" x14ac:dyDescent="0.35">
      <c r="A3345" s="3" t="s">
        <v>16</v>
      </c>
    </row>
    <row r="3346" spans="1:1" x14ac:dyDescent="0.35">
      <c r="A3346" s="3" t="s">
        <v>16</v>
      </c>
    </row>
    <row r="3347" spans="1:1" x14ac:dyDescent="0.35">
      <c r="A3347" s="3" t="s">
        <v>16</v>
      </c>
    </row>
    <row r="3348" spans="1:1" x14ac:dyDescent="0.35">
      <c r="A3348" s="3" t="s">
        <v>16</v>
      </c>
    </row>
    <row r="3349" spans="1:1" x14ac:dyDescent="0.35">
      <c r="A3349" s="3" t="s">
        <v>16</v>
      </c>
    </row>
    <row r="3350" spans="1:1" x14ac:dyDescent="0.35">
      <c r="A3350" s="3" t="s">
        <v>16</v>
      </c>
    </row>
    <row r="3351" spans="1:1" x14ac:dyDescent="0.35">
      <c r="A3351" s="3" t="s">
        <v>16</v>
      </c>
    </row>
    <row r="3352" spans="1:1" x14ac:dyDescent="0.35">
      <c r="A3352" s="3" t="s">
        <v>16</v>
      </c>
    </row>
    <row r="3353" spans="1:1" x14ac:dyDescent="0.35">
      <c r="A3353" s="3" t="s">
        <v>16</v>
      </c>
    </row>
    <row r="3354" spans="1:1" x14ac:dyDescent="0.35">
      <c r="A3354" s="3" t="s">
        <v>16</v>
      </c>
    </row>
    <row r="3355" spans="1:1" x14ac:dyDescent="0.35">
      <c r="A3355" s="3" t="s">
        <v>16</v>
      </c>
    </row>
    <row r="3356" spans="1:1" x14ac:dyDescent="0.35">
      <c r="A3356" s="3" t="s">
        <v>16</v>
      </c>
    </row>
    <row r="3357" spans="1:1" x14ac:dyDescent="0.35">
      <c r="A3357" s="3" t="s">
        <v>16</v>
      </c>
    </row>
    <row r="3358" spans="1:1" x14ac:dyDescent="0.35">
      <c r="A3358" s="3" t="s">
        <v>16</v>
      </c>
    </row>
    <row r="3359" spans="1:1" x14ac:dyDescent="0.35">
      <c r="A3359" s="3" t="s">
        <v>16</v>
      </c>
    </row>
    <row r="3360" spans="1:1" x14ac:dyDescent="0.35">
      <c r="A3360" s="3" t="s">
        <v>16</v>
      </c>
    </row>
    <row r="3361" spans="1:1" x14ac:dyDescent="0.35">
      <c r="A3361" s="3" t="s">
        <v>16</v>
      </c>
    </row>
    <row r="3362" spans="1:1" x14ac:dyDescent="0.35">
      <c r="A3362" s="3" t="s">
        <v>16</v>
      </c>
    </row>
    <row r="3363" spans="1:1" x14ac:dyDescent="0.35">
      <c r="A3363" s="3" t="s">
        <v>16</v>
      </c>
    </row>
    <row r="3364" spans="1:1" x14ac:dyDescent="0.35">
      <c r="A3364" s="3" t="s">
        <v>16</v>
      </c>
    </row>
    <row r="3365" spans="1:1" x14ac:dyDescent="0.35">
      <c r="A3365" s="3" t="s">
        <v>45</v>
      </c>
    </row>
    <row r="3366" spans="1:1" x14ac:dyDescent="0.35">
      <c r="A3366" s="3" t="s">
        <v>1832</v>
      </c>
    </row>
    <row r="3367" spans="1:1" x14ac:dyDescent="0.35">
      <c r="A3367" s="3" t="s">
        <v>16</v>
      </c>
    </row>
    <row r="3368" spans="1:1" x14ac:dyDescent="0.35">
      <c r="A3368" s="3" t="s">
        <v>16</v>
      </c>
    </row>
    <row r="3369" spans="1:1" x14ac:dyDescent="0.35">
      <c r="A3369" s="3" t="s">
        <v>16</v>
      </c>
    </row>
    <row r="3370" spans="1:1" x14ac:dyDescent="0.35">
      <c r="A3370" s="3" t="s">
        <v>16</v>
      </c>
    </row>
    <row r="3371" spans="1:1" x14ac:dyDescent="0.35">
      <c r="A3371" s="3" t="s">
        <v>16</v>
      </c>
    </row>
    <row r="3372" spans="1:1" x14ac:dyDescent="0.35">
      <c r="A3372" s="3" t="s">
        <v>45</v>
      </c>
    </row>
    <row r="3373" spans="1:1" x14ac:dyDescent="0.35">
      <c r="A3373" s="3" t="s">
        <v>16</v>
      </c>
    </row>
    <row r="3374" spans="1:1" x14ac:dyDescent="0.35">
      <c r="A3374" s="3" t="s">
        <v>16</v>
      </c>
    </row>
    <row r="3375" spans="1:1" x14ac:dyDescent="0.35">
      <c r="A3375" s="3" t="s">
        <v>16</v>
      </c>
    </row>
    <row r="3376" spans="1:1" x14ac:dyDescent="0.35">
      <c r="A3376" s="3" t="s">
        <v>45</v>
      </c>
    </row>
    <row r="3377" spans="1:1" x14ac:dyDescent="0.35">
      <c r="A3377" s="3" t="s">
        <v>16</v>
      </c>
    </row>
    <row r="3378" spans="1:1" x14ac:dyDescent="0.35">
      <c r="A3378" s="3" t="s">
        <v>16</v>
      </c>
    </row>
    <row r="3379" spans="1:1" x14ac:dyDescent="0.35">
      <c r="A3379" s="3" t="s">
        <v>16</v>
      </c>
    </row>
    <row r="3380" spans="1:1" x14ac:dyDescent="0.35">
      <c r="A3380" s="3" t="s">
        <v>45</v>
      </c>
    </row>
    <row r="3381" spans="1:1" x14ac:dyDescent="0.35">
      <c r="A3381" s="3" t="s">
        <v>16</v>
      </c>
    </row>
    <row r="3382" spans="1:1" x14ac:dyDescent="0.35">
      <c r="A3382" s="3" t="s">
        <v>16</v>
      </c>
    </row>
    <row r="3383" spans="1:1" x14ac:dyDescent="0.35">
      <c r="A3383" s="3" t="s">
        <v>16</v>
      </c>
    </row>
    <row r="3384" spans="1:1" x14ac:dyDescent="0.35">
      <c r="A3384" s="3" t="s">
        <v>16</v>
      </c>
    </row>
    <row r="3385" spans="1:1" x14ac:dyDescent="0.35">
      <c r="A3385" s="3" t="s">
        <v>16</v>
      </c>
    </row>
    <row r="3386" spans="1:1" x14ac:dyDescent="0.35">
      <c r="A3386" s="3" t="s">
        <v>16</v>
      </c>
    </row>
    <row r="3387" spans="1:1" x14ac:dyDescent="0.35">
      <c r="A3387" s="3" t="s">
        <v>16</v>
      </c>
    </row>
    <row r="3388" spans="1:1" x14ac:dyDescent="0.35">
      <c r="A3388" s="3" t="s">
        <v>16</v>
      </c>
    </row>
    <row r="3389" spans="1:1" x14ac:dyDescent="0.35">
      <c r="A3389" s="3" t="s">
        <v>16</v>
      </c>
    </row>
    <row r="3390" spans="1:1" x14ac:dyDescent="0.35">
      <c r="A3390" s="3" t="s">
        <v>16</v>
      </c>
    </row>
    <row r="3391" spans="1:1" x14ac:dyDescent="0.35">
      <c r="A3391" s="3" t="s">
        <v>16</v>
      </c>
    </row>
    <row r="3392" spans="1:1" x14ac:dyDescent="0.35">
      <c r="A3392" s="3" t="s">
        <v>974</v>
      </c>
    </row>
    <row r="3393" spans="1:1" x14ac:dyDescent="0.35">
      <c r="A3393" s="3" t="s">
        <v>16</v>
      </c>
    </row>
    <row r="3394" spans="1:1" x14ac:dyDescent="0.35">
      <c r="A3394" s="3" t="s">
        <v>16</v>
      </c>
    </row>
    <row r="3395" spans="1:1" x14ac:dyDescent="0.35">
      <c r="A3395" s="3" t="s">
        <v>16</v>
      </c>
    </row>
    <row r="3396" spans="1:1" x14ac:dyDescent="0.35">
      <c r="A3396" s="3" t="s">
        <v>16</v>
      </c>
    </row>
    <row r="3397" spans="1:1" x14ac:dyDescent="0.35">
      <c r="A3397" s="3" t="s">
        <v>16</v>
      </c>
    </row>
    <row r="3398" spans="1:1" x14ac:dyDescent="0.35">
      <c r="A3398" s="3" t="s">
        <v>16</v>
      </c>
    </row>
    <row r="3399" spans="1:1" x14ac:dyDescent="0.35">
      <c r="A3399" s="3" t="s">
        <v>16</v>
      </c>
    </row>
    <row r="3400" spans="1:1" x14ac:dyDescent="0.35">
      <c r="A3400" s="3" t="s">
        <v>16</v>
      </c>
    </row>
    <row r="3401" spans="1:1" x14ac:dyDescent="0.35">
      <c r="A3401" s="3" t="s">
        <v>16</v>
      </c>
    </row>
    <row r="3402" spans="1:1" x14ac:dyDescent="0.35">
      <c r="A3402" s="3" t="s">
        <v>16</v>
      </c>
    </row>
    <row r="3403" spans="1:1" x14ac:dyDescent="0.35">
      <c r="A3403" s="3" t="s">
        <v>16</v>
      </c>
    </row>
    <row r="3404" spans="1:1" x14ac:dyDescent="0.35">
      <c r="A3404" s="3" t="s">
        <v>2733</v>
      </c>
    </row>
    <row r="3405" spans="1:1" x14ac:dyDescent="0.35">
      <c r="A3405" s="3" t="s">
        <v>1832</v>
      </c>
    </row>
    <row r="3406" spans="1:1" x14ac:dyDescent="0.35">
      <c r="A3406" s="3" t="s">
        <v>68</v>
      </c>
    </row>
    <row r="3407" spans="1:1" x14ac:dyDescent="0.35">
      <c r="A3407" s="3" t="s">
        <v>16</v>
      </c>
    </row>
    <row r="3408" spans="1:1" x14ac:dyDescent="0.35">
      <c r="A3408" s="3" t="s">
        <v>16</v>
      </c>
    </row>
    <row r="3409" spans="1:1" x14ac:dyDescent="0.35">
      <c r="A3409" s="3" t="s">
        <v>16</v>
      </c>
    </row>
    <row r="3410" spans="1:1" x14ac:dyDescent="0.35">
      <c r="A3410" s="3" t="s">
        <v>16</v>
      </c>
    </row>
    <row r="3411" spans="1:1" x14ac:dyDescent="0.35">
      <c r="A3411" s="3" t="s">
        <v>16</v>
      </c>
    </row>
    <row r="3412" spans="1:1" x14ac:dyDescent="0.35">
      <c r="A3412" s="3" t="s">
        <v>768</v>
      </c>
    </row>
    <row r="3413" spans="1:1" x14ac:dyDescent="0.35">
      <c r="A3413" s="3" t="s">
        <v>16</v>
      </c>
    </row>
    <row r="3414" spans="1:1" x14ac:dyDescent="0.35">
      <c r="A3414" s="3" t="s">
        <v>16</v>
      </c>
    </row>
    <row r="3415" spans="1:1" x14ac:dyDescent="0.35">
      <c r="A3415" s="3" t="s">
        <v>16</v>
      </c>
    </row>
    <row r="3416" spans="1:1" x14ac:dyDescent="0.35">
      <c r="A3416" s="3" t="s">
        <v>16</v>
      </c>
    </row>
    <row r="3417" spans="1:1" x14ac:dyDescent="0.35">
      <c r="A3417" s="3" t="s">
        <v>16</v>
      </c>
    </row>
    <row r="3418" spans="1:1" x14ac:dyDescent="0.35">
      <c r="A3418" s="3" t="s">
        <v>16</v>
      </c>
    </row>
    <row r="3419" spans="1:1" x14ac:dyDescent="0.35">
      <c r="A3419" s="3" t="s">
        <v>16</v>
      </c>
    </row>
    <row r="3420" spans="1:1" x14ac:dyDescent="0.35">
      <c r="A3420" s="3" t="s">
        <v>16</v>
      </c>
    </row>
    <row r="3421" spans="1:1" x14ac:dyDescent="0.35">
      <c r="A3421" s="3" t="s">
        <v>16</v>
      </c>
    </row>
    <row r="3422" spans="1:1" x14ac:dyDescent="0.35">
      <c r="A3422" s="3" t="s">
        <v>16</v>
      </c>
    </row>
    <row r="3423" spans="1:1" x14ac:dyDescent="0.35">
      <c r="A3423" s="3" t="s">
        <v>16</v>
      </c>
    </row>
    <row r="3424" spans="1:1" x14ac:dyDescent="0.35">
      <c r="A3424" s="3" t="s">
        <v>16</v>
      </c>
    </row>
    <row r="3425" spans="1:1" x14ac:dyDescent="0.35">
      <c r="A3425" s="3" t="s">
        <v>16</v>
      </c>
    </row>
    <row r="3426" spans="1:1" x14ac:dyDescent="0.35">
      <c r="A3426" s="3" t="s">
        <v>16</v>
      </c>
    </row>
    <row r="3427" spans="1:1" x14ac:dyDescent="0.35">
      <c r="A3427" s="3" t="s">
        <v>16</v>
      </c>
    </row>
    <row r="3428" spans="1:1" x14ac:dyDescent="0.35">
      <c r="A3428" s="3" t="s">
        <v>16</v>
      </c>
    </row>
    <row r="3429" spans="1:1" x14ac:dyDescent="0.35">
      <c r="A3429" s="3" t="s">
        <v>16</v>
      </c>
    </row>
    <row r="3430" spans="1:1" x14ac:dyDescent="0.35">
      <c r="A3430" s="3" t="s">
        <v>16</v>
      </c>
    </row>
    <row r="3431" spans="1:1" x14ac:dyDescent="0.35">
      <c r="A3431" s="3" t="s">
        <v>16</v>
      </c>
    </row>
    <row r="3432" spans="1:1" x14ac:dyDescent="0.35">
      <c r="A3432" s="3" t="s">
        <v>5880</v>
      </c>
    </row>
    <row r="3433" spans="1:1" x14ac:dyDescent="0.35">
      <c r="A3433" s="3" t="s">
        <v>16</v>
      </c>
    </row>
    <row r="3434" spans="1:1" x14ac:dyDescent="0.35">
      <c r="A3434" s="3" t="s">
        <v>16</v>
      </c>
    </row>
    <row r="3435" spans="1:1" x14ac:dyDescent="0.35">
      <c r="A3435" s="3" t="s">
        <v>16</v>
      </c>
    </row>
    <row r="3436" spans="1:1" x14ac:dyDescent="0.35">
      <c r="A3436" s="3" t="s">
        <v>16</v>
      </c>
    </row>
    <row r="3437" spans="1:1" x14ac:dyDescent="0.35">
      <c r="A3437" s="3" t="s">
        <v>16</v>
      </c>
    </row>
    <row r="3438" spans="1:1" x14ac:dyDescent="0.35">
      <c r="A3438" s="3" t="s">
        <v>16</v>
      </c>
    </row>
    <row r="3439" spans="1:1" x14ac:dyDescent="0.35">
      <c r="A3439" s="3" t="s">
        <v>16</v>
      </c>
    </row>
    <row r="3440" spans="1:1" x14ac:dyDescent="0.35">
      <c r="A3440" s="3" t="s">
        <v>16</v>
      </c>
    </row>
    <row r="3441" spans="1:1" x14ac:dyDescent="0.35">
      <c r="A3441" s="3" t="s">
        <v>16</v>
      </c>
    </row>
    <row r="3442" spans="1:1" x14ac:dyDescent="0.35">
      <c r="A3442" s="3" t="s">
        <v>16</v>
      </c>
    </row>
    <row r="3443" spans="1:1" x14ac:dyDescent="0.35">
      <c r="A3443" s="3" t="s">
        <v>16</v>
      </c>
    </row>
    <row r="3444" spans="1:1" x14ac:dyDescent="0.35">
      <c r="A3444" s="3" t="s">
        <v>16</v>
      </c>
    </row>
    <row r="3445" spans="1:1" x14ac:dyDescent="0.35">
      <c r="A3445" s="3" t="s">
        <v>16</v>
      </c>
    </row>
    <row r="3446" spans="1:1" x14ac:dyDescent="0.35">
      <c r="A3446" s="3" t="s">
        <v>16</v>
      </c>
    </row>
    <row r="3447" spans="1:1" x14ac:dyDescent="0.35">
      <c r="A3447" s="3" t="s">
        <v>16</v>
      </c>
    </row>
    <row r="3448" spans="1:1" x14ac:dyDescent="0.35">
      <c r="A3448" s="3" t="s">
        <v>16</v>
      </c>
    </row>
    <row r="3449" spans="1:1" x14ac:dyDescent="0.35">
      <c r="A3449" s="3" t="s">
        <v>16</v>
      </c>
    </row>
    <row r="3450" spans="1:1" x14ac:dyDescent="0.35">
      <c r="A3450" s="3" t="s">
        <v>16</v>
      </c>
    </row>
    <row r="3451" spans="1:1" x14ac:dyDescent="0.35">
      <c r="A3451" s="3" t="s">
        <v>16</v>
      </c>
    </row>
    <row r="3452" spans="1:1" x14ac:dyDescent="0.35">
      <c r="A3452" s="3" t="s">
        <v>16</v>
      </c>
    </row>
    <row r="3453" spans="1:1" x14ac:dyDescent="0.35">
      <c r="A3453" s="3" t="s">
        <v>16</v>
      </c>
    </row>
    <row r="3454" spans="1:1" x14ac:dyDescent="0.35">
      <c r="A3454" s="3" t="s">
        <v>16</v>
      </c>
    </row>
    <row r="3455" spans="1:1" x14ac:dyDescent="0.35">
      <c r="A3455" s="3" t="s">
        <v>16</v>
      </c>
    </row>
    <row r="3456" spans="1:1" x14ac:dyDescent="0.35">
      <c r="A3456" s="3" t="s">
        <v>16</v>
      </c>
    </row>
    <row r="3457" spans="1:1" x14ac:dyDescent="0.35">
      <c r="A3457" s="3" t="s">
        <v>16</v>
      </c>
    </row>
    <row r="3458" spans="1:1" x14ac:dyDescent="0.35">
      <c r="A3458" s="3" t="s">
        <v>45</v>
      </c>
    </row>
    <row r="3459" spans="1:1" x14ac:dyDescent="0.35">
      <c r="A3459" s="3" t="s">
        <v>16</v>
      </c>
    </row>
    <row r="3460" spans="1:1" x14ac:dyDescent="0.35">
      <c r="A3460" s="3" t="s">
        <v>16</v>
      </c>
    </row>
    <row r="3461" spans="1:1" x14ac:dyDescent="0.35">
      <c r="A3461" s="3" t="s">
        <v>16</v>
      </c>
    </row>
    <row r="3462" spans="1:1" x14ac:dyDescent="0.35">
      <c r="A3462" s="3" t="s">
        <v>16</v>
      </c>
    </row>
    <row r="3463" spans="1:1" x14ac:dyDescent="0.35">
      <c r="A3463" s="3" t="s">
        <v>16</v>
      </c>
    </row>
    <row r="3464" spans="1:1" x14ac:dyDescent="0.35">
      <c r="A3464" s="3" t="s">
        <v>16</v>
      </c>
    </row>
    <row r="3465" spans="1:1" x14ac:dyDescent="0.35">
      <c r="A3465" s="3" t="s">
        <v>16</v>
      </c>
    </row>
    <row r="3466" spans="1:1" x14ac:dyDescent="0.35">
      <c r="A3466" s="3" t="s">
        <v>16</v>
      </c>
    </row>
    <row r="3467" spans="1:1" x14ac:dyDescent="0.35">
      <c r="A3467" s="3" t="s">
        <v>16</v>
      </c>
    </row>
    <row r="3468" spans="1:1" x14ac:dyDescent="0.35">
      <c r="A3468" s="3" t="s">
        <v>16</v>
      </c>
    </row>
    <row r="3469" spans="1:1" x14ac:dyDescent="0.35">
      <c r="A3469" s="3" t="s">
        <v>16</v>
      </c>
    </row>
    <row r="3470" spans="1:1" x14ac:dyDescent="0.35">
      <c r="A3470" s="3" t="s">
        <v>16</v>
      </c>
    </row>
    <row r="3471" spans="1:1" x14ac:dyDescent="0.35">
      <c r="A3471" s="3" t="s">
        <v>16</v>
      </c>
    </row>
    <row r="3472" spans="1:1" x14ac:dyDescent="0.35">
      <c r="A3472" s="3" t="s">
        <v>1832</v>
      </c>
    </row>
    <row r="3473" spans="1:1" x14ac:dyDescent="0.35">
      <c r="A3473" s="3" t="s">
        <v>16</v>
      </c>
    </row>
    <row r="3474" spans="1:1" x14ac:dyDescent="0.35">
      <c r="A3474" s="3" t="s">
        <v>16</v>
      </c>
    </row>
    <row r="3475" spans="1:1" x14ac:dyDescent="0.35">
      <c r="A3475" s="3" t="s">
        <v>16</v>
      </c>
    </row>
    <row r="3476" spans="1:1" x14ac:dyDescent="0.35">
      <c r="A3476" s="3" t="s">
        <v>16</v>
      </c>
    </row>
    <row r="3477" spans="1:1" x14ac:dyDescent="0.35">
      <c r="A3477" s="3" t="s">
        <v>16</v>
      </c>
    </row>
    <row r="3478" spans="1:1" x14ac:dyDescent="0.35">
      <c r="A3478" s="3" t="s">
        <v>1832</v>
      </c>
    </row>
    <row r="3479" spans="1:1" x14ac:dyDescent="0.35">
      <c r="A3479" s="3" t="s">
        <v>16</v>
      </c>
    </row>
    <row r="3480" spans="1:1" x14ac:dyDescent="0.35">
      <c r="A3480" s="3" t="s">
        <v>16</v>
      </c>
    </row>
    <row r="3481" spans="1:1" x14ac:dyDescent="0.35">
      <c r="A3481" s="3" t="s">
        <v>16</v>
      </c>
    </row>
    <row r="3482" spans="1:1" x14ac:dyDescent="0.35">
      <c r="A3482" s="3" t="s">
        <v>16</v>
      </c>
    </row>
    <row r="3483" spans="1:1" x14ac:dyDescent="0.35">
      <c r="A3483" s="3" t="s">
        <v>16</v>
      </c>
    </row>
    <row r="3484" spans="1:1" x14ac:dyDescent="0.35">
      <c r="A3484" s="3" t="s">
        <v>16</v>
      </c>
    </row>
    <row r="3485" spans="1:1" x14ac:dyDescent="0.35">
      <c r="A3485" s="3" t="s">
        <v>16</v>
      </c>
    </row>
    <row r="3486" spans="1:1" x14ac:dyDescent="0.35">
      <c r="A3486" s="3" t="s">
        <v>16</v>
      </c>
    </row>
    <row r="3487" spans="1:1" x14ac:dyDescent="0.35">
      <c r="A3487" s="3" t="s">
        <v>16</v>
      </c>
    </row>
    <row r="3488" spans="1:1" x14ac:dyDescent="0.35">
      <c r="A3488" s="3" t="s">
        <v>16</v>
      </c>
    </row>
    <row r="3489" spans="1:1" x14ac:dyDescent="0.35">
      <c r="A3489" s="3" t="s">
        <v>16</v>
      </c>
    </row>
    <row r="3490" spans="1:1" x14ac:dyDescent="0.35">
      <c r="A3490" s="3" t="s">
        <v>16</v>
      </c>
    </row>
    <row r="3491" spans="1:1" x14ac:dyDescent="0.35">
      <c r="A3491" s="3" t="s">
        <v>16</v>
      </c>
    </row>
    <row r="3492" spans="1:1" x14ac:dyDescent="0.35">
      <c r="A3492" s="3" t="s">
        <v>16</v>
      </c>
    </row>
    <row r="3493" spans="1:1" x14ac:dyDescent="0.35">
      <c r="A3493" s="3" t="s">
        <v>1832</v>
      </c>
    </row>
    <row r="3494" spans="1:1" x14ac:dyDescent="0.35">
      <c r="A3494" s="3" t="s">
        <v>16</v>
      </c>
    </row>
    <row r="3495" spans="1:1" x14ac:dyDescent="0.35">
      <c r="A3495" s="3" t="s">
        <v>2160</v>
      </c>
    </row>
    <row r="3496" spans="1:1" x14ac:dyDescent="0.35">
      <c r="A3496" s="3" t="s">
        <v>16</v>
      </c>
    </row>
    <row r="3497" spans="1:1" x14ac:dyDescent="0.35">
      <c r="A3497" s="3" t="s">
        <v>45</v>
      </c>
    </row>
    <row r="3498" spans="1:1" x14ac:dyDescent="0.35">
      <c r="A3498" s="3" t="s">
        <v>16</v>
      </c>
    </row>
    <row r="3499" spans="1:1" x14ac:dyDescent="0.35">
      <c r="A3499" s="3" t="s">
        <v>16</v>
      </c>
    </row>
    <row r="3500" spans="1:1" x14ac:dyDescent="0.35">
      <c r="A3500" s="3" t="s">
        <v>16</v>
      </c>
    </row>
    <row r="3501" spans="1:1" x14ac:dyDescent="0.35">
      <c r="A3501" s="3" t="s">
        <v>16</v>
      </c>
    </row>
    <row r="3502" spans="1:1" x14ac:dyDescent="0.35">
      <c r="A3502" s="3" t="s">
        <v>16</v>
      </c>
    </row>
    <row r="3503" spans="1:1" x14ac:dyDescent="0.35">
      <c r="A3503" s="3" t="s">
        <v>16</v>
      </c>
    </row>
    <row r="3504" spans="1:1" x14ac:dyDescent="0.35">
      <c r="A3504" s="3" t="s">
        <v>16</v>
      </c>
    </row>
    <row r="3505" spans="1:1" x14ac:dyDescent="0.35">
      <c r="A3505" s="3" t="s">
        <v>16</v>
      </c>
    </row>
    <row r="3506" spans="1:1" x14ac:dyDescent="0.35">
      <c r="A3506" s="3" t="s">
        <v>16</v>
      </c>
    </row>
    <row r="3507" spans="1:1" x14ac:dyDescent="0.35">
      <c r="A3507" s="3" t="s">
        <v>16</v>
      </c>
    </row>
    <row r="3508" spans="1:1" x14ac:dyDescent="0.35">
      <c r="A3508" s="3" t="s">
        <v>16</v>
      </c>
    </row>
    <row r="3509" spans="1:1" x14ac:dyDescent="0.35">
      <c r="A3509" s="3" t="s">
        <v>16</v>
      </c>
    </row>
    <row r="3510" spans="1:1" x14ac:dyDescent="0.35">
      <c r="A3510" s="3" t="s">
        <v>16</v>
      </c>
    </row>
    <row r="3511" spans="1:1" x14ac:dyDescent="0.35">
      <c r="A3511" s="3" t="s">
        <v>16</v>
      </c>
    </row>
    <row r="3512" spans="1:1" x14ac:dyDescent="0.35">
      <c r="A3512" s="3" t="s">
        <v>45</v>
      </c>
    </row>
    <row r="3513" spans="1:1" x14ac:dyDescent="0.35">
      <c r="A3513" s="3" t="s">
        <v>16</v>
      </c>
    </row>
    <row r="3514" spans="1:1" x14ac:dyDescent="0.35">
      <c r="A3514" s="3" t="s">
        <v>16</v>
      </c>
    </row>
    <row r="3515" spans="1:1" x14ac:dyDescent="0.35">
      <c r="A3515" s="3" t="s">
        <v>16</v>
      </c>
    </row>
    <row r="3516" spans="1:1" x14ac:dyDescent="0.35">
      <c r="A3516" s="3" t="s">
        <v>16</v>
      </c>
    </row>
    <row r="3517" spans="1:1" x14ac:dyDescent="0.35">
      <c r="A3517" s="3" t="s">
        <v>16</v>
      </c>
    </row>
    <row r="3518" spans="1:1" x14ac:dyDescent="0.35">
      <c r="A3518" s="3" t="s">
        <v>16</v>
      </c>
    </row>
    <row r="3519" spans="1:1" x14ac:dyDescent="0.35">
      <c r="A3519" s="3" t="s">
        <v>16</v>
      </c>
    </row>
    <row r="3520" spans="1:1" x14ac:dyDescent="0.35">
      <c r="A3520" s="3" t="s">
        <v>16</v>
      </c>
    </row>
    <row r="3521" spans="1:1" x14ac:dyDescent="0.35">
      <c r="A3521" s="3" t="s">
        <v>16</v>
      </c>
    </row>
    <row r="3522" spans="1:1" x14ac:dyDescent="0.35">
      <c r="A3522" s="3" t="s">
        <v>16</v>
      </c>
    </row>
    <row r="3523" spans="1:1" x14ac:dyDescent="0.35">
      <c r="A3523" s="3" t="s">
        <v>16</v>
      </c>
    </row>
    <row r="3524" spans="1:1" x14ac:dyDescent="0.35">
      <c r="A3524" s="3" t="s">
        <v>16</v>
      </c>
    </row>
    <row r="3525" spans="1:1" x14ac:dyDescent="0.35">
      <c r="A3525" s="3" t="s">
        <v>16</v>
      </c>
    </row>
    <row r="3526" spans="1:1" x14ac:dyDescent="0.35">
      <c r="A3526" s="3" t="s">
        <v>16</v>
      </c>
    </row>
    <row r="3527" spans="1:1" x14ac:dyDescent="0.35">
      <c r="A3527" s="3" t="s">
        <v>16</v>
      </c>
    </row>
    <row r="3528" spans="1:1" x14ac:dyDescent="0.35">
      <c r="A3528" s="3" t="s">
        <v>16</v>
      </c>
    </row>
    <row r="3529" spans="1:1" x14ac:dyDescent="0.35">
      <c r="A3529" s="3" t="s">
        <v>45</v>
      </c>
    </row>
    <row r="3530" spans="1:1" x14ac:dyDescent="0.35">
      <c r="A3530" s="3" t="s">
        <v>16</v>
      </c>
    </row>
    <row r="3531" spans="1:1" x14ac:dyDescent="0.35">
      <c r="A3531" s="3" t="s">
        <v>298</v>
      </c>
    </row>
    <row r="3532" spans="1:1" x14ac:dyDescent="0.35">
      <c r="A3532" s="3" t="s">
        <v>45</v>
      </c>
    </row>
    <row r="3533" spans="1:1" x14ac:dyDescent="0.35">
      <c r="A3533" s="3" t="s">
        <v>16</v>
      </c>
    </row>
    <row r="3534" spans="1:1" x14ac:dyDescent="0.35">
      <c r="A3534" s="3" t="s">
        <v>16</v>
      </c>
    </row>
    <row r="3535" spans="1:1" x14ac:dyDescent="0.35">
      <c r="A3535" s="3" t="s">
        <v>16</v>
      </c>
    </row>
    <row r="3536" spans="1:1" x14ac:dyDescent="0.35">
      <c r="A3536" s="3" t="s">
        <v>16</v>
      </c>
    </row>
    <row r="3537" spans="1:1" x14ac:dyDescent="0.35">
      <c r="A3537" s="3" t="s">
        <v>16</v>
      </c>
    </row>
    <row r="3538" spans="1:1" x14ac:dyDescent="0.35">
      <c r="A3538" s="3" t="s">
        <v>16</v>
      </c>
    </row>
    <row r="3539" spans="1:1" x14ac:dyDescent="0.35">
      <c r="A3539" s="3" t="s">
        <v>16</v>
      </c>
    </row>
    <row r="3540" spans="1:1" x14ac:dyDescent="0.35">
      <c r="A3540" s="3" t="s">
        <v>16</v>
      </c>
    </row>
    <row r="3541" spans="1:1" x14ac:dyDescent="0.35">
      <c r="A3541" s="3" t="s">
        <v>16</v>
      </c>
    </row>
    <row r="3542" spans="1:1" x14ac:dyDescent="0.35">
      <c r="A3542" s="3" t="s">
        <v>16</v>
      </c>
    </row>
    <row r="3543" spans="1:1" x14ac:dyDescent="0.35">
      <c r="A3543" s="3" t="s">
        <v>16</v>
      </c>
    </row>
    <row r="3544" spans="1:1" x14ac:dyDescent="0.35">
      <c r="A3544" s="3" t="s">
        <v>68</v>
      </c>
    </row>
    <row r="3545" spans="1:1" x14ac:dyDescent="0.35">
      <c r="A3545" s="3" t="s">
        <v>16</v>
      </c>
    </row>
    <row r="3546" spans="1:1" x14ac:dyDescent="0.35">
      <c r="A3546" s="3" t="s">
        <v>16</v>
      </c>
    </row>
    <row r="3547" spans="1:1" x14ac:dyDescent="0.35">
      <c r="A3547" s="3" t="s">
        <v>16</v>
      </c>
    </row>
    <row r="3548" spans="1:1" x14ac:dyDescent="0.35">
      <c r="A3548" s="3" t="s">
        <v>1832</v>
      </c>
    </row>
    <row r="3549" spans="1:1" x14ac:dyDescent="0.35">
      <c r="A3549" s="3" t="s">
        <v>538</v>
      </c>
    </row>
    <row r="3550" spans="1:1" x14ac:dyDescent="0.35">
      <c r="A3550" s="3" t="s">
        <v>538</v>
      </c>
    </row>
    <row r="3551" spans="1:1" x14ac:dyDescent="0.35">
      <c r="A3551" s="3" t="s">
        <v>16</v>
      </c>
    </row>
    <row r="3552" spans="1:1" x14ac:dyDescent="0.35">
      <c r="A3552" s="3" t="s">
        <v>298</v>
      </c>
    </row>
    <row r="3553" spans="1:1" x14ac:dyDescent="0.35">
      <c r="A3553" s="3" t="s">
        <v>16</v>
      </c>
    </row>
    <row r="3554" spans="1:1" x14ac:dyDescent="0.35">
      <c r="A3554" s="3" t="s">
        <v>16</v>
      </c>
    </row>
    <row r="3555" spans="1:1" x14ac:dyDescent="0.35">
      <c r="A3555" s="3" t="s">
        <v>16</v>
      </c>
    </row>
    <row r="3556" spans="1:1" x14ac:dyDescent="0.35">
      <c r="A3556" s="3" t="s">
        <v>45</v>
      </c>
    </row>
    <row r="3557" spans="1:1" x14ac:dyDescent="0.35">
      <c r="A3557" s="3" t="s">
        <v>16</v>
      </c>
    </row>
    <row r="3558" spans="1:1" x14ac:dyDescent="0.35">
      <c r="A3558" s="3" t="s">
        <v>16</v>
      </c>
    </row>
    <row r="3559" spans="1:1" x14ac:dyDescent="0.35">
      <c r="A3559" s="3" t="s">
        <v>16</v>
      </c>
    </row>
    <row r="3560" spans="1:1" x14ac:dyDescent="0.35">
      <c r="A3560" s="3" t="s">
        <v>16</v>
      </c>
    </row>
    <row r="3561" spans="1:1" x14ac:dyDescent="0.35">
      <c r="A3561" s="3" t="s">
        <v>16</v>
      </c>
    </row>
    <row r="3562" spans="1:1" x14ac:dyDescent="0.35">
      <c r="A3562" s="3" t="s">
        <v>16</v>
      </c>
    </row>
    <row r="3563" spans="1:1" x14ac:dyDescent="0.35">
      <c r="A3563" s="3" t="s">
        <v>45</v>
      </c>
    </row>
    <row r="3564" spans="1:1" x14ac:dyDescent="0.35">
      <c r="A3564" s="3" t="s">
        <v>16</v>
      </c>
    </row>
    <row r="3565" spans="1:1" x14ac:dyDescent="0.35">
      <c r="A3565" s="3" t="s">
        <v>298</v>
      </c>
    </row>
    <row r="3566" spans="1:1" x14ac:dyDescent="0.35">
      <c r="A3566" s="3" t="s">
        <v>16</v>
      </c>
    </row>
    <row r="3567" spans="1:1" x14ac:dyDescent="0.35">
      <c r="A3567" s="3" t="s">
        <v>16</v>
      </c>
    </row>
    <row r="3568" spans="1:1" x14ac:dyDescent="0.35">
      <c r="A3568" s="3" t="s">
        <v>16</v>
      </c>
    </row>
    <row r="3569" spans="1:1" x14ac:dyDescent="0.35">
      <c r="A3569" s="3" t="s">
        <v>16</v>
      </c>
    </row>
    <row r="3570" spans="1:1" x14ac:dyDescent="0.35">
      <c r="A3570" s="3" t="s">
        <v>16</v>
      </c>
    </row>
    <row r="3571" spans="1:1" x14ac:dyDescent="0.35">
      <c r="A3571" s="3" t="s">
        <v>16</v>
      </c>
    </row>
    <row r="3572" spans="1:1" x14ac:dyDescent="0.35">
      <c r="A3572" s="3" t="s">
        <v>16</v>
      </c>
    </row>
    <row r="3573" spans="1:1" x14ac:dyDescent="0.35">
      <c r="A3573" s="3" t="s">
        <v>16</v>
      </c>
    </row>
    <row r="3574" spans="1:1" x14ac:dyDescent="0.35">
      <c r="A3574" s="3" t="s">
        <v>16</v>
      </c>
    </row>
    <row r="3575" spans="1:1" x14ac:dyDescent="0.35">
      <c r="A3575" s="3" t="s">
        <v>16</v>
      </c>
    </row>
    <row r="3576" spans="1:1" x14ac:dyDescent="0.35">
      <c r="A3576" s="3" t="s">
        <v>16</v>
      </c>
    </row>
    <row r="3577" spans="1:1" x14ac:dyDescent="0.35">
      <c r="A3577" s="3" t="s">
        <v>16</v>
      </c>
    </row>
    <row r="3578" spans="1:1" x14ac:dyDescent="0.35">
      <c r="A3578" s="3" t="s">
        <v>16</v>
      </c>
    </row>
    <row r="3579" spans="1:1" x14ac:dyDescent="0.35">
      <c r="A3579" s="3" t="s">
        <v>16</v>
      </c>
    </row>
    <row r="3580" spans="1:1" x14ac:dyDescent="0.35">
      <c r="A3580" s="3" t="s">
        <v>16</v>
      </c>
    </row>
    <row r="3581" spans="1:1" x14ac:dyDescent="0.35">
      <c r="A3581" s="3" t="s">
        <v>16</v>
      </c>
    </row>
    <row r="3582" spans="1:1" x14ac:dyDescent="0.35">
      <c r="A3582" s="3" t="s">
        <v>16</v>
      </c>
    </row>
    <row r="3583" spans="1:1" x14ac:dyDescent="0.35">
      <c r="A3583" s="3" t="s">
        <v>16</v>
      </c>
    </row>
    <row r="3584" spans="1:1" x14ac:dyDescent="0.35">
      <c r="A3584" s="3" t="s">
        <v>16</v>
      </c>
    </row>
    <row r="3585" spans="1:1" x14ac:dyDescent="0.35">
      <c r="A3585" s="3" t="s">
        <v>16</v>
      </c>
    </row>
    <row r="3586" spans="1:1" x14ac:dyDescent="0.35">
      <c r="A3586" s="3" t="s">
        <v>16</v>
      </c>
    </row>
    <row r="3587" spans="1:1" x14ac:dyDescent="0.35">
      <c r="A3587" s="3" t="s">
        <v>16</v>
      </c>
    </row>
    <row r="3588" spans="1:1" x14ac:dyDescent="0.35">
      <c r="A3588" s="3" t="s">
        <v>16</v>
      </c>
    </row>
    <row r="3589" spans="1:1" x14ac:dyDescent="0.35">
      <c r="A3589" s="3" t="s">
        <v>16</v>
      </c>
    </row>
    <row r="3590" spans="1:1" x14ac:dyDescent="0.35">
      <c r="A3590" s="3" t="s">
        <v>16</v>
      </c>
    </row>
    <row r="3591" spans="1:1" x14ac:dyDescent="0.35">
      <c r="A3591" s="3" t="s">
        <v>16</v>
      </c>
    </row>
    <row r="3592" spans="1:1" x14ac:dyDescent="0.35">
      <c r="A3592" s="3" t="s">
        <v>16</v>
      </c>
    </row>
    <row r="3593" spans="1:1" x14ac:dyDescent="0.35">
      <c r="A3593" s="3" t="s">
        <v>16</v>
      </c>
    </row>
    <row r="3594" spans="1:1" x14ac:dyDescent="0.35">
      <c r="A3594" s="3" t="s">
        <v>68</v>
      </c>
    </row>
    <row r="3595" spans="1:1" x14ac:dyDescent="0.35">
      <c r="A3595" s="3" t="s">
        <v>16</v>
      </c>
    </row>
    <row r="3596" spans="1:1" x14ac:dyDescent="0.35">
      <c r="A3596" s="3" t="s">
        <v>16</v>
      </c>
    </row>
    <row r="3597" spans="1:1" x14ac:dyDescent="0.35">
      <c r="A3597" s="3" t="s">
        <v>16</v>
      </c>
    </row>
    <row r="3598" spans="1:1" x14ac:dyDescent="0.35">
      <c r="A3598" s="3" t="s">
        <v>16</v>
      </c>
    </row>
    <row r="3599" spans="1:1" x14ac:dyDescent="0.35">
      <c r="A3599" s="3" t="s">
        <v>16</v>
      </c>
    </row>
    <row r="3600" spans="1:1" x14ac:dyDescent="0.35">
      <c r="A3600" s="3" t="s">
        <v>16</v>
      </c>
    </row>
    <row r="3601" spans="1:1" x14ac:dyDescent="0.35">
      <c r="A3601" s="3" t="s">
        <v>16</v>
      </c>
    </row>
    <row r="3602" spans="1:1" x14ac:dyDescent="0.35">
      <c r="A3602" s="3" t="s">
        <v>16</v>
      </c>
    </row>
    <row r="3603" spans="1:1" x14ac:dyDescent="0.35">
      <c r="A3603" s="3" t="s">
        <v>16</v>
      </c>
    </row>
    <row r="3604" spans="1:1" x14ac:dyDescent="0.35">
      <c r="A3604" s="3" t="s">
        <v>16</v>
      </c>
    </row>
    <row r="3605" spans="1:1" x14ac:dyDescent="0.35">
      <c r="A3605" s="3" t="s">
        <v>16</v>
      </c>
    </row>
    <row r="3606" spans="1:1" x14ac:dyDescent="0.35">
      <c r="A3606" s="3" t="s">
        <v>16</v>
      </c>
    </row>
    <row r="3607" spans="1:1" x14ac:dyDescent="0.35">
      <c r="A3607" s="3" t="s">
        <v>16</v>
      </c>
    </row>
    <row r="3608" spans="1:1" x14ac:dyDescent="0.35">
      <c r="A3608" s="3" t="s">
        <v>16</v>
      </c>
    </row>
    <row r="3609" spans="1:1" x14ac:dyDescent="0.35">
      <c r="A3609" s="3" t="s">
        <v>68</v>
      </c>
    </row>
    <row r="3610" spans="1:1" x14ac:dyDescent="0.35">
      <c r="A3610" s="3" t="s">
        <v>16</v>
      </c>
    </row>
    <row r="3611" spans="1:1" x14ac:dyDescent="0.35">
      <c r="A3611" s="3" t="s">
        <v>16</v>
      </c>
    </row>
    <row r="3612" spans="1:1" x14ac:dyDescent="0.35">
      <c r="A3612" s="3" t="s">
        <v>16</v>
      </c>
    </row>
    <row r="3613" spans="1:1" x14ac:dyDescent="0.35">
      <c r="A3613" s="3" t="s">
        <v>16</v>
      </c>
    </row>
    <row r="3614" spans="1:1" x14ac:dyDescent="0.35">
      <c r="A3614" s="3" t="s">
        <v>16</v>
      </c>
    </row>
    <row r="3615" spans="1:1" x14ac:dyDescent="0.35">
      <c r="A3615" s="3" t="s">
        <v>1832</v>
      </c>
    </row>
    <row r="3616" spans="1:1" x14ac:dyDescent="0.35">
      <c r="A3616" s="3" t="s">
        <v>16</v>
      </c>
    </row>
    <row r="3617" spans="1:1" x14ac:dyDescent="0.35">
      <c r="A3617" s="3" t="s">
        <v>16</v>
      </c>
    </row>
    <row r="3618" spans="1:1" x14ac:dyDescent="0.35">
      <c r="A3618" s="3" t="s">
        <v>16</v>
      </c>
    </row>
    <row r="3619" spans="1:1" x14ac:dyDescent="0.35">
      <c r="A3619" s="3" t="s">
        <v>16</v>
      </c>
    </row>
    <row r="3620" spans="1:1" x14ac:dyDescent="0.35">
      <c r="A3620" s="3" t="s">
        <v>16</v>
      </c>
    </row>
    <row r="3621" spans="1:1" x14ac:dyDescent="0.35">
      <c r="A3621" s="3" t="s">
        <v>16</v>
      </c>
    </row>
    <row r="3622" spans="1:1" x14ac:dyDescent="0.35">
      <c r="A3622" s="3" t="s">
        <v>16</v>
      </c>
    </row>
    <row r="3623" spans="1:1" x14ac:dyDescent="0.35">
      <c r="A3623" s="3" t="s">
        <v>16</v>
      </c>
    </row>
    <row r="3624" spans="1:1" x14ac:dyDescent="0.35">
      <c r="A3624" s="3" t="s">
        <v>16</v>
      </c>
    </row>
    <row r="3625" spans="1:1" x14ac:dyDescent="0.35">
      <c r="A3625" s="3" t="s">
        <v>16</v>
      </c>
    </row>
    <row r="3626" spans="1:1" x14ac:dyDescent="0.35">
      <c r="A3626" s="3" t="s">
        <v>16</v>
      </c>
    </row>
    <row r="3627" spans="1:1" x14ac:dyDescent="0.35">
      <c r="A3627" s="3" t="s">
        <v>16</v>
      </c>
    </row>
    <row r="3628" spans="1:1" x14ac:dyDescent="0.35">
      <c r="A3628" s="3" t="s">
        <v>16</v>
      </c>
    </row>
    <row r="3629" spans="1:1" x14ac:dyDescent="0.35">
      <c r="A3629" s="3" t="s">
        <v>16</v>
      </c>
    </row>
    <row r="3630" spans="1:1" x14ac:dyDescent="0.35">
      <c r="A3630" s="3" t="s">
        <v>16</v>
      </c>
    </row>
    <row r="3631" spans="1:1" x14ac:dyDescent="0.35">
      <c r="A3631" s="3" t="s">
        <v>45</v>
      </c>
    </row>
    <row r="3632" spans="1:1" x14ac:dyDescent="0.35">
      <c r="A3632" s="3" t="s">
        <v>16</v>
      </c>
    </row>
    <row r="3633" spans="1:1" x14ac:dyDescent="0.35">
      <c r="A3633" s="3" t="s">
        <v>16</v>
      </c>
    </row>
    <row r="3634" spans="1:1" x14ac:dyDescent="0.35">
      <c r="A3634" s="3" t="s">
        <v>16</v>
      </c>
    </row>
    <row r="3635" spans="1:1" x14ac:dyDescent="0.35">
      <c r="A3635" s="3" t="s">
        <v>16</v>
      </c>
    </row>
    <row r="3636" spans="1:1" x14ac:dyDescent="0.35">
      <c r="A3636" s="3" t="s">
        <v>16</v>
      </c>
    </row>
    <row r="3637" spans="1:1" x14ac:dyDescent="0.35">
      <c r="A3637" s="3" t="s">
        <v>16</v>
      </c>
    </row>
    <row r="3638" spans="1:1" x14ac:dyDescent="0.35">
      <c r="A3638" s="3" t="s">
        <v>16</v>
      </c>
    </row>
    <row r="3639" spans="1:1" x14ac:dyDescent="0.35">
      <c r="A3639" s="3" t="s">
        <v>16</v>
      </c>
    </row>
    <row r="3640" spans="1:1" x14ac:dyDescent="0.35">
      <c r="A3640" s="3" t="s">
        <v>16</v>
      </c>
    </row>
    <row r="3641" spans="1:1" x14ac:dyDescent="0.35">
      <c r="A3641" s="3" t="s">
        <v>16</v>
      </c>
    </row>
    <row r="3642" spans="1:1" x14ac:dyDescent="0.35">
      <c r="A3642" s="3" t="s">
        <v>16</v>
      </c>
    </row>
    <row r="3643" spans="1:1" x14ac:dyDescent="0.35">
      <c r="A3643" s="3" t="s">
        <v>16</v>
      </c>
    </row>
    <row r="3644" spans="1:1" x14ac:dyDescent="0.35">
      <c r="A3644" s="3" t="s">
        <v>16</v>
      </c>
    </row>
    <row r="3645" spans="1:1" x14ac:dyDescent="0.35">
      <c r="A3645" s="3" t="s">
        <v>16</v>
      </c>
    </row>
    <row r="3646" spans="1:1" x14ac:dyDescent="0.35">
      <c r="A3646" s="3" t="s">
        <v>16</v>
      </c>
    </row>
    <row r="3647" spans="1:1" x14ac:dyDescent="0.35">
      <c r="A3647" s="3" t="s">
        <v>16</v>
      </c>
    </row>
    <row r="3648" spans="1:1" x14ac:dyDescent="0.35">
      <c r="A3648" s="3" t="s">
        <v>45</v>
      </c>
    </row>
    <row r="3649" spans="1:1" x14ac:dyDescent="0.35">
      <c r="A3649" s="3" t="s">
        <v>16</v>
      </c>
    </row>
    <row r="3650" spans="1:1" x14ac:dyDescent="0.35">
      <c r="A3650" s="3" t="s">
        <v>16</v>
      </c>
    </row>
    <row r="3651" spans="1:1" x14ac:dyDescent="0.35">
      <c r="A3651" s="3" t="s">
        <v>16</v>
      </c>
    </row>
    <row r="3652" spans="1:1" x14ac:dyDescent="0.35">
      <c r="A3652" s="3" t="s">
        <v>16</v>
      </c>
    </row>
    <row r="3653" spans="1:1" x14ac:dyDescent="0.35">
      <c r="A3653" s="3" t="s">
        <v>16</v>
      </c>
    </row>
    <row r="3654" spans="1:1" x14ac:dyDescent="0.35">
      <c r="A3654" s="3" t="s">
        <v>16</v>
      </c>
    </row>
    <row r="3655" spans="1:1" x14ac:dyDescent="0.35">
      <c r="A3655" s="3" t="s">
        <v>16</v>
      </c>
    </row>
    <row r="3656" spans="1:1" x14ac:dyDescent="0.35">
      <c r="A3656" s="3" t="s">
        <v>1832</v>
      </c>
    </row>
    <row r="3657" spans="1:1" x14ac:dyDescent="0.35">
      <c r="A3657" s="3" t="s">
        <v>298</v>
      </c>
    </row>
    <row r="3658" spans="1:1" x14ac:dyDescent="0.35">
      <c r="A3658" s="3" t="s">
        <v>16</v>
      </c>
    </row>
    <row r="3659" spans="1:1" x14ac:dyDescent="0.35">
      <c r="A3659" s="3" t="s">
        <v>16</v>
      </c>
    </row>
    <row r="3660" spans="1:1" x14ac:dyDescent="0.35">
      <c r="A3660" s="3" t="s">
        <v>16</v>
      </c>
    </row>
    <row r="3661" spans="1:1" x14ac:dyDescent="0.35">
      <c r="A3661" s="3" t="s">
        <v>16</v>
      </c>
    </row>
    <row r="3662" spans="1:1" x14ac:dyDescent="0.35">
      <c r="A3662" s="3" t="s">
        <v>16</v>
      </c>
    </row>
    <row r="3663" spans="1:1" x14ac:dyDescent="0.35">
      <c r="A3663" s="3" t="s">
        <v>16</v>
      </c>
    </row>
    <row r="3664" spans="1:1" x14ac:dyDescent="0.35">
      <c r="A3664" s="3" t="s">
        <v>16</v>
      </c>
    </row>
    <row r="3665" spans="1:1" x14ac:dyDescent="0.35">
      <c r="A3665" s="3" t="s">
        <v>16</v>
      </c>
    </row>
    <row r="3666" spans="1:1" x14ac:dyDescent="0.35">
      <c r="A3666" s="3" t="s">
        <v>16</v>
      </c>
    </row>
    <row r="3667" spans="1:1" x14ac:dyDescent="0.35">
      <c r="A3667" s="3" t="s">
        <v>16</v>
      </c>
    </row>
    <row r="3668" spans="1:1" x14ac:dyDescent="0.35">
      <c r="A3668" s="3" t="s">
        <v>16</v>
      </c>
    </row>
    <row r="3669" spans="1:1" x14ac:dyDescent="0.35">
      <c r="A3669" s="3" t="s">
        <v>16</v>
      </c>
    </row>
    <row r="3670" spans="1:1" x14ac:dyDescent="0.35">
      <c r="A3670" s="3" t="s">
        <v>16</v>
      </c>
    </row>
    <row r="3671" spans="1:1" x14ac:dyDescent="0.35">
      <c r="A3671" s="3" t="s">
        <v>16</v>
      </c>
    </row>
    <row r="3672" spans="1:1" x14ac:dyDescent="0.35">
      <c r="A3672" s="3" t="s">
        <v>16</v>
      </c>
    </row>
    <row r="3673" spans="1:1" x14ac:dyDescent="0.35">
      <c r="A3673" s="3" t="s">
        <v>16</v>
      </c>
    </row>
    <row r="3674" spans="1:1" x14ac:dyDescent="0.35">
      <c r="A3674" s="3" t="s">
        <v>16</v>
      </c>
    </row>
    <row r="3675" spans="1:1" x14ac:dyDescent="0.35">
      <c r="A3675" s="3" t="s">
        <v>16</v>
      </c>
    </row>
    <row r="3676" spans="1:1" x14ac:dyDescent="0.35">
      <c r="A3676" s="3" t="s">
        <v>45</v>
      </c>
    </row>
    <row r="3677" spans="1:1" x14ac:dyDescent="0.35">
      <c r="A3677" s="3" t="s">
        <v>16</v>
      </c>
    </row>
    <row r="3678" spans="1:1" x14ac:dyDescent="0.35">
      <c r="A3678" s="3" t="s">
        <v>45</v>
      </c>
    </row>
    <row r="3679" spans="1:1" x14ac:dyDescent="0.35">
      <c r="A3679" s="3" t="s">
        <v>298</v>
      </c>
    </row>
    <row r="3680" spans="1:1" x14ac:dyDescent="0.35">
      <c r="A3680" s="3" t="s">
        <v>16</v>
      </c>
    </row>
    <row r="3681" spans="1:1" x14ac:dyDescent="0.35">
      <c r="A3681" s="3" t="s">
        <v>538</v>
      </c>
    </row>
    <row r="3682" spans="1:1" x14ac:dyDescent="0.35">
      <c r="A3682" s="3" t="s">
        <v>45</v>
      </c>
    </row>
    <row r="3683" spans="1:1" x14ac:dyDescent="0.35">
      <c r="A3683" s="3" t="s">
        <v>16</v>
      </c>
    </row>
    <row r="3684" spans="1:1" x14ac:dyDescent="0.35">
      <c r="A3684" s="3" t="s">
        <v>16</v>
      </c>
    </row>
    <row r="3685" spans="1:1" x14ac:dyDescent="0.35">
      <c r="A3685" s="3" t="s">
        <v>298</v>
      </c>
    </row>
    <row r="3686" spans="1:1" x14ac:dyDescent="0.35">
      <c r="A3686" s="3" t="s">
        <v>16</v>
      </c>
    </row>
    <row r="3687" spans="1:1" x14ac:dyDescent="0.35">
      <c r="A3687" s="3" t="s">
        <v>16</v>
      </c>
    </row>
    <row r="3688" spans="1:1" x14ac:dyDescent="0.35">
      <c r="A3688" s="3" t="s">
        <v>16</v>
      </c>
    </row>
    <row r="3689" spans="1:1" x14ac:dyDescent="0.35">
      <c r="A3689" s="3" t="s">
        <v>16</v>
      </c>
    </row>
    <row r="3690" spans="1:1" x14ac:dyDescent="0.35">
      <c r="A3690" s="3" t="s">
        <v>16</v>
      </c>
    </row>
    <row r="3691" spans="1:1" x14ac:dyDescent="0.35">
      <c r="A3691" s="3" t="s">
        <v>538</v>
      </c>
    </row>
    <row r="3692" spans="1:1" x14ac:dyDescent="0.35">
      <c r="A3692" s="3" t="s">
        <v>16</v>
      </c>
    </row>
    <row r="3693" spans="1:1" x14ac:dyDescent="0.35">
      <c r="A3693" s="3" t="s">
        <v>16</v>
      </c>
    </row>
    <row r="3694" spans="1:1" x14ac:dyDescent="0.35">
      <c r="A3694" s="3" t="s">
        <v>16</v>
      </c>
    </row>
    <row r="3695" spans="1:1" x14ac:dyDescent="0.35">
      <c r="A3695" s="3" t="s">
        <v>16</v>
      </c>
    </row>
    <row r="3696" spans="1:1" x14ac:dyDescent="0.35">
      <c r="A3696" s="3" t="s">
        <v>45</v>
      </c>
    </row>
    <row r="3697" spans="1:1" x14ac:dyDescent="0.35">
      <c r="A3697" s="3" t="s">
        <v>1832</v>
      </c>
    </row>
    <row r="3698" spans="1:1" x14ac:dyDescent="0.35">
      <c r="A3698" s="3" t="s">
        <v>1832</v>
      </c>
    </row>
    <row r="3699" spans="1:1" x14ac:dyDescent="0.35">
      <c r="A3699" s="3" t="s">
        <v>16</v>
      </c>
    </row>
    <row r="3700" spans="1:1" x14ac:dyDescent="0.35">
      <c r="A3700" s="3" t="s">
        <v>16</v>
      </c>
    </row>
    <row r="3701" spans="1:1" x14ac:dyDescent="0.35">
      <c r="A3701" s="3" t="s">
        <v>16</v>
      </c>
    </row>
    <row r="3702" spans="1:1" x14ac:dyDescent="0.35">
      <c r="A3702" s="3" t="s">
        <v>16</v>
      </c>
    </row>
    <row r="3703" spans="1:1" x14ac:dyDescent="0.35">
      <c r="A3703" s="3" t="s">
        <v>16</v>
      </c>
    </row>
    <row r="3704" spans="1:1" x14ac:dyDescent="0.35">
      <c r="A3704" s="3" t="s">
        <v>16</v>
      </c>
    </row>
    <row r="3705" spans="1:1" x14ac:dyDescent="0.35">
      <c r="A3705" s="3" t="s">
        <v>16</v>
      </c>
    </row>
    <row r="3706" spans="1:1" x14ac:dyDescent="0.35">
      <c r="A3706" s="3" t="s">
        <v>16</v>
      </c>
    </row>
    <row r="3707" spans="1:1" x14ac:dyDescent="0.35">
      <c r="A3707" s="3" t="s">
        <v>16</v>
      </c>
    </row>
    <row r="3708" spans="1:1" x14ac:dyDescent="0.35">
      <c r="A3708" s="3" t="s">
        <v>16</v>
      </c>
    </row>
    <row r="3709" spans="1:1" x14ac:dyDescent="0.35">
      <c r="A3709" s="3" t="s">
        <v>16</v>
      </c>
    </row>
    <row r="3710" spans="1:1" x14ac:dyDescent="0.35">
      <c r="A3710" s="3" t="s">
        <v>16</v>
      </c>
    </row>
    <row r="3711" spans="1:1" x14ac:dyDescent="0.35">
      <c r="A3711" s="3" t="s">
        <v>16</v>
      </c>
    </row>
    <row r="3712" spans="1:1" x14ac:dyDescent="0.35">
      <c r="A3712" s="3" t="s">
        <v>16</v>
      </c>
    </row>
    <row r="3713" spans="1:1" x14ac:dyDescent="0.35">
      <c r="A3713" s="3" t="s">
        <v>16</v>
      </c>
    </row>
    <row r="3714" spans="1:1" x14ac:dyDescent="0.35">
      <c r="A3714" s="3" t="s">
        <v>16</v>
      </c>
    </row>
    <row r="3715" spans="1:1" x14ac:dyDescent="0.35">
      <c r="A3715" s="3" t="s">
        <v>16</v>
      </c>
    </row>
    <row r="3716" spans="1:1" x14ac:dyDescent="0.35">
      <c r="A3716" s="3" t="s">
        <v>16</v>
      </c>
    </row>
    <row r="3717" spans="1:1" x14ac:dyDescent="0.35">
      <c r="A3717" s="3" t="s">
        <v>16</v>
      </c>
    </row>
    <row r="3718" spans="1:1" x14ac:dyDescent="0.35">
      <c r="A3718" s="3" t="s">
        <v>16</v>
      </c>
    </row>
    <row r="3719" spans="1:1" x14ac:dyDescent="0.35">
      <c r="A3719" s="3" t="s">
        <v>16</v>
      </c>
    </row>
    <row r="3720" spans="1:1" x14ac:dyDescent="0.35">
      <c r="A3720" s="3" t="s">
        <v>16</v>
      </c>
    </row>
    <row r="3721" spans="1:1" x14ac:dyDescent="0.35">
      <c r="A3721" s="3" t="s">
        <v>16</v>
      </c>
    </row>
    <row r="3722" spans="1:1" x14ac:dyDescent="0.35">
      <c r="A3722" s="3" t="s">
        <v>16</v>
      </c>
    </row>
    <row r="3723" spans="1:1" x14ac:dyDescent="0.35">
      <c r="A3723" s="3" t="s">
        <v>16</v>
      </c>
    </row>
    <row r="3724" spans="1:1" x14ac:dyDescent="0.35">
      <c r="A3724" s="3" t="s">
        <v>16</v>
      </c>
    </row>
    <row r="3725" spans="1:1" x14ac:dyDescent="0.35">
      <c r="A3725" s="3" t="s">
        <v>16</v>
      </c>
    </row>
    <row r="3726" spans="1:1" x14ac:dyDescent="0.35">
      <c r="A3726" s="3" t="s">
        <v>16</v>
      </c>
    </row>
    <row r="3727" spans="1:1" x14ac:dyDescent="0.35">
      <c r="A3727" s="3" t="s">
        <v>16</v>
      </c>
    </row>
    <row r="3728" spans="1:1" x14ac:dyDescent="0.35">
      <c r="A3728" s="3" t="s">
        <v>16</v>
      </c>
    </row>
    <row r="3729" spans="1:1" x14ac:dyDescent="0.35">
      <c r="A3729" s="3" t="s">
        <v>16</v>
      </c>
    </row>
    <row r="3730" spans="1:1" x14ac:dyDescent="0.35">
      <c r="A3730" s="3" t="s">
        <v>16</v>
      </c>
    </row>
    <row r="3731" spans="1:1" x14ac:dyDescent="0.35">
      <c r="A3731" s="3" t="s">
        <v>16</v>
      </c>
    </row>
    <row r="3732" spans="1:1" x14ac:dyDescent="0.35">
      <c r="A3732" s="3" t="s">
        <v>16</v>
      </c>
    </row>
    <row r="3733" spans="1:1" x14ac:dyDescent="0.35">
      <c r="A3733" s="3" t="s">
        <v>16</v>
      </c>
    </row>
    <row r="3734" spans="1:1" x14ac:dyDescent="0.35">
      <c r="A3734" s="3" t="s">
        <v>16</v>
      </c>
    </row>
    <row r="3735" spans="1:1" x14ac:dyDescent="0.35">
      <c r="A3735" s="3" t="s">
        <v>16</v>
      </c>
    </row>
    <row r="3736" spans="1:1" x14ac:dyDescent="0.35">
      <c r="A3736" s="3" t="s">
        <v>16</v>
      </c>
    </row>
    <row r="3737" spans="1:1" x14ac:dyDescent="0.35">
      <c r="A3737" s="3" t="s">
        <v>16</v>
      </c>
    </row>
    <row r="3738" spans="1:1" x14ac:dyDescent="0.35">
      <c r="A3738" s="3" t="s">
        <v>16</v>
      </c>
    </row>
    <row r="3739" spans="1:1" x14ac:dyDescent="0.35">
      <c r="A3739" s="3" t="s">
        <v>16</v>
      </c>
    </row>
    <row r="3740" spans="1:1" x14ac:dyDescent="0.35">
      <c r="A3740" s="3" t="s">
        <v>16</v>
      </c>
    </row>
    <row r="3741" spans="1:1" x14ac:dyDescent="0.35">
      <c r="A3741" s="3" t="s">
        <v>16</v>
      </c>
    </row>
    <row r="3742" spans="1:1" x14ac:dyDescent="0.35">
      <c r="A3742" s="3" t="s">
        <v>16</v>
      </c>
    </row>
    <row r="3743" spans="1:1" x14ac:dyDescent="0.35">
      <c r="A3743" s="3" t="s">
        <v>16</v>
      </c>
    </row>
    <row r="3744" spans="1:1" x14ac:dyDescent="0.35">
      <c r="A3744" s="3" t="s">
        <v>16</v>
      </c>
    </row>
    <row r="3745" spans="1:1" x14ac:dyDescent="0.35">
      <c r="A3745" s="3" t="s">
        <v>16</v>
      </c>
    </row>
    <row r="3746" spans="1:1" x14ac:dyDescent="0.35">
      <c r="A3746" s="3" t="s">
        <v>16</v>
      </c>
    </row>
    <row r="3747" spans="1:1" x14ac:dyDescent="0.35">
      <c r="A3747" s="3" t="s">
        <v>16</v>
      </c>
    </row>
    <row r="3748" spans="1:1" x14ac:dyDescent="0.35">
      <c r="A3748" s="3" t="s">
        <v>45</v>
      </c>
    </row>
    <row r="3749" spans="1:1" x14ac:dyDescent="0.35">
      <c r="A3749" s="3" t="s">
        <v>16</v>
      </c>
    </row>
    <row r="3750" spans="1:1" x14ac:dyDescent="0.35">
      <c r="A3750" s="3" t="s">
        <v>16</v>
      </c>
    </row>
    <row r="3751" spans="1:1" x14ac:dyDescent="0.35">
      <c r="A3751" s="3" t="s">
        <v>16</v>
      </c>
    </row>
    <row r="3752" spans="1:1" x14ac:dyDescent="0.35">
      <c r="A3752" s="3" t="s">
        <v>1832</v>
      </c>
    </row>
    <row r="3753" spans="1:1" x14ac:dyDescent="0.35">
      <c r="A3753" s="3" t="s">
        <v>16</v>
      </c>
    </row>
    <row r="3754" spans="1:1" x14ac:dyDescent="0.35">
      <c r="A3754" s="3" t="s">
        <v>16</v>
      </c>
    </row>
    <row r="3755" spans="1:1" x14ac:dyDescent="0.35">
      <c r="A3755" s="3" t="s">
        <v>16</v>
      </c>
    </row>
    <row r="3756" spans="1:1" x14ac:dyDescent="0.35">
      <c r="A3756" s="3" t="s">
        <v>16</v>
      </c>
    </row>
    <row r="3757" spans="1:1" x14ac:dyDescent="0.35">
      <c r="A3757" s="3" t="s">
        <v>298</v>
      </c>
    </row>
    <row r="3758" spans="1:1" x14ac:dyDescent="0.35">
      <c r="A3758" s="3" t="s">
        <v>16</v>
      </c>
    </row>
    <row r="3759" spans="1:1" x14ac:dyDescent="0.35">
      <c r="A3759" s="3" t="s">
        <v>1832</v>
      </c>
    </row>
    <row r="3760" spans="1:1" x14ac:dyDescent="0.35">
      <c r="A3760" s="3" t="s">
        <v>16</v>
      </c>
    </row>
    <row r="3761" spans="1:1" x14ac:dyDescent="0.35">
      <c r="A3761" s="3" t="s">
        <v>16</v>
      </c>
    </row>
    <row r="3762" spans="1:1" x14ac:dyDescent="0.35">
      <c r="A3762" s="3" t="s">
        <v>16</v>
      </c>
    </row>
    <row r="3763" spans="1:1" x14ac:dyDescent="0.35">
      <c r="A3763" s="3" t="s">
        <v>16</v>
      </c>
    </row>
    <row r="3764" spans="1:1" x14ac:dyDescent="0.35">
      <c r="A3764" s="3" t="s">
        <v>16</v>
      </c>
    </row>
    <row r="3765" spans="1:1" x14ac:dyDescent="0.35">
      <c r="A3765" s="3" t="s">
        <v>16</v>
      </c>
    </row>
    <row r="3766" spans="1:1" x14ac:dyDescent="0.35">
      <c r="A3766" s="3" t="s">
        <v>16</v>
      </c>
    </row>
    <row r="3767" spans="1:1" x14ac:dyDescent="0.35">
      <c r="A3767" s="3" t="s">
        <v>16</v>
      </c>
    </row>
    <row r="3768" spans="1:1" x14ac:dyDescent="0.35">
      <c r="A3768" s="3" t="s">
        <v>16</v>
      </c>
    </row>
    <row r="3769" spans="1:1" x14ac:dyDescent="0.35">
      <c r="A3769" s="3" t="s">
        <v>16</v>
      </c>
    </row>
    <row r="3770" spans="1:1" x14ac:dyDescent="0.35">
      <c r="A3770" s="3" t="s">
        <v>16</v>
      </c>
    </row>
    <row r="3771" spans="1:1" x14ac:dyDescent="0.35">
      <c r="A3771" s="3" t="s">
        <v>16</v>
      </c>
    </row>
    <row r="3772" spans="1:1" x14ac:dyDescent="0.35">
      <c r="A3772" s="3" t="s">
        <v>16</v>
      </c>
    </row>
    <row r="3773" spans="1:1" x14ac:dyDescent="0.35">
      <c r="A3773" s="3" t="s">
        <v>16</v>
      </c>
    </row>
    <row r="3774" spans="1:1" x14ac:dyDescent="0.35">
      <c r="A3774" s="3" t="s">
        <v>16</v>
      </c>
    </row>
    <row r="3775" spans="1:1" x14ac:dyDescent="0.35">
      <c r="A3775" s="3" t="s">
        <v>16</v>
      </c>
    </row>
    <row r="3776" spans="1:1" x14ac:dyDescent="0.35">
      <c r="A3776" s="3" t="s">
        <v>1832</v>
      </c>
    </row>
    <row r="3777" spans="1:1" x14ac:dyDescent="0.35">
      <c r="A3777" s="3" t="s">
        <v>16</v>
      </c>
    </row>
    <row r="3778" spans="1:1" x14ac:dyDescent="0.35">
      <c r="A3778" s="3" t="s">
        <v>16</v>
      </c>
    </row>
    <row r="3779" spans="1:1" x14ac:dyDescent="0.35">
      <c r="A3779" s="3" t="s">
        <v>16</v>
      </c>
    </row>
    <row r="3780" spans="1:1" x14ac:dyDescent="0.35">
      <c r="A3780" s="3" t="s">
        <v>16</v>
      </c>
    </row>
    <row r="3781" spans="1:1" x14ac:dyDescent="0.35">
      <c r="A3781" s="3" t="s">
        <v>16</v>
      </c>
    </row>
    <row r="3782" spans="1:1" x14ac:dyDescent="0.35">
      <c r="A3782" s="3" t="s">
        <v>16</v>
      </c>
    </row>
    <row r="3783" spans="1:1" x14ac:dyDescent="0.35">
      <c r="A3783" s="3" t="s">
        <v>16</v>
      </c>
    </row>
    <row r="3784" spans="1:1" x14ac:dyDescent="0.35">
      <c r="A3784" s="3" t="s">
        <v>16</v>
      </c>
    </row>
    <row r="3785" spans="1:1" x14ac:dyDescent="0.35">
      <c r="A3785" s="3" t="s">
        <v>16</v>
      </c>
    </row>
    <row r="3786" spans="1:1" x14ac:dyDescent="0.35">
      <c r="A3786" s="3" t="s">
        <v>16</v>
      </c>
    </row>
    <row r="3787" spans="1:1" x14ac:dyDescent="0.35">
      <c r="A3787" s="3" t="s">
        <v>16</v>
      </c>
    </row>
    <row r="3788" spans="1:1" x14ac:dyDescent="0.35">
      <c r="A3788" s="3" t="s">
        <v>16</v>
      </c>
    </row>
    <row r="3789" spans="1:1" x14ac:dyDescent="0.35">
      <c r="A3789" s="3" t="s">
        <v>16</v>
      </c>
    </row>
    <row r="3790" spans="1:1" x14ac:dyDescent="0.35">
      <c r="A3790" s="3" t="s">
        <v>16</v>
      </c>
    </row>
    <row r="3791" spans="1:1" x14ac:dyDescent="0.35">
      <c r="A3791" s="3" t="s">
        <v>16</v>
      </c>
    </row>
    <row r="3792" spans="1:1" x14ac:dyDescent="0.35">
      <c r="A3792" s="3" t="s">
        <v>1832</v>
      </c>
    </row>
    <row r="3793" spans="1:1" x14ac:dyDescent="0.35">
      <c r="A3793" s="3" t="s">
        <v>16</v>
      </c>
    </row>
    <row r="3794" spans="1:1" x14ac:dyDescent="0.35">
      <c r="A3794" s="3" t="s">
        <v>16</v>
      </c>
    </row>
    <row r="3795" spans="1:1" x14ac:dyDescent="0.35">
      <c r="A3795" s="3" t="s">
        <v>16</v>
      </c>
    </row>
    <row r="3796" spans="1:1" x14ac:dyDescent="0.35">
      <c r="A3796" s="3" t="s">
        <v>16</v>
      </c>
    </row>
    <row r="3797" spans="1:1" x14ac:dyDescent="0.35">
      <c r="A3797" s="3" t="s">
        <v>16</v>
      </c>
    </row>
    <row r="3798" spans="1:1" x14ac:dyDescent="0.35">
      <c r="A3798" s="3" t="s">
        <v>16</v>
      </c>
    </row>
    <row r="3799" spans="1:1" x14ac:dyDescent="0.35">
      <c r="A3799" s="3" t="s">
        <v>16</v>
      </c>
    </row>
    <row r="3800" spans="1:1" x14ac:dyDescent="0.35">
      <c r="A3800" s="3" t="s">
        <v>16</v>
      </c>
    </row>
    <row r="3801" spans="1:1" x14ac:dyDescent="0.35">
      <c r="A3801" s="3" t="s">
        <v>16</v>
      </c>
    </row>
    <row r="3802" spans="1:1" x14ac:dyDescent="0.35">
      <c r="A3802" s="3" t="s">
        <v>16</v>
      </c>
    </row>
    <row r="3803" spans="1:1" x14ac:dyDescent="0.35">
      <c r="A3803" s="3" t="s">
        <v>16</v>
      </c>
    </row>
    <row r="3804" spans="1:1" x14ac:dyDescent="0.35">
      <c r="A3804" s="3" t="s">
        <v>16</v>
      </c>
    </row>
    <row r="3805" spans="1:1" x14ac:dyDescent="0.35">
      <c r="A3805" s="3" t="s">
        <v>16</v>
      </c>
    </row>
    <row r="3806" spans="1:1" x14ac:dyDescent="0.35">
      <c r="A3806" s="3" t="s">
        <v>16</v>
      </c>
    </row>
    <row r="3807" spans="1:1" x14ac:dyDescent="0.35">
      <c r="A3807" s="3" t="s">
        <v>16</v>
      </c>
    </row>
    <row r="3808" spans="1:1" x14ac:dyDescent="0.35">
      <c r="A3808" s="3" t="s">
        <v>16</v>
      </c>
    </row>
    <row r="3809" spans="1:1" x14ac:dyDescent="0.35">
      <c r="A3809" s="3" t="s">
        <v>538</v>
      </c>
    </row>
    <row r="3810" spans="1:1" x14ac:dyDescent="0.35">
      <c r="A3810" s="3" t="s">
        <v>16</v>
      </c>
    </row>
    <row r="3811" spans="1:1" x14ac:dyDescent="0.35">
      <c r="A3811" s="3" t="s">
        <v>16</v>
      </c>
    </row>
    <row r="3812" spans="1:1" x14ac:dyDescent="0.35">
      <c r="A3812" s="3" t="s">
        <v>16</v>
      </c>
    </row>
    <row r="3813" spans="1:1" x14ac:dyDescent="0.35">
      <c r="A3813" s="3" t="s">
        <v>16</v>
      </c>
    </row>
    <row r="3814" spans="1:1" x14ac:dyDescent="0.35">
      <c r="A3814" s="3" t="s">
        <v>16</v>
      </c>
    </row>
    <row r="3815" spans="1:1" x14ac:dyDescent="0.35">
      <c r="A3815" s="3" t="s">
        <v>16</v>
      </c>
    </row>
    <row r="3816" spans="1:1" x14ac:dyDescent="0.35">
      <c r="A3816" s="3" t="s">
        <v>16</v>
      </c>
    </row>
    <row r="3817" spans="1:1" x14ac:dyDescent="0.35">
      <c r="A3817" s="3" t="s">
        <v>16</v>
      </c>
    </row>
    <row r="3818" spans="1:1" x14ac:dyDescent="0.35">
      <c r="A3818" s="3" t="s">
        <v>16</v>
      </c>
    </row>
    <row r="3819" spans="1:1" x14ac:dyDescent="0.35">
      <c r="A3819" s="3" t="s">
        <v>16</v>
      </c>
    </row>
    <row r="3820" spans="1:1" x14ac:dyDescent="0.35">
      <c r="A3820" s="3" t="s">
        <v>16</v>
      </c>
    </row>
    <row r="3821" spans="1:1" x14ac:dyDescent="0.35">
      <c r="A3821" s="3" t="s">
        <v>1832</v>
      </c>
    </row>
    <row r="3822" spans="1:1" x14ac:dyDescent="0.35">
      <c r="A3822" s="3" t="s">
        <v>16</v>
      </c>
    </row>
    <row r="3823" spans="1:1" x14ac:dyDescent="0.35">
      <c r="A3823" s="3" t="s">
        <v>16</v>
      </c>
    </row>
    <row r="3824" spans="1:1" x14ac:dyDescent="0.35">
      <c r="A3824" s="3" t="s">
        <v>16</v>
      </c>
    </row>
    <row r="3825" spans="1:1" x14ac:dyDescent="0.35">
      <c r="A3825" s="3" t="s">
        <v>16</v>
      </c>
    </row>
    <row r="3826" spans="1:1" x14ac:dyDescent="0.35">
      <c r="A3826" s="3" t="s">
        <v>16</v>
      </c>
    </row>
    <row r="3827" spans="1:1" x14ac:dyDescent="0.35">
      <c r="A3827" s="3" t="s">
        <v>16</v>
      </c>
    </row>
    <row r="3828" spans="1:1" x14ac:dyDescent="0.35">
      <c r="A3828" s="3" t="s">
        <v>16</v>
      </c>
    </row>
    <row r="3829" spans="1:1" x14ac:dyDescent="0.35">
      <c r="A3829" s="3" t="s">
        <v>16</v>
      </c>
    </row>
    <row r="3830" spans="1:1" x14ac:dyDescent="0.35">
      <c r="A3830" s="3" t="s">
        <v>16</v>
      </c>
    </row>
    <row r="3831" spans="1:1" x14ac:dyDescent="0.35">
      <c r="A3831" s="3" t="s">
        <v>1832</v>
      </c>
    </row>
    <row r="3832" spans="1:1" x14ac:dyDescent="0.35">
      <c r="A3832" s="3" t="s">
        <v>16</v>
      </c>
    </row>
    <row r="3833" spans="1:1" x14ac:dyDescent="0.35">
      <c r="A3833" s="3" t="s">
        <v>16</v>
      </c>
    </row>
    <row r="3834" spans="1:1" x14ac:dyDescent="0.35">
      <c r="A3834" s="3" t="s">
        <v>16</v>
      </c>
    </row>
    <row r="3835" spans="1:1" x14ac:dyDescent="0.35">
      <c r="A3835" s="3" t="s">
        <v>16</v>
      </c>
    </row>
    <row r="3836" spans="1:1" x14ac:dyDescent="0.35">
      <c r="A3836" s="3" t="s">
        <v>16</v>
      </c>
    </row>
    <row r="3837" spans="1:1" x14ac:dyDescent="0.35">
      <c r="A3837" s="3" t="s">
        <v>16</v>
      </c>
    </row>
    <row r="3838" spans="1:1" x14ac:dyDescent="0.35">
      <c r="A3838" s="3" t="s">
        <v>16</v>
      </c>
    </row>
    <row r="3839" spans="1:1" x14ac:dyDescent="0.35">
      <c r="A3839" s="3" t="s">
        <v>16</v>
      </c>
    </row>
    <row r="3840" spans="1:1" x14ac:dyDescent="0.35">
      <c r="A3840" s="3" t="s">
        <v>298</v>
      </c>
    </row>
    <row r="3841" spans="1:1" x14ac:dyDescent="0.35">
      <c r="A3841" s="3" t="s">
        <v>16</v>
      </c>
    </row>
    <row r="3842" spans="1:1" x14ac:dyDescent="0.35">
      <c r="A3842" s="3" t="s">
        <v>16</v>
      </c>
    </row>
    <row r="3843" spans="1:1" x14ac:dyDescent="0.35">
      <c r="A3843" s="3" t="s">
        <v>16</v>
      </c>
    </row>
    <row r="3844" spans="1:1" x14ac:dyDescent="0.35">
      <c r="A3844" s="3" t="s">
        <v>974</v>
      </c>
    </row>
    <row r="3845" spans="1:1" x14ac:dyDescent="0.35">
      <c r="A3845" s="3" t="s">
        <v>16</v>
      </c>
    </row>
    <row r="3846" spans="1:1" x14ac:dyDescent="0.35">
      <c r="A3846" s="3" t="s">
        <v>16</v>
      </c>
    </row>
    <row r="3847" spans="1:1" x14ac:dyDescent="0.35">
      <c r="A3847" s="3" t="s">
        <v>16</v>
      </c>
    </row>
    <row r="3848" spans="1:1" x14ac:dyDescent="0.35">
      <c r="A3848" s="3" t="s">
        <v>16</v>
      </c>
    </row>
    <row r="3849" spans="1:1" x14ac:dyDescent="0.35">
      <c r="A3849" s="3" t="s">
        <v>16</v>
      </c>
    </row>
    <row r="3850" spans="1:1" x14ac:dyDescent="0.35">
      <c r="A3850" s="3" t="s">
        <v>16</v>
      </c>
    </row>
    <row r="3851" spans="1:1" x14ac:dyDescent="0.35">
      <c r="A3851" s="3" t="s">
        <v>16</v>
      </c>
    </row>
    <row r="3852" spans="1:1" x14ac:dyDescent="0.35">
      <c r="A3852" s="3" t="s">
        <v>16</v>
      </c>
    </row>
    <row r="3853" spans="1:1" x14ac:dyDescent="0.35">
      <c r="A3853" s="3" t="s">
        <v>16</v>
      </c>
    </row>
    <row r="3854" spans="1:1" x14ac:dyDescent="0.35">
      <c r="A3854" s="3" t="s">
        <v>16</v>
      </c>
    </row>
    <row r="3855" spans="1:1" x14ac:dyDescent="0.35">
      <c r="A3855" s="3" t="s">
        <v>16</v>
      </c>
    </row>
    <row r="3856" spans="1:1" x14ac:dyDescent="0.35">
      <c r="A3856" s="3" t="s">
        <v>16</v>
      </c>
    </row>
    <row r="3857" spans="1:1" x14ac:dyDescent="0.35">
      <c r="A3857" s="3" t="s">
        <v>16</v>
      </c>
    </row>
    <row r="3858" spans="1:1" x14ac:dyDescent="0.35">
      <c r="A3858" s="3" t="s">
        <v>16</v>
      </c>
    </row>
    <row r="3859" spans="1:1" x14ac:dyDescent="0.35">
      <c r="A3859" s="3" t="s">
        <v>16</v>
      </c>
    </row>
    <row r="3860" spans="1:1" x14ac:dyDescent="0.35">
      <c r="A3860" s="3" t="s">
        <v>16</v>
      </c>
    </row>
    <row r="3861" spans="1:1" x14ac:dyDescent="0.35">
      <c r="A3861" s="3" t="s">
        <v>16</v>
      </c>
    </row>
    <row r="3862" spans="1:1" x14ac:dyDescent="0.35">
      <c r="A3862" s="3" t="s">
        <v>16</v>
      </c>
    </row>
    <row r="3863" spans="1:1" x14ac:dyDescent="0.35">
      <c r="A3863" s="3" t="s">
        <v>16</v>
      </c>
    </row>
    <row r="3864" spans="1:1" x14ac:dyDescent="0.35">
      <c r="A3864" s="3" t="s">
        <v>982</v>
      </c>
    </row>
    <row r="3865" spans="1:1" x14ac:dyDescent="0.35">
      <c r="A3865" s="3" t="s">
        <v>16</v>
      </c>
    </row>
    <row r="3866" spans="1:1" x14ac:dyDescent="0.35">
      <c r="A3866" s="3" t="s">
        <v>16</v>
      </c>
    </row>
    <row r="3867" spans="1:1" x14ac:dyDescent="0.35">
      <c r="A3867" s="3" t="s">
        <v>16</v>
      </c>
    </row>
    <row r="3868" spans="1:1" x14ac:dyDescent="0.35">
      <c r="A3868" s="3" t="s">
        <v>16</v>
      </c>
    </row>
    <row r="3869" spans="1:1" x14ac:dyDescent="0.35">
      <c r="A3869" s="3" t="s">
        <v>16</v>
      </c>
    </row>
    <row r="3870" spans="1:1" x14ac:dyDescent="0.35">
      <c r="A3870" s="3" t="s">
        <v>16</v>
      </c>
    </row>
    <row r="3871" spans="1:1" x14ac:dyDescent="0.35">
      <c r="A3871" s="3" t="s">
        <v>16</v>
      </c>
    </row>
    <row r="3872" spans="1:1" x14ac:dyDescent="0.35">
      <c r="A3872" s="3" t="s">
        <v>16</v>
      </c>
    </row>
    <row r="3873" spans="1:1" x14ac:dyDescent="0.35">
      <c r="A3873" s="3" t="s">
        <v>16</v>
      </c>
    </row>
    <row r="3874" spans="1:1" x14ac:dyDescent="0.35">
      <c r="A3874" s="3" t="s">
        <v>16</v>
      </c>
    </row>
    <row r="3875" spans="1:1" x14ac:dyDescent="0.35">
      <c r="A3875" s="3" t="s">
        <v>16</v>
      </c>
    </row>
    <row r="3876" spans="1:1" x14ac:dyDescent="0.35">
      <c r="A3876" s="3" t="s">
        <v>16</v>
      </c>
    </row>
    <row r="3877" spans="1:1" x14ac:dyDescent="0.35">
      <c r="A3877" s="3" t="s">
        <v>45</v>
      </c>
    </row>
    <row r="3878" spans="1:1" x14ac:dyDescent="0.35">
      <c r="A3878" s="3" t="s">
        <v>16</v>
      </c>
    </row>
    <row r="3879" spans="1:1" x14ac:dyDescent="0.35">
      <c r="A3879" s="3" t="s">
        <v>16</v>
      </c>
    </row>
    <row r="3880" spans="1:1" x14ac:dyDescent="0.35">
      <c r="A3880" s="3" t="s">
        <v>16</v>
      </c>
    </row>
    <row r="3881" spans="1:1" x14ac:dyDescent="0.35">
      <c r="A3881" s="3" t="s">
        <v>16</v>
      </c>
    </row>
    <row r="3882" spans="1:1" x14ac:dyDescent="0.35">
      <c r="A3882" s="3" t="s">
        <v>16</v>
      </c>
    </row>
    <row r="3883" spans="1:1" x14ac:dyDescent="0.35">
      <c r="A3883" s="3" t="s">
        <v>16</v>
      </c>
    </row>
    <row r="3884" spans="1:1" x14ac:dyDescent="0.35">
      <c r="A3884" s="3" t="s">
        <v>16</v>
      </c>
    </row>
    <row r="3885" spans="1:1" x14ac:dyDescent="0.35">
      <c r="A3885" s="3" t="s">
        <v>16</v>
      </c>
    </row>
    <row r="3886" spans="1:1" x14ac:dyDescent="0.35">
      <c r="A3886" s="3" t="s">
        <v>16</v>
      </c>
    </row>
    <row r="3887" spans="1:1" x14ac:dyDescent="0.35">
      <c r="A3887" s="3" t="s">
        <v>16</v>
      </c>
    </row>
    <row r="3888" spans="1:1" x14ac:dyDescent="0.35">
      <c r="A3888" s="3" t="s">
        <v>45</v>
      </c>
    </row>
    <row r="3889" spans="1:1" x14ac:dyDescent="0.35">
      <c r="A3889" s="3" t="s">
        <v>16</v>
      </c>
    </row>
    <row r="3890" spans="1:1" x14ac:dyDescent="0.35">
      <c r="A3890" s="3" t="s">
        <v>16</v>
      </c>
    </row>
    <row r="3891" spans="1:1" x14ac:dyDescent="0.35">
      <c r="A3891" s="3" t="s">
        <v>16</v>
      </c>
    </row>
    <row r="3892" spans="1:1" x14ac:dyDescent="0.35">
      <c r="A3892" s="3" t="s">
        <v>16</v>
      </c>
    </row>
    <row r="3893" spans="1:1" x14ac:dyDescent="0.35">
      <c r="A3893" s="3" t="s">
        <v>298</v>
      </c>
    </row>
    <row r="3894" spans="1:1" x14ac:dyDescent="0.35">
      <c r="A3894" s="3" t="s">
        <v>16</v>
      </c>
    </row>
    <row r="3895" spans="1:1" x14ac:dyDescent="0.35">
      <c r="A3895" s="3" t="s">
        <v>16</v>
      </c>
    </row>
    <row r="3896" spans="1:1" x14ac:dyDescent="0.35">
      <c r="A3896" s="3" t="s">
        <v>16</v>
      </c>
    </row>
    <row r="3897" spans="1:1" x14ac:dyDescent="0.35">
      <c r="A3897" s="3" t="s">
        <v>16</v>
      </c>
    </row>
    <row r="3898" spans="1:1" x14ac:dyDescent="0.35">
      <c r="A3898" s="3" t="s">
        <v>16</v>
      </c>
    </row>
    <row r="3899" spans="1:1" x14ac:dyDescent="0.35">
      <c r="A3899" s="3" t="s">
        <v>16</v>
      </c>
    </row>
    <row r="3900" spans="1:1" x14ac:dyDescent="0.35">
      <c r="A3900" s="3" t="s">
        <v>16</v>
      </c>
    </row>
    <row r="3901" spans="1:1" x14ac:dyDescent="0.35">
      <c r="A3901" s="3" t="s">
        <v>16</v>
      </c>
    </row>
    <row r="3902" spans="1:1" x14ac:dyDescent="0.35">
      <c r="A3902" s="3" t="s">
        <v>16</v>
      </c>
    </row>
    <row r="3903" spans="1:1" x14ac:dyDescent="0.35">
      <c r="A3903" s="3" t="s">
        <v>16</v>
      </c>
    </row>
    <row r="3904" spans="1:1" x14ac:dyDescent="0.35">
      <c r="A3904" s="3" t="s">
        <v>16</v>
      </c>
    </row>
    <row r="3905" spans="1:1" x14ac:dyDescent="0.35">
      <c r="A3905" s="3" t="s">
        <v>16</v>
      </c>
    </row>
    <row r="3906" spans="1:1" x14ac:dyDescent="0.35">
      <c r="A3906" s="3" t="s">
        <v>16</v>
      </c>
    </row>
    <row r="3907" spans="1:1" x14ac:dyDescent="0.35">
      <c r="A3907" s="3" t="s">
        <v>16</v>
      </c>
    </row>
    <row r="3908" spans="1:1" x14ac:dyDescent="0.35">
      <c r="A3908" s="3" t="s">
        <v>16</v>
      </c>
    </row>
    <row r="3909" spans="1:1" x14ac:dyDescent="0.35">
      <c r="A3909" s="3" t="s">
        <v>16</v>
      </c>
    </row>
    <row r="3910" spans="1:1" x14ac:dyDescent="0.35">
      <c r="A3910" s="3" t="s">
        <v>16</v>
      </c>
    </row>
    <row r="3911" spans="1:1" x14ac:dyDescent="0.35">
      <c r="A3911" s="3" t="s">
        <v>16</v>
      </c>
    </row>
    <row r="3912" spans="1:1" x14ac:dyDescent="0.35">
      <c r="A3912" s="3" t="s">
        <v>16</v>
      </c>
    </row>
    <row r="3913" spans="1:1" x14ac:dyDescent="0.35">
      <c r="A3913" s="3" t="s">
        <v>45</v>
      </c>
    </row>
    <row r="3914" spans="1:1" x14ac:dyDescent="0.35">
      <c r="A3914" s="3" t="s">
        <v>16</v>
      </c>
    </row>
    <row r="3915" spans="1:1" x14ac:dyDescent="0.35">
      <c r="A3915" s="3" t="s">
        <v>16</v>
      </c>
    </row>
    <row r="3916" spans="1:1" x14ac:dyDescent="0.35">
      <c r="A3916" s="3" t="s">
        <v>16</v>
      </c>
    </row>
    <row r="3917" spans="1:1" x14ac:dyDescent="0.35">
      <c r="A3917" s="3" t="s">
        <v>16</v>
      </c>
    </row>
    <row r="3918" spans="1:1" x14ac:dyDescent="0.35">
      <c r="A3918" s="3" t="s">
        <v>16</v>
      </c>
    </row>
    <row r="3919" spans="1:1" x14ac:dyDescent="0.35">
      <c r="A3919" s="3" t="s">
        <v>16</v>
      </c>
    </row>
    <row r="3920" spans="1:1" x14ac:dyDescent="0.35">
      <c r="A3920" s="3" t="s">
        <v>16</v>
      </c>
    </row>
    <row r="3921" spans="1:1" x14ac:dyDescent="0.35">
      <c r="A3921" s="3" t="s">
        <v>16</v>
      </c>
    </row>
    <row r="3922" spans="1:1" x14ac:dyDescent="0.35">
      <c r="A3922" s="3" t="s">
        <v>16</v>
      </c>
    </row>
    <row r="3923" spans="1:1" x14ac:dyDescent="0.35">
      <c r="A3923" s="3" t="s">
        <v>45</v>
      </c>
    </row>
    <row r="3924" spans="1:1" x14ac:dyDescent="0.35">
      <c r="A3924" s="3" t="s">
        <v>16</v>
      </c>
    </row>
    <row r="3925" spans="1:1" x14ac:dyDescent="0.35">
      <c r="A3925" s="3" t="s">
        <v>16</v>
      </c>
    </row>
    <row r="3926" spans="1:1" x14ac:dyDescent="0.35">
      <c r="A3926" s="3" t="s">
        <v>16</v>
      </c>
    </row>
    <row r="3927" spans="1:1" x14ac:dyDescent="0.35">
      <c r="A3927" s="3" t="s">
        <v>16</v>
      </c>
    </row>
    <row r="3928" spans="1:1" x14ac:dyDescent="0.35">
      <c r="A3928" s="3" t="s">
        <v>1832</v>
      </c>
    </row>
    <row r="3929" spans="1:1" x14ac:dyDescent="0.35">
      <c r="A3929" s="3" t="s">
        <v>16</v>
      </c>
    </row>
    <row r="3930" spans="1:1" x14ac:dyDescent="0.35">
      <c r="A3930" s="3" t="s">
        <v>16</v>
      </c>
    </row>
    <row r="3931" spans="1:1" x14ac:dyDescent="0.35">
      <c r="A3931" s="3" t="s">
        <v>16</v>
      </c>
    </row>
    <row r="3932" spans="1:1" x14ac:dyDescent="0.35">
      <c r="A3932" s="3" t="s">
        <v>16</v>
      </c>
    </row>
    <row r="3933" spans="1:1" x14ac:dyDescent="0.35">
      <c r="A3933" s="3" t="s">
        <v>16</v>
      </c>
    </row>
    <row r="3934" spans="1:1" x14ac:dyDescent="0.35">
      <c r="A3934" s="3" t="s">
        <v>16</v>
      </c>
    </row>
    <row r="3935" spans="1:1" x14ac:dyDescent="0.35">
      <c r="A3935" s="3" t="s">
        <v>16</v>
      </c>
    </row>
    <row r="3936" spans="1:1" x14ac:dyDescent="0.35">
      <c r="A3936" s="3" t="s">
        <v>16</v>
      </c>
    </row>
    <row r="3937" spans="1:1" x14ac:dyDescent="0.35">
      <c r="A3937" s="3" t="s">
        <v>16</v>
      </c>
    </row>
    <row r="3938" spans="1:1" x14ac:dyDescent="0.35">
      <c r="A3938" s="3" t="s">
        <v>1832</v>
      </c>
    </row>
    <row r="3939" spans="1:1" x14ac:dyDescent="0.35">
      <c r="A3939" s="3" t="s">
        <v>16</v>
      </c>
    </row>
    <row r="3940" spans="1:1" x14ac:dyDescent="0.35">
      <c r="A3940" s="3" t="s">
        <v>16</v>
      </c>
    </row>
    <row r="3941" spans="1:1" x14ac:dyDescent="0.35">
      <c r="A3941" s="3" t="s">
        <v>16</v>
      </c>
    </row>
    <row r="3942" spans="1:1" x14ac:dyDescent="0.35">
      <c r="A3942" s="3" t="s">
        <v>16</v>
      </c>
    </row>
    <row r="3943" spans="1:1" x14ac:dyDescent="0.35">
      <c r="A3943" s="3" t="s">
        <v>16</v>
      </c>
    </row>
    <row r="3944" spans="1:1" x14ac:dyDescent="0.35">
      <c r="A3944" s="3" t="s">
        <v>16</v>
      </c>
    </row>
    <row r="3945" spans="1:1" x14ac:dyDescent="0.35">
      <c r="A3945" s="3" t="s">
        <v>16</v>
      </c>
    </row>
    <row r="3946" spans="1:1" x14ac:dyDescent="0.35">
      <c r="A3946" s="3" t="s">
        <v>16</v>
      </c>
    </row>
    <row r="3947" spans="1:1" x14ac:dyDescent="0.35">
      <c r="A3947" s="3" t="s">
        <v>16</v>
      </c>
    </row>
    <row r="3948" spans="1:1" x14ac:dyDescent="0.35">
      <c r="A3948" s="3" t="s">
        <v>16</v>
      </c>
    </row>
    <row r="3949" spans="1:1" x14ac:dyDescent="0.35">
      <c r="A3949" s="3" t="s">
        <v>45</v>
      </c>
    </row>
    <row r="3950" spans="1:1" x14ac:dyDescent="0.35">
      <c r="A3950" s="3" t="s">
        <v>16</v>
      </c>
    </row>
    <row r="3951" spans="1:1" x14ac:dyDescent="0.35">
      <c r="A3951" s="3" t="s">
        <v>16</v>
      </c>
    </row>
    <row r="3952" spans="1:1" x14ac:dyDescent="0.35">
      <c r="A3952" s="3" t="s">
        <v>16</v>
      </c>
    </row>
    <row r="3953" spans="1:1" x14ac:dyDescent="0.35">
      <c r="A3953" s="3" t="s">
        <v>16</v>
      </c>
    </row>
    <row r="3954" spans="1:1" x14ac:dyDescent="0.35">
      <c r="A3954" s="3" t="s">
        <v>16</v>
      </c>
    </row>
    <row r="3955" spans="1:1" x14ac:dyDescent="0.35">
      <c r="A3955" s="3" t="s">
        <v>16</v>
      </c>
    </row>
    <row r="3956" spans="1:1" x14ac:dyDescent="0.35">
      <c r="A3956" s="3" t="s">
        <v>974</v>
      </c>
    </row>
    <row r="3957" spans="1:1" x14ac:dyDescent="0.35">
      <c r="A3957" s="3" t="s">
        <v>16</v>
      </c>
    </row>
    <row r="3958" spans="1:1" x14ac:dyDescent="0.35">
      <c r="A3958" s="3" t="s">
        <v>16</v>
      </c>
    </row>
    <row r="3959" spans="1:1" x14ac:dyDescent="0.35">
      <c r="A3959" s="3" t="s">
        <v>16</v>
      </c>
    </row>
    <row r="3960" spans="1:1" x14ac:dyDescent="0.35">
      <c r="A3960" s="3" t="s">
        <v>16</v>
      </c>
    </row>
    <row r="3961" spans="1:1" x14ac:dyDescent="0.35">
      <c r="A3961" s="3" t="s">
        <v>16</v>
      </c>
    </row>
    <row r="3962" spans="1:1" x14ac:dyDescent="0.35">
      <c r="A3962" s="3" t="s">
        <v>16</v>
      </c>
    </row>
    <row r="3963" spans="1:1" x14ac:dyDescent="0.35">
      <c r="A3963" s="3" t="s">
        <v>16</v>
      </c>
    </row>
    <row r="3964" spans="1:1" x14ac:dyDescent="0.35">
      <c r="A3964" s="3" t="s">
        <v>16</v>
      </c>
    </row>
    <row r="3965" spans="1:1" x14ac:dyDescent="0.35">
      <c r="A3965" s="3" t="s">
        <v>16</v>
      </c>
    </row>
    <row r="3966" spans="1:1" x14ac:dyDescent="0.35">
      <c r="A3966" s="3" t="s">
        <v>16</v>
      </c>
    </row>
    <row r="3967" spans="1:1" x14ac:dyDescent="0.35">
      <c r="A3967" s="3" t="s">
        <v>45</v>
      </c>
    </row>
    <row r="3968" spans="1:1" x14ac:dyDescent="0.35">
      <c r="A3968" s="3" t="s">
        <v>16</v>
      </c>
    </row>
    <row r="3969" spans="1:1" x14ac:dyDescent="0.35">
      <c r="A3969" s="3" t="s">
        <v>16</v>
      </c>
    </row>
    <row r="3970" spans="1:1" x14ac:dyDescent="0.35">
      <c r="A3970" s="3" t="s">
        <v>16</v>
      </c>
    </row>
    <row r="3971" spans="1:1" x14ac:dyDescent="0.35">
      <c r="A3971" s="3" t="s">
        <v>16</v>
      </c>
    </row>
    <row r="3972" spans="1:1" x14ac:dyDescent="0.35">
      <c r="A3972" s="3" t="s">
        <v>16</v>
      </c>
    </row>
    <row r="3973" spans="1:1" x14ac:dyDescent="0.35">
      <c r="A3973" s="3" t="s">
        <v>16</v>
      </c>
    </row>
    <row r="3974" spans="1:1" x14ac:dyDescent="0.35">
      <c r="A3974" s="3" t="s">
        <v>16</v>
      </c>
    </row>
    <row r="3975" spans="1:1" x14ac:dyDescent="0.35">
      <c r="A3975" s="3" t="s">
        <v>16</v>
      </c>
    </row>
    <row r="3976" spans="1:1" x14ac:dyDescent="0.35">
      <c r="A3976" s="3" t="s">
        <v>16</v>
      </c>
    </row>
    <row r="3977" spans="1:1" x14ac:dyDescent="0.35">
      <c r="A3977" s="3" t="s">
        <v>16</v>
      </c>
    </row>
    <row r="3978" spans="1:1" x14ac:dyDescent="0.35">
      <c r="A3978" s="3" t="s">
        <v>16</v>
      </c>
    </row>
    <row r="3979" spans="1:1" x14ac:dyDescent="0.35">
      <c r="A3979" s="3" t="s">
        <v>16</v>
      </c>
    </row>
    <row r="3980" spans="1:1" x14ac:dyDescent="0.35">
      <c r="A3980" s="3" t="s">
        <v>16</v>
      </c>
    </row>
    <row r="3981" spans="1:1" x14ac:dyDescent="0.35">
      <c r="A3981" s="3" t="s">
        <v>16</v>
      </c>
    </row>
    <row r="3982" spans="1:1" x14ac:dyDescent="0.35">
      <c r="A3982" s="3" t="s">
        <v>16</v>
      </c>
    </row>
    <row r="3983" spans="1:1" x14ac:dyDescent="0.35">
      <c r="A3983" s="3" t="s">
        <v>16</v>
      </c>
    </row>
    <row r="3984" spans="1:1" x14ac:dyDescent="0.35">
      <c r="A3984" s="3" t="s">
        <v>16</v>
      </c>
    </row>
    <row r="3985" spans="1:1" x14ac:dyDescent="0.35">
      <c r="A3985" s="3" t="s">
        <v>16</v>
      </c>
    </row>
    <row r="3986" spans="1:1" x14ac:dyDescent="0.35">
      <c r="A3986" s="3" t="s">
        <v>16</v>
      </c>
    </row>
    <row r="3987" spans="1:1" x14ac:dyDescent="0.35">
      <c r="A3987" s="3" t="s">
        <v>16</v>
      </c>
    </row>
    <row r="3988" spans="1:1" x14ac:dyDescent="0.35">
      <c r="A3988" s="3" t="s">
        <v>16</v>
      </c>
    </row>
    <row r="3989" spans="1:1" x14ac:dyDescent="0.35">
      <c r="A3989" s="3" t="s">
        <v>16</v>
      </c>
    </row>
    <row r="3990" spans="1:1" x14ac:dyDescent="0.35">
      <c r="A3990" s="3" t="s">
        <v>16</v>
      </c>
    </row>
    <row r="3991" spans="1:1" x14ac:dyDescent="0.35">
      <c r="A3991" s="3" t="s">
        <v>16</v>
      </c>
    </row>
    <row r="3992" spans="1:1" x14ac:dyDescent="0.35">
      <c r="A3992" s="3" t="s">
        <v>16</v>
      </c>
    </row>
    <row r="3993" spans="1:1" x14ac:dyDescent="0.35">
      <c r="A3993" s="3" t="s">
        <v>16</v>
      </c>
    </row>
    <row r="3994" spans="1:1" x14ac:dyDescent="0.35">
      <c r="A3994" s="3" t="s">
        <v>16</v>
      </c>
    </row>
    <row r="3995" spans="1:1" x14ac:dyDescent="0.35">
      <c r="A3995" s="3" t="s">
        <v>16</v>
      </c>
    </row>
    <row r="3996" spans="1:1" x14ac:dyDescent="0.35">
      <c r="A3996" s="3" t="s">
        <v>16</v>
      </c>
    </row>
    <row r="3997" spans="1:1" x14ac:dyDescent="0.35">
      <c r="A3997" s="3" t="s">
        <v>16</v>
      </c>
    </row>
    <row r="3998" spans="1:1" x14ac:dyDescent="0.35">
      <c r="A3998" s="3" t="s">
        <v>16</v>
      </c>
    </row>
    <row r="3999" spans="1:1" x14ac:dyDescent="0.35">
      <c r="A3999" s="3" t="s">
        <v>16</v>
      </c>
    </row>
    <row r="4000" spans="1:1" x14ac:dyDescent="0.35">
      <c r="A4000" s="3" t="s">
        <v>16</v>
      </c>
    </row>
    <row r="4001" spans="1:1" x14ac:dyDescent="0.35">
      <c r="A4001" s="3" t="s">
        <v>16</v>
      </c>
    </row>
    <row r="4002" spans="1:1" x14ac:dyDescent="0.35">
      <c r="A4002" s="3" t="s">
        <v>16</v>
      </c>
    </row>
    <row r="4003" spans="1:1" x14ac:dyDescent="0.35">
      <c r="A4003" s="3" t="s">
        <v>16</v>
      </c>
    </row>
    <row r="4004" spans="1:1" x14ac:dyDescent="0.35">
      <c r="A4004" s="3" t="s">
        <v>16</v>
      </c>
    </row>
    <row r="4005" spans="1:1" x14ac:dyDescent="0.35">
      <c r="A4005" s="3" t="s">
        <v>16</v>
      </c>
    </row>
    <row r="4006" spans="1:1" x14ac:dyDescent="0.35">
      <c r="A4006" s="3" t="s">
        <v>16</v>
      </c>
    </row>
    <row r="4007" spans="1:1" x14ac:dyDescent="0.35">
      <c r="A4007" s="3" t="s">
        <v>16</v>
      </c>
    </row>
    <row r="4008" spans="1:1" x14ac:dyDescent="0.35">
      <c r="A4008" s="3" t="s">
        <v>16</v>
      </c>
    </row>
    <row r="4009" spans="1:1" x14ac:dyDescent="0.35">
      <c r="A4009" s="3" t="s">
        <v>16</v>
      </c>
    </row>
    <row r="4010" spans="1:1" x14ac:dyDescent="0.35">
      <c r="A4010" s="3" t="s">
        <v>16</v>
      </c>
    </row>
    <row r="4011" spans="1:1" x14ac:dyDescent="0.35">
      <c r="A4011" s="3" t="s">
        <v>538</v>
      </c>
    </row>
    <row r="4012" spans="1:1" x14ac:dyDescent="0.35">
      <c r="A4012" s="3" t="s">
        <v>16</v>
      </c>
    </row>
    <row r="4013" spans="1:1" x14ac:dyDescent="0.35">
      <c r="A4013" s="3" t="s">
        <v>16</v>
      </c>
    </row>
    <row r="4014" spans="1:1" x14ac:dyDescent="0.35">
      <c r="A4014" s="3" t="s">
        <v>16</v>
      </c>
    </row>
    <row r="4015" spans="1:1" x14ac:dyDescent="0.35">
      <c r="A4015" s="3" t="s">
        <v>1832</v>
      </c>
    </row>
    <row r="4016" spans="1:1" x14ac:dyDescent="0.35">
      <c r="A4016" s="3" t="s">
        <v>16</v>
      </c>
    </row>
    <row r="4017" spans="1:1" x14ac:dyDescent="0.35">
      <c r="A4017" s="3" t="s">
        <v>16</v>
      </c>
    </row>
    <row r="4018" spans="1:1" x14ac:dyDescent="0.35">
      <c r="A4018" s="3" t="s">
        <v>16</v>
      </c>
    </row>
    <row r="4019" spans="1:1" x14ac:dyDescent="0.35">
      <c r="A4019" s="3" t="s">
        <v>16</v>
      </c>
    </row>
    <row r="4020" spans="1:1" x14ac:dyDescent="0.35">
      <c r="A4020" s="3" t="s">
        <v>16</v>
      </c>
    </row>
    <row r="4021" spans="1:1" x14ac:dyDescent="0.35">
      <c r="A4021" s="3" t="s">
        <v>16</v>
      </c>
    </row>
    <row r="4022" spans="1:1" x14ac:dyDescent="0.35">
      <c r="A4022" s="3" t="s">
        <v>16</v>
      </c>
    </row>
    <row r="4023" spans="1:1" x14ac:dyDescent="0.35">
      <c r="A4023" s="3" t="s">
        <v>16</v>
      </c>
    </row>
    <row r="4024" spans="1:1" x14ac:dyDescent="0.35">
      <c r="A4024" s="3" t="s">
        <v>16</v>
      </c>
    </row>
    <row r="4025" spans="1:1" x14ac:dyDescent="0.35">
      <c r="A4025" s="3" t="s">
        <v>16</v>
      </c>
    </row>
    <row r="4026" spans="1:1" x14ac:dyDescent="0.35">
      <c r="A4026" s="3" t="s">
        <v>16</v>
      </c>
    </row>
    <row r="4027" spans="1:1" x14ac:dyDescent="0.35">
      <c r="A4027" s="3" t="s">
        <v>16</v>
      </c>
    </row>
    <row r="4028" spans="1:1" x14ac:dyDescent="0.35">
      <c r="A4028" s="3" t="s">
        <v>16</v>
      </c>
    </row>
    <row r="4029" spans="1:1" x14ac:dyDescent="0.35">
      <c r="A4029" s="3" t="s">
        <v>16</v>
      </c>
    </row>
    <row r="4030" spans="1:1" x14ac:dyDescent="0.35">
      <c r="A4030" s="3" t="s">
        <v>16</v>
      </c>
    </row>
    <row r="4031" spans="1:1" x14ac:dyDescent="0.35">
      <c r="A4031" s="3" t="s">
        <v>16</v>
      </c>
    </row>
    <row r="4032" spans="1:1" x14ac:dyDescent="0.35">
      <c r="A4032" s="3" t="s">
        <v>16</v>
      </c>
    </row>
    <row r="4033" spans="1:1" x14ac:dyDescent="0.35">
      <c r="A4033" s="3" t="s">
        <v>16</v>
      </c>
    </row>
    <row r="4034" spans="1:1" x14ac:dyDescent="0.35">
      <c r="A4034" s="3" t="s">
        <v>16</v>
      </c>
    </row>
    <row r="4035" spans="1:1" x14ac:dyDescent="0.35">
      <c r="A4035" s="3" t="s">
        <v>16</v>
      </c>
    </row>
    <row r="4036" spans="1:1" x14ac:dyDescent="0.35">
      <c r="A4036" s="3" t="s">
        <v>16</v>
      </c>
    </row>
    <row r="4037" spans="1:1" x14ac:dyDescent="0.35">
      <c r="A4037" s="3" t="s">
        <v>16</v>
      </c>
    </row>
    <row r="4038" spans="1:1" x14ac:dyDescent="0.35">
      <c r="A4038" s="3" t="s">
        <v>16</v>
      </c>
    </row>
    <row r="4039" spans="1:1" x14ac:dyDescent="0.35">
      <c r="A4039" s="3" t="s">
        <v>16</v>
      </c>
    </row>
    <row r="4040" spans="1:1" x14ac:dyDescent="0.35">
      <c r="A4040" s="3" t="s">
        <v>45</v>
      </c>
    </row>
    <row r="4041" spans="1:1" x14ac:dyDescent="0.35">
      <c r="A4041" s="3" t="s">
        <v>16</v>
      </c>
    </row>
    <row r="4042" spans="1:1" x14ac:dyDescent="0.35">
      <c r="A4042" s="3" t="s">
        <v>16</v>
      </c>
    </row>
    <row r="4043" spans="1:1" x14ac:dyDescent="0.35">
      <c r="A4043" s="3" t="s">
        <v>45</v>
      </c>
    </row>
    <row r="4044" spans="1:1" x14ac:dyDescent="0.35">
      <c r="A4044" s="3" t="s">
        <v>16</v>
      </c>
    </row>
    <row r="4045" spans="1:1" x14ac:dyDescent="0.35">
      <c r="A4045" s="3" t="s">
        <v>16</v>
      </c>
    </row>
    <row r="4046" spans="1:1" x14ac:dyDescent="0.35">
      <c r="A4046" s="3" t="s">
        <v>16</v>
      </c>
    </row>
    <row r="4047" spans="1:1" x14ac:dyDescent="0.35">
      <c r="A4047" s="3" t="s">
        <v>16</v>
      </c>
    </row>
    <row r="4048" spans="1:1" x14ac:dyDescent="0.35">
      <c r="A4048" s="3" t="s">
        <v>11158</v>
      </c>
    </row>
    <row r="4049" spans="1:1" x14ac:dyDescent="0.35">
      <c r="A4049" s="3" t="s">
        <v>16</v>
      </c>
    </row>
    <row r="4050" spans="1:1" x14ac:dyDescent="0.35">
      <c r="A4050" s="3" t="s">
        <v>16</v>
      </c>
    </row>
    <row r="4051" spans="1:1" x14ac:dyDescent="0.35">
      <c r="A4051" s="3" t="s">
        <v>16</v>
      </c>
    </row>
    <row r="4052" spans="1:1" x14ac:dyDescent="0.35">
      <c r="A4052" s="3" t="s">
        <v>16</v>
      </c>
    </row>
    <row r="4053" spans="1:1" x14ac:dyDescent="0.35">
      <c r="A4053" s="3" t="s">
        <v>16</v>
      </c>
    </row>
    <row r="4054" spans="1:1" x14ac:dyDescent="0.35">
      <c r="A4054" s="3" t="s">
        <v>16</v>
      </c>
    </row>
    <row r="4055" spans="1:1" x14ac:dyDescent="0.35">
      <c r="A4055" s="3" t="s">
        <v>16</v>
      </c>
    </row>
    <row r="4056" spans="1:1" x14ac:dyDescent="0.35">
      <c r="A4056" s="3" t="s">
        <v>16</v>
      </c>
    </row>
    <row r="4057" spans="1:1" x14ac:dyDescent="0.35">
      <c r="A4057" s="3" t="s">
        <v>16</v>
      </c>
    </row>
    <row r="4058" spans="1:1" x14ac:dyDescent="0.35">
      <c r="A4058" s="3" t="s">
        <v>16</v>
      </c>
    </row>
    <row r="4059" spans="1:1" x14ac:dyDescent="0.35">
      <c r="A4059" s="3" t="s">
        <v>16</v>
      </c>
    </row>
    <row r="4060" spans="1:1" x14ac:dyDescent="0.35">
      <c r="A4060" s="3" t="s">
        <v>68</v>
      </c>
    </row>
    <row r="4061" spans="1:1" x14ac:dyDescent="0.35">
      <c r="A4061" s="3" t="s">
        <v>16</v>
      </c>
    </row>
    <row r="4062" spans="1:1" x14ac:dyDescent="0.35">
      <c r="A4062" s="3" t="s">
        <v>16</v>
      </c>
    </row>
    <row r="4063" spans="1:1" x14ac:dyDescent="0.35">
      <c r="A4063" s="3" t="s">
        <v>16</v>
      </c>
    </row>
    <row r="4064" spans="1:1" x14ac:dyDescent="0.35">
      <c r="A4064" s="3" t="s">
        <v>16</v>
      </c>
    </row>
    <row r="4065" spans="1:1" x14ac:dyDescent="0.35">
      <c r="A4065" s="3" t="s">
        <v>16</v>
      </c>
    </row>
    <row r="4066" spans="1:1" x14ac:dyDescent="0.35">
      <c r="A4066" s="3" t="s">
        <v>982</v>
      </c>
    </row>
    <row r="4067" spans="1:1" x14ac:dyDescent="0.35">
      <c r="A4067" s="3" t="s">
        <v>16</v>
      </c>
    </row>
    <row r="4068" spans="1:1" x14ac:dyDescent="0.35">
      <c r="A4068" s="3" t="s">
        <v>16</v>
      </c>
    </row>
    <row r="4069" spans="1:1" x14ac:dyDescent="0.35">
      <c r="A4069" s="3" t="s">
        <v>16</v>
      </c>
    </row>
    <row r="4070" spans="1:1" x14ac:dyDescent="0.35">
      <c r="A4070" s="3" t="s">
        <v>16</v>
      </c>
    </row>
    <row r="4071" spans="1:1" x14ac:dyDescent="0.35">
      <c r="A4071" s="3" t="s">
        <v>16</v>
      </c>
    </row>
    <row r="4072" spans="1:1" x14ac:dyDescent="0.35">
      <c r="A4072" s="3" t="s">
        <v>16</v>
      </c>
    </row>
    <row r="4073" spans="1:1" x14ac:dyDescent="0.35">
      <c r="A4073" s="3" t="s">
        <v>16</v>
      </c>
    </row>
    <row r="4074" spans="1:1" x14ac:dyDescent="0.35">
      <c r="A4074" s="3" t="s">
        <v>16</v>
      </c>
    </row>
    <row r="4075" spans="1:1" x14ac:dyDescent="0.35">
      <c r="A4075" s="3" t="s">
        <v>16</v>
      </c>
    </row>
    <row r="4076" spans="1:1" x14ac:dyDescent="0.35">
      <c r="A4076" s="3" t="s">
        <v>16</v>
      </c>
    </row>
    <row r="4077" spans="1:1" x14ac:dyDescent="0.35">
      <c r="A4077" s="3" t="s">
        <v>16</v>
      </c>
    </row>
    <row r="4078" spans="1:1" x14ac:dyDescent="0.35">
      <c r="A4078" s="3" t="s">
        <v>16</v>
      </c>
    </row>
    <row r="4079" spans="1:1" x14ac:dyDescent="0.35">
      <c r="A4079" s="3" t="s">
        <v>16</v>
      </c>
    </row>
    <row r="4080" spans="1:1" x14ac:dyDescent="0.35">
      <c r="A4080" s="3" t="s">
        <v>16</v>
      </c>
    </row>
    <row r="4081" spans="1:1" x14ac:dyDescent="0.35">
      <c r="A4081" s="3" t="s">
        <v>16</v>
      </c>
    </row>
    <row r="4082" spans="1:1" x14ac:dyDescent="0.35">
      <c r="A4082" s="3" t="s">
        <v>16</v>
      </c>
    </row>
    <row r="4083" spans="1:1" x14ac:dyDescent="0.35">
      <c r="A4083" s="3" t="s">
        <v>16</v>
      </c>
    </row>
    <row r="4084" spans="1:1" x14ac:dyDescent="0.35">
      <c r="A4084" s="3" t="s">
        <v>16</v>
      </c>
    </row>
    <row r="4085" spans="1:1" x14ac:dyDescent="0.35">
      <c r="A4085" s="3" t="s">
        <v>538</v>
      </c>
    </row>
    <row r="4086" spans="1:1" x14ac:dyDescent="0.35">
      <c r="A4086" s="3" t="s">
        <v>16</v>
      </c>
    </row>
    <row r="4087" spans="1:1" x14ac:dyDescent="0.35">
      <c r="A4087" s="3" t="s">
        <v>16</v>
      </c>
    </row>
    <row r="4088" spans="1:1" x14ac:dyDescent="0.35">
      <c r="A4088" s="3" t="s">
        <v>16</v>
      </c>
    </row>
    <row r="4089" spans="1:1" x14ac:dyDescent="0.35">
      <c r="A4089" s="3" t="s">
        <v>16</v>
      </c>
    </row>
    <row r="4090" spans="1:1" x14ac:dyDescent="0.35">
      <c r="A4090" s="3" t="s">
        <v>16</v>
      </c>
    </row>
    <row r="4091" spans="1:1" x14ac:dyDescent="0.35">
      <c r="A4091" s="3" t="s">
        <v>45</v>
      </c>
    </row>
    <row r="4092" spans="1:1" x14ac:dyDescent="0.35">
      <c r="A4092" s="3" t="s">
        <v>16</v>
      </c>
    </row>
    <row r="4093" spans="1:1" x14ac:dyDescent="0.35">
      <c r="A4093" s="3" t="s">
        <v>16</v>
      </c>
    </row>
    <row r="4094" spans="1:1" x14ac:dyDescent="0.35">
      <c r="A4094" s="3" t="s">
        <v>16</v>
      </c>
    </row>
    <row r="4095" spans="1:1" x14ac:dyDescent="0.35">
      <c r="A4095" s="3" t="s">
        <v>16</v>
      </c>
    </row>
    <row r="4096" spans="1:1" x14ac:dyDescent="0.35">
      <c r="A4096" s="3" t="s">
        <v>16</v>
      </c>
    </row>
    <row r="4097" spans="1:1" x14ac:dyDescent="0.35">
      <c r="A4097" s="3" t="s">
        <v>16</v>
      </c>
    </row>
    <row r="4098" spans="1:1" x14ac:dyDescent="0.35">
      <c r="A4098" s="3" t="s">
        <v>1054</v>
      </c>
    </row>
    <row r="4099" spans="1:1" x14ac:dyDescent="0.35">
      <c r="A4099" s="3" t="s">
        <v>16</v>
      </c>
    </row>
    <row r="4100" spans="1:1" x14ac:dyDescent="0.35">
      <c r="A4100" s="3" t="s">
        <v>16</v>
      </c>
    </row>
    <row r="4101" spans="1:1" x14ac:dyDescent="0.35">
      <c r="A4101" s="3" t="s">
        <v>16</v>
      </c>
    </row>
    <row r="4102" spans="1:1" x14ac:dyDescent="0.35">
      <c r="A4102" s="3" t="s">
        <v>45</v>
      </c>
    </row>
    <row r="4103" spans="1:1" x14ac:dyDescent="0.35">
      <c r="A4103" s="3" t="s">
        <v>16</v>
      </c>
    </row>
    <row r="4104" spans="1:1" x14ac:dyDescent="0.35">
      <c r="A4104" s="3" t="s">
        <v>16</v>
      </c>
    </row>
    <row r="4105" spans="1:1" x14ac:dyDescent="0.35">
      <c r="A4105" s="3" t="s">
        <v>16</v>
      </c>
    </row>
    <row r="4106" spans="1:1" x14ac:dyDescent="0.35">
      <c r="A4106" s="3" t="s">
        <v>16</v>
      </c>
    </row>
    <row r="4107" spans="1:1" x14ac:dyDescent="0.35">
      <c r="A4107" s="3" t="s">
        <v>16</v>
      </c>
    </row>
    <row r="4108" spans="1:1" x14ac:dyDescent="0.35">
      <c r="A4108" s="3" t="s">
        <v>16</v>
      </c>
    </row>
    <row r="4109" spans="1:1" x14ac:dyDescent="0.35">
      <c r="A4109" s="3" t="s">
        <v>16</v>
      </c>
    </row>
    <row r="4110" spans="1:1" x14ac:dyDescent="0.35">
      <c r="A4110" s="3" t="s">
        <v>16</v>
      </c>
    </row>
    <row r="4111" spans="1:1" x14ac:dyDescent="0.35">
      <c r="A4111" s="3" t="s">
        <v>16</v>
      </c>
    </row>
    <row r="4112" spans="1:1" x14ac:dyDescent="0.35">
      <c r="A4112" s="3" t="s">
        <v>16</v>
      </c>
    </row>
    <row r="4113" spans="1:1" x14ac:dyDescent="0.35">
      <c r="A4113" s="3" t="s">
        <v>16</v>
      </c>
    </row>
    <row r="4114" spans="1:1" x14ac:dyDescent="0.35">
      <c r="A4114" s="3" t="s">
        <v>298</v>
      </c>
    </row>
    <row r="4115" spans="1:1" x14ac:dyDescent="0.35">
      <c r="A4115" s="3" t="s">
        <v>16</v>
      </c>
    </row>
    <row r="4116" spans="1:1" x14ac:dyDescent="0.35">
      <c r="A4116" s="3" t="s">
        <v>16</v>
      </c>
    </row>
    <row r="4117" spans="1:1" x14ac:dyDescent="0.35">
      <c r="A4117" s="3" t="s">
        <v>16</v>
      </c>
    </row>
    <row r="4118" spans="1:1" x14ac:dyDescent="0.35">
      <c r="A4118" s="3" t="s">
        <v>16</v>
      </c>
    </row>
    <row r="4119" spans="1:1" x14ac:dyDescent="0.35">
      <c r="A4119" s="3" t="s">
        <v>16</v>
      </c>
    </row>
    <row r="4120" spans="1:1" x14ac:dyDescent="0.35">
      <c r="A4120" s="3" t="s">
        <v>16</v>
      </c>
    </row>
    <row r="4121" spans="1:1" x14ac:dyDescent="0.35">
      <c r="A4121" s="3" t="s">
        <v>16</v>
      </c>
    </row>
    <row r="4122" spans="1:1" x14ac:dyDescent="0.35">
      <c r="A4122" s="3" t="s">
        <v>16</v>
      </c>
    </row>
    <row r="4123" spans="1:1" x14ac:dyDescent="0.35">
      <c r="A4123" s="3" t="s">
        <v>16</v>
      </c>
    </row>
    <row r="4124" spans="1:1" x14ac:dyDescent="0.35">
      <c r="A4124" s="3" t="s">
        <v>16</v>
      </c>
    </row>
    <row r="4125" spans="1:1" x14ac:dyDescent="0.35">
      <c r="A4125" s="3" t="s">
        <v>16</v>
      </c>
    </row>
    <row r="4126" spans="1:1" x14ac:dyDescent="0.35">
      <c r="A4126" s="3" t="s">
        <v>16</v>
      </c>
    </row>
    <row r="4127" spans="1:1" x14ac:dyDescent="0.35">
      <c r="A4127" s="3" t="s">
        <v>16</v>
      </c>
    </row>
    <row r="4128" spans="1:1" x14ac:dyDescent="0.35">
      <c r="A4128" s="3" t="s">
        <v>16</v>
      </c>
    </row>
    <row r="4129" spans="1:1" x14ac:dyDescent="0.35">
      <c r="A4129" s="3" t="s">
        <v>16</v>
      </c>
    </row>
    <row r="4130" spans="1:1" x14ac:dyDescent="0.35">
      <c r="A4130" s="3" t="s">
        <v>1832</v>
      </c>
    </row>
    <row r="4131" spans="1:1" x14ac:dyDescent="0.35">
      <c r="A4131" s="3" t="s">
        <v>16</v>
      </c>
    </row>
    <row r="4132" spans="1:1" x14ac:dyDescent="0.35">
      <c r="A4132" s="3" t="s">
        <v>16</v>
      </c>
    </row>
    <row r="4133" spans="1:1" x14ac:dyDescent="0.35">
      <c r="A4133" s="3" t="s">
        <v>16</v>
      </c>
    </row>
    <row r="4134" spans="1:1" x14ac:dyDescent="0.35">
      <c r="A4134" s="3" t="s">
        <v>16</v>
      </c>
    </row>
    <row r="4135" spans="1:1" x14ac:dyDescent="0.35">
      <c r="A4135" s="3" t="s">
        <v>16</v>
      </c>
    </row>
    <row r="4136" spans="1:1" x14ac:dyDescent="0.35">
      <c r="A4136" s="3" t="s">
        <v>16</v>
      </c>
    </row>
    <row r="4137" spans="1:1" x14ac:dyDescent="0.35">
      <c r="A4137" s="3" t="s">
        <v>16</v>
      </c>
    </row>
    <row r="4138" spans="1:1" x14ac:dyDescent="0.35">
      <c r="A4138" s="3" t="s">
        <v>16</v>
      </c>
    </row>
    <row r="4139" spans="1:1" x14ac:dyDescent="0.35">
      <c r="A4139" s="3" t="s">
        <v>16</v>
      </c>
    </row>
    <row r="4140" spans="1:1" x14ac:dyDescent="0.35">
      <c r="A4140" s="3" t="s">
        <v>16</v>
      </c>
    </row>
    <row r="4141" spans="1:1" x14ac:dyDescent="0.35">
      <c r="A4141" s="3" t="s">
        <v>16</v>
      </c>
    </row>
    <row r="4142" spans="1:1" x14ac:dyDescent="0.35">
      <c r="A4142" s="3" t="s">
        <v>16</v>
      </c>
    </row>
    <row r="4143" spans="1:1" x14ac:dyDescent="0.35">
      <c r="A4143" s="3" t="s">
        <v>16</v>
      </c>
    </row>
    <row r="4144" spans="1:1" x14ac:dyDescent="0.35">
      <c r="A4144" s="3" t="s">
        <v>16</v>
      </c>
    </row>
    <row r="4145" spans="1:1" x14ac:dyDescent="0.35">
      <c r="A4145" s="3" t="s">
        <v>16</v>
      </c>
    </row>
    <row r="4146" spans="1:1" x14ac:dyDescent="0.35">
      <c r="A4146" s="3" t="s">
        <v>16</v>
      </c>
    </row>
    <row r="4147" spans="1:1" x14ac:dyDescent="0.35">
      <c r="A4147" s="3" t="s">
        <v>16</v>
      </c>
    </row>
    <row r="4148" spans="1:1" x14ac:dyDescent="0.35">
      <c r="A4148" s="3" t="s">
        <v>16</v>
      </c>
    </row>
    <row r="4149" spans="1:1" x14ac:dyDescent="0.35">
      <c r="A4149" s="3" t="s">
        <v>16</v>
      </c>
    </row>
    <row r="4150" spans="1:1" x14ac:dyDescent="0.35">
      <c r="A4150" s="3" t="s">
        <v>16</v>
      </c>
    </row>
    <row r="4151" spans="1:1" x14ac:dyDescent="0.35">
      <c r="A4151" s="3" t="s">
        <v>16</v>
      </c>
    </row>
    <row r="4152" spans="1:1" x14ac:dyDescent="0.35">
      <c r="A4152" s="3" t="s">
        <v>16</v>
      </c>
    </row>
    <row r="4153" spans="1:1" x14ac:dyDescent="0.35">
      <c r="A4153" s="3" t="s">
        <v>16</v>
      </c>
    </row>
    <row r="4154" spans="1:1" x14ac:dyDescent="0.35">
      <c r="A4154" s="3" t="s">
        <v>16</v>
      </c>
    </row>
    <row r="4155" spans="1:1" x14ac:dyDescent="0.35">
      <c r="A4155" s="3" t="s">
        <v>16</v>
      </c>
    </row>
    <row r="4156" spans="1:1" x14ac:dyDescent="0.35">
      <c r="A4156" s="3" t="s">
        <v>16</v>
      </c>
    </row>
    <row r="4157" spans="1:1" x14ac:dyDescent="0.35">
      <c r="A4157" s="3" t="s">
        <v>16</v>
      </c>
    </row>
    <row r="4158" spans="1:1" x14ac:dyDescent="0.35">
      <c r="A4158" s="3" t="s">
        <v>16</v>
      </c>
    </row>
    <row r="4159" spans="1:1" x14ac:dyDescent="0.35">
      <c r="A4159" s="3" t="s">
        <v>16</v>
      </c>
    </row>
    <row r="4160" spans="1:1" x14ac:dyDescent="0.35">
      <c r="A4160" s="3" t="s">
        <v>16</v>
      </c>
    </row>
    <row r="4161" spans="1:1" x14ac:dyDescent="0.35">
      <c r="A4161" s="3" t="s">
        <v>45</v>
      </c>
    </row>
    <row r="4162" spans="1:1" x14ac:dyDescent="0.35">
      <c r="A4162" s="3" t="s">
        <v>16</v>
      </c>
    </row>
    <row r="4163" spans="1:1" x14ac:dyDescent="0.35">
      <c r="A4163" s="3" t="s">
        <v>16</v>
      </c>
    </row>
    <row r="4164" spans="1:1" x14ac:dyDescent="0.35">
      <c r="A4164" s="3" t="s">
        <v>16</v>
      </c>
    </row>
    <row r="4165" spans="1:1" x14ac:dyDescent="0.35">
      <c r="A4165" s="3" t="s">
        <v>16</v>
      </c>
    </row>
    <row r="4166" spans="1:1" x14ac:dyDescent="0.35">
      <c r="A4166" s="3" t="s">
        <v>1054</v>
      </c>
    </row>
    <row r="4167" spans="1:1" x14ac:dyDescent="0.35">
      <c r="A4167" s="3" t="s">
        <v>16</v>
      </c>
    </row>
    <row r="4168" spans="1:1" x14ac:dyDescent="0.35">
      <c r="A4168" s="3" t="s">
        <v>16</v>
      </c>
    </row>
    <row r="4169" spans="1:1" x14ac:dyDescent="0.35">
      <c r="A4169" s="3" t="s">
        <v>16</v>
      </c>
    </row>
    <row r="4170" spans="1:1" x14ac:dyDescent="0.35">
      <c r="A4170" s="3" t="s">
        <v>45</v>
      </c>
    </row>
    <row r="4171" spans="1:1" x14ac:dyDescent="0.35">
      <c r="A4171" s="3" t="s">
        <v>298</v>
      </c>
    </row>
    <row r="4172" spans="1:1" x14ac:dyDescent="0.35">
      <c r="A4172" s="3" t="s">
        <v>45</v>
      </c>
    </row>
    <row r="4173" spans="1:1" x14ac:dyDescent="0.35">
      <c r="A4173" s="3" t="s">
        <v>16</v>
      </c>
    </row>
    <row r="4174" spans="1:1" x14ac:dyDescent="0.35">
      <c r="A4174" s="3" t="s">
        <v>16</v>
      </c>
    </row>
    <row r="4175" spans="1:1" x14ac:dyDescent="0.35">
      <c r="A4175" s="3" t="s">
        <v>16</v>
      </c>
    </row>
    <row r="4176" spans="1:1" x14ac:dyDescent="0.35">
      <c r="A4176" s="3" t="s">
        <v>16</v>
      </c>
    </row>
    <row r="4177" spans="1:1" x14ac:dyDescent="0.35">
      <c r="A4177" s="3" t="s">
        <v>16</v>
      </c>
    </row>
    <row r="4178" spans="1:1" x14ac:dyDescent="0.35">
      <c r="A4178" s="3" t="s">
        <v>16</v>
      </c>
    </row>
    <row r="4179" spans="1:1" x14ac:dyDescent="0.35">
      <c r="A4179" s="3" t="s">
        <v>16</v>
      </c>
    </row>
    <row r="4180" spans="1:1" x14ac:dyDescent="0.35">
      <c r="A4180" s="3" t="s">
        <v>16</v>
      </c>
    </row>
    <row r="4181" spans="1:1" x14ac:dyDescent="0.35">
      <c r="A4181" s="3" t="s">
        <v>16</v>
      </c>
    </row>
    <row r="4182" spans="1:1" x14ac:dyDescent="0.35">
      <c r="A4182" s="3" t="s">
        <v>16</v>
      </c>
    </row>
    <row r="4183" spans="1:1" x14ac:dyDescent="0.35">
      <c r="A4183" s="3" t="s">
        <v>16</v>
      </c>
    </row>
    <row r="4184" spans="1:1" x14ac:dyDescent="0.35">
      <c r="A4184" s="3" t="s">
        <v>2266</v>
      </c>
    </row>
    <row r="4185" spans="1:1" x14ac:dyDescent="0.35">
      <c r="A4185" s="3" t="s">
        <v>16</v>
      </c>
    </row>
    <row r="4186" spans="1:1" x14ac:dyDescent="0.35">
      <c r="A4186" s="3" t="s">
        <v>16</v>
      </c>
    </row>
    <row r="4187" spans="1:1" x14ac:dyDescent="0.35">
      <c r="A4187" s="3" t="s">
        <v>45</v>
      </c>
    </row>
    <row r="4188" spans="1:1" x14ac:dyDescent="0.35">
      <c r="A4188" s="3" t="s">
        <v>16</v>
      </c>
    </row>
    <row r="4189" spans="1:1" x14ac:dyDescent="0.35">
      <c r="A4189" s="3" t="s">
        <v>16</v>
      </c>
    </row>
    <row r="4190" spans="1:1" x14ac:dyDescent="0.35">
      <c r="A4190" s="3" t="s">
        <v>16</v>
      </c>
    </row>
    <row r="4191" spans="1:1" x14ac:dyDescent="0.35">
      <c r="A4191" s="3" t="s">
        <v>16</v>
      </c>
    </row>
    <row r="4192" spans="1:1" x14ac:dyDescent="0.35">
      <c r="A4192" s="3" t="s">
        <v>16</v>
      </c>
    </row>
    <row r="4193" spans="1:1" x14ac:dyDescent="0.35">
      <c r="A4193" s="3" t="s">
        <v>16</v>
      </c>
    </row>
    <row r="4194" spans="1:1" x14ac:dyDescent="0.35">
      <c r="A4194" s="3" t="s">
        <v>16</v>
      </c>
    </row>
    <row r="4195" spans="1:1" x14ac:dyDescent="0.35">
      <c r="A4195" s="3" t="s">
        <v>16</v>
      </c>
    </row>
    <row r="4196" spans="1:1" x14ac:dyDescent="0.35">
      <c r="A4196" s="3" t="s">
        <v>16</v>
      </c>
    </row>
    <row r="4197" spans="1:1" x14ac:dyDescent="0.35">
      <c r="A4197" s="3" t="s">
        <v>16</v>
      </c>
    </row>
    <row r="4198" spans="1:1" x14ac:dyDescent="0.35">
      <c r="A4198" s="3" t="s">
        <v>16</v>
      </c>
    </row>
    <row r="4199" spans="1:1" x14ac:dyDescent="0.35">
      <c r="A4199" s="3" t="s">
        <v>16</v>
      </c>
    </row>
    <row r="4200" spans="1:1" x14ac:dyDescent="0.35">
      <c r="A4200" s="3" t="s">
        <v>16</v>
      </c>
    </row>
    <row r="4201" spans="1:1" x14ac:dyDescent="0.35">
      <c r="A4201" s="3" t="s">
        <v>16</v>
      </c>
    </row>
    <row r="4202" spans="1:1" x14ac:dyDescent="0.35">
      <c r="A4202" s="3" t="s">
        <v>16</v>
      </c>
    </row>
    <row r="4203" spans="1:1" x14ac:dyDescent="0.35">
      <c r="A4203" s="3" t="s">
        <v>16</v>
      </c>
    </row>
    <row r="4204" spans="1:1" x14ac:dyDescent="0.35">
      <c r="A4204" s="3" t="s">
        <v>16</v>
      </c>
    </row>
    <row r="4205" spans="1:1" x14ac:dyDescent="0.35">
      <c r="A4205" s="3" t="s">
        <v>16</v>
      </c>
    </row>
    <row r="4206" spans="1:1" x14ac:dyDescent="0.35">
      <c r="A4206" s="3" t="s">
        <v>16</v>
      </c>
    </row>
    <row r="4207" spans="1:1" x14ac:dyDescent="0.35">
      <c r="A4207" s="3" t="s">
        <v>16</v>
      </c>
    </row>
    <row r="4208" spans="1:1" x14ac:dyDescent="0.35">
      <c r="A4208" s="3" t="s">
        <v>16</v>
      </c>
    </row>
    <row r="4209" spans="1:1" x14ac:dyDescent="0.35">
      <c r="A4209" s="3" t="s">
        <v>16</v>
      </c>
    </row>
    <row r="4210" spans="1:1" x14ac:dyDescent="0.35">
      <c r="A4210" s="3" t="s">
        <v>16</v>
      </c>
    </row>
    <row r="4211" spans="1:1" x14ac:dyDescent="0.35">
      <c r="A4211" s="3" t="s">
        <v>16</v>
      </c>
    </row>
    <row r="4212" spans="1:1" x14ac:dyDescent="0.35">
      <c r="A4212" s="3" t="s">
        <v>16</v>
      </c>
    </row>
    <row r="4213" spans="1:1" x14ac:dyDescent="0.35">
      <c r="A4213" s="3" t="s">
        <v>16</v>
      </c>
    </row>
    <row r="4214" spans="1:1" x14ac:dyDescent="0.35">
      <c r="A4214" s="3" t="s">
        <v>16</v>
      </c>
    </row>
    <row r="4215" spans="1:1" x14ac:dyDescent="0.35">
      <c r="A4215" s="3" t="s">
        <v>16</v>
      </c>
    </row>
    <row r="4216" spans="1:1" x14ac:dyDescent="0.35">
      <c r="A4216" s="3" t="s">
        <v>16</v>
      </c>
    </row>
    <row r="4217" spans="1:1" x14ac:dyDescent="0.35">
      <c r="A4217" s="3" t="s">
        <v>16</v>
      </c>
    </row>
    <row r="4218" spans="1:1" x14ac:dyDescent="0.35">
      <c r="A4218" s="3" t="s">
        <v>16</v>
      </c>
    </row>
    <row r="4219" spans="1:1" x14ac:dyDescent="0.35">
      <c r="A4219" s="3" t="s">
        <v>16</v>
      </c>
    </row>
    <row r="4220" spans="1:1" x14ac:dyDescent="0.35">
      <c r="A4220" s="3" t="s">
        <v>16</v>
      </c>
    </row>
    <row r="4221" spans="1:1" x14ac:dyDescent="0.35">
      <c r="A4221" s="3" t="s">
        <v>16</v>
      </c>
    </row>
    <row r="4222" spans="1:1" x14ac:dyDescent="0.35">
      <c r="A4222" s="3" t="s">
        <v>16</v>
      </c>
    </row>
    <row r="4223" spans="1:1" x14ac:dyDescent="0.35">
      <c r="A4223" s="3" t="s">
        <v>16</v>
      </c>
    </row>
    <row r="4224" spans="1:1" x14ac:dyDescent="0.35">
      <c r="A4224" s="3" t="s">
        <v>16</v>
      </c>
    </row>
    <row r="4225" spans="1:1" x14ac:dyDescent="0.35">
      <c r="A4225" s="3" t="s">
        <v>16</v>
      </c>
    </row>
    <row r="4226" spans="1:1" x14ac:dyDescent="0.35">
      <c r="A4226" s="3" t="s">
        <v>16</v>
      </c>
    </row>
    <row r="4227" spans="1:1" x14ac:dyDescent="0.35">
      <c r="A4227" s="3" t="s">
        <v>16</v>
      </c>
    </row>
    <row r="4228" spans="1:1" x14ac:dyDescent="0.35">
      <c r="A4228" s="3" t="s">
        <v>16</v>
      </c>
    </row>
    <row r="4229" spans="1:1" x14ac:dyDescent="0.35">
      <c r="A4229" s="3" t="s">
        <v>16</v>
      </c>
    </row>
    <row r="4230" spans="1:1" x14ac:dyDescent="0.35">
      <c r="A4230" s="3" t="s">
        <v>16</v>
      </c>
    </row>
    <row r="4231" spans="1:1" x14ac:dyDescent="0.35">
      <c r="A4231" s="3" t="s">
        <v>16</v>
      </c>
    </row>
    <row r="4232" spans="1:1" x14ac:dyDescent="0.35">
      <c r="A4232" s="3" t="s">
        <v>16</v>
      </c>
    </row>
    <row r="4233" spans="1:1" x14ac:dyDescent="0.35">
      <c r="A4233" s="3" t="s">
        <v>16</v>
      </c>
    </row>
    <row r="4234" spans="1:1" x14ac:dyDescent="0.35">
      <c r="A4234" s="3" t="s">
        <v>16</v>
      </c>
    </row>
    <row r="4235" spans="1:1" x14ac:dyDescent="0.35">
      <c r="A4235" s="3" t="s">
        <v>982</v>
      </c>
    </row>
    <row r="4236" spans="1:1" x14ac:dyDescent="0.35">
      <c r="A4236" s="3" t="s">
        <v>16</v>
      </c>
    </row>
    <row r="4237" spans="1:1" x14ac:dyDescent="0.35">
      <c r="A4237" s="3" t="s">
        <v>16</v>
      </c>
    </row>
    <row r="4238" spans="1:1" x14ac:dyDescent="0.35">
      <c r="A4238" s="3" t="s">
        <v>45</v>
      </c>
    </row>
    <row r="4239" spans="1:1" x14ac:dyDescent="0.35">
      <c r="A4239" s="3" t="s">
        <v>16</v>
      </c>
    </row>
    <row r="4240" spans="1:1" x14ac:dyDescent="0.35">
      <c r="A4240" s="3" t="s">
        <v>16</v>
      </c>
    </row>
    <row r="4241" spans="1:1" x14ac:dyDescent="0.35">
      <c r="A4241" s="3" t="s">
        <v>45</v>
      </c>
    </row>
    <row r="4242" spans="1:1" x14ac:dyDescent="0.35">
      <c r="A4242" s="3" t="s">
        <v>16</v>
      </c>
    </row>
    <row r="4243" spans="1:1" x14ac:dyDescent="0.35">
      <c r="A4243" s="3" t="s">
        <v>68</v>
      </c>
    </row>
    <row r="4244" spans="1:1" x14ac:dyDescent="0.35">
      <c r="A4244" s="3" t="s">
        <v>16</v>
      </c>
    </row>
    <row r="4245" spans="1:1" x14ac:dyDescent="0.35">
      <c r="A4245" s="3" t="s">
        <v>298</v>
      </c>
    </row>
    <row r="4246" spans="1:1" x14ac:dyDescent="0.35">
      <c r="A4246" s="3" t="s">
        <v>1832</v>
      </c>
    </row>
    <row r="4247" spans="1:1" x14ac:dyDescent="0.35">
      <c r="A4247" s="3" t="s">
        <v>16</v>
      </c>
    </row>
    <row r="4248" spans="1:1" x14ac:dyDescent="0.35">
      <c r="A4248" s="3" t="s">
        <v>16</v>
      </c>
    </row>
    <row r="4249" spans="1:1" x14ac:dyDescent="0.35">
      <c r="A4249" s="3" t="s">
        <v>16</v>
      </c>
    </row>
    <row r="4250" spans="1:1" x14ac:dyDescent="0.35">
      <c r="A4250" s="3" t="s">
        <v>16</v>
      </c>
    </row>
    <row r="4251" spans="1:1" x14ac:dyDescent="0.35">
      <c r="A4251" s="3" t="s">
        <v>16</v>
      </c>
    </row>
    <row r="4252" spans="1:1" x14ac:dyDescent="0.35">
      <c r="A4252" s="3" t="s">
        <v>45</v>
      </c>
    </row>
    <row r="4253" spans="1:1" x14ac:dyDescent="0.35">
      <c r="A4253" s="3" t="s">
        <v>16</v>
      </c>
    </row>
    <row r="4254" spans="1:1" x14ac:dyDescent="0.35">
      <c r="A4254" s="3" t="s">
        <v>16</v>
      </c>
    </row>
    <row r="4255" spans="1:1" x14ac:dyDescent="0.35">
      <c r="A4255" s="3" t="s">
        <v>16</v>
      </c>
    </row>
    <row r="4256" spans="1:1" x14ac:dyDescent="0.35">
      <c r="A4256" s="3" t="s">
        <v>16</v>
      </c>
    </row>
    <row r="4257" spans="1:1" x14ac:dyDescent="0.35">
      <c r="A4257" s="3" t="s">
        <v>16</v>
      </c>
    </row>
    <row r="4258" spans="1:1" x14ac:dyDescent="0.35">
      <c r="A4258" s="3" t="s">
        <v>16</v>
      </c>
    </row>
    <row r="4259" spans="1:1" x14ac:dyDescent="0.35">
      <c r="A4259" s="3" t="s">
        <v>16</v>
      </c>
    </row>
    <row r="4260" spans="1:1" x14ac:dyDescent="0.35">
      <c r="A4260" s="3" t="s">
        <v>5880</v>
      </c>
    </row>
    <row r="4261" spans="1:1" x14ac:dyDescent="0.35">
      <c r="A4261" s="3" t="s">
        <v>16</v>
      </c>
    </row>
    <row r="4262" spans="1:1" x14ac:dyDescent="0.35">
      <c r="A4262" s="3" t="s">
        <v>16</v>
      </c>
    </row>
    <row r="4263" spans="1:1" x14ac:dyDescent="0.35">
      <c r="A4263" s="3" t="s">
        <v>16</v>
      </c>
    </row>
    <row r="4264" spans="1:1" x14ac:dyDescent="0.35">
      <c r="A4264" s="3" t="s">
        <v>16</v>
      </c>
    </row>
    <row r="4265" spans="1:1" x14ac:dyDescent="0.35">
      <c r="A4265" s="3" t="s">
        <v>16</v>
      </c>
    </row>
    <row r="4266" spans="1:1" x14ac:dyDescent="0.35">
      <c r="A4266" s="3" t="s">
        <v>16</v>
      </c>
    </row>
    <row r="4267" spans="1:1" x14ac:dyDescent="0.35">
      <c r="A4267" s="3" t="s">
        <v>16</v>
      </c>
    </row>
    <row r="4268" spans="1:1" x14ac:dyDescent="0.35">
      <c r="A4268" s="3" t="s">
        <v>68</v>
      </c>
    </row>
    <row r="4269" spans="1:1" x14ac:dyDescent="0.35">
      <c r="A4269" s="3" t="s">
        <v>298</v>
      </c>
    </row>
    <row r="4270" spans="1:1" x14ac:dyDescent="0.35">
      <c r="A4270" s="3" t="s">
        <v>16</v>
      </c>
    </row>
    <row r="4271" spans="1:1" x14ac:dyDescent="0.35">
      <c r="A4271" s="3" t="s">
        <v>16</v>
      </c>
    </row>
    <row r="4272" spans="1:1" x14ac:dyDescent="0.35">
      <c r="A4272" s="3" t="s">
        <v>16</v>
      </c>
    </row>
    <row r="4273" spans="1:1" x14ac:dyDescent="0.35">
      <c r="A4273" s="3" t="s">
        <v>16</v>
      </c>
    </row>
    <row r="4274" spans="1:1" x14ac:dyDescent="0.35">
      <c r="A4274" s="3" t="s">
        <v>16</v>
      </c>
    </row>
    <row r="4275" spans="1:1" x14ac:dyDescent="0.35">
      <c r="A4275" s="3" t="s">
        <v>1832</v>
      </c>
    </row>
    <row r="4276" spans="1:1" x14ac:dyDescent="0.35">
      <c r="A4276" s="3" t="s">
        <v>16</v>
      </c>
    </row>
    <row r="4277" spans="1:1" x14ac:dyDescent="0.35">
      <c r="A4277" s="3" t="s">
        <v>16</v>
      </c>
    </row>
    <row r="4278" spans="1:1" x14ac:dyDescent="0.35">
      <c r="A4278" s="3" t="s">
        <v>16</v>
      </c>
    </row>
    <row r="4279" spans="1:1" x14ac:dyDescent="0.35">
      <c r="A4279" s="3" t="s">
        <v>16</v>
      </c>
    </row>
    <row r="4280" spans="1:1" x14ac:dyDescent="0.35">
      <c r="A4280" s="3" t="s">
        <v>16</v>
      </c>
    </row>
    <row r="4281" spans="1:1" x14ac:dyDescent="0.35">
      <c r="A4281" s="3" t="s">
        <v>16</v>
      </c>
    </row>
    <row r="4282" spans="1:1" x14ac:dyDescent="0.35">
      <c r="A4282" s="3" t="s">
        <v>45</v>
      </c>
    </row>
    <row r="4283" spans="1:1" x14ac:dyDescent="0.35">
      <c r="A4283" s="3" t="s">
        <v>16</v>
      </c>
    </row>
    <row r="4284" spans="1:1" x14ac:dyDescent="0.35">
      <c r="A4284" s="3" t="s">
        <v>16</v>
      </c>
    </row>
    <row r="4285" spans="1:1" x14ac:dyDescent="0.35">
      <c r="A4285" s="3" t="s">
        <v>16</v>
      </c>
    </row>
    <row r="4286" spans="1:1" x14ac:dyDescent="0.35">
      <c r="A4286" s="3" t="s">
        <v>16</v>
      </c>
    </row>
    <row r="4287" spans="1:1" x14ac:dyDescent="0.35">
      <c r="A4287" s="3" t="s">
        <v>16</v>
      </c>
    </row>
    <row r="4288" spans="1:1" x14ac:dyDescent="0.35">
      <c r="A4288" s="3" t="s">
        <v>16</v>
      </c>
    </row>
    <row r="4289" spans="1:1" x14ac:dyDescent="0.35">
      <c r="A4289" s="3" t="s">
        <v>16</v>
      </c>
    </row>
    <row r="4290" spans="1:1" x14ac:dyDescent="0.35">
      <c r="A4290" s="3" t="s">
        <v>16</v>
      </c>
    </row>
    <row r="4291" spans="1:1" x14ac:dyDescent="0.35">
      <c r="A4291" s="3" t="s">
        <v>16</v>
      </c>
    </row>
    <row r="4292" spans="1:1" x14ac:dyDescent="0.35">
      <c r="A4292" s="3" t="s">
        <v>16</v>
      </c>
    </row>
    <row r="4293" spans="1:1" x14ac:dyDescent="0.35">
      <c r="A4293" s="3" t="s">
        <v>16</v>
      </c>
    </row>
    <row r="4294" spans="1:1" x14ac:dyDescent="0.35">
      <c r="A4294" s="3" t="s">
        <v>16</v>
      </c>
    </row>
    <row r="4295" spans="1:1" x14ac:dyDescent="0.35">
      <c r="A4295" s="3" t="s">
        <v>68</v>
      </c>
    </row>
    <row r="4296" spans="1:1" x14ac:dyDescent="0.35">
      <c r="A4296" s="3" t="s">
        <v>16</v>
      </c>
    </row>
    <row r="4297" spans="1:1" x14ac:dyDescent="0.35">
      <c r="A4297" s="3" t="s">
        <v>16</v>
      </c>
    </row>
    <row r="4298" spans="1:1" x14ac:dyDescent="0.35">
      <c r="A4298" s="3" t="s">
        <v>16</v>
      </c>
    </row>
    <row r="4299" spans="1:1" x14ac:dyDescent="0.35">
      <c r="A4299" s="3" t="s">
        <v>16</v>
      </c>
    </row>
    <row r="4300" spans="1:1" x14ac:dyDescent="0.35">
      <c r="A4300" s="3" t="s">
        <v>16</v>
      </c>
    </row>
    <row r="4301" spans="1:1" x14ac:dyDescent="0.35">
      <c r="A4301" s="3" t="s">
        <v>16</v>
      </c>
    </row>
    <row r="4302" spans="1:1" x14ac:dyDescent="0.35">
      <c r="A4302" s="3" t="s">
        <v>16</v>
      </c>
    </row>
    <row r="4303" spans="1:1" x14ac:dyDescent="0.35">
      <c r="A4303" s="3" t="s">
        <v>16</v>
      </c>
    </row>
    <row r="4304" spans="1:1" x14ac:dyDescent="0.35">
      <c r="A4304" s="3" t="s">
        <v>16</v>
      </c>
    </row>
    <row r="4305" spans="1:1" x14ac:dyDescent="0.35">
      <c r="A4305" s="3" t="s">
        <v>16</v>
      </c>
    </row>
    <row r="4306" spans="1:1" x14ac:dyDescent="0.35">
      <c r="A4306" s="3" t="s">
        <v>16</v>
      </c>
    </row>
    <row r="4307" spans="1:1" x14ac:dyDescent="0.35">
      <c r="A4307" s="3" t="s">
        <v>16</v>
      </c>
    </row>
    <row r="4308" spans="1:1" x14ac:dyDescent="0.35">
      <c r="A4308" s="3" t="s">
        <v>16</v>
      </c>
    </row>
    <row r="4309" spans="1:1" x14ac:dyDescent="0.35">
      <c r="A4309" s="3" t="s">
        <v>16</v>
      </c>
    </row>
    <row r="4310" spans="1:1" x14ac:dyDescent="0.35">
      <c r="A4310" s="3" t="s">
        <v>16</v>
      </c>
    </row>
    <row r="4311" spans="1:1" x14ac:dyDescent="0.35">
      <c r="A4311" s="3" t="s">
        <v>16</v>
      </c>
    </row>
    <row r="4312" spans="1:1" x14ac:dyDescent="0.35">
      <c r="A4312" s="3" t="s">
        <v>16</v>
      </c>
    </row>
    <row r="4313" spans="1:1" x14ac:dyDescent="0.35">
      <c r="A4313" s="3" t="s">
        <v>16</v>
      </c>
    </row>
    <row r="4314" spans="1:1" x14ac:dyDescent="0.35">
      <c r="A4314" s="3" t="s">
        <v>16</v>
      </c>
    </row>
    <row r="4315" spans="1:1" x14ac:dyDescent="0.35">
      <c r="A4315" s="3" t="s">
        <v>16</v>
      </c>
    </row>
    <row r="4316" spans="1:1" x14ac:dyDescent="0.35">
      <c r="A4316" s="3" t="s">
        <v>16</v>
      </c>
    </row>
    <row r="4317" spans="1:1" x14ac:dyDescent="0.35">
      <c r="A4317" s="3" t="s">
        <v>45</v>
      </c>
    </row>
    <row r="4318" spans="1:1" x14ac:dyDescent="0.35">
      <c r="A4318" s="3" t="s">
        <v>16</v>
      </c>
    </row>
    <row r="4319" spans="1:1" x14ac:dyDescent="0.35">
      <c r="A4319" s="3" t="s">
        <v>16</v>
      </c>
    </row>
    <row r="4320" spans="1:1" x14ac:dyDescent="0.35">
      <c r="A4320" s="3" t="s">
        <v>16</v>
      </c>
    </row>
    <row r="4321" spans="1:1" x14ac:dyDescent="0.35">
      <c r="A4321" s="3" t="s">
        <v>16</v>
      </c>
    </row>
    <row r="4322" spans="1:1" x14ac:dyDescent="0.35">
      <c r="A4322" s="3" t="s">
        <v>45</v>
      </c>
    </row>
    <row r="4323" spans="1:1" x14ac:dyDescent="0.35">
      <c r="A4323" s="3" t="s">
        <v>16</v>
      </c>
    </row>
    <row r="4324" spans="1:1" x14ac:dyDescent="0.35">
      <c r="A4324" s="3" t="s">
        <v>16</v>
      </c>
    </row>
    <row r="4325" spans="1:1" x14ac:dyDescent="0.35">
      <c r="A4325" s="3" t="s">
        <v>16</v>
      </c>
    </row>
    <row r="4326" spans="1:1" x14ac:dyDescent="0.35">
      <c r="A4326" s="3" t="s">
        <v>16</v>
      </c>
    </row>
    <row r="4327" spans="1:1" x14ac:dyDescent="0.35">
      <c r="A4327" s="3" t="s">
        <v>16</v>
      </c>
    </row>
    <row r="4328" spans="1:1" x14ac:dyDescent="0.35">
      <c r="A4328" s="3" t="s">
        <v>16</v>
      </c>
    </row>
    <row r="4329" spans="1:1" x14ac:dyDescent="0.35">
      <c r="A4329" s="3" t="s">
        <v>16</v>
      </c>
    </row>
    <row r="4330" spans="1:1" x14ac:dyDescent="0.35">
      <c r="A4330" s="3" t="s">
        <v>16</v>
      </c>
    </row>
    <row r="4331" spans="1:1" x14ac:dyDescent="0.35">
      <c r="A4331" s="3" t="s">
        <v>16</v>
      </c>
    </row>
    <row r="4332" spans="1:1" x14ac:dyDescent="0.35">
      <c r="A4332" s="3" t="s">
        <v>16</v>
      </c>
    </row>
    <row r="4333" spans="1:1" x14ac:dyDescent="0.35">
      <c r="A4333" s="3" t="s">
        <v>16</v>
      </c>
    </row>
    <row r="4334" spans="1:1" x14ac:dyDescent="0.35">
      <c r="A4334" s="3" t="s">
        <v>16</v>
      </c>
    </row>
    <row r="4335" spans="1:1" x14ac:dyDescent="0.35">
      <c r="A4335" s="3" t="s">
        <v>16</v>
      </c>
    </row>
    <row r="4336" spans="1:1" x14ac:dyDescent="0.35">
      <c r="A4336" s="3" t="s">
        <v>16</v>
      </c>
    </row>
    <row r="4337" spans="1:1" x14ac:dyDescent="0.35">
      <c r="A4337" s="3" t="s">
        <v>16</v>
      </c>
    </row>
    <row r="4338" spans="1:1" x14ac:dyDescent="0.35">
      <c r="A4338" s="3" t="s">
        <v>45</v>
      </c>
    </row>
    <row r="4339" spans="1:1" x14ac:dyDescent="0.35">
      <c r="A4339" s="3" t="s">
        <v>16</v>
      </c>
    </row>
    <row r="4340" spans="1:1" x14ac:dyDescent="0.35">
      <c r="A4340" s="3" t="s">
        <v>16</v>
      </c>
    </row>
    <row r="4341" spans="1:1" x14ac:dyDescent="0.35">
      <c r="A4341" s="3" t="s">
        <v>45</v>
      </c>
    </row>
    <row r="4342" spans="1:1" x14ac:dyDescent="0.35">
      <c r="A4342" s="3" t="s">
        <v>16</v>
      </c>
    </row>
    <row r="4343" spans="1:1" x14ac:dyDescent="0.35">
      <c r="A4343" s="3" t="s">
        <v>16</v>
      </c>
    </row>
    <row r="4344" spans="1:1" x14ac:dyDescent="0.35">
      <c r="A4344" s="3" t="s">
        <v>16</v>
      </c>
    </row>
    <row r="4345" spans="1:1" x14ac:dyDescent="0.35">
      <c r="A4345" s="3" t="s">
        <v>16</v>
      </c>
    </row>
    <row r="4346" spans="1:1" x14ac:dyDescent="0.35">
      <c r="A4346" s="3" t="s">
        <v>16</v>
      </c>
    </row>
    <row r="4347" spans="1:1" x14ac:dyDescent="0.35">
      <c r="A4347" s="3" t="s">
        <v>16</v>
      </c>
    </row>
    <row r="4348" spans="1:1" x14ac:dyDescent="0.35">
      <c r="A4348" s="3" t="s">
        <v>16</v>
      </c>
    </row>
    <row r="4349" spans="1:1" x14ac:dyDescent="0.35">
      <c r="A4349" s="3" t="s">
        <v>16</v>
      </c>
    </row>
    <row r="4350" spans="1:1" x14ac:dyDescent="0.35">
      <c r="A4350" s="3" t="s">
        <v>16</v>
      </c>
    </row>
    <row r="4351" spans="1:1" x14ac:dyDescent="0.35">
      <c r="A4351" s="3" t="s">
        <v>16</v>
      </c>
    </row>
    <row r="4352" spans="1:1" x14ac:dyDescent="0.35">
      <c r="A4352" s="3" t="s">
        <v>16</v>
      </c>
    </row>
    <row r="4353" spans="1:1" x14ac:dyDescent="0.35">
      <c r="A4353" s="3" t="s">
        <v>16</v>
      </c>
    </row>
    <row r="4354" spans="1:1" x14ac:dyDescent="0.35">
      <c r="A4354" s="3" t="s">
        <v>16</v>
      </c>
    </row>
    <row r="4355" spans="1:1" x14ac:dyDescent="0.35">
      <c r="A4355" s="3" t="s">
        <v>16</v>
      </c>
    </row>
    <row r="4356" spans="1:1" x14ac:dyDescent="0.35">
      <c r="A4356" s="3" t="s">
        <v>16</v>
      </c>
    </row>
    <row r="4357" spans="1:1" x14ac:dyDescent="0.35">
      <c r="A4357" s="3" t="s">
        <v>16</v>
      </c>
    </row>
    <row r="4358" spans="1:1" x14ac:dyDescent="0.35">
      <c r="A4358" s="3" t="s">
        <v>68</v>
      </c>
    </row>
    <row r="4359" spans="1:1" x14ac:dyDescent="0.35">
      <c r="A4359" s="3" t="s">
        <v>16</v>
      </c>
    </row>
    <row r="4360" spans="1:1" x14ac:dyDescent="0.35">
      <c r="A4360" s="3" t="s">
        <v>16</v>
      </c>
    </row>
    <row r="4361" spans="1:1" x14ac:dyDescent="0.35">
      <c r="A4361" s="3" t="s">
        <v>16</v>
      </c>
    </row>
    <row r="4362" spans="1:1" x14ac:dyDescent="0.35">
      <c r="A4362" s="3" t="s">
        <v>16</v>
      </c>
    </row>
    <row r="4363" spans="1:1" x14ac:dyDescent="0.35">
      <c r="A4363" s="3" t="s">
        <v>16</v>
      </c>
    </row>
    <row r="4364" spans="1:1" x14ac:dyDescent="0.35">
      <c r="A4364" s="3" t="s">
        <v>16</v>
      </c>
    </row>
    <row r="4365" spans="1:1" x14ac:dyDescent="0.35">
      <c r="A4365" s="3" t="s">
        <v>16</v>
      </c>
    </row>
    <row r="4366" spans="1:1" x14ac:dyDescent="0.35">
      <c r="A4366" s="3" t="s">
        <v>16</v>
      </c>
    </row>
    <row r="4367" spans="1:1" x14ac:dyDescent="0.35">
      <c r="A4367" s="3" t="s">
        <v>16</v>
      </c>
    </row>
    <row r="4368" spans="1:1" x14ac:dyDescent="0.35">
      <c r="A4368" s="3" t="s">
        <v>16</v>
      </c>
    </row>
    <row r="4369" spans="1:1" x14ac:dyDescent="0.35">
      <c r="A4369" s="3" t="s">
        <v>16</v>
      </c>
    </row>
    <row r="4370" spans="1:1" x14ac:dyDescent="0.35">
      <c r="A4370" s="3" t="s">
        <v>16</v>
      </c>
    </row>
    <row r="4371" spans="1:1" x14ac:dyDescent="0.35">
      <c r="A4371" s="3" t="s">
        <v>16</v>
      </c>
    </row>
    <row r="4372" spans="1:1" x14ac:dyDescent="0.35">
      <c r="A4372" s="3" t="s">
        <v>16</v>
      </c>
    </row>
    <row r="4373" spans="1:1" x14ac:dyDescent="0.35">
      <c r="A4373" s="3" t="s">
        <v>16</v>
      </c>
    </row>
    <row r="4374" spans="1:1" x14ac:dyDescent="0.35">
      <c r="A4374" s="3" t="s">
        <v>16</v>
      </c>
    </row>
    <row r="4375" spans="1:1" x14ac:dyDescent="0.35">
      <c r="A4375" s="3" t="s">
        <v>16</v>
      </c>
    </row>
    <row r="4376" spans="1:1" x14ac:dyDescent="0.35">
      <c r="A4376" s="3" t="s">
        <v>16</v>
      </c>
    </row>
    <row r="4377" spans="1:1" x14ac:dyDescent="0.35">
      <c r="A4377" s="3" t="s">
        <v>16</v>
      </c>
    </row>
    <row r="4378" spans="1:1" x14ac:dyDescent="0.35">
      <c r="A4378" s="3" t="s">
        <v>16</v>
      </c>
    </row>
    <row r="4379" spans="1:1" x14ac:dyDescent="0.35">
      <c r="A4379" s="3" t="s">
        <v>16</v>
      </c>
    </row>
    <row r="4380" spans="1:1" x14ac:dyDescent="0.35">
      <c r="A4380" s="3" t="s">
        <v>16</v>
      </c>
    </row>
    <row r="4381" spans="1:1" x14ac:dyDescent="0.35">
      <c r="A4381" s="3" t="s">
        <v>16</v>
      </c>
    </row>
    <row r="4382" spans="1:1" x14ac:dyDescent="0.35">
      <c r="A4382" s="3" t="s">
        <v>16</v>
      </c>
    </row>
    <row r="4383" spans="1:1" x14ac:dyDescent="0.35">
      <c r="A4383" s="3" t="s">
        <v>16</v>
      </c>
    </row>
    <row r="4384" spans="1:1" x14ac:dyDescent="0.35">
      <c r="A4384" s="3" t="s">
        <v>16</v>
      </c>
    </row>
    <row r="4385" spans="1:1" x14ac:dyDescent="0.35">
      <c r="A4385" s="3" t="s">
        <v>16</v>
      </c>
    </row>
    <row r="4386" spans="1:1" x14ac:dyDescent="0.35">
      <c r="A4386" s="3" t="s">
        <v>2160</v>
      </c>
    </row>
    <row r="4387" spans="1:1" x14ac:dyDescent="0.35">
      <c r="A4387" s="3" t="s">
        <v>16</v>
      </c>
    </row>
    <row r="4388" spans="1:1" x14ac:dyDescent="0.35">
      <c r="A4388" s="3" t="s">
        <v>16</v>
      </c>
    </row>
    <row r="4389" spans="1:1" x14ac:dyDescent="0.35">
      <c r="A4389" s="3" t="s">
        <v>16</v>
      </c>
    </row>
    <row r="4390" spans="1:1" x14ac:dyDescent="0.35">
      <c r="A4390" s="3" t="s">
        <v>16</v>
      </c>
    </row>
    <row r="4391" spans="1:1" x14ac:dyDescent="0.35">
      <c r="A4391" s="3" t="s">
        <v>16</v>
      </c>
    </row>
    <row r="4392" spans="1:1" x14ac:dyDescent="0.35">
      <c r="A4392" s="3" t="s">
        <v>16</v>
      </c>
    </row>
    <row r="4393" spans="1:1" x14ac:dyDescent="0.35">
      <c r="A4393" s="3" t="s">
        <v>16</v>
      </c>
    </row>
    <row r="4394" spans="1:1" x14ac:dyDescent="0.35">
      <c r="A4394" s="3" t="s">
        <v>16</v>
      </c>
    </row>
    <row r="4395" spans="1:1" x14ac:dyDescent="0.35">
      <c r="A4395" s="3" t="s">
        <v>16</v>
      </c>
    </row>
    <row r="4396" spans="1:1" x14ac:dyDescent="0.35">
      <c r="A4396" s="3" t="s">
        <v>16</v>
      </c>
    </row>
    <row r="4397" spans="1:1" x14ac:dyDescent="0.35">
      <c r="A4397" s="3" t="s">
        <v>16</v>
      </c>
    </row>
    <row r="4398" spans="1:1" x14ac:dyDescent="0.35">
      <c r="A4398" s="3" t="s">
        <v>16</v>
      </c>
    </row>
    <row r="4399" spans="1:1" x14ac:dyDescent="0.35">
      <c r="A4399" s="3" t="s">
        <v>16</v>
      </c>
    </row>
    <row r="4400" spans="1:1" x14ac:dyDescent="0.35">
      <c r="A4400" s="3" t="s">
        <v>16</v>
      </c>
    </row>
    <row r="4401" spans="1:1" x14ac:dyDescent="0.35">
      <c r="A4401" s="3" t="s">
        <v>16</v>
      </c>
    </row>
    <row r="4402" spans="1:1" x14ac:dyDescent="0.35">
      <c r="A4402" s="3" t="s">
        <v>16</v>
      </c>
    </row>
    <row r="4403" spans="1:1" x14ac:dyDescent="0.35">
      <c r="A4403" s="3" t="s">
        <v>16</v>
      </c>
    </row>
    <row r="4404" spans="1:1" x14ac:dyDescent="0.35">
      <c r="A4404" s="3" t="s">
        <v>16</v>
      </c>
    </row>
    <row r="4405" spans="1:1" x14ac:dyDescent="0.35">
      <c r="A4405" s="3" t="s">
        <v>5880</v>
      </c>
    </row>
    <row r="4406" spans="1:1" x14ac:dyDescent="0.35">
      <c r="A4406" s="3" t="s">
        <v>16</v>
      </c>
    </row>
    <row r="4407" spans="1:1" x14ac:dyDescent="0.35">
      <c r="A4407" s="3" t="s">
        <v>16</v>
      </c>
    </row>
    <row r="4408" spans="1:1" x14ac:dyDescent="0.35">
      <c r="A4408" s="3" t="s">
        <v>16</v>
      </c>
    </row>
    <row r="4409" spans="1:1" x14ac:dyDescent="0.35">
      <c r="A4409" s="3" t="s">
        <v>16</v>
      </c>
    </row>
    <row r="4410" spans="1:1" x14ac:dyDescent="0.35">
      <c r="A4410" s="3" t="s">
        <v>16</v>
      </c>
    </row>
    <row r="4411" spans="1:1" x14ac:dyDescent="0.35">
      <c r="A4411" s="3" t="s">
        <v>16</v>
      </c>
    </row>
    <row r="4412" spans="1:1" x14ac:dyDescent="0.35">
      <c r="A4412" s="3" t="s">
        <v>45</v>
      </c>
    </row>
    <row r="4413" spans="1:1" x14ac:dyDescent="0.35">
      <c r="A4413" s="3" t="s">
        <v>16</v>
      </c>
    </row>
    <row r="4414" spans="1:1" x14ac:dyDescent="0.35">
      <c r="A4414" s="3" t="s">
        <v>16</v>
      </c>
    </row>
    <row r="4415" spans="1:1" x14ac:dyDescent="0.35">
      <c r="A4415" s="3" t="s">
        <v>16</v>
      </c>
    </row>
    <row r="4416" spans="1:1" x14ac:dyDescent="0.35">
      <c r="A4416" s="3" t="s">
        <v>16</v>
      </c>
    </row>
    <row r="4417" spans="1:1" x14ac:dyDescent="0.35">
      <c r="A4417" s="3" t="s">
        <v>16</v>
      </c>
    </row>
    <row r="4418" spans="1:1" x14ac:dyDescent="0.35">
      <c r="A4418" s="3" t="s">
        <v>16</v>
      </c>
    </row>
    <row r="4419" spans="1:1" x14ac:dyDescent="0.35">
      <c r="A4419" s="3" t="s">
        <v>16</v>
      </c>
    </row>
    <row r="4420" spans="1:1" x14ac:dyDescent="0.35">
      <c r="A4420" s="3" t="s">
        <v>16</v>
      </c>
    </row>
    <row r="4421" spans="1:1" x14ac:dyDescent="0.35">
      <c r="A4421" s="3" t="s">
        <v>16</v>
      </c>
    </row>
    <row r="4422" spans="1:1" x14ac:dyDescent="0.35">
      <c r="A4422" s="3" t="s">
        <v>16</v>
      </c>
    </row>
    <row r="4423" spans="1:1" x14ac:dyDescent="0.35">
      <c r="A4423" s="3" t="s">
        <v>16</v>
      </c>
    </row>
    <row r="4424" spans="1:1" x14ac:dyDescent="0.35">
      <c r="A4424" s="3" t="s">
        <v>16</v>
      </c>
    </row>
    <row r="4425" spans="1:1" x14ac:dyDescent="0.35">
      <c r="A4425" s="3" t="s">
        <v>16</v>
      </c>
    </row>
    <row r="4426" spans="1:1" x14ac:dyDescent="0.35">
      <c r="A4426" s="3" t="s">
        <v>16</v>
      </c>
    </row>
    <row r="4427" spans="1:1" x14ac:dyDescent="0.35">
      <c r="A4427" s="3" t="s">
        <v>16</v>
      </c>
    </row>
    <row r="4428" spans="1:1" x14ac:dyDescent="0.35">
      <c r="A4428" s="3" t="s">
        <v>16</v>
      </c>
    </row>
    <row r="4429" spans="1:1" x14ac:dyDescent="0.35">
      <c r="A4429" s="3" t="s">
        <v>16</v>
      </c>
    </row>
    <row r="4430" spans="1:1" x14ac:dyDescent="0.35">
      <c r="A4430" s="3" t="s">
        <v>16</v>
      </c>
    </row>
    <row r="4431" spans="1:1" x14ac:dyDescent="0.35">
      <c r="A4431" s="3" t="s">
        <v>16</v>
      </c>
    </row>
    <row r="4432" spans="1:1" x14ac:dyDescent="0.35">
      <c r="A4432" s="3" t="s">
        <v>16</v>
      </c>
    </row>
    <row r="4433" spans="1:1" x14ac:dyDescent="0.35">
      <c r="A4433" s="3" t="s">
        <v>16</v>
      </c>
    </row>
    <row r="4434" spans="1:1" x14ac:dyDescent="0.35">
      <c r="A4434" s="3" t="s">
        <v>16</v>
      </c>
    </row>
    <row r="4435" spans="1:1" x14ac:dyDescent="0.35">
      <c r="A4435" s="3" t="s">
        <v>538</v>
      </c>
    </row>
    <row r="4436" spans="1:1" x14ac:dyDescent="0.35">
      <c r="A4436" s="3" t="s">
        <v>16</v>
      </c>
    </row>
    <row r="4437" spans="1:1" x14ac:dyDescent="0.35">
      <c r="A4437" s="3" t="s">
        <v>16</v>
      </c>
    </row>
    <row r="4438" spans="1:1" x14ac:dyDescent="0.35">
      <c r="A4438" s="3" t="s">
        <v>16</v>
      </c>
    </row>
    <row r="4439" spans="1:1" x14ac:dyDescent="0.35">
      <c r="A4439" s="3" t="s">
        <v>16</v>
      </c>
    </row>
    <row r="4440" spans="1:1" x14ac:dyDescent="0.35">
      <c r="A4440" s="3" t="s">
        <v>16</v>
      </c>
    </row>
    <row r="4441" spans="1:1" x14ac:dyDescent="0.35">
      <c r="A4441" s="3" t="s">
        <v>16</v>
      </c>
    </row>
    <row r="4442" spans="1:1" x14ac:dyDescent="0.35">
      <c r="A4442" s="3" t="s">
        <v>16</v>
      </c>
    </row>
    <row r="4443" spans="1:1" x14ac:dyDescent="0.35">
      <c r="A4443" s="3" t="s">
        <v>16</v>
      </c>
    </row>
    <row r="4444" spans="1:1" x14ac:dyDescent="0.35">
      <c r="A4444" s="3" t="s">
        <v>16</v>
      </c>
    </row>
    <row r="4445" spans="1:1" x14ac:dyDescent="0.35">
      <c r="A4445" s="3" t="s">
        <v>2019</v>
      </c>
    </row>
    <row r="4446" spans="1:1" x14ac:dyDescent="0.35">
      <c r="A4446" s="3" t="s">
        <v>16</v>
      </c>
    </row>
    <row r="4447" spans="1:1" x14ac:dyDescent="0.35">
      <c r="A4447" s="3" t="s">
        <v>16</v>
      </c>
    </row>
    <row r="4448" spans="1:1" x14ac:dyDescent="0.35">
      <c r="A4448" s="3" t="s">
        <v>16</v>
      </c>
    </row>
    <row r="4449" spans="1:1" x14ac:dyDescent="0.35">
      <c r="A4449" s="3" t="s">
        <v>16</v>
      </c>
    </row>
    <row r="4450" spans="1:1" x14ac:dyDescent="0.35">
      <c r="A4450" s="3" t="s">
        <v>16</v>
      </c>
    </row>
    <row r="4451" spans="1:1" x14ac:dyDescent="0.35">
      <c r="A4451" s="3" t="s">
        <v>16</v>
      </c>
    </row>
    <row r="4452" spans="1:1" x14ac:dyDescent="0.35">
      <c r="A4452" s="3" t="s">
        <v>16</v>
      </c>
    </row>
    <row r="4453" spans="1:1" x14ac:dyDescent="0.35">
      <c r="A4453" s="3" t="s">
        <v>16</v>
      </c>
    </row>
    <row r="4454" spans="1:1" x14ac:dyDescent="0.35">
      <c r="A4454" s="3" t="s">
        <v>16</v>
      </c>
    </row>
    <row r="4455" spans="1:1" x14ac:dyDescent="0.35">
      <c r="A4455" s="3" t="s">
        <v>16</v>
      </c>
    </row>
    <row r="4456" spans="1:1" x14ac:dyDescent="0.35">
      <c r="A4456" s="3" t="s">
        <v>16</v>
      </c>
    </row>
    <row r="4457" spans="1:1" x14ac:dyDescent="0.35">
      <c r="A4457" s="3" t="s">
        <v>45</v>
      </c>
    </row>
    <row r="4458" spans="1:1" x14ac:dyDescent="0.35">
      <c r="A4458" s="3" t="s">
        <v>16</v>
      </c>
    </row>
    <row r="4459" spans="1:1" x14ac:dyDescent="0.35">
      <c r="A4459" s="3" t="s">
        <v>16</v>
      </c>
    </row>
    <row r="4460" spans="1:1" x14ac:dyDescent="0.35">
      <c r="A4460" s="3" t="s">
        <v>16</v>
      </c>
    </row>
    <row r="4461" spans="1:1" x14ac:dyDescent="0.35">
      <c r="A4461" s="3" t="s">
        <v>16</v>
      </c>
    </row>
    <row r="4462" spans="1:1" x14ac:dyDescent="0.35">
      <c r="A4462" s="3" t="s">
        <v>16</v>
      </c>
    </row>
    <row r="4463" spans="1:1" x14ac:dyDescent="0.35">
      <c r="A4463" s="3" t="s">
        <v>45</v>
      </c>
    </row>
    <row r="4464" spans="1:1" x14ac:dyDescent="0.35">
      <c r="A4464" s="3" t="s">
        <v>16</v>
      </c>
    </row>
    <row r="4465" spans="1:1" x14ac:dyDescent="0.35">
      <c r="A4465" s="3" t="s">
        <v>538</v>
      </c>
    </row>
    <row r="4466" spans="1:1" x14ac:dyDescent="0.35">
      <c r="A4466" s="3" t="s">
        <v>16</v>
      </c>
    </row>
    <row r="4467" spans="1:1" x14ac:dyDescent="0.35">
      <c r="A4467" s="3" t="s">
        <v>16</v>
      </c>
    </row>
    <row r="4468" spans="1:1" x14ac:dyDescent="0.35">
      <c r="A4468" s="3" t="s">
        <v>16</v>
      </c>
    </row>
    <row r="4469" spans="1:1" x14ac:dyDescent="0.35">
      <c r="A4469" s="3" t="s">
        <v>16</v>
      </c>
    </row>
    <row r="4470" spans="1:1" x14ac:dyDescent="0.35">
      <c r="A4470" s="3" t="s">
        <v>16</v>
      </c>
    </row>
    <row r="4471" spans="1:1" x14ac:dyDescent="0.35">
      <c r="A4471" s="3" t="s">
        <v>16</v>
      </c>
    </row>
    <row r="4472" spans="1:1" x14ac:dyDescent="0.35">
      <c r="A4472" s="3" t="s">
        <v>538</v>
      </c>
    </row>
    <row r="4473" spans="1:1" x14ac:dyDescent="0.35">
      <c r="A4473" s="3" t="s">
        <v>16</v>
      </c>
    </row>
    <row r="4474" spans="1:1" x14ac:dyDescent="0.35">
      <c r="A4474" s="3" t="s">
        <v>16</v>
      </c>
    </row>
    <row r="4475" spans="1:1" x14ac:dyDescent="0.35">
      <c r="A4475" s="3" t="s">
        <v>16</v>
      </c>
    </row>
    <row r="4476" spans="1:1" x14ac:dyDescent="0.35">
      <c r="A4476" s="3" t="s">
        <v>16</v>
      </c>
    </row>
    <row r="4477" spans="1:1" x14ac:dyDescent="0.35">
      <c r="A4477" s="3" t="s">
        <v>16</v>
      </c>
    </row>
    <row r="4478" spans="1:1" x14ac:dyDescent="0.35">
      <c r="A4478" s="3" t="s">
        <v>16</v>
      </c>
    </row>
    <row r="4479" spans="1:1" x14ac:dyDescent="0.35">
      <c r="A4479" s="3" t="s">
        <v>45</v>
      </c>
    </row>
    <row r="4480" spans="1:1" x14ac:dyDescent="0.35">
      <c r="A4480" s="3" t="s">
        <v>16</v>
      </c>
    </row>
    <row r="4481" spans="1:1" x14ac:dyDescent="0.35">
      <c r="A4481" s="3" t="s">
        <v>16</v>
      </c>
    </row>
    <row r="4482" spans="1:1" x14ac:dyDescent="0.35">
      <c r="A4482" s="3" t="s">
        <v>16</v>
      </c>
    </row>
    <row r="4483" spans="1:1" x14ac:dyDescent="0.35">
      <c r="A4483" s="3" t="s">
        <v>16</v>
      </c>
    </row>
    <row r="4484" spans="1:1" x14ac:dyDescent="0.35">
      <c r="A4484" s="3" t="s">
        <v>16</v>
      </c>
    </row>
    <row r="4485" spans="1:1" x14ac:dyDescent="0.35">
      <c r="A4485" s="3" t="s">
        <v>2019</v>
      </c>
    </row>
    <row r="4486" spans="1:1" x14ac:dyDescent="0.35">
      <c r="A4486" s="3" t="s">
        <v>16</v>
      </c>
    </row>
    <row r="4487" spans="1:1" x14ac:dyDescent="0.35">
      <c r="A4487" s="3" t="s">
        <v>16</v>
      </c>
    </row>
    <row r="4488" spans="1:1" x14ac:dyDescent="0.35">
      <c r="A4488" s="3" t="s">
        <v>16</v>
      </c>
    </row>
    <row r="4489" spans="1:1" x14ac:dyDescent="0.35">
      <c r="A4489" s="3" t="s">
        <v>68</v>
      </c>
    </row>
    <row r="4490" spans="1:1" x14ac:dyDescent="0.35">
      <c r="A4490" s="3" t="s">
        <v>16</v>
      </c>
    </row>
    <row r="4491" spans="1:1" x14ac:dyDescent="0.35">
      <c r="A4491" s="3" t="s">
        <v>16</v>
      </c>
    </row>
    <row r="4492" spans="1:1" x14ac:dyDescent="0.35">
      <c r="A4492" s="3" t="s">
        <v>16</v>
      </c>
    </row>
    <row r="4493" spans="1:1" x14ac:dyDescent="0.35">
      <c r="A4493" s="3" t="s">
        <v>16</v>
      </c>
    </row>
    <row r="4494" spans="1:1" x14ac:dyDescent="0.35">
      <c r="A4494" s="3" t="s">
        <v>45</v>
      </c>
    </row>
    <row r="4495" spans="1:1" x14ac:dyDescent="0.35">
      <c r="A4495" s="3" t="s">
        <v>16</v>
      </c>
    </row>
    <row r="4496" spans="1:1" x14ac:dyDescent="0.35">
      <c r="A4496" s="3" t="s">
        <v>16</v>
      </c>
    </row>
    <row r="4497" spans="1:1" x14ac:dyDescent="0.35">
      <c r="A4497" s="3" t="s">
        <v>16</v>
      </c>
    </row>
    <row r="4498" spans="1:1" x14ac:dyDescent="0.35">
      <c r="A4498" s="3" t="s">
        <v>16</v>
      </c>
    </row>
    <row r="4499" spans="1:1" x14ac:dyDescent="0.35">
      <c r="A4499" s="3" t="s">
        <v>45</v>
      </c>
    </row>
    <row r="4500" spans="1:1" x14ac:dyDescent="0.35">
      <c r="A4500" s="3" t="s">
        <v>16</v>
      </c>
    </row>
    <row r="4501" spans="1:1" x14ac:dyDescent="0.35">
      <c r="A4501" s="3" t="s">
        <v>16</v>
      </c>
    </row>
    <row r="4502" spans="1:1" x14ac:dyDescent="0.35">
      <c r="A4502" s="3" t="s">
        <v>16</v>
      </c>
    </row>
    <row r="4503" spans="1:1" x14ac:dyDescent="0.35">
      <c r="A4503" s="3" t="s">
        <v>16</v>
      </c>
    </row>
    <row r="4504" spans="1:1" x14ac:dyDescent="0.35">
      <c r="A4504" s="3" t="s">
        <v>16</v>
      </c>
    </row>
    <row r="4505" spans="1:1" x14ac:dyDescent="0.35">
      <c r="A4505" s="3" t="s">
        <v>16</v>
      </c>
    </row>
    <row r="4506" spans="1:1" x14ac:dyDescent="0.35">
      <c r="A4506" s="3" t="s">
        <v>16</v>
      </c>
    </row>
    <row r="4507" spans="1:1" x14ac:dyDescent="0.35">
      <c r="A4507" s="3" t="s">
        <v>45</v>
      </c>
    </row>
    <row r="4508" spans="1:1" x14ac:dyDescent="0.35">
      <c r="A4508" s="3" t="s">
        <v>16</v>
      </c>
    </row>
    <row r="4509" spans="1:1" x14ac:dyDescent="0.35">
      <c r="A4509" s="3" t="s">
        <v>16</v>
      </c>
    </row>
    <row r="4510" spans="1:1" x14ac:dyDescent="0.35">
      <c r="A4510" s="3" t="s">
        <v>45</v>
      </c>
    </row>
    <row r="4511" spans="1:1" x14ac:dyDescent="0.35">
      <c r="A4511" s="3" t="s">
        <v>16</v>
      </c>
    </row>
    <row r="4512" spans="1:1" x14ac:dyDescent="0.35">
      <c r="A4512" s="3" t="s">
        <v>16</v>
      </c>
    </row>
    <row r="4513" spans="1:1" x14ac:dyDescent="0.35">
      <c r="A4513" s="3" t="s">
        <v>16</v>
      </c>
    </row>
    <row r="4514" spans="1:1" x14ac:dyDescent="0.35">
      <c r="A4514" s="3" t="s">
        <v>16</v>
      </c>
    </row>
    <row r="4515" spans="1:1" x14ac:dyDescent="0.35">
      <c r="A4515" s="3" t="s">
        <v>16</v>
      </c>
    </row>
    <row r="4516" spans="1:1" x14ac:dyDescent="0.35">
      <c r="A4516" s="3" t="s">
        <v>16</v>
      </c>
    </row>
    <row r="4517" spans="1:1" x14ac:dyDescent="0.35">
      <c r="A4517" s="3" t="s">
        <v>45</v>
      </c>
    </row>
    <row r="4518" spans="1:1" x14ac:dyDescent="0.35">
      <c r="A4518" s="3" t="s">
        <v>16</v>
      </c>
    </row>
    <row r="4519" spans="1:1" x14ac:dyDescent="0.35">
      <c r="A4519" s="3" t="s">
        <v>45</v>
      </c>
    </row>
    <row r="4520" spans="1:1" x14ac:dyDescent="0.35">
      <c r="A4520" s="3" t="s">
        <v>16</v>
      </c>
    </row>
    <row r="4521" spans="1:1" x14ac:dyDescent="0.35">
      <c r="A4521" s="3" t="s">
        <v>16</v>
      </c>
    </row>
    <row r="4522" spans="1:1" x14ac:dyDescent="0.35">
      <c r="A4522" s="3" t="s">
        <v>16</v>
      </c>
    </row>
    <row r="4523" spans="1:1" x14ac:dyDescent="0.35">
      <c r="A4523" s="3" t="s">
        <v>16</v>
      </c>
    </row>
    <row r="4524" spans="1:1" x14ac:dyDescent="0.35">
      <c r="A4524" s="3" t="s">
        <v>16</v>
      </c>
    </row>
    <row r="4525" spans="1:1" x14ac:dyDescent="0.35">
      <c r="A4525" s="3" t="s">
        <v>16</v>
      </c>
    </row>
    <row r="4526" spans="1:1" x14ac:dyDescent="0.35">
      <c r="A4526" s="3" t="s">
        <v>2019</v>
      </c>
    </row>
    <row r="4527" spans="1:1" x14ac:dyDescent="0.35">
      <c r="A4527" s="3" t="s">
        <v>16</v>
      </c>
    </row>
    <row r="4528" spans="1:1" x14ac:dyDescent="0.35">
      <c r="A4528" s="3" t="s">
        <v>45</v>
      </c>
    </row>
    <row r="4529" spans="1:1" x14ac:dyDescent="0.35">
      <c r="A4529" s="3" t="s">
        <v>16</v>
      </c>
    </row>
    <row r="4530" spans="1:1" x14ac:dyDescent="0.35">
      <c r="A4530" s="3" t="s">
        <v>16</v>
      </c>
    </row>
    <row r="4531" spans="1:1" x14ac:dyDescent="0.35">
      <c r="A4531" s="3" t="s">
        <v>16</v>
      </c>
    </row>
    <row r="4532" spans="1:1" x14ac:dyDescent="0.35">
      <c r="A4532" s="3" t="s">
        <v>16</v>
      </c>
    </row>
    <row r="4533" spans="1:1" x14ac:dyDescent="0.35">
      <c r="A4533" s="3" t="s">
        <v>16</v>
      </c>
    </row>
    <row r="4534" spans="1:1" x14ac:dyDescent="0.35">
      <c r="A4534" s="3" t="s">
        <v>16</v>
      </c>
    </row>
    <row r="4535" spans="1:1" x14ac:dyDescent="0.35">
      <c r="A4535" s="3" t="s">
        <v>16</v>
      </c>
    </row>
    <row r="4536" spans="1:1" x14ac:dyDescent="0.35">
      <c r="A4536" s="3" t="s">
        <v>16</v>
      </c>
    </row>
    <row r="4537" spans="1:1" x14ac:dyDescent="0.35">
      <c r="A4537" s="3" t="s">
        <v>16</v>
      </c>
    </row>
    <row r="4538" spans="1:1" x14ac:dyDescent="0.35">
      <c r="A4538" s="3" t="s">
        <v>16</v>
      </c>
    </row>
    <row r="4539" spans="1:1" x14ac:dyDescent="0.35">
      <c r="A4539" s="3" t="s">
        <v>16</v>
      </c>
    </row>
    <row r="4540" spans="1:1" x14ac:dyDescent="0.35">
      <c r="A4540" s="3" t="s">
        <v>16</v>
      </c>
    </row>
    <row r="4541" spans="1:1" x14ac:dyDescent="0.35">
      <c r="A4541" s="3" t="s">
        <v>16</v>
      </c>
    </row>
    <row r="4542" spans="1:1" x14ac:dyDescent="0.35">
      <c r="A4542" s="3" t="s">
        <v>16</v>
      </c>
    </row>
    <row r="4543" spans="1:1" x14ac:dyDescent="0.35">
      <c r="A4543" s="3" t="s">
        <v>16</v>
      </c>
    </row>
    <row r="4544" spans="1:1" x14ac:dyDescent="0.35">
      <c r="A4544" s="3" t="s">
        <v>16</v>
      </c>
    </row>
    <row r="4545" spans="1:1" x14ac:dyDescent="0.35">
      <c r="A4545" s="3" t="s">
        <v>16</v>
      </c>
    </row>
    <row r="4546" spans="1:1" x14ac:dyDescent="0.35">
      <c r="A4546" s="3" t="s">
        <v>16</v>
      </c>
    </row>
    <row r="4547" spans="1:1" x14ac:dyDescent="0.35">
      <c r="A4547" s="3" t="s">
        <v>45</v>
      </c>
    </row>
    <row r="4548" spans="1:1" x14ac:dyDescent="0.35">
      <c r="A4548" s="3" t="s">
        <v>16</v>
      </c>
    </row>
    <row r="4549" spans="1:1" x14ac:dyDescent="0.35">
      <c r="A4549" s="3" t="s">
        <v>982</v>
      </c>
    </row>
    <row r="4550" spans="1:1" x14ac:dyDescent="0.35">
      <c r="A4550" s="3" t="s">
        <v>16</v>
      </c>
    </row>
    <row r="4551" spans="1:1" x14ac:dyDescent="0.35">
      <c r="A4551" s="3" t="s">
        <v>16</v>
      </c>
    </row>
    <row r="4552" spans="1:1" x14ac:dyDescent="0.35">
      <c r="A4552" s="3" t="s">
        <v>16</v>
      </c>
    </row>
    <row r="4553" spans="1:1" x14ac:dyDescent="0.35">
      <c r="A4553" s="3" t="s">
        <v>16</v>
      </c>
    </row>
    <row r="4554" spans="1:1" x14ac:dyDescent="0.35">
      <c r="A4554" s="3" t="s">
        <v>16</v>
      </c>
    </row>
    <row r="4555" spans="1:1" x14ac:dyDescent="0.35">
      <c r="A4555" s="3" t="s">
        <v>16</v>
      </c>
    </row>
    <row r="4556" spans="1:1" x14ac:dyDescent="0.35">
      <c r="A4556" s="3" t="s">
        <v>16</v>
      </c>
    </row>
    <row r="4557" spans="1:1" x14ac:dyDescent="0.35">
      <c r="A4557" s="3" t="s">
        <v>16</v>
      </c>
    </row>
    <row r="4558" spans="1:1" x14ac:dyDescent="0.35">
      <c r="A4558" s="3" t="s">
        <v>16</v>
      </c>
    </row>
    <row r="4559" spans="1:1" x14ac:dyDescent="0.35">
      <c r="A4559" s="3" t="s">
        <v>16</v>
      </c>
    </row>
    <row r="4560" spans="1:1" x14ac:dyDescent="0.35">
      <c r="A4560" s="3" t="s">
        <v>16</v>
      </c>
    </row>
    <row r="4561" spans="1:1" x14ac:dyDescent="0.35">
      <c r="A4561" s="3" t="s">
        <v>16</v>
      </c>
    </row>
    <row r="4562" spans="1:1" x14ac:dyDescent="0.35">
      <c r="A4562" s="3" t="s">
        <v>5880</v>
      </c>
    </row>
    <row r="4563" spans="1:1" x14ac:dyDescent="0.35">
      <c r="A4563" s="3" t="s">
        <v>16</v>
      </c>
    </row>
    <row r="4564" spans="1:1" x14ac:dyDescent="0.35">
      <c r="A4564" s="3" t="s">
        <v>16</v>
      </c>
    </row>
    <row r="4565" spans="1:1" x14ac:dyDescent="0.35">
      <c r="A4565" s="3" t="s">
        <v>16</v>
      </c>
    </row>
    <row r="4566" spans="1:1" x14ac:dyDescent="0.35">
      <c r="A4566" s="3" t="s">
        <v>16</v>
      </c>
    </row>
    <row r="4567" spans="1:1" x14ac:dyDescent="0.35">
      <c r="A4567" s="3" t="s">
        <v>45</v>
      </c>
    </row>
    <row r="4568" spans="1:1" x14ac:dyDescent="0.35">
      <c r="A4568" s="3" t="s">
        <v>16</v>
      </c>
    </row>
    <row r="4569" spans="1:1" x14ac:dyDescent="0.35">
      <c r="A4569" s="3" t="s">
        <v>16</v>
      </c>
    </row>
    <row r="4570" spans="1:1" x14ac:dyDescent="0.35">
      <c r="A4570" s="3" t="s">
        <v>16</v>
      </c>
    </row>
    <row r="4571" spans="1:1" x14ac:dyDescent="0.35">
      <c r="A4571" s="3" t="s">
        <v>16</v>
      </c>
    </row>
    <row r="4572" spans="1:1" x14ac:dyDescent="0.35">
      <c r="A4572" s="3" t="s">
        <v>16</v>
      </c>
    </row>
    <row r="4573" spans="1:1" x14ac:dyDescent="0.35">
      <c r="A4573" s="3" t="s">
        <v>16</v>
      </c>
    </row>
    <row r="4574" spans="1:1" x14ac:dyDescent="0.35">
      <c r="A4574" s="3" t="s">
        <v>16</v>
      </c>
    </row>
    <row r="4575" spans="1:1" x14ac:dyDescent="0.35">
      <c r="A4575" s="3" t="s">
        <v>16</v>
      </c>
    </row>
    <row r="4576" spans="1:1" x14ac:dyDescent="0.35">
      <c r="A4576" s="3" t="s">
        <v>45</v>
      </c>
    </row>
    <row r="4577" spans="1:1" x14ac:dyDescent="0.35">
      <c r="A4577" s="3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60E85-21C3-46C2-AF7E-DA4EE7F2FAF7}">
  <dimension ref="A1:D26"/>
  <sheetViews>
    <sheetView showGridLines="0" topLeftCell="A7" workbookViewId="0">
      <selection activeCell="D10" sqref="D10:D25"/>
    </sheetView>
  </sheetViews>
  <sheetFormatPr defaultRowHeight="14.5" x14ac:dyDescent="0.35"/>
  <cols>
    <col min="1" max="1" width="5.6328125" bestFit="1" customWidth="1"/>
    <col min="2" max="2" width="8.7265625" customWidth="1"/>
    <col min="3" max="3" width="11.7265625" customWidth="1"/>
    <col min="4" max="4" width="19.08984375" bestFit="1" customWidth="1"/>
  </cols>
  <sheetData>
    <row r="1" spans="1:4" ht="15" thickBot="1" x14ac:dyDescent="0.4">
      <c r="B1" s="11" t="s">
        <v>7</v>
      </c>
      <c r="C1" s="11" t="s">
        <v>11243</v>
      </c>
      <c r="D1" s="11" t="s">
        <v>11247</v>
      </c>
    </row>
    <row r="2" spans="1:4" x14ac:dyDescent="0.35">
      <c r="A2">
        <v>1</v>
      </c>
      <c r="B2" t="s">
        <v>216</v>
      </c>
      <c r="C2">
        <v>100</v>
      </c>
      <c r="D2" s="9">
        <v>2.1899999999999999E-2</v>
      </c>
    </row>
    <row r="3" spans="1:4" x14ac:dyDescent="0.35">
      <c r="A3">
        <v>2</v>
      </c>
      <c r="B3" t="s">
        <v>2087</v>
      </c>
      <c r="C3">
        <v>9</v>
      </c>
      <c r="D3" s="9">
        <v>2E-3</v>
      </c>
    </row>
    <row r="4" spans="1:4" x14ac:dyDescent="0.35">
      <c r="A4">
        <v>3</v>
      </c>
      <c r="B4" t="s">
        <v>32</v>
      </c>
      <c r="C4">
        <v>659</v>
      </c>
      <c r="D4" s="9">
        <v>0.14399999999999999</v>
      </c>
    </row>
    <row r="5" spans="1:4" x14ac:dyDescent="0.35">
      <c r="A5">
        <v>4</v>
      </c>
      <c r="B5" t="s">
        <v>27</v>
      </c>
      <c r="C5">
        <v>1561</v>
      </c>
      <c r="D5" s="9">
        <v>0.34110000000000001</v>
      </c>
    </row>
    <row r="6" spans="1:4" x14ac:dyDescent="0.35">
      <c r="A6">
        <v>5</v>
      </c>
      <c r="B6" s="2" t="s">
        <v>20</v>
      </c>
      <c r="C6" s="2">
        <v>2247</v>
      </c>
      <c r="D6" s="10">
        <v>0.49099999999999999</v>
      </c>
    </row>
    <row r="7" spans="1:4" x14ac:dyDescent="0.35">
      <c r="B7" t="s">
        <v>11242</v>
      </c>
      <c r="C7">
        <f>SUM(C2:C6)</f>
        <v>4576</v>
      </c>
      <c r="D7" s="9">
        <f>SUM(D2:D6)</f>
        <v>1</v>
      </c>
    </row>
    <row r="9" spans="1:4" ht="15" thickBot="1" x14ac:dyDescent="0.4">
      <c r="B9" s="5" t="s">
        <v>4</v>
      </c>
      <c r="C9" s="5" t="s">
        <v>11241</v>
      </c>
      <c r="D9" s="5" t="s">
        <v>11248</v>
      </c>
    </row>
    <row r="10" spans="1:4" x14ac:dyDescent="0.35">
      <c r="A10">
        <v>1</v>
      </c>
      <c r="B10" t="s">
        <v>30</v>
      </c>
      <c r="C10">
        <v>1094</v>
      </c>
      <c r="D10" s="14">
        <v>0.23910000000000001</v>
      </c>
    </row>
    <row r="11" spans="1:4" x14ac:dyDescent="0.35">
      <c r="A11">
        <v>2</v>
      </c>
      <c r="B11" t="s">
        <v>18</v>
      </c>
      <c r="C11">
        <v>289</v>
      </c>
      <c r="D11" s="14">
        <v>6.3200000000000006E-2</v>
      </c>
    </row>
    <row r="12" spans="1:4" x14ac:dyDescent="0.35">
      <c r="A12">
        <v>3</v>
      </c>
      <c r="B12" t="s">
        <v>214</v>
      </c>
      <c r="C12">
        <v>229</v>
      </c>
      <c r="D12" s="14">
        <v>0.05</v>
      </c>
    </row>
    <row r="13" spans="1:4" x14ac:dyDescent="0.35">
      <c r="A13">
        <v>4</v>
      </c>
      <c r="B13" t="s">
        <v>178</v>
      </c>
      <c r="C13">
        <v>234</v>
      </c>
      <c r="D13" s="14">
        <v>5.11E-2</v>
      </c>
    </row>
    <row r="14" spans="1:4" x14ac:dyDescent="0.35">
      <c r="A14">
        <v>5</v>
      </c>
      <c r="B14" t="s">
        <v>25</v>
      </c>
      <c r="C14">
        <v>1292</v>
      </c>
      <c r="D14" s="14">
        <v>0.2823</v>
      </c>
    </row>
    <row r="15" spans="1:4" x14ac:dyDescent="0.35">
      <c r="A15">
        <v>6</v>
      </c>
      <c r="B15" t="s">
        <v>86</v>
      </c>
      <c r="C15">
        <v>350</v>
      </c>
      <c r="D15" s="14">
        <v>7.6499999999999999E-2</v>
      </c>
    </row>
    <row r="16" spans="1:4" x14ac:dyDescent="0.35">
      <c r="A16">
        <v>7</v>
      </c>
      <c r="B16" t="s">
        <v>47</v>
      </c>
      <c r="C16">
        <v>770</v>
      </c>
      <c r="D16" s="14">
        <v>0.16830000000000001</v>
      </c>
    </row>
    <row r="17" spans="1:4" x14ac:dyDescent="0.35">
      <c r="A17">
        <v>8</v>
      </c>
      <c r="B17" t="s">
        <v>962</v>
      </c>
      <c r="C17">
        <v>6</v>
      </c>
      <c r="D17" s="14">
        <v>1.2999999999999999E-3</v>
      </c>
    </row>
    <row r="18" spans="1:4" x14ac:dyDescent="0.35">
      <c r="A18">
        <v>9</v>
      </c>
      <c r="B18" t="s">
        <v>540</v>
      </c>
      <c r="C18">
        <v>28</v>
      </c>
      <c r="D18" s="14">
        <v>6.1000000000000004E-3</v>
      </c>
    </row>
    <row r="19" spans="1:4" x14ac:dyDescent="0.35">
      <c r="A19">
        <v>10</v>
      </c>
      <c r="B19" t="s">
        <v>168</v>
      </c>
      <c r="C19">
        <v>227</v>
      </c>
      <c r="D19" s="14">
        <v>4.9599999999999998E-2</v>
      </c>
    </row>
    <row r="20" spans="1:4" x14ac:dyDescent="0.35">
      <c r="A20">
        <v>11</v>
      </c>
      <c r="B20" t="s">
        <v>3312</v>
      </c>
      <c r="C20">
        <v>1</v>
      </c>
      <c r="D20" s="14">
        <v>2.0000000000000001E-4</v>
      </c>
    </row>
    <row r="21" spans="1:4" x14ac:dyDescent="0.35">
      <c r="A21">
        <v>12</v>
      </c>
      <c r="B21" t="s">
        <v>1519</v>
      </c>
      <c r="C21">
        <v>30</v>
      </c>
      <c r="D21" s="14">
        <v>6.6E-3</v>
      </c>
    </row>
    <row r="22" spans="1:4" x14ac:dyDescent="0.35">
      <c r="A22">
        <v>13</v>
      </c>
      <c r="B22" t="s">
        <v>4030</v>
      </c>
      <c r="C22">
        <v>5</v>
      </c>
      <c r="D22" s="14">
        <v>1.1000000000000001E-3</v>
      </c>
    </row>
    <row r="23" spans="1:4" x14ac:dyDescent="0.35">
      <c r="A23">
        <v>14</v>
      </c>
      <c r="B23" t="s">
        <v>285</v>
      </c>
      <c r="C23">
        <v>11</v>
      </c>
      <c r="D23" s="14">
        <v>2.3999999999999998E-3</v>
      </c>
    </row>
    <row r="24" spans="1:4" x14ac:dyDescent="0.35">
      <c r="A24">
        <v>15</v>
      </c>
      <c r="B24" t="s">
        <v>158</v>
      </c>
      <c r="C24">
        <v>8</v>
      </c>
      <c r="D24" s="14">
        <v>1.6999999999999999E-3</v>
      </c>
    </row>
    <row r="25" spans="1:4" x14ac:dyDescent="0.35">
      <c r="A25">
        <v>16</v>
      </c>
      <c r="B25" s="2" t="s">
        <v>2583</v>
      </c>
      <c r="C25" s="2">
        <v>2</v>
      </c>
      <c r="D25" s="15">
        <v>4.0000000000000002E-4</v>
      </c>
    </row>
    <row r="26" spans="1:4" x14ac:dyDescent="0.35">
      <c r="B26" t="s">
        <v>11242</v>
      </c>
      <c r="C26">
        <f>SUM(C10:C25)</f>
        <v>4576</v>
      </c>
      <c r="D26" s="12">
        <f>SUM(D10:D25)</f>
        <v>0.9998999999999999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E620D-3916-46BC-8CD0-9C41526979A9}">
  <dimension ref="A1:C14"/>
  <sheetViews>
    <sheetView showGridLines="0" tabSelected="1" workbookViewId="0">
      <selection sqref="A1:C14"/>
    </sheetView>
  </sheetViews>
  <sheetFormatPr defaultRowHeight="14.5" x14ac:dyDescent="0.35"/>
  <cols>
    <col min="1" max="1" width="31.81640625" bestFit="1" customWidth="1"/>
    <col min="2" max="3" width="11.81640625" bestFit="1" customWidth="1"/>
  </cols>
  <sheetData>
    <row r="1" spans="1:3" x14ac:dyDescent="0.35">
      <c r="A1" t="s">
        <v>11249</v>
      </c>
    </row>
    <row r="2" spans="1:3" ht="15" thickBot="1" x14ac:dyDescent="0.4"/>
    <row r="3" spans="1:3" x14ac:dyDescent="0.35">
      <c r="A3" s="21"/>
      <c r="B3" s="21" t="s">
        <v>12</v>
      </c>
      <c r="C3" s="21" t="s">
        <v>5</v>
      </c>
    </row>
    <row r="4" spans="1:3" x14ac:dyDescent="0.35">
      <c r="A4" s="19" t="s">
        <v>11250</v>
      </c>
      <c r="B4" s="19">
        <v>96664.114947552443</v>
      </c>
      <c r="C4" s="19">
        <v>46685719.310314685</v>
      </c>
    </row>
    <row r="5" spans="1:3" x14ac:dyDescent="0.35">
      <c r="A5" s="19" t="s">
        <v>11251</v>
      </c>
      <c r="B5" s="19">
        <v>22540332035.828094</v>
      </c>
      <c r="C5" s="19">
        <v>4426451797520521</v>
      </c>
    </row>
    <row r="6" spans="1:3" x14ac:dyDescent="0.35">
      <c r="A6" s="19" t="s">
        <v>11252</v>
      </c>
      <c r="B6" s="19">
        <v>4576</v>
      </c>
      <c r="C6" s="19">
        <v>4576</v>
      </c>
    </row>
    <row r="7" spans="1:3" x14ac:dyDescent="0.35">
      <c r="A7" s="19" t="s">
        <v>11253</v>
      </c>
      <c r="B7" s="19">
        <v>0.64164085426002926</v>
      </c>
      <c r="C7" s="19"/>
    </row>
    <row r="8" spans="1:3" x14ac:dyDescent="0.35">
      <c r="A8" s="19" t="s">
        <v>11254</v>
      </c>
      <c r="B8" s="19">
        <v>0</v>
      </c>
      <c r="C8" s="19"/>
    </row>
    <row r="9" spans="1:3" x14ac:dyDescent="0.35">
      <c r="A9" s="19" t="s">
        <v>11255</v>
      </c>
      <c r="B9" s="19">
        <v>4575</v>
      </c>
      <c r="C9" s="19"/>
    </row>
    <row r="10" spans="1:3" x14ac:dyDescent="0.35">
      <c r="A10" s="19" t="s">
        <v>11256</v>
      </c>
      <c r="B10" s="19">
        <v>-47.438141703955814</v>
      </c>
      <c r="C10" s="19"/>
    </row>
    <row r="11" spans="1:3" x14ac:dyDescent="0.35">
      <c r="A11" s="19" t="s">
        <v>11257</v>
      </c>
      <c r="B11" s="19">
        <v>0</v>
      </c>
      <c r="C11" s="19"/>
    </row>
    <row r="12" spans="1:3" x14ac:dyDescent="0.35">
      <c r="A12" s="19" t="s">
        <v>11258</v>
      </c>
      <c r="B12" s="19">
        <v>1.6451867591089619</v>
      </c>
      <c r="C12" s="19"/>
    </row>
    <row r="13" spans="1:3" x14ac:dyDescent="0.35">
      <c r="A13" s="19" t="s">
        <v>11259</v>
      </c>
      <c r="B13" s="19">
        <v>0</v>
      </c>
      <c r="C13" s="19"/>
    </row>
    <row r="14" spans="1:3" ht="15" thickBot="1" x14ac:dyDescent="0.4">
      <c r="A14" s="20" t="s">
        <v>11260</v>
      </c>
      <c r="B14" s="20">
        <v>1.9604826486476834</v>
      </c>
      <c r="C14" s="2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A126-8E31-4BE9-97E3-6921D2CACBF8}">
  <dimension ref="A1:K4577"/>
  <sheetViews>
    <sheetView showGridLines="0" topLeftCell="B1" zoomScale="102" workbookViewId="0">
      <selection activeCell="C1" sqref="C1:D1048576"/>
    </sheetView>
  </sheetViews>
  <sheetFormatPr defaultRowHeight="14.5" x14ac:dyDescent="0.35"/>
  <cols>
    <col min="1" max="3" width="8.90625" style="4" customWidth="1"/>
    <col min="4" max="4" width="10.81640625" style="18" customWidth="1"/>
  </cols>
  <sheetData>
    <row r="1" spans="1:11" ht="15" thickBot="1" x14ac:dyDescent="0.4">
      <c r="A1" s="16" t="s">
        <v>0</v>
      </c>
      <c r="B1" s="16" t="s">
        <v>10</v>
      </c>
      <c r="C1" s="16" t="s">
        <v>12</v>
      </c>
      <c r="D1" s="17" t="s">
        <v>5</v>
      </c>
    </row>
    <row r="2" spans="1:11" ht="15" thickBot="1" x14ac:dyDescent="0.4">
      <c r="A2" s="4">
        <v>20000000</v>
      </c>
      <c r="B2" s="4">
        <v>6.3</v>
      </c>
      <c r="C2" s="4">
        <v>23717</v>
      </c>
      <c r="D2" s="18">
        <v>39000</v>
      </c>
      <c r="G2" s="5" t="s">
        <v>0</v>
      </c>
      <c r="H2" s="5" t="s">
        <v>5</v>
      </c>
      <c r="I2" s="5" t="s">
        <v>9</v>
      </c>
      <c r="J2" s="5" t="s">
        <v>10</v>
      </c>
      <c r="K2" s="5" t="s">
        <v>12</v>
      </c>
    </row>
    <row r="3" spans="1:11" x14ac:dyDescent="0.35">
      <c r="A3" s="4">
        <v>6000000</v>
      </c>
      <c r="B3" s="4">
        <v>5.4</v>
      </c>
      <c r="C3" s="4">
        <v>8340</v>
      </c>
      <c r="D3" s="18">
        <v>177680</v>
      </c>
      <c r="F3" t="s">
        <v>0</v>
      </c>
      <c r="G3" s="13">
        <v>1</v>
      </c>
      <c r="H3" s="13">
        <v>0.68</v>
      </c>
      <c r="I3" s="13">
        <v>0.32</v>
      </c>
      <c r="J3" s="13">
        <v>0.08</v>
      </c>
      <c r="K3" s="13">
        <v>0.45</v>
      </c>
    </row>
    <row r="4" spans="1:11" x14ac:dyDescent="0.35">
      <c r="A4" s="4">
        <v>8000000</v>
      </c>
      <c r="B4" s="4">
        <v>7.7</v>
      </c>
      <c r="C4" s="4">
        <v>18249</v>
      </c>
      <c r="D4" s="18">
        <v>685143</v>
      </c>
      <c r="F4" t="s">
        <v>5</v>
      </c>
      <c r="G4" s="13">
        <v>0.68</v>
      </c>
      <c r="H4" s="13">
        <v>1</v>
      </c>
      <c r="I4" s="13">
        <v>0.26</v>
      </c>
      <c r="J4" s="13">
        <v>0.24</v>
      </c>
      <c r="K4" s="13">
        <v>0.64</v>
      </c>
    </row>
    <row r="5" spans="1:11" x14ac:dyDescent="0.35">
      <c r="A5" s="4">
        <v>1500000</v>
      </c>
      <c r="B5" s="4">
        <v>5</v>
      </c>
      <c r="C5" s="4">
        <v>11945</v>
      </c>
      <c r="D5" s="18">
        <v>779820</v>
      </c>
      <c r="F5" t="s">
        <v>9</v>
      </c>
      <c r="G5" s="13">
        <v>0.32</v>
      </c>
      <c r="H5" s="13">
        <v>0.26</v>
      </c>
      <c r="I5" s="13">
        <v>1</v>
      </c>
      <c r="J5" s="13">
        <v>0.42</v>
      </c>
      <c r="K5" s="13">
        <v>0.37</v>
      </c>
    </row>
    <row r="6" spans="1:11" x14ac:dyDescent="0.35">
      <c r="A6" s="4">
        <v>3800000</v>
      </c>
      <c r="B6" s="4">
        <v>6.5</v>
      </c>
      <c r="C6" s="4">
        <v>7227</v>
      </c>
      <c r="D6" s="18">
        <v>1016872</v>
      </c>
      <c r="F6" t="s">
        <v>10</v>
      </c>
      <c r="G6" s="13">
        <v>0.08</v>
      </c>
      <c r="H6" s="13">
        <v>0.24</v>
      </c>
      <c r="I6" s="13">
        <v>0.42</v>
      </c>
      <c r="J6" s="13">
        <v>1</v>
      </c>
      <c r="K6" s="13">
        <v>0.48</v>
      </c>
    </row>
    <row r="7" spans="1:11" x14ac:dyDescent="0.35">
      <c r="A7" s="4">
        <v>6000000</v>
      </c>
      <c r="B7" s="4">
        <v>6.2</v>
      </c>
      <c r="C7" s="4">
        <v>16843</v>
      </c>
      <c r="D7" s="18">
        <v>1305195</v>
      </c>
      <c r="F7" t="s">
        <v>12</v>
      </c>
      <c r="G7" s="13">
        <v>0.45</v>
      </c>
      <c r="H7" s="13">
        <v>0.64</v>
      </c>
      <c r="I7" s="13">
        <v>0.37</v>
      </c>
      <c r="J7" s="13">
        <v>0.48</v>
      </c>
      <c r="K7" s="13">
        <v>1</v>
      </c>
    </row>
    <row r="8" spans="1:11" x14ac:dyDescent="0.35">
      <c r="A8" s="4">
        <v>7000000</v>
      </c>
      <c r="B8" s="4">
        <v>6.2</v>
      </c>
      <c r="C8" s="4">
        <v>56660</v>
      </c>
      <c r="D8" s="18">
        <v>1333124</v>
      </c>
    </row>
    <row r="9" spans="1:11" x14ac:dyDescent="0.35">
      <c r="A9" s="4">
        <v>15000000</v>
      </c>
      <c r="B9" s="4">
        <v>5.7</v>
      </c>
      <c r="C9" s="4">
        <v>3729</v>
      </c>
      <c r="D9" s="18">
        <v>1658706</v>
      </c>
    </row>
    <row r="10" spans="1:11" x14ac:dyDescent="0.35">
      <c r="A10" s="4">
        <v>40000000</v>
      </c>
      <c r="B10" s="4">
        <v>6.3</v>
      </c>
      <c r="C10" s="4">
        <v>14631</v>
      </c>
      <c r="D10" s="18">
        <v>1721524</v>
      </c>
    </row>
    <row r="11" spans="1:11" x14ac:dyDescent="0.35">
      <c r="A11" s="4">
        <v>10000000</v>
      </c>
      <c r="B11" s="4">
        <v>6.5</v>
      </c>
      <c r="C11" s="4">
        <v>22157</v>
      </c>
      <c r="D11" s="18">
        <v>1798472</v>
      </c>
    </row>
    <row r="12" spans="1:11" x14ac:dyDescent="0.35">
      <c r="A12" s="4">
        <v>21500000</v>
      </c>
      <c r="B12" s="4">
        <v>5.7</v>
      </c>
      <c r="C12" s="4">
        <v>9617</v>
      </c>
      <c r="D12" s="18">
        <v>2280004</v>
      </c>
    </row>
    <row r="13" spans="1:11" x14ac:dyDescent="0.35">
      <c r="A13" s="4">
        <v>15000000</v>
      </c>
      <c r="B13" s="4">
        <v>3.9</v>
      </c>
      <c r="C13" s="4">
        <v>6287</v>
      </c>
      <c r="D13" s="18">
        <v>2411580</v>
      </c>
    </row>
    <row r="14" spans="1:11" x14ac:dyDescent="0.35">
      <c r="A14" s="4">
        <v>10000000</v>
      </c>
      <c r="B14" s="4">
        <v>7</v>
      </c>
      <c r="C14" s="4">
        <v>39909</v>
      </c>
      <c r="D14" s="18">
        <v>3369431</v>
      </c>
    </row>
    <row r="15" spans="1:11" x14ac:dyDescent="0.35">
      <c r="A15" s="4">
        <v>13000000</v>
      </c>
      <c r="B15" s="4">
        <v>7.4</v>
      </c>
      <c r="C15" s="4">
        <v>28302</v>
      </c>
      <c r="D15" s="18">
        <v>3439171</v>
      </c>
    </row>
    <row r="16" spans="1:11" x14ac:dyDescent="0.35">
      <c r="A16" s="4">
        <v>25000000</v>
      </c>
      <c r="B16" s="4">
        <v>5.7</v>
      </c>
      <c r="C16" s="4">
        <v>5192</v>
      </c>
      <c r="D16" s="18">
        <v>3647836</v>
      </c>
    </row>
    <row r="17" spans="1:4" x14ac:dyDescent="0.35">
      <c r="A17" s="4">
        <v>18000000</v>
      </c>
      <c r="B17" s="4">
        <v>6.7</v>
      </c>
      <c r="C17" s="4">
        <v>58549</v>
      </c>
      <c r="D17" s="18">
        <v>3707794</v>
      </c>
    </row>
    <row r="18" spans="1:4" x14ac:dyDescent="0.35">
      <c r="A18" s="4">
        <v>43000000</v>
      </c>
      <c r="B18" s="4">
        <v>7.5</v>
      </c>
      <c r="C18" s="4">
        <v>49969</v>
      </c>
      <c r="D18" s="18">
        <v>3730982</v>
      </c>
    </row>
    <row r="19" spans="1:4" x14ac:dyDescent="0.35">
      <c r="A19" s="4">
        <v>10000000</v>
      </c>
      <c r="B19" s="4">
        <v>4.5999999999999996</v>
      </c>
      <c r="C19" s="4">
        <v>13521</v>
      </c>
      <c r="D19" s="18">
        <v>3771397</v>
      </c>
    </row>
    <row r="20" spans="1:4" x14ac:dyDescent="0.35">
      <c r="A20" s="4">
        <v>3500000</v>
      </c>
      <c r="B20" s="4">
        <v>6.5</v>
      </c>
      <c r="C20" s="4">
        <v>36333</v>
      </c>
      <c r="D20" s="18">
        <v>3775000</v>
      </c>
    </row>
    <row r="21" spans="1:4" x14ac:dyDescent="0.35">
      <c r="A21" s="4">
        <v>250000</v>
      </c>
      <c r="B21" s="4">
        <v>5.9</v>
      </c>
      <c r="C21" s="4">
        <v>4012</v>
      </c>
      <c r="D21" s="18">
        <v>3847290</v>
      </c>
    </row>
    <row r="22" spans="1:4" x14ac:dyDescent="0.35">
      <c r="A22" s="4">
        <v>14000000</v>
      </c>
      <c r="B22" s="4">
        <v>6.8</v>
      </c>
      <c r="C22" s="4">
        <v>7236</v>
      </c>
      <c r="D22" s="18">
        <v>3901302</v>
      </c>
    </row>
    <row r="23" spans="1:4" x14ac:dyDescent="0.35">
      <c r="A23" s="4">
        <v>8000000</v>
      </c>
      <c r="B23" s="4">
        <v>5.8</v>
      </c>
      <c r="C23" s="4">
        <v>27297</v>
      </c>
      <c r="D23" s="18">
        <v>3912052</v>
      </c>
    </row>
    <row r="24" spans="1:4" x14ac:dyDescent="0.35">
      <c r="A24" s="4">
        <v>10000000</v>
      </c>
      <c r="B24" s="4">
        <v>6.6</v>
      </c>
      <c r="C24" s="4">
        <v>10848</v>
      </c>
      <c r="D24" s="18">
        <v>4072226</v>
      </c>
    </row>
    <row r="25" spans="1:4" x14ac:dyDescent="0.35">
      <c r="A25" s="4">
        <v>30000000</v>
      </c>
      <c r="B25" s="4">
        <v>6.1</v>
      </c>
      <c r="C25" s="4">
        <v>29436</v>
      </c>
      <c r="D25" s="18">
        <v>4198126</v>
      </c>
    </row>
    <row r="26" spans="1:4" x14ac:dyDescent="0.35">
      <c r="A26" s="4">
        <v>3000000</v>
      </c>
      <c r="B26" s="4">
        <v>7</v>
      </c>
      <c r="C26" s="4">
        <v>69827</v>
      </c>
      <c r="D26" s="18">
        <v>4208879</v>
      </c>
    </row>
    <row r="27" spans="1:4" x14ac:dyDescent="0.35">
      <c r="A27" s="4">
        <v>20000000</v>
      </c>
      <c r="B27" s="4">
        <v>6.6</v>
      </c>
      <c r="C27" s="4">
        <v>10059</v>
      </c>
      <c r="D27" s="18">
        <v>4711736</v>
      </c>
    </row>
    <row r="28" spans="1:4" x14ac:dyDescent="0.35">
      <c r="A28" s="4">
        <v>5000000</v>
      </c>
      <c r="B28" s="4">
        <v>5.2</v>
      </c>
      <c r="C28" s="4">
        <v>7778</v>
      </c>
      <c r="D28" s="18">
        <v>4790573</v>
      </c>
    </row>
    <row r="29" spans="1:4" x14ac:dyDescent="0.35">
      <c r="A29" s="4">
        <v>6000000</v>
      </c>
      <c r="B29" s="4">
        <v>6.8</v>
      </c>
      <c r="C29" s="4">
        <v>15158</v>
      </c>
      <c r="D29" s="18">
        <v>4847865</v>
      </c>
    </row>
    <row r="30" spans="1:4" x14ac:dyDescent="0.35">
      <c r="A30" s="4">
        <v>5000000</v>
      </c>
      <c r="B30" s="4">
        <v>5.8</v>
      </c>
      <c r="C30" s="4">
        <v>2629</v>
      </c>
      <c r="D30" s="18">
        <v>5300675</v>
      </c>
    </row>
    <row r="31" spans="1:4" x14ac:dyDescent="0.35">
      <c r="A31" s="4">
        <v>7000000</v>
      </c>
      <c r="B31" s="4">
        <v>7.4</v>
      </c>
      <c r="C31" s="4">
        <v>20814</v>
      </c>
      <c r="D31" s="18">
        <v>5663855</v>
      </c>
    </row>
    <row r="32" spans="1:4" x14ac:dyDescent="0.35">
      <c r="A32" s="4">
        <v>35000000</v>
      </c>
      <c r="B32" s="4">
        <v>6.2</v>
      </c>
      <c r="C32" s="4">
        <v>67444</v>
      </c>
      <c r="D32" s="18">
        <v>6864016</v>
      </c>
    </row>
    <row r="33" spans="1:4" x14ac:dyDescent="0.35">
      <c r="A33" s="4">
        <v>10000000</v>
      </c>
      <c r="B33" s="4">
        <v>4.7</v>
      </c>
      <c r="C33" s="4">
        <v>7396</v>
      </c>
      <c r="D33" s="18">
        <v>6883951</v>
      </c>
    </row>
    <row r="34" spans="1:4" x14ac:dyDescent="0.35">
      <c r="A34" s="4">
        <v>46000000</v>
      </c>
      <c r="B34" s="4">
        <v>7.2</v>
      </c>
      <c r="C34" s="4">
        <v>61798</v>
      </c>
      <c r="D34" s="18">
        <v>7079191</v>
      </c>
    </row>
    <row r="35" spans="1:4" x14ac:dyDescent="0.35">
      <c r="A35" s="4">
        <v>20000000</v>
      </c>
      <c r="B35" s="4">
        <v>6.7</v>
      </c>
      <c r="C35" s="4">
        <v>32147</v>
      </c>
      <c r="D35" s="18">
        <v>7222964</v>
      </c>
    </row>
    <row r="36" spans="1:4" x14ac:dyDescent="0.35">
      <c r="A36" s="4">
        <v>9000000</v>
      </c>
      <c r="B36" s="4">
        <v>7</v>
      </c>
      <c r="C36" s="4">
        <v>21231</v>
      </c>
      <c r="D36" s="18">
        <v>7696098</v>
      </c>
    </row>
    <row r="37" spans="1:4" x14ac:dyDescent="0.35">
      <c r="A37" s="4">
        <v>40000000</v>
      </c>
      <c r="B37" s="4">
        <v>6.4</v>
      </c>
      <c r="C37" s="4">
        <v>45187</v>
      </c>
      <c r="D37" s="18">
        <v>8106986</v>
      </c>
    </row>
    <row r="38" spans="1:4" x14ac:dyDescent="0.35">
      <c r="A38" s="4">
        <v>30000000</v>
      </c>
      <c r="B38" s="4">
        <v>6.6</v>
      </c>
      <c r="C38" s="4">
        <v>39409</v>
      </c>
      <c r="D38" s="18">
        <v>8574339</v>
      </c>
    </row>
    <row r="39" spans="1:4" x14ac:dyDescent="0.35">
      <c r="A39" s="4">
        <v>900000</v>
      </c>
      <c r="B39" s="4">
        <v>6</v>
      </c>
      <c r="C39" s="4">
        <v>18980</v>
      </c>
      <c r="D39" s="18">
        <v>9093856</v>
      </c>
    </row>
    <row r="40" spans="1:4" x14ac:dyDescent="0.35">
      <c r="A40" s="4">
        <v>20000000</v>
      </c>
      <c r="B40" s="4">
        <v>6.7</v>
      </c>
      <c r="C40" s="4">
        <v>35620</v>
      </c>
      <c r="D40" s="18">
        <v>9393835</v>
      </c>
    </row>
    <row r="41" spans="1:4" x14ac:dyDescent="0.35">
      <c r="A41" s="4">
        <v>5000000</v>
      </c>
      <c r="B41" s="4">
        <v>6.1</v>
      </c>
      <c r="C41" s="4">
        <v>23422</v>
      </c>
      <c r="D41" s="18">
        <v>10164675</v>
      </c>
    </row>
    <row r="42" spans="1:4" x14ac:dyDescent="0.35">
      <c r="A42" s="4">
        <v>108000000</v>
      </c>
      <c r="B42" s="4">
        <v>6.4</v>
      </c>
      <c r="C42" s="4">
        <v>35064</v>
      </c>
      <c r="D42" s="18">
        <v>10377558</v>
      </c>
    </row>
    <row r="43" spans="1:4" x14ac:dyDescent="0.35">
      <c r="A43" s="4">
        <v>22500000</v>
      </c>
      <c r="B43" s="4">
        <v>7.5</v>
      </c>
      <c r="C43" s="4">
        <v>152436</v>
      </c>
      <c r="D43" s="18">
        <v>10639114</v>
      </c>
    </row>
    <row r="44" spans="1:4" x14ac:dyDescent="0.35">
      <c r="A44" s="4">
        <v>4000000</v>
      </c>
      <c r="B44" s="4">
        <v>4.4000000000000004</v>
      </c>
      <c r="C44" s="4">
        <v>9450</v>
      </c>
      <c r="D44" s="18">
        <v>10732841</v>
      </c>
    </row>
    <row r="45" spans="1:4" x14ac:dyDescent="0.35">
      <c r="A45" s="4">
        <v>28000000</v>
      </c>
      <c r="B45" s="4">
        <v>5.8</v>
      </c>
      <c r="C45" s="4">
        <v>37491</v>
      </c>
      <c r="D45" s="18">
        <v>10907291</v>
      </c>
    </row>
    <row r="46" spans="1:4" x14ac:dyDescent="0.35">
      <c r="A46" s="4">
        <v>30000000</v>
      </c>
      <c r="B46" s="4">
        <v>6.7</v>
      </c>
      <c r="C46" s="4">
        <v>50826</v>
      </c>
      <c r="D46" s="18">
        <v>11103205</v>
      </c>
    </row>
    <row r="47" spans="1:4" x14ac:dyDescent="0.35">
      <c r="A47" s="4">
        <v>20000000</v>
      </c>
      <c r="B47" s="4">
        <v>7.2</v>
      </c>
      <c r="C47" s="4">
        <v>32595</v>
      </c>
      <c r="D47" s="18">
        <v>12545979</v>
      </c>
    </row>
    <row r="48" spans="1:4" x14ac:dyDescent="0.35">
      <c r="A48" s="4">
        <v>20000000</v>
      </c>
      <c r="B48" s="4">
        <v>6.3</v>
      </c>
      <c r="C48" s="4">
        <v>51631</v>
      </c>
      <c r="D48" s="18">
        <v>12626905</v>
      </c>
    </row>
    <row r="49" spans="1:4" x14ac:dyDescent="0.35">
      <c r="A49" s="4">
        <v>30000000</v>
      </c>
      <c r="B49" s="4">
        <v>6.8</v>
      </c>
      <c r="C49" s="4">
        <v>9517</v>
      </c>
      <c r="D49" s="18">
        <v>12760985</v>
      </c>
    </row>
    <row r="50" spans="1:4" x14ac:dyDescent="0.35">
      <c r="A50" s="4">
        <v>25000000</v>
      </c>
      <c r="B50" s="4">
        <v>7.2</v>
      </c>
      <c r="C50" s="4">
        <v>62193</v>
      </c>
      <c r="D50" s="18">
        <v>12785093</v>
      </c>
    </row>
    <row r="51" spans="1:4" x14ac:dyDescent="0.35">
      <c r="A51" s="4">
        <v>9000000</v>
      </c>
      <c r="B51" s="4">
        <v>6.8</v>
      </c>
      <c r="C51" s="4">
        <v>50652</v>
      </c>
      <c r="D51" s="18">
        <v>13958679</v>
      </c>
    </row>
    <row r="52" spans="1:4" x14ac:dyDescent="0.35">
      <c r="A52" s="4">
        <v>3000000</v>
      </c>
      <c r="B52" s="4">
        <v>6.5</v>
      </c>
      <c r="C52" s="4">
        <v>17862</v>
      </c>
      <c r="D52" s="18">
        <v>14013564</v>
      </c>
    </row>
    <row r="53" spans="1:4" x14ac:dyDescent="0.35">
      <c r="A53" s="4">
        <v>9000000</v>
      </c>
      <c r="B53" s="4">
        <v>7.4</v>
      </c>
      <c r="C53" s="4">
        <v>59867</v>
      </c>
      <c r="D53" s="18">
        <v>14260193</v>
      </c>
    </row>
    <row r="54" spans="1:4" x14ac:dyDescent="0.35">
      <c r="A54" s="4">
        <v>31500000</v>
      </c>
      <c r="B54" s="4">
        <v>6.3</v>
      </c>
      <c r="C54" s="4">
        <v>42478</v>
      </c>
      <c r="D54" s="18">
        <v>14268533</v>
      </c>
    </row>
    <row r="55" spans="1:4" x14ac:dyDescent="0.35">
      <c r="A55" s="4">
        <v>40000000</v>
      </c>
      <c r="B55" s="4">
        <v>5.8</v>
      </c>
      <c r="C55" s="4">
        <v>39443</v>
      </c>
      <c r="D55" s="18">
        <v>14896798</v>
      </c>
    </row>
    <row r="56" spans="1:4" x14ac:dyDescent="0.35">
      <c r="A56" s="4">
        <v>28000000</v>
      </c>
      <c r="B56" s="4">
        <v>7</v>
      </c>
      <c r="C56" s="4">
        <v>50194</v>
      </c>
      <c r="D56" s="18">
        <v>15425870</v>
      </c>
    </row>
    <row r="57" spans="1:4" x14ac:dyDescent="0.35">
      <c r="A57" s="4">
        <v>23000000</v>
      </c>
      <c r="B57" s="4">
        <v>7.4</v>
      </c>
      <c r="C57" s="4">
        <v>60644</v>
      </c>
      <c r="D57" s="18">
        <v>15785632</v>
      </c>
    </row>
    <row r="58" spans="1:4" x14ac:dyDescent="0.35">
      <c r="A58" s="4">
        <v>8500000</v>
      </c>
      <c r="B58" s="4">
        <v>6.3</v>
      </c>
      <c r="C58" s="4">
        <v>14778</v>
      </c>
      <c r="D58" s="18">
        <v>15858754</v>
      </c>
    </row>
    <row r="59" spans="1:4" x14ac:dyDescent="0.35">
      <c r="A59" s="4">
        <v>25000000</v>
      </c>
      <c r="B59" s="4">
        <v>5.8</v>
      </c>
      <c r="C59" s="4">
        <v>34656</v>
      </c>
      <c r="D59" s="18">
        <v>17356894</v>
      </c>
    </row>
    <row r="60" spans="1:4" x14ac:dyDescent="0.35">
      <c r="A60" s="4">
        <v>26000000</v>
      </c>
      <c r="B60" s="4">
        <v>5.5</v>
      </c>
      <c r="C60" s="4">
        <v>13114</v>
      </c>
      <c r="D60" s="18">
        <v>17664973</v>
      </c>
    </row>
    <row r="61" spans="1:4" x14ac:dyDescent="0.35">
      <c r="A61" s="4">
        <v>30000000</v>
      </c>
      <c r="B61" s="4">
        <v>5.3</v>
      </c>
      <c r="C61" s="4">
        <v>14360</v>
      </c>
      <c r="D61" s="18">
        <v>19637449</v>
      </c>
    </row>
    <row r="62" spans="1:4" x14ac:dyDescent="0.35">
      <c r="A62" s="4">
        <v>8500000</v>
      </c>
      <c r="B62" s="4">
        <v>6.1</v>
      </c>
      <c r="C62" s="4">
        <v>4556</v>
      </c>
      <c r="D62" s="18">
        <v>19985196</v>
      </c>
    </row>
    <row r="63" spans="1:4" x14ac:dyDescent="0.35">
      <c r="A63" s="4">
        <v>15000000</v>
      </c>
      <c r="B63" s="4">
        <v>6.3</v>
      </c>
      <c r="C63" s="4">
        <v>34580</v>
      </c>
      <c r="D63" s="18">
        <v>20566327</v>
      </c>
    </row>
    <row r="64" spans="1:4" x14ac:dyDescent="0.35">
      <c r="A64" s="4">
        <v>5000000</v>
      </c>
      <c r="B64" s="4">
        <v>5</v>
      </c>
      <c r="C64" s="4">
        <v>29715</v>
      </c>
      <c r="D64" s="18">
        <v>20747013</v>
      </c>
    </row>
    <row r="65" spans="1:4" x14ac:dyDescent="0.35">
      <c r="A65" s="4">
        <v>50000000</v>
      </c>
      <c r="B65" s="4">
        <v>6.9</v>
      </c>
      <c r="C65" s="4">
        <v>34513</v>
      </c>
      <c r="D65" s="18">
        <v>20758378</v>
      </c>
    </row>
    <row r="66" spans="1:4" x14ac:dyDescent="0.35">
      <c r="A66" s="4">
        <v>40000000</v>
      </c>
      <c r="B66" s="4">
        <v>5.6</v>
      </c>
      <c r="C66" s="4">
        <v>53849</v>
      </c>
      <c r="D66" s="18">
        <v>21203260</v>
      </c>
    </row>
    <row r="67" spans="1:4" x14ac:dyDescent="0.35">
      <c r="A67" s="4">
        <v>40000000</v>
      </c>
      <c r="B67" s="4">
        <v>7.3</v>
      </c>
      <c r="C67" s="4">
        <v>92094</v>
      </c>
      <c r="D67" s="18">
        <v>21587519</v>
      </c>
    </row>
    <row r="68" spans="1:4" x14ac:dyDescent="0.35">
      <c r="A68" s="4">
        <v>35000000</v>
      </c>
      <c r="B68" s="4">
        <v>6.6</v>
      </c>
      <c r="C68" s="4">
        <v>38907</v>
      </c>
      <c r="D68" s="18">
        <v>23049575</v>
      </c>
    </row>
    <row r="69" spans="1:4" x14ac:dyDescent="0.35">
      <c r="A69" s="4">
        <v>35000000</v>
      </c>
      <c r="B69" s="4">
        <v>6.6</v>
      </c>
      <c r="C69" s="4">
        <v>48197</v>
      </c>
      <c r="D69" s="18">
        <v>24252420</v>
      </c>
    </row>
    <row r="70" spans="1:4" x14ac:dyDescent="0.35">
      <c r="A70" s="4">
        <v>100000000</v>
      </c>
      <c r="B70" s="4">
        <v>5.7</v>
      </c>
      <c r="C70" s="4">
        <v>31863</v>
      </c>
      <c r="D70" s="18">
        <v>26384681</v>
      </c>
    </row>
    <row r="71" spans="1:4" x14ac:dyDescent="0.35">
      <c r="A71" s="4">
        <v>10000000</v>
      </c>
      <c r="B71" s="4">
        <v>4.8</v>
      </c>
      <c r="C71" s="4">
        <v>30580</v>
      </c>
      <c r="D71" s="18">
        <v>26583369</v>
      </c>
    </row>
    <row r="72" spans="1:4" x14ac:dyDescent="0.35">
      <c r="A72" s="4">
        <v>40000000</v>
      </c>
      <c r="B72" s="4">
        <v>5.6</v>
      </c>
      <c r="C72" s="4">
        <v>58140</v>
      </c>
      <c r="D72" s="18">
        <v>26830068</v>
      </c>
    </row>
    <row r="73" spans="1:4" x14ac:dyDescent="0.35">
      <c r="A73" s="4">
        <v>12000000</v>
      </c>
      <c r="B73" s="4">
        <v>7.6</v>
      </c>
      <c r="C73" s="4">
        <v>132328</v>
      </c>
      <c r="D73" s="18">
        <v>26862450</v>
      </c>
    </row>
    <row r="74" spans="1:4" x14ac:dyDescent="0.35">
      <c r="A74" s="4">
        <v>29000000</v>
      </c>
      <c r="B74" s="4">
        <v>6.9</v>
      </c>
      <c r="C74" s="4">
        <v>35671</v>
      </c>
      <c r="D74" s="18">
        <v>27370107</v>
      </c>
    </row>
    <row r="75" spans="1:4" x14ac:dyDescent="0.35">
      <c r="A75" s="4">
        <v>80000000</v>
      </c>
      <c r="B75" s="4">
        <v>6.8</v>
      </c>
      <c r="C75" s="4">
        <v>47688</v>
      </c>
      <c r="D75" s="18">
        <v>27550735</v>
      </c>
    </row>
    <row r="76" spans="1:4" x14ac:dyDescent="0.35">
      <c r="A76" s="4">
        <v>1500000</v>
      </c>
      <c r="B76" s="4">
        <v>7.5</v>
      </c>
      <c r="C76" s="4">
        <v>161857</v>
      </c>
      <c r="D76" s="18">
        <v>27850912</v>
      </c>
    </row>
    <row r="77" spans="1:4" x14ac:dyDescent="0.35">
      <c r="A77" s="4">
        <v>50000000</v>
      </c>
      <c r="B77" s="4">
        <v>4.7</v>
      </c>
      <c r="C77" s="4">
        <v>51053</v>
      </c>
      <c r="D77" s="18">
        <v>28848693</v>
      </c>
    </row>
    <row r="78" spans="1:4" x14ac:dyDescent="0.35">
      <c r="A78" s="4">
        <v>22000000</v>
      </c>
      <c r="B78" s="4">
        <v>6.3</v>
      </c>
      <c r="C78" s="4">
        <v>94361</v>
      </c>
      <c r="D78" s="18">
        <v>30080225</v>
      </c>
    </row>
    <row r="79" spans="1:4" x14ac:dyDescent="0.35">
      <c r="A79" s="4">
        <v>35000000</v>
      </c>
      <c r="B79" s="4">
        <v>5.8</v>
      </c>
      <c r="C79" s="4">
        <v>49911</v>
      </c>
      <c r="D79" s="18">
        <v>30348260</v>
      </c>
    </row>
    <row r="80" spans="1:4" x14ac:dyDescent="0.35">
      <c r="A80" s="4">
        <v>36000000</v>
      </c>
      <c r="B80" s="4">
        <v>6.8</v>
      </c>
      <c r="C80" s="4">
        <v>56439</v>
      </c>
      <c r="D80" s="18">
        <v>30982955</v>
      </c>
    </row>
    <row r="81" spans="1:4" x14ac:dyDescent="0.35">
      <c r="A81" s="4">
        <v>140000000</v>
      </c>
      <c r="B81" s="4">
        <v>5.4</v>
      </c>
      <c r="C81" s="4">
        <v>78473</v>
      </c>
      <c r="D81" s="18">
        <v>31153464</v>
      </c>
    </row>
    <row r="82" spans="1:4" x14ac:dyDescent="0.35">
      <c r="A82" s="4">
        <v>45000000</v>
      </c>
      <c r="B82" s="4">
        <v>7.4</v>
      </c>
      <c r="C82" s="4">
        <v>51563</v>
      </c>
      <c r="D82" s="18">
        <v>31886361</v>
      </c>
    </row>
    <row r="83" spans="1:4" x14ac:dyDescent="0.35">
      <c r="A83" s="4">
        <v>25000000</v>
      </c>
      <c r="B83" s="4">
        <v>5.6</v>
      </c>
      <c r="C83" s="4">
        <v>22504</v>
      </c>
      <c r="D83" s="18">
        <v>32463917</v>
      </c>
    </row>
    <row r="84" spans="1:4" x14ac:dyDescent="0.35">
      <c r="A84" s="4">
        <v>125000000</v>
      </c>
      <c r="B84" s="4">
        <v>5.7</v>
      </c>
      <c r="C84" s="4">
        <v>9244</v>
      </c>
      <c r="D84" s="18">
        <v>33370166</v>
      </c>
    </row>
    <row r="85" spans="1:4" x14ac:dyDescent="0.35">
      <c r="A85" s="4">
        <v>75000000</v>
      </c>
      <c r="B85" s="4">
        <v>6.2</v>
      </c>
      <c r="C85" s="4">
        <v>111448</v>
      </c>
      <c r="D85" s="18">
        <v>34343574</v>
      </c>
    </row>
    <row r="86" spans="1:4" x14ac:dyDescent="0.35">
      <c r="A86" s="4">
        <v>9000000</v>
      </c>
      <c r="B86" s="4">
        <v>6.1</v>
      </c>
      <c r="C86" s="4">
        <v>35690</v>
      </c>
      <c r="D86" s="18">
        <v>34904885</v>
      </c>
    </row>
    <row r="87" spans="1:4" x14ac:dyDescent="0.35">
      <c r="A87" s="4">
        <v>38000000</v>
      </c>
      <c r="B87" s="4">
        <v>5.2</v>
      </c>
      <c r="C87" s="4">
        <v>76535</v>
      </c>
      <c r="D87" s="18">
        <v>34912982</v>
      </c>
    </row>
    <row r="88" spans="1:4" x14ac:dyDescent="0.35">
      <c r="A88" s="4">
        <v>27500000</v>
      </c>
      <c r="B88" s="4">
        <v>6</v>
      </c>
      <c r="C88" s="4">
        <v>82289</v>
      </c>
      <c r="D88" s="18">
        <v>35537564</v>
      </c>
    </row>
    <row r="89" spans="1:4" x14ac:dyDescent="0.35">
      <c r="A89" s="4">
        <v>8000000</v>
      </c>
      <c r="B89" s="4">
        <v>6</v>
      </c>
      <c r="C89" s="4">
        <v>55856</v>
      </c>
      <c r="D89" s="18">
        <v>35794166</v>
      </c>
    </row>
    <row r="90" spans="1:4" x14ac:dyDescent="0.35">
      <c r="A90" s="4">
        <v>50000000</v>
      </c>
      <c r="B90" s="4">
        <v>7.4</v>
      </c>
      <c r="C90" s="4">
        <v>193151</v>
      </c>
      <c r="D90" s="18">
        <v>36261763</v>
      </c>
    </row>
    <row r="91" spans="1:4" x14ac:dyDescent="0.35">
      <c r="A91" s="4">
        <v>20000000</v>
      </c>
      <c r="B91" s="4">
        <v>6.3</v>
      </c>
      <c r="C91" s="4">
        <v>19084</v>
      </c>
      <c r="D91" s="18">
        <v>36874745</v>
      </c>
    </row>
    <row r="92" spans="1:4" x14ac:dyDescent="0.35">
      <c r="A92" s="4">
        <v>20000000</v>
      </c>
      <c r="B92" s="4">
        <v>6.6</v>
      </c>
      <c r="C92" s="4">
        <v>81127</v>
      </c>
      <c r="D92" s="18">
        <v>38562379</v>
      </c>
    </row>
    <row r="93" spans="1:4" x14ac:dyDescent="0.35">
      <c r="A93" s="4">
        <v>85000000</v>
      </c>
      <c r="B93" s="4">
        <v>7.1</v>
      </c>
      <c r="C93" s="4">
        <v>94624</v>
      </c>
      <c r="D93" s="18">
        <v>40069087</v>
      </c>
    </row>
    <row r="94" spans="1:4" x14ac:dyDescent="0.35">
      <c r="A94" s="4">
        <v>27000000</v>
      </c>
      <c r="B94" s="4">
        <v>6.5</v>
      </c>
      <c r="C94" s="4">
        <v>72997</v>
      </c>
      <c r="D94" s="18">
        <v>41012075</v>
      </c>
    </row>
    <row r="95" spans="1:4" x14ac:dyDescent="0.35">
      <c r="A95" s="4">
        <v>17000000</v>
      </c>
      <c r="B95" s="4">
        <v>6</v>
      </c>
      <c r="C95" s="4">
        <v>3366</v>
      </c>
      <c r="D95" s="18">
        <v>41715860</v>
      </c>
    </row>
    <row r="96" spans="1:4" x14ac:dyDescent="0.35">
      <c r="A96" s="4">
        <v>40000000</v>
      </c>
      <c r="B96" s="4">
        <v>7.1</v>
      </c>
      <c r="C96" s="4">
        <v>123020</v>
      </c>
      <c r="D96" s="18">
        <v>43017433</v>
      </c>
    </row>
    <row r="97" spans="1:4" x14ac:dyDescent="0.35">
      <c r="A97" s="4">
        <v>150000000</v>
      </c>
      <c r="B97" s="4">
        <v>6</v>
      </c>
      <c r="C97" s="4">
        <v>82181</v>
      </c>
      <c r="D97" s="18">
        <v>45157105</v>
      </c>
    </row>
    <row r="98" spans="1:4" x14ac:dyDescent="0.35">
      <c r="A98" s="4">
        <v>33000000</v>
      </c>
      <c r="B98" s="4">
        <v>6</v>
      </c>
      <c r="C98" s="4">
        <v>61076</v>
      </c>
      <c r="D98" s="18">
        <v>46007113</v>
      </c>
    </row>
    <row r="99" spans="1:4" x14ac:dyDescent="0.35">
      <c r="A99" s="4">
        <v>38000000</v>
      </c>
      <c r="B99" s="4">
        <v>6.1</v>
      </c>
      <c r="C99" s="4">
        <v>63520</v>
      </c>
      <c r="D99" s="18">
        <v>46813366</v>
      </c>
    </row>
    <row r="100" spans="1:4" x14ac:dyDescent="0.35">
      <c r="A100" s="4">
        <v>160000000</v>
      </c>
      <c r="B100" s="4">
        <v>6.9</v>
      </c>
      <c r="C100" s="4">
        <v>197373</v>
      </c>
      <c r="D100" s="18">
        <v>47365290</v>
      </c>
    </row>
    <row r="101" spans="1:4" x14ac:dyDescent="0.35">
      <c r="A101" s="4">
        <v>8500000</v>
      </c>
      <c r="B101" s="4">
        <v>7.9</v>
      </c>
      <c r="C101" s="4">
        <v>159673</v>
      </c>
      <c r="D101" s="18">
        <v>47695120</v>
      </c>
    </row>
    <row r="102" spans="1:4" x14ac:dyDescent="0.35">
      <c r="A102" s="4">
        <v>115000000</v>
      </c>
      <c r="B102" s="4">
        <v>6.1</v>
      </c>
      <c r="C102" s="4">
        <v>71570</v>
      </c>
      <c r="D102" s="18">
        <v>47952020</v>
      </c>
    </row>
    <row r="103" spans="1:4" x14ac:dyDescent="0.35">
      <c r="A103" s="4">
        <v>60000000</v>
      </c>
      <c r="B103" s="4">
        <v>7.8</v>
      </c>
      <c r="C103" s="4">
        <v>82575</v>
      </c>
      <c r="D103" s="18">
        <v>48023088</v>
      </c>
    </row>
    <row r="104" spans="1:4" x14ac:dyDescent="0.35">
      <c r="A104" s="4">
        <v>12000000</v>
      </c>
      <c r="B104" s="4">
        <v>8.1</v>
      </c>
      <c r="C104" s="4">
        <v>133709</v>
      </c>
      <c r="D104" s="18">
        <v>51694854</v>
      </c>
    </row>
    <row r="105" spans="1:4" x14ac:dyDescent="0.35">
      <c r="A105" s="4">
        <v>50000000</v>
      </c>
      <c r="B105" s="4">
        <v>7.3</v>
      </c>
      <c r="C105" s="4">
        <v>82656</v>
      </c>
      <c r="D105" s="18">
        <v>52853219</v>
      </c>
    </row>
    <row r="106" spans="1:4" x14ac:dyDescent="0.35">
      <c r="A106" s="4">
        <v>125000000</v>
      </c>
      <c r="B106" s="4">
        <v>5.9</v>
      </c>
      <c r="C106" s="4">
        <v>133338</v>
      </c>
      <c r="D106" s="18">
        <v>54645723</v>
      </c>
    </row>
    <row r="107" spans="1:4" x14ac:dyDescent="0.35">
      <c r="A107" s="4">
        <v>45000000</v>
      </c>
      <c r="B107" s="4">
        <v>5.8</v>
      </c>
      <c r="C107" s="4">
        <v>37358</v>
      </c>
      <c r="D107" s="18">
        <v>54730514</v>
      </c>
    </row>
    <row r="108" spans="1:4" x14ac:dyDescent="0.35">
      <c r="A108" s="4">
        <v>17000000</v>
      </c>
      <c r="B108" s="4">
        <v>6.3</v>
      </c>
      <c r="C108" s="4">
        <v>87057</v>
      </c>
      <c r="D108" s="18">
        <v>55121623</v>
      </c>
    </row>
    <row r="109" spans="1:4" x14ac:dyDescent="0.35">
      <c r="A109" s="4">
        <v>35000000</v>
      </c>
      <c r="B109" s="4">
        <v>5.7</v>
      </c>
      <c r="C109" s="4">
        <v>83340</v>
      </c>
      <c r="D109" s="18">
        <v>55291815</v>
      </c>
    </row>
    <row r="110" spans="1:4" x14ac:dyDescent="0.35">
      <c r="A110" s="4">
        <v>140000000</v>
      </c>
      <c r="B110" s="4">
        <v>6.4</v>
      </c>
      <c r="C110" s="4">
        <v>56297</v>
      </c>
      <c r="D110" s="18">
        <v>55483770</v>
      </c>
    </row>
    <row r="111" spans="1:4" x14ac:dyDescent="0.35">
      <c r="A111" s="4">
        <v>20000000</v>
      </c>
      <c r="B111" s="4">
        <v>7.4</v>
      </c>
      <c r="C111" s="4">
        <v>127889</v>
      </c>
      <c r="D111" s="18">
        <v>56245075</v>
      </c>
    </row>
    <row r="112" spans="1:4" x14ac:dyDescent="0.35">
      <c r="A112" s="4">
        <v>24000000</v>
      </c>
      <c r="B112" s="4">
        <v>7.2</v>
      </c>
      <c r="C112" s="4">
        <v>62351</v>
      </c>
      <c r="D112" s="18">
        <v>57642961</v>
      </c>
    </row>
    <row r="113" spans="1:4" x14ac:dyDescent="0.35">
      <c r="A113" s="4">
        <v>60000000</v>
      </c>
      <c r="B113" s="4">
        <v>6.1</v>
      </c>
      <c r="C113" s="4">
        <v>91071</v>
      </c>
      <c r="D113" s="18">
        <v>58399160</v>
      </c>
    </row>
    <row r="114" spans="1:4" x14ac:dyDescent="0.35">
      <c r="A114" s="4">
        <v>18000000</v>
      </c>
      <c r="B114" s="4">
        <v>6</v>
      </c>
      <c r="C114" s="4">
        <v>22142</v>
      </c>
      <c r="D114" s="18">
        <v>59573085</v>
      </c>
    </row>
    <row r="115" spans="1:4" x14ac:dyDescent="0.35">
      <c r="A115" s="4">
        <v>38000000</v>
      </c>
      <c r="B115" s="4">
        <v>6.3</v>
      </c>
      <c r="C115" s="4">
        <v>63612</v>
      </c>
      <c r="D115" s="18">
        <v>60269575</v>
      </c>
    </row>
    <row r="116" spans="1:4" x14ac:dyDescent="0.35">
      <c r="A116" s="4">
        <v>110000000</v>
      </c>
      <c r="B116" s="4">
        <v>7.2</v>
      </c>
      <c r="C116" s="4">
        <v>104498</v>
      </c>
      <c r="D116" s="18">
        <v>61284947</v>
      </c>
    </row>
    <row r="117" spans="1:4" x14ac:dyDescent="0.35">
      <c r="A117" s="4">
        <v>13000000</v>
      </c>
      <c r="B117" s="4">
        <v>7</v>
      </c>
      <c r="C117" s="4">
        <v>13373</v>
      </c>
      <c r="D117" s="18">
        <v>61693523</v>
      </c>
    </row>
    <row r="118" spans="1:4" x14ac:dyDescent="0.35">
      <c r="A118" s="4">
        <v>60000000</v>
      </c>
      <c r="B118" s="4">
        <v>5.9</v>
      </c>
      <c r="C118" s="4">
        <v>106352</v>
      </c>
      <c r="D118" s="18">
        <v>62524260</v>
      </c>
    </row>
    <row r="119" spans="1:4" x14ac:dyDescent="0.35">
      <c r="A119" s="4">
        <v>29000000</v>
      </c>
      <c r="B119" s="4">
        <v>5.4</v>
      </c>
      <c r="C119" s="4">
        <v>31703</v>
      </c>
      <c r="D119" s="18">
        <v>63034755</v>
      </c>
    </row>
    <row r="120" spans="1:4" x14ac:dyDescent="0.35">
      <c r="A120" s="4">
        <v>105000000</v>
      </c>
      <c r="B120" s="4">
        <v>5.7</v>
      </c>
      <c r="C120" s="4">
        <v>38556</v>
      </c>
      <c r="D120" s="18">
        <v>64063008</v>
      </c>
    </row>
    <row r="121" spans="1:4" x14ac:dyDescent="0.35">
      <c r="A121" s="4">
        <v>90000000</v>
      </c>
      <c r="B121" s="4">
        <v>6.5</v>
      </c>
      <c r="C121" s="4">
        <v>171985</v>
      </c>
      <c r="D121" s="18">
        <v>65075540</v>
      </c>
    </row>
    <row r="122" spans="1:4" x14ac:dyDescent="0.35">
      <c r="A122" s="4">
        <v>110000000</v>
      </c>
      <c r="B122" s="4">
        <v>5.7</v>
      </c>
      <c r="C122" s="4">
        <v>76550</v>
      </c>
      <c r="D122" s="18">
        <v>66002193</v>
      </c>
    </row>
    <row r="123" spans="1:4" x14ac:dyDescent="0.35">
      <c r="A123" s="4">
        <v>40000000</v>
      </c>
      <c r="B123" s="4">
        <v>8.1999999999999993</v>
      </c>
      <c r="C123" s="4">
        <v>263728</v>
      </c>
      <c r="D123" s="18">
        <v>67115062</v>
      </c>
    </row>
    <row r="124" spans="1:4" x14ac:dyDescent="0.35">
      <c r="A124" s="4">
        <v>4900000</v>
      </c>
      <c r="B124" s="4">
        <v>6.4</v>
      </c>
      <c r="C124" s="4">
        <v>80019</v>
      </c>
      <c r="D124" s="18">
        <v>67235683</v>
      </c>
    </row>
    <row r="125" spans="1:4" x14ac:dyDescent="0.35">
      <c r="A125" s="4">
        <v>15000000</v>
      </c>
      <c r="B125" s="4">
        <v>7.2</v>
      </c>
      <c r="C125" s="4">
        <v>208655</v>
      </c>
      <c r="D125" s="18">
        <v>71897215</v>
      </c>
    </row>
    <row r="126" spans="1:4" x14ac:dyDescent="0.35">
      <c r="A126" s="4">
        <v>70000000</v>
      </c>
      <c r="B126" s="4">
        <v>6.8</v>
      </c>
      <c r="C126" s="4">
        <v>40740</v>
      </c>
      <c r="D126" s="18">
        <v>72655779</v>
      </c>
    </row>
    <row r="127" spans="1:4" x14ac:dyDescent="0.35">
      <c r="A127" s="4">
        <v>20000000</v>
      </c>
      <c r="B127" s="4">
        <v>4.7</v>
      </c>
      <c r="C127" s="4">
        <v>4640</v>
      </c>
      <c r="D127" s="18">
        <v>73159525</v>
      </c>
    </row>
    <row r="128" spans="1:4" x14ac:dyDescent="0.35">
      <c r="A128" s="4">
        <v>45000000</v>
      </c>
      <c r="B128" s="4">
        <v>6.5</v>
      </c>
      <c r="C128" s="4">
        <v>116916</v>
      </c>
      <c r="D128" s="18">
        <v>75311445</v>
      </c>
    </row>
    <row r="129" spans="1:4" x14ac:dyDescent="0.35">
      <c r="A129" s="4">
        <v>65000000</v>
      </c>
      <c r="B129" s="4">
        <v>6.7</v>
      </c>
      <c r="C129" s="4">
        <v>41083</v>
      </c>
      <c r="D129" s="18">
        <v>76204454</v>
      </c>
    </row>
    <row r="130" spans="1:4" x14ac:dyDescent="0.35">
      <c r="A130" s="4">
        <v>170000000</v>
      </c>
      <c r="B130" s="4">
        <v>6.2</v>
      </c>
      <c r="C130" s="4">
        <v>62895</v>
      </c>
      <c r="D130" s="18">
        <v>77042381</v>
      </c>
    </row>
    <row r="131" spans="1:4" x14ac:dyDescent="0.35">
      <c r="A131" s="4">
        <v>10000000</v>
      </c>
      <c r="B131" s="4">
        <v>6</v>
      </c>
      <c r="C131" s="4">
        <v>60239</v>
      </c>
      <c r="D131" s="18">
        <v>79003080</v>
      </c>
    </row>
    <row r="132" spans="1:4" x14ac:dyDescent="0.35">
      <c r="A132" s="4">
        <v>135000000</v>
      </c>
      <c r="B132" s="4">
        <v>6</v>
      </c>
      <c r="C132" s="4">
        <v>64684</v>
      </c>
      <c r="D132" s="18">
        <v>82051601</v>
      </c>
    </row>
    <row r="133" spans="1:4" x14ac:dyDescent="0.35">
      <c r="A133" s="4">
        <v>44000000</v>
      </c>
      <c r="B133" s="4">
        <v>7.4</v>
      </c>
      <c r="C133" s="4">
        <v>188598</v>
      </c>
      <c r="D133" s="18">
        <v>86198014</v>
      </c>
    </row>
    <row r="134" spans="1:4" x14ac:dyDescent="0.35">
      <c r="A134" s="4">
        <v>110000000</v>
      </c>
      <c r="B134" s="4">
        <v>6.7</v>
      </c>
      <c r="C134" s="4">
        <v>116495</v>
      </c>
      <c r="D134" s="18">
        <v>87242834</v>
      </c>
    </row>
    <row r="135" spans="1:4" x14ac:dyDescent="0.35">
      <c r="A135" s="4">
        <v>9900000</v>
      </c>
      <c r="B135" s="4">
        <v>7.2</v>
      </c>
      <c r="C135" s="4">
        <v>139449</v>
      </c>
      <c r="D135" s="18">
        <v>89210468</v>
      </c>
    </row>
    <row r="136" spans="1:4" x14ac:dyDescent="0.35">
      <c r="A136" s="4">
        <v>90000000</v>
      </c>
      <c r="B136" s="4">
        <v>6.9</v>
      </c>
      <c r="C136" s="4">
        <v>138262</v>
      </c>
      <c r="D136" s="18">
        <v>93381044</v>
      </c>
    </row>
    <row r="137" spans="1:4" x14ac:dyDescent="0.35">
      <c r="A137" s="4">
        <v>19000000</v>
      </c>
      <c r="B137" s="4">
        <v>6.2</v>
      </c>
      <c r="C137" s="4">
        <v>133200</v>
      </c>
      <c r="D137" s="18">
        <v>97661826</v>
      </c>
    </row>
    <row r="138" spans="1:4" x14ac:dyDescent="0.35">
      <c r="A138" s="4">
        <v>110000000</v>
      </c>
      <c r="B138" s="4">
        <v>7</v>
      </c>
      <c r="C138" s="4">
        <v>237553</v>
      </c>
      <c r="D138" s="18">
        <v>100014699</v>
      </c>
    </row>
    <row r="139" spans="1:4" x14ac:dyDescent="0.35">
      <c r="A139" s="4">
        <v>47000000</v>
      </c>
      <c r="B139" s="4">
        <v>8</v>
      </c>
      <c r="C139" s="4">
        <v>391385</v>
      </c>
      <c r="D139" s="18">
        <v>100546139</v>
      </c>
    </row>
    <row r="140" spans="1:4" x14ac:dyDescent="0.35">
      <c r="A140" s="4">
        <v>40000000</v>
      </c>
      <c r="B140" s="4">
        <v>7.4</v>
      </c>
      <c r="C140" s="4">
        <v>151427</v>
      </c>
      <c r="D140" s="18">
        <v>102470008</v>
      </c>
    </row>
    <row r="141" spans="1:4" x14ac:dyDescent="0.35">
      <c r="A141" s="4">
        <v>165000000</v>
      </c>
      <c r="B141" s="4">
        <v>5.3</v>
      </c>
      <c r="C141" s="4">
        <v>137119</v>
      </c>
      <c r="D141" s="18">
        <v>103144286</v>
      </c>
    </row>
    <row r="142" spans="1:4" x14ac:dyDescent="0.35">
      <c r="A142" s="4">
        <v>73000000</v>
      </c>
      <c r="B142" s="4">
        <v>6.3</v>
      </c>
      <c r="C142" s="4">
        <v>59472</v>
      </c>
      <c r="D142" s="18">
        <v>107509366</v>
      </c>
    </row>
    <row r="143" spans="1:4" x14ac:dyDescent="0.35">
      <c r="A143" s="4">
        <v>20000000</v>
      </c>
      <c r="B143" s="4">
        <v>6.2</v>
      </c>
      <c r="C143" s="4">
        <v>76251</v>
      </c>
      <c r="D143" s="18">
        <v>113257297</v>
      </c>
    </row>
    <row r="144" spans="1:4" x14ac:dyDescent="0.35">
      <c r="A144" s="4">
        <v>60000000</v>
      </c>
      <c r="B144" s="4">
        <v>7.5</v>
      </c>
      <c r="C144" s="4">
        <v>157212</v>
      </c>
      <c r="D144" s="18">
        <v>125070033</v>
      </c>
    </row>
    <row r="145" spans="1:4" x14ac:dyDescent="0.35">
      <c r="A145" s="4">
        <v>180000000</v>
      </c>
      <c r="B145" s="4">
        <v>6.3</v>
      </c>
      <c r="C145" s="4">
        <v>128712</v>
      </c>
      <c r="D145" s="18">
        <v>126643061</v>
      </c>
    </row>
    <row r="146" spans="1:4" x14ac:dyDescent="0.35">
      <c r="A146" s="4">
        <v>50000000</v>
      </c>
      <c r="B146" s="4">
        <v>6.3</v>
      </c>
      <c r="C146" s="4">
        <v>106773</v>
      </c>
      <c r="D146" s="18">
        <v>127440871</v>
      </c>
    </row>
    <row r="147" spans="1:4" x14ac:dyDescent="0.35">
      <c r="A147" s="4">
        <v>144000000</v>
      </c>
      <c r="B147" s="4">
        <v>5.3</v>
      </c>
      <c r="C147" s="4">
        <v>157351</v>
      </c>
      <c r="D147" s="18">
        <v>128344089</v>
      </c>
    </row>
    <row r="148" spans="1:4" x14ac:dyDescent="0.35">
      <c r="A148" s="4">
        <v>9000000</v>
      </c>
      <c r="B148" s="4">
        <v>7.3</v>
      </c>
      <c r="C148" s="4">
        <v>213536</v>
      </c>
      <c r="D148" s="18">
        <v>138141585</v>
      </c>
    </row>
    <row r="149" spans="1:4" x14ac:dyDescent="0.35">
      <c r="A149" s="4">
        <v>145000000</v>
      </c>
      <c r="B149" s="4">
        <v>7.1</v>
      </c>
      <c r="C149" s="4">
        <v>95310</v>
      </c>
      <c r="D149" s="18">
        <v>143528619</v>
      </c>
    </row>
    <row r="150" spans="1:4" x14ac:dyDescent="0.35">
      <c r="A150" s="4">
        <v>30000000</v>
      </c>
      <c r="B150" s="4">
        <v>8.1999999999999993</v>
      </c>
      <c r="C150" s="4">
        <v>308891</v>
      </c>
      <c r="D150" s="18">
        <v>151101803</v>
      </c>
    </row>
    <row r="151" spans="1:4" x14ac:dyDescent="0.35">
      <c r="A151" s="4">
        <v>125000000</v>
      </c>
      <c r="B151" s="4">
        <v>6.5</v>
      </c>
      <c r="C151" s="4">
        <v>49423</v>
      </c>
      <c r="D151" s="18">
        <v>153707064</v>
      </c>
    </row>
    <row r="152" spans="1:4" x14ac:dyDescent="0.35">
      <c r="A152" s="4">
        <v>178000000</v>
      </c>
      <c r="B152" s="4">
        <v>7</v>
      </c>
      <c r="C152" s="4">
        <v>296415</v>
      </c>
      <c r="D152" s="18">
        <v>155442489</v>
      </c>
    </row>
    <row r="153" spans="1:4" x14ac:dyDescent="0.35">
      <c r="A153" s="4">
        <v>185000000</v>
      </c>
      <c r="B153" s="4">
        <v>7.1</v>
      </c>
      <c r="C153" s="4">
        <v>179426</v>
      </c>
      <c r="D153" s="18">
        <v>158848340</v>
      </c>
    </row>
    <row r="154" spans="1:4" x14ac:dyDescent="0.35">
      <c r="A154" s="4">
        <v>120000000</v>
      </c>
      <c r="B154" s="4">
        <v>6.7</v>
      </c>
      <c r="C154" s="4">
        <v>163614</v>
      </c>
      <c r="D154" s="18">
        <v>162434410</v>
      </c>
    </row>
    <row r="155" spans="1:4" x14ac:dyDescent="0.35">
      <c r="A155" s="4">
        <v>25000000</v>
      </c>
      <c r="B155" s="4">
        <v>7.8</v>
      </c>
      <c r="C155" s="4">
        <v>121818</v>
      </c>
      <c r="D155" s="18">
        <v>169380936</v>
      </c>
    </row>
    <row r="156" spans="1:4" x14ac:dyDescent="0.35">
      <c r="A156" s="4">
        <v>165000000</v>
      </c>
      <c r="B156" s="4">
        <v>7.5</v>
      </c>
      <c r="C156" s="4">
        <v>348307</v>
      </c>
      <c r="D156" s="18">
        <v>232641920</v>
      </c>
    </row>
    <row r="157" spans="1:4" x14ac:dyDescent="0.35">
      <c r="A157" s="4">
        <v>180000000</v>
      </c>
      <c r="B157" s="4">
        <v>7.4</v>
      </c>
      <c r="C157" s="4">
        <v>268073</v>
      </c>
      <c r="D157" s="18">
        <v>234037575</v>
      </c>
    </row>
    <row r="158" spans="1:4" x14ac:dyDescent="0.35">
      <c r="A158" s="4">
        <v>150000000</v>
      </c>
      <c r="B158" s="4">
        <v>7.6</v>
      </c>
      <c r="C158" s="4">
        <v>157290</v>
      </c>
      <c r="D158" s="18">
        <v>248757044</v>
      </c>
    </row>
    <row r="159" spans="1:4" x14ac:dyDescent="0.35">
      <c r="A159" s="4">
        <v>75000000</v>
      </c>
      <c r="B159" s="4">
        <v>7.1</v>
      </c>
      <c r="C159" s="4">
        <v>81466</v>
      </c>
      <c r="D159" s="18">
        <v>270329045</v>
      </c>
    </row>
    <row r="160" spans="1:4" x14ac:dyDescent="0.35">
      <c r="A160" s="4">
        <v>175000000</v>
      </c>
      <c r="B160" s="4">
        <v>6.2</v>
      </c>
      <c r="C160" s="4">
        <v>435667</v>
      </c>
      <c r="D160" s="18">
        <v>325100054</v>
      </c>
    </row>
    <row r="161" spans="1:4" x14ac:dyDescent="0.35">
      <c r="A161" s="4">
        <v>250000000</v>
      </c>
      <c r="B161" s="4">
        <v>6.6</v>
      </c>
      <c r="C161" s="4">
        <v>497351</v>
      </c>
      <c r="D161" s="18">
        <v>330360194</v>
      </c>
    </row>
    <row r="162" spans="1:4" x14ac:dyDescent="0.35">
      <c r="A162" s="4">
        <v>150000000</v>
      </c>
      <c r="B162" s="4">
        <v>8</v>
      </c>
      <c r="C162" s="4">
        <v>317549</v>
      </c>
      <c r="D162" s="18">
        <v>341268248</v>
      </c>
    </row>
    <row r="163" spans="1:4" x14ac:dyDescent="0.35">
      <c r="A163" s="4">
        <v>58000000</v>
      </c>
      <c r="B163" s="4">
        <v>8</v>
      </c>
      <c r="C163" s="4">
        <v>668625</v>
      </c>
      <c r="D163" s="18">
        <v>363070709</v>
      </c>
    </row>
    <row r="164" spans="1:4" x14ac:dyDescent="0.35">
      <c r="A164" s="4">
        <v>175000000</v>
      </c>
      <c r="B164" s="4">
        <v>7.5</v>
      </c>
      <c r="C164" s="4">
        <v>209062</v>
      </c>
      <c r="D164" s="18">
        <v>364001123</v>
      </c>
    </row>
    <row r="165" spans="1:4" x14ac:dyDescent="0.35">
      <c r="A165" s="4">
        <v>75000000</v>
      </c>
      <c r="B165" s="4">
        <v>6.6</v>
      </c>
      <c r="C165" s="4">
        <v>133755</v>
      </c>
      <c r="D165" s="18">
        <v>368384330</v>
      </c>
    </row>
    <row r="166" spans="1:4" x14ac:dyDescent="0.35">
      <c r="A166" s="4">
        <v>250000000</v>
      </c>
      <c r="B166" s="4">
        <v>7.9</v>
      </c>
      <c r="C166" s="4">
        <v>442645</v>
      </c>
      <c r="D166" s="18">
        <v>408084349</v>
      </c>
    </row>
    <row r="167" spans="1:4" x14ac:dyDescent="0.35">
      <c r="A167" s="4">
        <v>200000000</v>
      </c>
      <c r="B167" s="4">
        <v>7.4</v>
      </c>
      <c r="C167" s="4">
        <v>173005</v>
      </c>
      <c r="D167" s="18">
        <v>486295561</v>
      </c>
    </row>
    <row r="168" spans="1:4" x14ac:dyDescent="0.35">
      <c r="A168" s="4">
        <v>200000000</v>
      </c>
      <c r="B168" s="4">
        <v>7.9</v>
      </c>
      <c r="C168" s="4">
        <v>365473</v>
      </c>
      <c r="D168" s="18">
        <v>532177324</v>
      </c>
    </row>
    <row r="169" spans="1:4" x14ac:dyDescent="0.35">
      <c r="A169" s="4">
        <v>8000000</v>
      </c>
      <c r="B169" s="4">
        <v>5.2</v>
      </c>
      <c r="C169" s="4">
        <v>4931</v>
      </c>
      <c r="D169" s="18">
        <v>16458</v>
      </c>
    </row>
    <row r="170" spans="1:4" x14ac:dyDescent="0.35">
      <c r="A170" s="4">
        <v>10000000</v>
      </c>
      <c r="B170" s="4">
        <v>5.2</v>
      </c>
      <c r="C170" s="4">
        <v>6735</v>
      </c>
      <c r="D170" s="18">
        <v>17472</v>
      </c>
    </row>
    <row r="171" spans="1:4" x14ac:dyDescent="0.35">
      <c r="A171" s="4">
        <v>25000000</v>
      </c>
      <c r="B171" s="4">
        <v>5.9</v>
      </c>
      <c r="C171" s="4">
        <v>8519</v>
      </c>
      <c r="D171" s="18">
        <v>20083</v>
      </c>
    </row>
    <row r="172" spans="1:4" x14ac:dyDescent="0.35">
      <c r="A172" s="4">
        <v>8000000</v>
      </c>
      <c r="B172" s="4">
        <v>6.3</v>
      </c>
      <c r="C172" s="4">
        <v>33496</v>
      </c>
      <c r="D172" s="18">
        <v>25369</v>
      </c>
    </row>
    <row r="173" spans="1:4" x14ac:dyDescent="0.35">
      <c r="A173" s="4">
        <v>16000000</v>
      </c>
      <c r="B173" s="4">
        <v>6</v>
      </c>
      <c r="C173" s="4">
        <v>18681</v>
      </c>
      <c r="D173" s="18">
        <v>32095</v>
      </c>
    </row>
    <row r="174" spans="1:4" x14ac:dyDescent="0.35">
      <c r="A174" s="4">
        <v>2500000</v>
      </c>
      <c r="B174" s="4">
        <v>4.9000000000000004</v>
      </c>
      <c r="C174" s="4">
        <v>56938</v>
      </c>
      <c r="D174" s="18">
        <v>36336</v>
      </c>
    </row>
    <row r="175" spans="1:4" x14ac:dyDescent="0.35">
      <c r="A175" s="4">
        <v>5000000</v>
      </c>
      <c r="B175" s="4">
        <v>5.6</v>
      </c>
      <c r="C175" s="4">
        <v>2608</v>
      </c>
      <c r="D175" s="18">
        <v>66371</v>
      </c>
    </row>
    <row r="176" spans="1:4" x14ac:dyDescent="0.35">
      <c r="A176" s="4">
        <v>65000000</v>
      </c>
      <c r="B176" s="4">
        <v>6.1</v>
      </c>
      <c r="C176" s="4">
        <v>14229</v>
      </c>
      <c r="D176" s="18">
        <v>74068</v>
      </c>
    </row>
    <row r="177" spans="1:4" x14ac:dyDescent="0.35">
      <c r="A177" s="4">
        <v>800000</v>
      </c>
      <c r="B177" s="4">
        <v>6.3</v>
      </c>
      <c r="C177" s="4">
        <v>24256</v>
      </c>
      <c r="D177" s="18">
        <v>128002</v>
      </c>
    </row>
    <row r="178" spans="1:4" x14ac:dyDescent="0.35">
      <c r="A178" s="4">
        <v>11000000</v>
      </c>
      <c r="B178" s="4">
        <v>6.6</v>
      </c>
      <c r="C178" s="4">
        <v>8742</v>
      </c>
      <c r="D178" s="18">
        <v>161789</v>
      </c>
    </row>
    <row r="179" spans="1:4" x14ac:dyDescent="0.35">
      <c r="A179" s="4">
        <v>8500000</v>
      </c>
      <c r="B179" s="4">
        <v>5.6</v>
      </c>
      <c r="C179" s="4">
        <v>35167</v>
      </c>
      <c r="D179" s="18">
        <v>187112</v>
      </c>
    </row>
    <row r="180" spans="1:4" x14ac:dyDescent="0.35">
      <c r="A180" s="4">
        <v>2000000</v>
      </c>
      <c r="B180" s="4">
        <v>6.9</v>
      </c>
      <c r="C180" s="4">
        <v>33032</v>
      </c>
      <c r="D180" s="18">
        <v>229094</v>
      </c>
    </row>
    <row r="181" spans="1:4" x14ac:dyDescent="0.35">
      <c r="A181" s="4">
        <v>10000000</v>
      </c>
      <c r="B181" s="4">
        <v>5.2</v>
      </c>
      <c r="C181" s="4">
        <v>13055</v>
      </c>
      <c r="D181" s="18">
        <v>531009</v>
      </c>
    </row>
    <row r="182" spans="1:4" x14ac:dyDescent="0.35">
      <c r="A182" s="4">
        <v>7000000</v>
      </c>
      <c r="B182" s="4">
        <v>6.5</v>
      </c>
      <c r="C182" s="4">
        <v>8801</v>
      </c>
      <c r="D182" s="18">
        <v>532988</v>
      </c>
    </row>
    <row r="183" spans="1:4" x14ac:dyDescent="0.35">
      <c r="A183" s="4">
        <v>4000000</v>
      </c>
      <c r="B183" s="4">
        <v>6</v>
      </c>
      <c r="C183" s="4">
        <v>2003</v>
      </c>
      <c r="D183" s="18">
        <v>569381</v>
      </c>
    </row>
    <row r="184" spans="1:4" x14ac:dyDescent="0.35">
      <c r="A184" s="4">
        <v>3500000</v>
      </c>
      <c r="B184" s="4">
        <v>6</v>
      </c>
      <c r="C184" s="4">
        <v>7520</v>
      </c>
      <c r="D184" s="18">
        <v>615654</v>
      </c>
    </row>
    <row r="185" spans="1:4" x14ac:dyDescent="0.35">
      <c r="A185" s="4">
        <v>3000000</v>
      </c>
      <c r="B185" s="4">
        <v>5</v>
      </c>
      <c r="C185" s="4">
        <v>9146</v>
      </c>
      <c r="D185" s="18">
        <v>660994</v>
      </c>
    </row>
    <row r="186" spans="1:4" x14ac:dyDescent="0.35">
      <c r="A186" s="4">
        <v>100000</v>
      </c>
      <c r="B186" s="4">
        <v>7</v>
      </c>
      <c r="C186" s="4">
        <v>16597</v>
      </c>
      <c r="D186" s="18">
        <v>701837</v>
      </c>
    </row>
    <row r="187" spans="1:4" x14ac:dyDescent="0.35">
      <c r="A187" s="4">
        <v>15000000</v>
      </c>
      <c r="B187" s="4">
        <v>6.7</v>
      </c>
      <c r="C187" s="4">
        <v>43481</v>
      </c>
      <c r="D187" s="18">
        <v>1108247</v>
      </c>
    </row>
    <row r="188" spans="1:4" x14ac:dyDescent="0.35">
      <c r="A188" s="4">
        <v>50000000</v>
      </c>
      <c r="B188" s="4">
        <v>6.5</v>
      </c>
      <c r="C188" s="4">
        <v>50379</v>
      </c>
      <c r="D188" s="18">
        <v>1206135</v>
      </c>
    </row>
    <row r="189" spans="1:4" x14ac:dyDescent="0.35">
      <c r="A189" s="4">
        <v>81200000</v>
      </c>
      <c r="B189" s="4">
        <v>7.8</v>
      </c>
      <c r="C189" s="4">
        <v>41751</v>
      </c>
      <c r="D189" s="18">
        <v>1339152</v>
      </c>
    </row>
    <row r="190" spans="1:4" x14ac:dyDescent="0.35">
      <c r="A190" s="4">
        <v>2000000</v>
      </c>
      <c r="B190" s="4">
        <v>6.9</v>
      </c>
      <c r="C190" s="4">
        <v>22916</v>
      </c>
      <c r="D190" s="18">
        <v>1477002</v>
      </c>
    </row>
    <row r="191" spans="1:4" x14ac:dyDescent="0.35">
      <c r="A191" s="4">
        <v>25000000</v>
      </c>
      <c r="B191" s="4">
        <v>5.9</v>
      </c>
      <c r="C191" s="4">
        <v>15689</v>
      </c>
      <c r="D191" s="18">
        <v>1512815</v>
      </c>
    </row>
    <row r="192" spans="1:4" x14ac:dyDescent="0.35">
      <c r="A192" s="4">
        <v>13000000</v>
      </c>
      <c r="B192" s="4">
        <v>5.7</v>
      </c>
      <c r="C192" s="4">
        <v>4460</v>
      </c>
      <c r="D192" s="18">
        <v>1646468</v>
      </c>
    </row>
    <row r="193" spans="1:4" x14ac:dyDescent="0.35">
      <c r="A193" s="4">
        <v>8000000</v>
      </c>
      <c r="B193" s="4">
        <v>5.0999999999999996</v>
      </c>
      <c r="C193" s="4">
        <v>13305</v>
      </c>
      <c r="D193" s="18">
        <v>1712111</v>
      </c>
    </row>
    <row r="194" spans="1:4" x14ac:dyDescent="0.35">
      <c r="A194" s="4">
        <v>3000000</v>
      </c>
      <c r="B194" s="4">
        <v>6</v>
      </c>
      <c r="C194" s="4">
        <v>6253</v>
      </c>
      <c r="D194" s="18">
        <v>1828933</v>
      </c>
    </row>
    <row r="195" spans="1:4" x14ac:dyDescent="0.35">
      <c r="A195" s="4">
        <v>30000000</v>
      </c>
      <c r="B195" s="4">
        <v>7</v>
      </c>
      <c r="C195" s="4">
        <v>115765</v>
      </c>
      <c r="D195" s="18">
        <v>1872994</v>
      </c>
    </row>
    <row r="196" spans="1:4" x14ac:dyDescent="0.35">
      <c r="A196" s="4">
        <v>10000000</v>
      </c>
      <c r="B196" s="4">
        <v>7</v>
      </c>
      <c r="C196" s="4">
        <v>64109</v>
      </c>
      <c r="D196" s="18">
        <v>1978592</v>
      </c>
    </row>
    <row r="197" spans="1:4" x14ac:dyDescent="0.35">
      <c r="A197" s="4">
        <v>5000000</v>
      </c>
      <c r="B197" s="4">
        <v>4.0999999999999996</v>
      </c>
      <c r="C197" s="4">
        <v>5640</v>
      </c>
      <c r="D197" s="18">
        <v>2184640</v>
      </c>
    </row>
    <row r="198" spans="1:4" x14ac:dyDescent="0.35">
      <c r="A198" s="4">
        <v>9600000</v>
      </c>
      <c r="B198" s="4">
        <v>6.8</v>
      </c>
      <c r="C198" s="4">
        <v>14615</v>
      </c>
      <c r="D198" s="18">
        <v>2541554</v>
      </c>
    </row>
    <row r="199" spans="1:4" x14ac:dyDescent="0.35">
      <c r="A199" s="4">
        <v>2000000</v>
      </c>
      <c r="B199" s="4">
        <v>5.4</v>
      </c>
      <c r="C199" s="4">
        <v>5253</v>
      </c>
      <c r="D199" s="18">
        <v>2557668</v>
      </c>
    </row>
    <row r="200" spans="1:4" x14ac:dyDescent="0.35">
      <c r="A200" s="4">
        <v>36000000</v>
      </c>
      <c r="B200" s="4">
        <v>7.1</v>
      </c>
      <c r="C200" s="4">
        <v>31713</v>
      </c>
      <c r="D200" s="18">
        <v>2679437</v>
      </c>
    </row>
    <row r="201" spans="1:4" x14ac:dyDescent="0.35">
      <c r="A201" s="4">
        <v>15000000</v>
      </c>
      <c r="B201" s="4">
        <v>5.5</v>
      </c>
      <c r="C201" s="4">
        <v>8063</v>
      </c>
      <c r="D201" s="18">
        <v>2982281</v>
      </c>
    </row>
    <row r="202" spans="1:4" x14ac:dyDescent="0.35">
      <c r="A202" s="4">
        <v>5000000</v>
      </c>
      <c r="B202" s="4">
        <v>7</v>
      </c>
      <c r="C202" s="4">
        <v>69349</v>
      </c>
      <c r="D202" s="18">
        <v>3219029</v>
      </c>
    </row>
    <row r="203" spans="1:4" x14ac:dyDescent="0.35">
      <c r="A203" s="4">
        <v>8000000</v>
      </c>
      <c r="B203" s="4">
        <v>7.2</v>
      </c>
      <c r="C203" s="4">
        <v>47499</v>
      </c>
      <c r="D203" s="18">
        <v>3442820</v>
      </c>
    </row>
    <row r="204" spans="1:4" x14ac:dyDescent="0.35">
      <c r="A204" s="4">
        <v>2000000</v>
      </c>
      <c r="B204" s="4">
        <v>6.2</v>
      </c>
      <c r="C204" s="4">
        <v>27695</v>
      </c>
      <c r="D204" s="18">
        <v>3590010</v>
      </c>
    </row>
    <row r="205" spans="1:4" x14ac:dyDescent="0.35">
      <c r="A205" s="4">
        <v>15000000</v>
      </c>
      <c r="B205" s="4">
        <v>6.3</v>
      </c>
      <c r="C205" s="4">
        <v>33629</v>
      </c>
      <c r="D205" s="18">
        <v>3635292</v>
      </c>
    </row>
    <row r="206" spans="1:4" x14ac:dyDescent="0.35">
      <c r="A206" s="4">
        <v>11000000</v>
      </c>
      <c r="B206" s="4">
        <v>6.6</v>
      </c>
      <c r="C206" s="4">
        <v>42507</v>
      </c>
      <c r="D206" s="18">
        <v>4027764</v>
      </c>
    </row>
    <row r="207" spans="1:4" x14ac:dyDescent="0.35">
      <c r="A207" s="4">
        <v>3200000</v>
      </c>
      <c r="B207" s="4">
        <v>6.3</v>
      </c>
      <c r="C207" s="4">
        <v>7979</v>
      </c>
      <c r="D207" s="18">
        <v>4265673</v>
      </c>
    </row>
    <row r="208" spans="1:4" x14ac:dyDescent="0.35">
      <c r="A208" s="4">
        <v>14000000</v>
      </c>
      <c r="B208" s="4">
        <v>6.9</v>
      </c>
      <c r="C208" s="4">
        <v>28377</v>
      </c>
      <c r="D208" s="18">
        <v>4693356</v>
      </c>
    </row>
    <row r="209" spans="1:4" x14ac:dyDescent="0.35">
      <c r="A209" s="4">
        <v>5000000</v>
      </c>
      <c r="B209" s="4">
        <v>4.7</v>
      </c>
      <c r="C209" s="4">
        <v>2631</v>
      </c>
      <c r="D209" s="18">
        <v>4700361</v>
      </c>
    </row>
    <row r="210" spans="1:4" x14ac:dyDescent="0.35">
      <c r="A210" s="4">
        <v>10000000</v>
      </c>
      <c r="B210" s="4">
        <v>7</v>
      </c>
      <c r="C210" s="4">
        <v>24666</v>
      </c>
      <c r="D210" s="18">
        <v>5348317</v>
      </c>
    </row>
    <row r="211" spans="1:4" x14ac:dyDescent="0.35">
      <c r="A211" s="4">
        <v>40000000</v>
      </c>
      <c r="B211" s="4">
        <v>6</v>
      </c>
      <c r="C211" s="4">
        <v>40525</v>
      </c>
      <c r="D211" s="18">
        <v>5775076</v>
      </c>
    </row>
    <row r="212" spans="1:4" x14ac:dyDescent="0.35">
      <c r="A212" s="4">
        <v>20000000</v>
      </c>
      <c r="B212" s="4">
        <v>7.4</v>
      </c>
      <c r="C212" s="4">
        <v>19156</v>
      </c>
      <c r="D212" s="18">
        <v>6420319</v>
      </c>
    </row>
    <row r="213" spans="1:4" x14ac:dyDescent="0.35">
      <c r="A213" s="4">
        <v>8000000</v>
      </c>
      <c r="B213" s="4">
        <v>7.8</v>
      </c>
      <c r="C213" s="4">
        <v>96689</v>
      </c>
      <c r="D213" s="18">
        <v>6743776</v>
      </c>
    </row>
    <row r="214" spans="1:4" x14ac:dyDescent="0.35">
      <c r="A214" s="4">
        <v>28000000</v>
      </c>
      <c r="B214" s="4">
        <v>6.1</v>
      </c>
      <c r="C214" s="4">
        <v>16204</v>
      </c>
      <c r="D214" s="18">
        <v>6998324</v>
      </c>
    </row>
    <row r="215" spans="1:4" x14ac:dyDescent="0.35">
      <c r="A215" s="4">
        <v>70000000</v>
      </c>
      <c r="B215" s="4">
        <v>5.4</v>
      </c>
      <c r="C215" s="4">
        <v>44249</v>
      </c>
      <c r="D215" s="18">
        <v>7097125</v>
      </c>
    </row>
    <row r="216" spans="1:4" x14ac:dyDescent="0.35">
      <c r="A216" s="4">
        <v>60000000</v>
      </c>
      <c r="B216" s="4">
        <v>5.5</v>
      </c>
      <c r="C216" s="4">
        <v>54191</v>
      </c>
      <c r="D216" s="18">
        <v>7605668</v>
      </c>
    </row>
    <row r="217" spans="1:4" x14ac:dyDescent="0.35">
      <c r="A217" s="4">
        <v>15000000</v>
      </c>
      <c r="B217" s="4">
        <v>7.5</v>
      </c>
      <c r="C217" s="4">
        <v>60593</v>
      </c>
      <c r="D217" s="18">
        <v>7857741</v>
      </c>
    </row>
    <row r="218" spans="1:4" x14ac:dyDescent="0.35">
      <c r="A218" s="4">
        <v>2000000</v>
      </c>
      <c r="B218" s="4">
        <v>6.7</v>
      </c>
      <c r="C218" s="4">
        <v>65051</v>
      </c>
      <c r="D218" s="18">
        <v>9244565</v>
      </c>
    </row>
    <row r="219" spans="1:4" x14ac:dyDescent="0.35">
      <c r="A219" s="4">
        <v>6000000</v>
      </c>
      <c r="B219" s="4">
        <v>6.7</v>
      </c>
      <c r="C219" s="4">
        <v>18091</v>
      </c>
      <c r="D219" s="18">
        <v>10017675</v>
      </c>
    </row>
    <row r="220" spans="1:4" x14ac:dyDescent="0.35">
      <c r="A220" s="4">
        <v>35000000</v>
      </c>
      <c r="B220" s="4">
        <v>7.3</v>
      </c>
      <c r="C220" s="4">
        <v>97203</v>
      </c>
      <c r="D220" s="18">
        <v>10137502</v>
      </c>
    </row>
    <row r="221" spans="1:4" x14ac:dyDescent="0.35">
      <c r="A221" s="4">
        <v>35000000</v>
      </c>
      <c r="B221" s="4">
        <v>5.4</v>
      </c>
      <c r="C221" s="4">
        <v>26051</v>
      </c>
      <c r="D221" s="18">
        <v>10214013</v>
      </c>
    </row>
    <row r="222" spans="1:4" x14ac:dyDescent="0.35">
      <c r="A222" s="4">
        <v>40000000</v>
      </c>
      <c r="B222" s="4">
        <v>5.8</v>
      </c>
      <c r="C222" s="4">
        <v>32345</v>
      </c>
      <c r="D222" s="18">
        <v>10640645</v>
      </c>
    </row>
    <row r="223" spans="1:4" x14ac:dyDescent="0.35">
      <c r="A223" s="4">
        <v>26000000</v>
      </c>
      <c r="B223" s="4">
        <v>6.9</v>
      </c>
      <c r="C223" s="4">
        <v>27925</v>
      </c>
      <c r="D223" s="18">
        <v>12188642</v>
      </c>
    </row>
    <row r="224" spans="1:4" x14ac:dyDescent="0.35">
      <c r="A224" s="4">
        <v>26000000</v>
      </c>
      <c r="B224" s="4">
        <v>6.5</v>
      </c>
      <c r="C224" s="4">
        <v>70564</v>
      </c>
      <c r="D224" s="18">
        <v>12276810</v>
      </c>
    </row>
    <row r="225" spans="1:4" x14ac:dyDescent="0.35">
      <c r="A225" s="4">
        <v>14000000</v>
      </c>
      <c r="B225" s="4">
        <v>5.0999999999999996</v>
      </c>
      <c r="C225" s="4">
        <v>31612</v>
      </c>
      <c r="D225" s="18">
        <v>12282677</v>
      </c>
    </row>
    <row r="226" spans="1:4" x14ac:dyDescent="0.35">
      <c r="A226" s="4">
        <v>15000000</v>
      </c>
      <c r="B226" s="4">
        <v>7.1</v>
      </c>
      <c r="C226" s="4">
        <v>117432</v>
      </c>
      <c r="D226" s="18">
        <v>12706393</v>
      </c>
    </row>
    <row r="227" spans="1:4" x14ac:dyDescent="0.35">
      <c r="A227" s="4">
        <v>11800000</v>
      </c>
      <c r="B227" s="4">
        <v>7.2</v>
      </c>
      <c r="C227" s="4">
        <v>81966</v>
      </c>
      <c r="D227" s="18">
        <v>12711491</v>
      </c>
    </row>
    <row r="228" spans="1:4" x14ac:dyDescent="0.35">
      <c r="A228" s="4">
        <v>20000000</v>
      </c>
      <c r="B228" s="4">
        <v>6.6</v>
      </c>
      <c r="C228" s="4">
        <v>80803</v>
      </c>
      <c r="D228" s="18">
        <v>13650738</v>
      </c>
    </row>
    <row r="229" spans="1:4" x14ac:dyDescent="0.35">
      <c r="A229" s="4">
        <v>28000000</v>
      </c>
      <c r="B229" s="4">
        <v>6.1</v>
      </c>
      <c r="C229" s="4">
        <v>67391</v>
      </c>
      <c r="D229" s="18">
        <v>14434604</v>
      </c>
    </row>
    <row r="230" spans="1:4" x14ac:dyDescent="0.35">
      <c r="A230" s="4">
        <v>1000000</v>
      </c>
      <c r="B230" s="4">
        <v>6.7</v>
      </c>
      <c r="C230" s="4">
        <v>14007</v>
      </c>
      <c r="D230" s="18">
        <v>14443077</v>
      </c>
    </row>
    <row r="231" spans="1:4" x14ac:dyDescent="0.35">
      <c r="A231" s="4">
        <v>13000000</v>
      </c>
      <c r="B231" s="4">
        <v>8.1999999999999993</v>
      </c>
      <c r="C231" s="4">
        <v>241695</v>
      </c>
      <c r="D231" s="18">
        <v>14677654</v>
      </c>
    </row>
    <row r="232" spans="1:4" x14ac:dyDescent="0.35">
      <c r="A232" s="4">
        <v>25000000</v>
      </c>
      <c r="B232" s="4">
        <v>5.0999999999999996</v>
      </c>
      <c r="C232" s="4">
        <v>32420</v>
      </c>
      <c r="D232" s="18">
        <v>16027866</v>
      </c>
    </row>
    <row r="233" spans="1:4" x14ac:dyDescent="0.35">
      <c r="A233" s="4">
        <v>7000000</v>
      </c>
      <c r="B233" s="4">
        <v>7.3</v>
      </c>
      <c r="C233" s="4">
        <v>69552</v>
      </c>
      <c r="D233" s="18">
        <v>17474107</v>
      </c>
    </row>
    <row r="234" spans="1:4" x14ac:dyDescent="0.35">
      <c r="A234" s="4">
        <v>10000000</v>
      </c>
      <c r="B234" s="4">
        <v>6.9</v>
      </c>
      <c r="C234" s="4">
        <v>51307</v>
      </c>
      <c r="D234" s="18">
        <v>17737646</v>
      </c>
    </row>
    <row r="235" spans="1:4" x14ac:dyDescent="0.35">
      <c r="A235" s="4">
        <v>30000000</v>
      </c>
      <c r="B235" s="4">
        <v>7.2</v>
      </c>
      <c r="C235" s="4">
        <v>121579</v>
      </c>
      <c r="D235" s="18">
        <v>17750583</v>
      </c>
    </row>
    <row r="236" spans="1:4" x14ac:dyDescent="0.35">
      <c r="A236" s="4">
        <v>10000000</v>
      </c>
      <c r="B236" s="4">
        <v>4.5999999999999996</v>
      </c>
      <c r="C236" s="4">
        <v>19280</v>
      </c>
      <c r="D236" s="18">
        <v>18300124</v>
      </c>
    </row>
    <row r="237" spans="1:4" x14ac:dyDescent="0.35">
      <c r="A237" s="4">
        <v>13000000</v>
      </c>
      <c r="B237" s="4">
        <v>7.3</v>
      </c>
      <c r="C237" s="4">
        <v>61722</v>
      </c>
      <c r="D237" s="18">
        <v>18700837</v>
      </c>
    </row>
    <row r="238" spans="1:4" x14ac:dyDescent="0.35">
      <c r="A238" s="4">
        <v>25000000</v>
      </c>
      <c r="B238" s="4">
        <v>7.4</v>
      </c>
      <c r="C238" s="4">
        <v>28138</v>
      </c>
      <c r="D238" s="18">
        <v>19375982</v>
      </c>
    </row>
    <row r="239" spans="1:4" x14ac:dyDescent="0.35">
      <c r="A239" s="4">
        <v>19500000</v>
      </c>
      <c r="B239" s="4">
        <v>6.2</v>
      </c>
      <c r="C239" s="4">
        <v>29254</v>
      </c>
      <c r="D239" s="18">
        <v>20180155</v>
      </c>
    </row>
    <row r="240" spans="1:4" x14ac:dyDescent="0.35">
      <c r="A240" s="4">
        <v>37000000</v>
      </c>
      <c r="B240" s="4">
        <v>5.4</v>
      </c>
      <c r="C240" s="4">
        <v>46828</v>
      </c>
      <c r="D240" s="18">
        <v>20991497</v>
      </c>
    </row>
    <row r="241" spans="1:4" x14ac:dyDescent="0.35">
      <c r="A241" s="4">
        <v>12000000</v>
      </c>
      <c r="B241" s="4">
        <v>6.4</v>
      </c>
      <c r="C241" s="4">
        <v>65169</v>
      </c>
      <c r="D241" s="18">
        <v>22331028</v>
      </c>
    </row>
    <row r="242" spans="1:4" x14ac:dyDescent="0.35">
      <c r="A242" s="4">
        <v>35000000</v>
      </c>
      <c r="B242" s="4">
        <v>5.7</v>
      </c>
      <c r="C242" s="4">
        <v>72970</v>
      </c>
      <c r="D242" s="18">
        <v>22464430</v>
      </c>
    </row>
    <row r="243" spans="1:4" x14ac:dyDescent="0.35">
      <c r="A243" s="4">
        <v>100000000</v>
      </c>
      <c r="B243" s="4">
        <v>6.9</v>
      </c>
      <c r="C243" s="4">
        <v>94603</v>
      </c>
      <c r="D243" s="18">
        <v>25020758</v>
      </c>
    </row>
    <row r="244" spans="1:4" x14ac:dyDescent="0.35">
      <c r="A244" s="4">
        <v>3500000</v>
      </c>
      <c r="B244" s="4">
        <v>6.8</v>
      </c>
      <c r="C244" s="4">
        <v>111384</v>
      </c>
      <c r="D244" s="18">
        <v>25138292</v>
      </c>
    </row>
    <row r="245" spans="1:4" x14ac:dyDescent="0.35">
      <c r="A245" s="4">
        <v>3300000</v>
      </c>
      <c r="B245" s="4">
        <v>5.2</v>
      </c>
      <c r="C245" s="4">
        <v>32659</v>
      </c>
      <c r="D245" s="18">
        <v>25799043</v>
      </c>
    </row>
    <row r="246" spans="1:4" x14ac:dyDescent="0.35">
      <c r="A246" s="4">
        <v>17000000</v>
      </c>
      <c r="B246" s="4">
        <v>5.7</v>
      </c>
      <c r="C246" s="4">
        <v>13475</v>
      </c>
      <c r="D246" s="18">
        <v>26284475</v>
      </c>
    </row>
    <row r="247" spans="1:4" x14ac:dyDescent="0.35">
      <c r="A247" s="4">
        <v>50000000</v>
      </c>
      <c r="B247" s="4">
        <v>6.6</v>
      </c>
      <c r="C247" s="4">
        <v>85225</v>
      </c>
      <c r="D247" s="18">
        <v>26442251</v>
      </c>
    </row>
    <row r="248" spans="1:4" x14ac:dyDescent="0.35">
      <c r="A248" s="4">
        <v>18000000</v>
      </c>
      <c r="B248" s="4">
        <v>6</v>
      </c>
      <c r="C248" s="4">
        <v>18428</v>
      </c>
      <c r="D248" s="18">
        <v>26822144</v>
      </c>
    </row>
    <row r="249" spans="1:4" x14ac:dyDescent="0.35">
      <c r="A249" s="4">
        <v>16200000</v>
      </c>
      <c r="B249" s="4">
        <v>6.8</v>
      </c>
      <c r="C249" s="4">
        <v>61262</v>
      </c>
      <c r="D249" s="18">
        <v>27285953</v>
      </c>
    </row>
    <row r="250" spans="1:4" x14ac:dyDescent="0.35">
      <c r="A250" s="4">
        <v>90000000</v>
      </c>
      <c r="B250" s="4">
        <v>6</v>
      </c>
      <c r="C250" s="4">
        <v>74795</v>
      </c>
      <c r="D250" s="18">
        <v>27367660</v>
      </c>
    </row>
    <row r="251" spans="1:4" x14ac:dyDescent="0.35">
      <c r="A251" s="4">
        <v>10000000</v>
      </c>
      <c r="B251" s="4">
        <v>5.3</v>
      </c>
      <c r="C251" s="4">
        <v>33723</v>
      </c>
      <c r="D251" s="18">
        <v>27736779</v>
      </c>
    </row>
    <row r="252" spans="1:4" x14ac:dyDescent="0.35">
      <c r="A252" s="4">
        <v>105000000</v>
      </c>
      <c r="B252" s="4">
        <v>5.3</v>
      </c>
      <c r="C252" s="4">
        <v>46887</v>
      </c>
      <c r="D252" s="18">
        <v>28782481</v>
      </c>
    </row>
    <row r="253" spans="1:4" x14ac:dyDescent="0.35">
      <c r="A253" s="4">
        <v>8000000</v>
      </c>
      <c r="B253" s="4">
        <v>6.3</v>
      </c>
      <c r="C253" s="4">
        <v>18661</v>
      </c>
      <c r="D253" s="18">
        <v>29467855</v>
      </c>
    </row>
    <row r="254" spans="1:4" x14ac:dyDescent="0.35">
      <c r="A254" s="4">
        <v>55000000</v>
      </c>
      <c r="B254" s="4">
        <v>6.5</v>
      </c>
      <c r="C254" s="4">
        <v>102529</v>
      </c>
      <c r="D254" s="18">
        <v>31056945</v>
      </c>
    </row>
    <row r="255" spans="1:4" x14ac:dyDescent="0.35">
      <c r="A255" s="4">
        <v>49000000</v>
      </c>
      <c r="B255" s="4">
        <v>6.9</v>
      </c>
      <c r="C255" s="4">
        <v>194639</v>
      </c>
      <c r="D255" s="18">
        <v>31569268</v>
      </c>
    </row>
    <row r="256" spans="1:4" x14ac:dyDescent="0.35">
      <c r="A256" s="4">
        <v>12000000</v>
      </c>
      <c r="B256" s="4">
        <v>6.3</v>
      </c>
      <c r="C256" s="4">
        <v>76635</v>
      </c>
      <c r="D256" s="18">
        <v>32000304</v>
      </c>
    </row>
    <row r="257" spans="1:4" x14ac:dyDescent="0.35">
      <c r="A257" s="4">
        <v>30000000</v>
      </c>
      <c r="B257" s="4">
        <v>6.6</v>
      </c>
      <c r="C257" s="4">
        <v>66336</v>
      </c>
      <c r="D257" s="18">
        <v>32361416</v>
      </c>
    </row>
    <row r="258" spans="1:4" x14ac:dyDescent="0.35">
      <c r="A258" s="4">
        <v>10000000</v>
      </c>
      <c r="B258" s="4">
        <v>6.6</v>
      </c>
      <c r="C258" s="4">
        <v>25886</v>
      </c>
      <c r="D258" s="18">
        <v>33078266</v>
      </c>
    </row>
    <row r="259" spans="1:4" x14ac:dyDescent="0.35">
      <c r="A259" s="4">
        <v>11000000</v>
      </c>
      <c r="B259" s="4">
        <v>7.3</v>
      </c>
      <c r="C259" s="4">
        <v>42052</v>
      </c>
      <c r="D259" s="18">
        <v>33305037</v>
      </c>
    </row>
    <row r="260" spans="1:4" x14ac:dyDescent="0.35">
      <c r="A260" s="4">
        <v>8500000</v>
      </c>
      <c r="B260" s="4">
        <v>6.5</v>
      </c>
      <c r="C260" s="4">
        <v>60469</v>
      </c>
      <c r="D260" s="18">
        <v>34017854</v>
      </c>
    </row>
    <row r="261" spans="1:4" x14ac:dyDescent="0.35">
      <c r="A261" s="4">
        <v>35000000</v>
      </c>
      <c r="B261" s="4">
        <v>5.0999999999999996</v>
      </c>
      <c r="C261" s="4">
        <v>40431</v>
      </c>
      <c r="D261" s="18">
        <v>34507079</v>
      </c>
    </row>
    <row r="262" spans="1:4" x14ac:dyDescent="0.35">
      <c r="A262" s="4">
        <v>35000000</v>
      </c>
      <c r="B262" s="4">
        <v>7.1</v>
      </c>
      <c r="C262" s="4">
        <v>64629</v>
      </c>
      <c r="D262" s="18">
        <v>34531832</v>
      </c>
    </row>
    <row r="263" spans="1:4" x14ac:dyDescent="0.35">
      <c r="A263" s="4">
        <v>150000000</v>
      </c>
      <c r="B263" s="4">
        <v>5.8</v>
      </c>
      <c r="C263" s="4">
        <v>49650</v>
      </c>
      <c r="D263" s="18">
        <v>35088320</v>
      </c>
    </row>
    <row r="264" spans="1:4" x14ac:dyDescent="0.35">
      <c r="A264" s="4">
        <v>4000000</v>
      </c>
      <c r="B264" s="4">
        <v>4.7</v>
      </c>
      <c r="C264" s="4">
        <v>31057</v>
      </c>
      <c r="D264" s="18">
        <v>35385560</v>
      </c>
    </row>
    <row r="265" spans="1:4" x14ac:dyDescent="0.35">
      <c r="A265" s="4">
        <v>34000000</v>
      </c>
      <c r="B265" s="4">
        <v>7.1</v>
      </c>
      <c r="C265" s="4">
        <v>61182</v>
      </c>
      <c r="D265" s="18">
        <v>37432299</v>
      </c>
    </row>
    <row r="266" spans="1:4" x14ac:dyDescent="0.35">
      <c r="A266" s="4">
        <v>11000000</v>
      </c>
      <c r="B266" s="4">
        <v>7.5</v>
      </c>
      <c r="C266" s="4">
        <v>99195</v>
      </c>
      <c r="D266" s="18">
        <v>38317535</v>
      </c>
    </row>
    <row r="267" spans="1:4" x14ac:dyDescent="0.35">
      <c r="A267" s="4">
        <v>25000000</v>
      </c>
      <c r="B267" s="4">
        <v>7.2</v>
      </c>
      <c r="C267" s="4">
        <v>118727</v>
      </c>
      <c r="D267" s="18">
        <v>42478175</v>
      </c>
    </row>
    <row r="268" spans="1:4" x14ac:dyDescent="0.35">
      <c r="A268" s="4">
        <v>15000000</v>
      </c>
      <c r="B268" s="4">
        <v>6.2</v>
      </c>
      <c r="C268" s="4">
        <v>44393</v>
      </c>
      <c r="D268" s="18">
        <v>42592530</v>
      </c>
    </row>
    <row r="269" spans="1:4" x14ac:dyDescent="0.35">
      <c r="A269" s="4">
        <v>20000000</v>
      </c>
      <c r="B269" s="4">
        <v>6.8</v>
      </c>
      <c r="C269" s="4">
        <v>22181</v>
      </c>
      <c r="D269" s="18">
        <v>42652003</v>
      </c>
    </row>
    <row r="270" spans="1:4" x14ac:dyDescent="0.35">
      <c r="A270" s="4">
        <v>25000000</v>
      </c>
      <c r="B270" s="4">
        <v>6.4</v>
      </c>
      <c r="C270" s="4">
        <v>45947</v>
      </c>
      <c r="D270" s="18">
        <v>43035725</v>
      </c>
    </row>
    <row r="271" spans="1:4" x14ac:dyDescent="0.35">
      <c r="A271" s="4">
        <v>55000000</v>
      </c>
      <c r="B271" s="4">
        <v>7.1</v>
      </c>
      <c r="C271" s="4">
        <v>160640</v>
      </c>
      <c r="D271" s="18">
        <v>43482270</v>
      </c>
    </row>
    <row r="272" spans="1:4" x14ac:dyDescent="0.35">
      <c r="A272" s="4">
        <v>5000000</v>
      </c>
      <c r="B272" s="4">
        <v>7.1</v>
      </c>
      <c r="C272" s="4">
        <v>103554</v>
      </c>
      <c r="D272" s="18">
        <v>43771291</v>
      </c>
    </row>
    <row r="273" spans="1:4" x14ac:dyDescent="0.35">
      <c r="A273" s="4">
        <v>17000000</v>
      </c>
      <c r="B273" s="4">
        <v>7.4</v>
      </c>
      <c r="C273" s="4">
        <v>27814</v>
      </c>
      <c r="D273" s="18">
        <v>44469602</v>
      </c>
    </row>
    <row r="274" spans="1:4" x14ac:dyDescent="0.35">
      <c r="A274" s="4">
        <v>20000000</v>
      </c>
      <c r="B274" s="4">
        <v>8.1</v>
      </c>
      <c r="C274" s="4">
        <v>287421</v>
      </c>
      <c r="D274" s="18">
        <v>45055776</v>
      </c>
    </row>
    <row r="275" spans="1:4" x14ac:dyDescent="0.35">
      <c r="A275" s="4">
        <v>75000000</v>
      </c>
      <c r="B275" s="4">
        <v>7.3</v>
      </c>
      <c r="C275" s="4">
        <v>212440</v>
      </c>
      <c r="D275" s="18">
        <v>45445109</v>
      </c>
    </row>
    <row r="276" spans="1:4" x14ac:dyDescent="0.35">
      <c r="A276" s="4">
        <v>30000000</v>
      </c>
      <c r="B276" s="4">
        <v>7.6</v>
      </c>
      <c r="C276" s="4">
        <v>257207</v>
      </c>
      <c r="D276" s="18">
        <v>46889293</v>
      </c>
    </row>
    <row r="277" spans="1:4" x14ac:dyDescent="0.35">
      <c r="A277" s="4">
        <v>176000000</v>
      </c>
      <c r="B277" s="4">
        <v>5.3</v>
      </c>
      <c r="C277" s="4">
        <v>153531</v>
      </c>
      <c r="D277" s="18">
        <v>47387723</v>
      </c>
    </row>
    <row r="278" spans="1:4" x14ac:dyDescent="0.35">
      <c r="A278" s="4">
        <v>35000000</v>
      </c>
      <c r="B278" s="4">
        <v>4.9000000000000004</v>
      </c>
      <c r="C278" s="4">
        <v>47376</v>
      </c>
      <c r="D278" s="18">
        <v>47425125</v>
      </c>
    </row>
    <row r="279" spans="1:4" x14ac:dyDescent="0.35">
      <c r="A279" s="4">
        <v>10000000</v>
      </c>
      <c r="B279" s="4">
        <v>6.1</v>
      </c>
      <c r="C279" s="4">
        <v>67298</v>
      </c>
      <c r="D279" s="18">
        <v>52218558</v>
      </c>
    </row>
    <row r="280" spans="1:4" x14ac:dyDescent="0.35">
      <c r="A280" s="4">
        <v>30000000</v>
      </c>
      <c r="B280" s="4">
        <v>7.4</v>
      </c>
      <c r="C280" s="4">
        <v>176502</v>
      </c>
      <c r="D280" s="18">
        <v>52421953</v>
      </c>
    </row>
    <row r="281" spans="1:4" x14ac:dyDescent="0.35">
      <c r="A281" s="4">
        <v>50100000</v>
      </c>
      <c r="B281" s="4">
        <v>6.6</v>
      </c>
      <c r="C281" s="4">
        <v>171771</v>
      </c>
      <c r="D281" s="18">
        <v>53862963</v>
      </c>
    </row>
    <row r="282" spans="1:4" x14ac:dyDescent="0.35">
      <c r="A282" s="4">
        <v>44000000</v>
      </c>
      <c r="B282" s="4">
        <v>7.8</v>
      </c>
      <c r="C282" s="4">
        <v>360020</v>
      </c>
      <c r="D282" s="18">
        <v>54117416</v>
      </c>
    </row>
    <row r="283" spans="1:4" x14ac:dyDescent="0.35">
      <c r="A283" s="4">
        <v>120000000</v>
      </c>
      <c r="B283" s="4">
        <v>4.3</v>
      </c>
      <c r="C283" s="4">
        <v>125934</v>
      </c>
      <c r="D283" s="18">
        <v>56117548</v>
      </c>
    </row>
    <row r="284" spans="1:4" x14ac:dyDescent="0.35">
      <c r="A284" s="4">
        <v>60000000</v>
      </c>
      <c r="B284" s="4">
        <v>6.6</v>
      </c>
      <c r="C284" s="4">
        <v>102242</v>
      </c>
      <c r="D284" s="18">
        <v>56451232</v>
      </c>
    </row>
    <row r="285" spans="1:4" x14ac:dyDescent="0.35">
      <c r="A285" s="4">
        <v>12000000</v>
      </c>
      <c r="B285" s="4">
        <v>5.6</v>
      </c>
      <c r="C285" s="4">
        <v>7922</v>
      </c>
      <c r="D285" s="18">
        <v>57017904</v>
      </c>
    </row>
    <row r="286" spans="1:4" x14ac:dyDescent="0.35">
      <c r="A286" s="4">
        <v>31000000</v>
      </c>
      <c r="B286" s="4">
        <v>6.1</v>
      </c>
      <c r="C286" s="4">
        <v>77487</v>
      </c>
      <c r="D286" s="18">
        <v>58884188</v>
      </c>
    </row>
    <row r="287" spans="1:4" x14ac:dyDescent="0.35">
      <c r="A287" s="4">
        <v>53000000</v>
      </c>
      <c r="B287" s="4">
        <v>6.9</v>
      </c>
      <c r="C287" s="4">
        <v>140407</v>
      </c>
      <c r="D287" s="18">
        <v>62575678</v>
      </c>
    </row>
    <row r="288" spans="1:4" x14ac:dyDescent="0.35">
      <c r="A288" s="4">
        <v>23000000</v>
      </c>
      <c r="B288" s="4">
        <v>6.7</v>
      </c>
      <c r="C288" s="4">
        <v>60737</v>
      </c>
      <c r="D288" s="18">
        <v>64460211</v>
      </c>
    </row>
    <row r="289" spans="1:4" x14ac:dyDescent="0.35">
      <c r="A289" s="4">
        <v>5000000</v>
      </c>
      <c r="B289" s="4">
        <v>6.2</v>
      </c>
      <c r="C289" s="4">
        <v>86781</v>
      </c>
      <c r="D289" s="18">
        <v>65206105</v>
      </c>
    </row>
    <row r="290" spans="1:4" x14ac:dyDescent="0.35">
      <c r="A290" s="4">
        <v>14800000</v>
      </c>
      <c r="B290" s="4">
        <v>5.6</v>
      </c>
      <c r="C290" s="4">
        <v>44006</v>
      </c>
      <c r="D290" s="18">
        <v>66013057</v>
      </c>
    </row>
    <row r="291" spans="1:4" x14ac:dyDescent="0.35">
      <c r="A291" s="4">
        <v>3000000</v>
      </c>
      <c r="B291" s="4">
        <v>6.4</v>
      </c>
      <c r="C291" s="4">
        <v>10268</v>
      </c>
      <c r="D291" s="18">
        <v>67790117</v>
      </c>
    </row>
    <row r="292" spans="1:4" x14ac:dyDescent="0.35">
      <c r="A292" s="4">
        <v>28000000</v>
      </c>
      <c r="B292" s="4">
        <v>7.8</v>
      </c>
      <c r="C292" s="4">
        <v>260244</v>
      </c>
      <c r="D292" s="18">
        <v>70259870</v>
      </c>
    </row>
    <row r="293" spans="1:4" x14ac:dyDescent="0.35">
      <c r="A293" s="4">
        <v>30000000</v>
      </c>
      <c r="B293" s="4">
        <v>4.4000000000000004</v>
      </c>
      <c r="C293" s="4">
        <v>27268</v>
      </c>
      <c r="D293" s="18">
        <v>71038190</v>
      </c>
    </row>
    <row r="294" spans="1:4" x14ac:dyDescent="0.35">
      <c r="A294" s="4">
        <v>40000000</v>
      </c>
      <c r="B294" s="4">
        <v>7.6</v>
      </c>
      <c r="C294" s="4">
        <v>227862</v>
      </c>
      <c r="D294" s="18">
        <v>72313754</v>
      </c>
    </row>
    <row r="295" spans="1:4" x14ac:dyDescent="0.35">
      <c r="A295" s="4">
        <v>35000000</v>
      </c>
      <c r="B295" s="4">
        <v>7.1</v>
      </c>
      <c r="C295" s="4">
        <v>166416</v>
      </c>
      <c r="D295" s="18">
        <v>75764672</v>
      </c>
    </row>
    <row r="296" spans="1:4" x14ac:dyDescent="0.35">
      <c r="A296" s="4">
        <v>88000000</v>
      </c>
      <c r="B296" s="4">
        <v>5.6</v>
      </c>
      <c r="C296" s="4">
        <v>106004</v>
      </c>
      <c r="D296" s="18">
        <v>78747585</v>
      </c>
    </row>
    <row r="297" spans="1:4" x14ac:dyDescent="0.35">
      <c r="A297" s="4">
        <v>58000000</v>
      </c>
      <c r="B297" s="4">
        <v>6.3</v>
      </c>
      <c r="C297" s="4">
        <v>59906</v>
      </c>
      <c r="D297" s="18">
        <v>80080379</v>
      </c>
    </row>
    <row r="298" spans="1:4" x14ac:dyDescent="0.35">
      <c r="A298" s="4">
        <v>68000000</v>
      </c>
      <c r="B298" s="4">
        <v>6.3</v>
      </c>
      <c r="C298" s="4">
        <v>143077</v>
      </c>
      <c r="D298" s="18">
        <v>81476385</v>
      </c>
    </row>
    <row r="299" spans="1:4" x14ac:dyDescent="0.35">
      <c r="A299" s="4">
        <v>61000000</v>
      </c>
      <c r="B299" s="4">
        <v>6.3</v>
      </c>
      <c r="C299" s="4">
        <v>166404</v>
      </c>
      <c r="D299" s="18">
        <v>81670090</v>
      </c>
    </row>
    <row r="300" spans="1:4" x14ac:dyDescent="0.35">
      <c r="A300" s="4">
        <v>90000000</v>
      </c>
      <c r="B300" s="4">
        <v>5.0999999999999996</v>
      </c>
      <c r="C300" s="4">
        <v>12069</v>
      </c>
      <c r="D300" s="18">
        <v>85886987</v>
      </c>
    </row>
    <row r="301" spans="1:4" x14ac:dyDescent="0.35">
      <c r="A301" s="4">
        <v>30000000</v>
      </c>
      <c r="B301" s="4">
        <v>6</v>
      </c>
      <c r="C301" s="4">
        <v>52137</v>
      </c>
      <c r="D301" s="18">
        <v>87044645</v>
      </c>
    </row>
    <row r="302" spans="1:4" x14ac:dyDescent="0.35">
      <c r="A302" s="4">
        <v>155000000</v>
      </c>
      <c r="B302" s="4">
        <v>6.5</v>
      </c>
      <c r="C302" s="4">
        <v>212532</v>
      </c>
      <c r="D302" s="18">
        <v>89760956</v>
      </c>
    </row>
    <row r="303" spans="1:4" x14ac:dyDescent="0.35">
      <c r="A303" s="4">
        <v>40000000</v>
      </c>
      <c r="B303" s="4">
        <v>6</v>
      </c>
      <c r="C303" s="4">
        <v>98662</v>
      </c>
      <c r="D303" s="18">
        <v>90411453</v>
      </c>
    </row>
    <row r="304" spans="1:4" x14ac:dyDescent="0.35">
      <c r="A304" s="4">
        <v>190000000</v>
      </c>
      <c r="B304" s="4">
        <v>6.5</v>
      </c>
      <c r="C304" s="4">
        <v>147385</v>
      </c>
      <c r="D304" s="18">
        <v>93436322</v>
      </c>
    </row>
    <row r="305" spans="1:4" x14ac:dyDescent="0.35">
      <c r="A305" s="4">
        <v>35000000</v>
      </c>
      <c r="B305" s="4">
        <v>7.6</v>
      </c>
      <c r="C305" s="4">
        <v>182827</v>
      </c>
      <c r="D305" s="18">
        <v>109767581</v>
      </c>
    </row>
    <row r="306" spans="1:4" x14ac:dyDescent="0.35">
      <c r="A306" s="4">
        <v>35000000</v>
      </c>
      <c r="B306" s="4">
        <v>6.3</v>
      </c>
      <c r="C306" s="4">
        <v>110244</v>
      </c>
      <c r="D306" s="18">
        <v>110212700</v>
      </c>
    </row>
    <row r="307" spans="1:4" x14ac:dyDescent="0.35">
      <c r="A307" s="4">
        <v>65000000</v>
      </c>
      <c r="B307" s="4">
        <v>7</v>
      </c>
      <c r="C307" s="4">
        <v>193925</v>
      </c>
      <c r="D307" s="18">
        <v>110825712</v>
      </c>
    </row>
    <row r="308" spans="1:4" x14ac:dyDescent="0.35">
      <c r="A308" s="4">
        <v>200000000</v>
      </c>
      <c r="B308" s="4">
        <v>6.7</v>
      </c>
      <c r="C308" s="4">
        <v>80711</v>
      </c>
      <c r="D308" s="18">
        <v>123087120</v>
      </c>
    </row>
    <row r="309" spans="1:4" x14ac:dyDescent="0.35">
      <c r="A309" s="4">
        <v>99000000</v>
      </c>
      <c r="B309" s="4">
        <v>7.1</v>
      </c>
      <c r="C309" s="4">
        <v>34889</v>
      </c>
      <c r="D309" s="18">
        <v>130178411</v>
      </c>
    </row>
    <row r="310" spans="1:4" x14ac:dyDescent="0.35">
      <c r="A310" s="4">
        <v>110000000</v>
      </c>
      <c r="B310" s="4">
        <v>6.3</v>
      </c>
      <c r="C310" s="4">
        <v>178165</v>
      </c>
      <c r="D310" s="18">
        <v>130179072</v>
      </c>
    </row>
    <row r="311" spans="1:4" x14ac:dyDescent="0.35">
      <c r="A311" s="4">
        <v>50000000</v>
      </c>
      <c r="B311" s="4">
        <v>6.1</v>
      </c>
      <c r="C311" s="4">
        <v>72842</v>
      </c>
      <c r="D311" s="18">
        <v>150357137</v>
      </c>
    </row>
    <row r="312" spans="1:4" x14ac:dyDescent="0.35">
      <c r="A312" s="4">
        <v>150000000</v>
      </c>
      <c r="B312" s="4">
        <v>8.1</v>
      </c>
      <c r="C312" s="4">
        <v>661575</v>
      </c>
      <c r="D312" s="18">
        <v>153636354</v>
      </c>
    </row>
    <row r="313" spans="1:4" x14ac:dyDescent="0.35">
      <c r="A313" s="4">
        <v>110000000</v>
      </c>
      <c r="B313" s="4">
        <v>6.1</v>
      </c>
      <c r="C313" s="4">
        <v>167250</v>
      </c>
      <c r="D313" s="18">
        <v>155190832</v>
      </c>
    </row>
    <row r="314" spans="1:4" x14ac:dyDescent="0.35">
      <c r="A314" s="4">
        <v>28000000</v>
      </c>
      <c r="B314" s="4">
        <v>7.9</v>
      </c>
      <c r="C314" s="4">
        <v>146861</v>
      </c>
      <c r="D314" s="18">
        <v>161197785</v>
      </c>
    </row>
    <row r="315" spans="1:4" x14ac:dyDescent="0.35">
      <c r="A315" s="4">
        <v>74000000</v>
      </c>
      <c r="B315" s="4">
        <v>6</v>
      </c>
      <c r="C315" s="4">
        <v>38659</v>
      </c>
      <c r="D315" s="18">
        <v>162994032</v>
      </c>
    </row>
    <row r="316" spans="1:4" x14ac:dyDescent="0.35">
      <c r="A316" s="4">
        <v>40000000</v>
      </c>
      <c r="B316" s="4">
        <v>4.0999999999999996</v>
      </c>
      <c r="C316" s="4">
        <v>250086</v>
      </c>
      <c r="D316" s="18">
        <v>166167230</v>
      </c>
    </row>
    <row r="317" spans="1:4" x14ac:dyDescent="0.35">
      <c r="A317" s="4">
        <v>80000000</v>
      </c>
      <c r="B317" s="4">
        <v>6.7</v>
      </c>
      <c r="C317" s="4">
        <v>73328</v>
      </c>
      <c r="D317" s="18">
        <v>169700110</v>
      </c>
    </row>
    <row r="318" spans="1:4" x14ac:dyDescent="0.35">
      <c r="A318" s="4">
        <v>135000000</v>
      </c>
      <c r="B318" s="4">
        <v>6.7</v>
      </c>
      <c r="C318" s="4">
        <v>79374</v>
      </c>
      <c r="D318" s="18">
        <v>177397510</v>
      </c>
    </row>
    <row r="319" spans="1:4" x14ac:dyDescent="0.35">
      <c r="A319" s="4">
        <v>130000000</v>
      </c>
      <c r="B319" s="4">
        <v>7.3</v>
      </c>
      <c r="C319" s="4">
        <v>388417</v>
      </c>
      <c r="D319" s="18">
        <v>180202163</v>
      </c>
    </row>
    <row r="320" spans="1:4" x14ac:dyDescent="0.35">
      <c r="A320" s="4">
        <v>135000000</v>
      </c>
      <c r="B320" s="4">
        <v>8</v>
      </c>
      <c r="C320" s="4">
        <v>522384</v>
      </c>
      <c r="D320" s="18">
        <v>183637894</v>
      </c>
    </row>
    <row r="321" spans="1:4" x14ac:dyDescent="0.35">
      <c r="A321" s="4">
        <v>29000000</v>
      </c>
      <c r="B321" s="4">
        <v>6.4</v>
      </c>
      <c r="C321" s="4">
        <v>112447</v>
      </c>
      <c r="D321" s="18">
        <v>184296230</v>
      </c>
    </row>
    <row r="322" spans="1:4" x14ac:dyDescent="0.35">
      <c r="A322" s="4">
        <v>150000000</v>
      </c>
      <c r="B322" s="4">
        <v>7.4</v>
      </c>
      <c r="C322" s="4">
        <v>265527</v>
      </c>
      <c r="D322" s="18">
        <v>195042377</v>
      </c>
    </row>
    <row r="323" spans="1:4" x14ac:dyDescent="0.35">
      <c r="A323" s="4">
        <v>245000000</v>
      </c>
      <c r="B323" s="4">
        <v>6.8</v>
      </c>
      <c r="C323" s="4">
        <v>318152</v>
      </c>
      <c r="D323" s="18">
        <v>200074175</v>
      </c>
    </row>
    <row r="324" spans="1:4" x14ac:dyDescent="0.35">
      <c r="A324" s="4">
        <v>95000000</v>
      </c>
      <c r="B324" s="4">
        <v>7</v>
      </c>
      <c r="C324" s="4">
        <v>121576</v>
      </c>
      <c r="D324" s="18">
        <v>201151353</v>
      </c>
    </row>
    <row r="325" spans="1:4" x14ac:dyDescent="0.35">
      <c r="A325" s="4">
        <v>108000000</v>
      </c>
      <c r="B325" s="4">
        <v>8</v>
      </c>
      <c r="C325" s="4">
        <v>579946</v>
      </c>
      <c r="D325" s="18">
        <v>228433663</v>
      </c>
    </row>
    <row r="326" spans="1:4" x14ac:dyDescent="0.35">
      <c r="A326" s="4">
        <v>160000000</v>
      </c>
      <c r="B326" s="4">
        <v>6.6</v>
      </c>
      <c r="C326" s="4">
        <v>212989</v>
      </c>
      <c r="D326" s="18">
        <v>281723902</v>
      </c>
    </row>
    <row r="327" spans="1:4" x14ac:dyDescent="0.35">
      <c r="A327" s="4">
        <v>74000000</v>
      </c>
      <c r="B327" s="4">
        <v>6.4</v>
      </c>
      <c r="C327" s="4">
        <v>169228</v>
      </c>
      <c r="D327" s="18">
        <v>336045770</v>
      </c>
    </row>
    <row r="328" spans="1:4" x14ac:dyDescent="0.35">
      <c r="A328" s="4">
        <v>190000000</v>
      </c>
      <c r="B328" s="4">
        <v>7.2</v>
      </c>
      <c r="C328" s="4">
        <v>309837</v>
      </c>
      <c r="D328" s="18">
        <v>353007020</v>
      </c>
    </row>
    <row r="329" spans="1:4" x14ac:dyDescent="0.35">
      <c r="A329" s="4">
        <v>175000000</v>
      </c>
      <c r="B329" s="4">
        <v>8.1999999999999993</v>
      </c>
      <c r="C329" s="4">
        <v>439792</v>
      </c>
      <c r="D329" s="18">
        <v>356461711</v>
      </c>
    </row>
    <row r="330" spans="1:4" x14ac:dyDescent="0.35">
      <c r="A330" s="4">
        <v>250000000</v>
      </c>
      <c r="B330" s="4">
        <v>7.4</v>
      </c>
      <c r="C330" s="4">
        <v>537832</v>
      </c>
      <c r="D330" s="18">
        <v>459005868</v>
      </c>
    </row>
    <row r="331" spans="1:4" x14ac:dyDescent="0.35">
      <c r="A331" s="4">
        <v>150000000</v>
      </c>
      <c r="B331" s="4">
        <v>7</v>
      </c>
      <c r="C331" s="4">
        <v>469200</v>
      </c>
      <c r="D331" s="18">
        <v>652270625</v>
      </c>
    </row>
    <row r="332" spans="1:4" x14ac:dyDescent="0.35">
      <c r="A332" s="4">
        <v>245000000</v>
      </c>
      <c r="B332" s="4">
        <v>8.1</v>
      </c>
      <c r="C332" s="4">
        <v>687192</v>
      </c>
      <c r="D332" s="18">
        <v>936662225</v>
      </c>
    </row>
    <row r="333" spans="1:4" x14ac:dyDescent="0.35">
      <c r="A333" s="4">
        <v>4000000</v>
      </c>
      <c r="B333" s="4">
        <v>6.3</v>
      </c>
      <c r="C333" s="4">
        <v>26332</v>
      </c>
      <c r="D333" s="18">
        <v>9134</v>
      </c>
    </row>
    <row r="334" spans="1:4" x14ac:dyDescent="0.35">
      <c r="A334" s="4">
        <v>1000000</v>
      </c>
      <c r="B334" s="4">
        <v>5.7</v>
      </c>
      <c r="C334" s="4">
        <v>20262</v>
      </c>
      <c r="D334" s="18">
        <v>9168</v>
      </c>
    </row>
    <row r="335" spans="1:4" x14ac:dyDescent="0.35">
      <c r="A335" s="4">
        <v>1000000</v>
      </c>
      <c r="B335" s="4">
        <v>7</v>
      </c>
      <c r="C335" s="4">
        <v>33542</v>
      </c>
      <c r="D335" s="18">
        <v>9837</v>
      </c>
    </row>
    <row r="336" spans="1:4" x14ac:dyDescent="0.35">
      <c r="A336" s="4">
        <v>6000000</v>
      </c>
      <c r="B336" s="4">
        <v>6.6</v>
      </c>
      <c r="C336" s="4">
        <v>19248</v>
      </c>
      <c r="D336" s="18">
        <v>11766</v>
      </c>
    </row>
    <row r="337" spans="1:4" x14ac:dyDescent="0.35">
      <c r="A337" s="4">
        <v>60000000</v>
      </c>
      <c r="B337" s="4">
        <v>6.2</v>
      </c>
      <c r="C337" s="4">
        <v>45005</v>
      </c>
      <c r="D337" s="18">
        <v>22451</v>
      </c>
    </row>
    <row r="338" spans="1:4" x14ac:dyDescent="0.35">
      <c r="A338" s="4">
        <v>5000000</v>
      </c>
      <c r="B338" s="4">
        <v>7.5</v>
      </c>
      <c r="C338" s="4">
        <v>14913</v>
      </c>
      <c r="D338" s="18">
        <v>37440</v>
      </c>
    </row>
    <row r="339" spans="1:4" x14ac:dyDescent="0.35">
      <c r="A339" s="4">
        <v>2000000</v>
      </c>
      <c r="B339" s="4">
        <v>5.8</v>
      </c>
      <c r="C339" s="4">
        <v>13654</v>
      </c>
      <c r="D339" s="18">
        <v>43282</v>
      </c>
    </row>
    <row r="340" spans="1:4" x14ac:dyDescent="0.35">
      <c r="A340" s="4">
        <v>1500000</v>
      </c>
      <c r="B340" s="4">
        <v>5.7</v>
      </c>
      <c r="C340" s="4">
        <v>16279</v>
      </c>
      <c r="D340" s="18">
        <v>55007</v>
      </c>
    </row>
    <row r="341" spans="1:4" x14ac:dyDescent="0.35">
      <c r="A341" s="4">
        <v>2400000</v>
      </c>
      <c r="B341" s="4">
        <v>5.6</v>
      </c>
      <c r="C341" s="4">
        <v>15603</v>
      </c>
      <c r="D341" s="18">
        <v>80315</v>
      </c>
    </row>
    <row r="342" spans="1:4" x14ac:dyDescent="0.35">
      <c r="A342" s="4">
        <v>1000000</v>
      </c>
      <c r="B342" s="4">
        <v>6.1</v>
      </c>
      <c r="C342" s="4">
        <v>9072</v>
      </c>
      <c r="D342" s="18">
        <v>104401</v>
      </c>
    </row>
    <row r="343" spans="1:4" x14ac:dyDescent="0.35">
      <c r="A343" s="4">
        <v>17000000</v>
      </c>
      <c r="B343" s="4">
        <v>6.6</v>
      </c>
      <c r="C343" s="4">
        <v>16839</v>
      </c>
      <c r="D343" s="18">
        <v>106869</v>
      </c>
    </row>
    <row r="344" spans="1:4" x14ac:dyDescent="0.35">
      <c r="A344" s="4">
        <v>30000000</v>
      </c>
      <c r="B344" s="4">
        <v>5.4</v>
      </c>
      <c r="C344" s="4">
        <v>20668</v>
      </c>
      <c r="D344" s="18">
        <v>176305</v>
      </c>
    </row>
    <row r="345" spans="1:4" x14ac:dyDescent="0.35">
      <c r="A345" s="4">
        <v>5000000</v>
      </c>
      <c r="B345" s="4">
        <v>6.7</v>
      </c>
      <c r="C345" s="4">
        <v>73747</v>
      </c>
      <c r="D345" s="18">
        <v>322600</v>
      </c>
    </row>
    <row r="346" spans="1:4" x14ac:dyDescent="0.35">
      <c r="A346" s="4">
        <v>15000000</v>
      </c>
      <c r="B346" s="4">
        <v>6.2</v>
      </c>
      <c r="C346" s="4">
        <v>31631</v>
      </c>
      <c r="D346" s="18">
        <v>347648</v>
      </c>
    </row>
    <row r="347" spans="1:4" x14ac:dyDescent="0.35">
      <c r="A347" s="4">
        <v>5000000</v>
      </c>
      <c r="B347" s="4">
        <v>6.4</v>
      </c>
      <c r="C347" s="4">
        <v>34852</v>
      </c>
      <c r="D347" s="18">
        <v>440338</v>
      </c>
    </row>
    <row r="348" spans="1:4" x14ac:dyDescent="0.35">
      <c r="A348" s="4">
        <v>16000000</v>
      </c>
      <c r="B348" s="4">
        <v>6.7</v>
      </c>
      <c r="C348" s="4">
        <v>25383</v>
      </c>
      <c r="D348" s="18">
        <v>461162</v>
      </c>
    </row>
    <row r="349" spans="1:4" x14ac:dyDescent="0.35">
      <c r="A349" s="4">
        <v>100000</v>
      </c>
      <c r="B349" s="4">
        <v>7.1</v>
      </c>
      <c r="C349" s="4">
        <v>27078</v>
      </c>
      <c r="D349" s="18">
        <v>511635</v>
      </c>
    </row>
    <row r="350" spans="1:4" x14ac:dyDescent="0.35">
      <c r="A350" s="4">
        <v>3000000</v>
      </c>
      <c r="B350" s="4">
        <v>6.3</v>
      </c>
      <c r="C350" s="4">
        <v>9569</v>
      </c>
      <c r="D350" s="18">
        <v>585640</v>
      </c>
    </row>
    <row r="351" spans="1:4" x14ac:dyDescent="0.35">
      <c r="A351" s="4">
        <v>4000000</v>
      </c>
      <c r="B351" s="4">
        <v>6.1</v>
      </c>
      <c r="C351" s="4">
        <v>53291</v>
      </c>
      <c r="D351" s="18">
        <v>600896</v>
      </c>
    </row>
    <row r="352" spans="1:4" x14ac:dyDescent="0.35">
      <c r="A352" s="4">
        <v>8500000</v>
      </c>
      <c r="B352" s="4">
        <v>6.4</v>
      </c>
      <c r="C352" s="4">
        <v>36879</v>
      </c>
      <c r="D352" s="18">
        <v>1109199</v>
      </c>
    </row>
    <row r="353" spans="1:4" x14ac:dyDescent="0.35">
      <c r="A353" s="4">
        <v>8000000</v>
      </c>
      <c r="B353" s="4">
        <v>7.1</v>
      </c>
      <c r="C353" s="4">
        <v>22416</v>
      </c>
      <c r="D353" s="18">
        <v>1410915</v>
      </c>
    </row>
    <row r="354" spans="1:4" x14ac:dyDescent="0.35">
      <c r="A354" s="4">
        <v>3000000</v>
      </c>
      <c r="B354" s="4">
        <v>5.4</v>
      </c>
      <c r="C354" s="4">
        <v>35556</v>
      </c>
      <c r="D354" s="18">
        <v>1821983</v>
      </c>
    </row>
    <row r="355" spans="1:4" x14ac:dyDescent="0.35">
      <c r="A355" s="4">
        <v>7000000</v>
      </c>
      <c r="B355" s="4">
        <v>6.4</v>
      </c>
      <c r="C355" s="4">
        <v>30337</v>
      </c>
      <c r="D355" s="18">
        <v>1873547</v>
      </c>
    </row>
    <row r="356" spans="1:4" x14ac:dyDescent="0.35">
      <c r="A356" s="4">
        <v>16000000</v>
      </c>
      <c r="B356" s="4">
        <v>6.6</v>
      </c>
      <c r="C356" s="4">
        <v>24489</v>
      </c>
      <c r="D356" s="18">
        <v>2428883</v>
      </c>
    </row>
    <row r="357" spans="1:4" x14ac:dyDescent="0.35">
      <c r="A357" s="4">
        <v>19000000</v>
      </c>
      <c r="B357" s="4">
        <v>7</v>
      </c>
      <c r="C357" s="4">
        <v>29268</v>
      </c>
      <c r="D357" s="18">
        <v>2436062</v>
      </c>
    </row>
    <row r="358" spans="1:4" x14ac:dyDescent="0.35">
      <c r="A358" s="4">
        <v>5000000</v>
      </c>
      <c r="B358" s="4">
        <v>7</v>
      </c>
      <c r="C358" s="4">
        <v>36607</v>
      </c>
      <c r="D358" s="18">
        <v>2450846</v>
      </c>
    </row>
    <row r="359" spans="1:4" x14ac:dyDescent="0.35">
      <c r="A359" s="4">
        <v>4500000</v>
      </c>
      <c r="B359" s="4">
        <v>8</v>
      </c>
      <c r="C359" s="4">
        <v>93993</v>
      </c>
      <c r="D359" s="18">
        <v>2625803</v>
      </c>
    </row>
    <row r="360" spans="1:4" x14ac:dyDescent="0.35">
      <c r="A360" s="4">
        <v>20000000</v>
      </c>
      <c r="B360" s="4">
        <v>7.4</v>
      </c>
      <c r="C360" s="4">
        <v>22783</v>
      </c>
      <c r="D360" s="18">
        <v>2716989</v>
      </c>
    </row>
    <row r="361" spans="1:4" x14ac:dyDescent="0.35">
      <c r="A361" s="4">
        <v>500000</v>
      </c>
      <c r="B361" s="4">
        <v>1.5</v>
      </c>
      <c r="C361" s="4">
        <v>13059</v>
      </c>
      <c r="D361" s="18">
        <v>2783970</v>
      </c>
    </row>
    <row r="362" spans="1:4" x14ac:dyDescent="0.35">
      <c r="A362" s="4">
        <v>22000000</v>
      </c>
      <c r="B362" s="4">
        <v>6.3</v>
      </c>
      <c r="C362" s="4">
        <v>56415</v>
      </c>
      <c r="D362" s="18">
        <v>2963012</v>
      </c>
    </row>
    <row r="363" spans="1:4" x14ac:dyDescent="0.35">
      <c r="A363" s="4">
        <v>3300000</v>
      </c>
      <c r="B363" s="4">
        <v>8.1</v>
      </c>
      <c r="C363" s="4">
        <v>118272</v>
      </c>
      <c r="D363" s="18">
        <v>3107072</v>
      </c>
    </row>
    <row r="364" spans="1:4" x14ac:dyDescent="0.35">
      <c r="A364" s="4">
        <v>6000000</v>
      </c>
      <c r="B364" s="4">
        <v>6.8</v>
      </c>
      <c r="C364" s="4">
        <v>44057</v>
      </c>
      <c r="D364" s="18">
        <v>3319109</v>
      </c>
    </row>
    <row r="365" spans="1:4" x14ac:dyDescent="0.35">
      <c r="A365" s="4">
        <v>1600000</v>
      </c>
      <c r="B365" s="4">
        <v>7.6</v>
      </c>
      <c r="C365" s="4">
        <v>90970</v>
      </c>
      <c r="D365" s="18">
        <v>3333000</v>
      </c>
    </row>
    <row r="366" spans="1:4" x14ac:dyDescent="0.35">
      <c r="A366" s="4">
        <v>6000000</v>
      </c>
      <c r="B366" s="4">
        <v>6.7</v>
      </c>
      <c r="C366" s="4">
        <v>32275</v>
      </c>
      <c r="D366" s="18">
        <v>3588432</v>
      </c>
    </row>
    <row r="367" spans="1:4" x14ac:dyDescent="0.35">
      <c r="A367" s="4">
        <v>22500000</v>
      </c>
      <c r="B367" s="4">
        <v>7.1</v>
      </c>
      <c r="C367" s="4">
        <v>60858</v>
      </c>
      <c r="D367" s="18">
        <v>4190530</v>
      </c>
    </row>
    <row r="368" spans="1:4" x14ac:dyDescent="0.35">
      <c r="A368" s="4">
        <v>20000000</v>
      </c>
      <c r="B368" s="4">
        <v>7</v>
      </c>
      <c r="C368" s="4">
        <v>52607</v>
      </c>
      <c r="D368" s="18">
        <v>5740310</v>
      </c>
    </row>
    <row r="369" spans="1:4" x14ac:dyDescent="0.35">
      <c r="A369" s="4">
        <v>14000000</v>
      </c>
      <c r="B369" s="4">
        <v>6.3</v>
      </c>
      <c r="C369" s="4">
        <v>40462</v>
      </c>
      <c r="D369" s="18">
        <v>5981749</v>
      </c>
    </row>
    <row r="370" spans="1:4" x14ac:dyDescent="0.35">
      <c r="A370" s="4">
        <v>44000000</v>
      </c>
      <c r="B370" s="4">
        <v>6.6</v>
      </c>
      <c r="C370" s="4">
        <v>267070</v>
      </c>
      <c r="D370" s="18">
        <v>6105175</v>
      </c>
    </row>
    <row r="371" spans="1:4" x14ac:dyDescent="0.35">
      <c r="A371" s="4">
        <v>10000000</v>
      </c>
      <c r="B371" s="4">
        <v>6.3</v>
      </c>
      <c r="C371" s="4">
        <v>35437</v>
      </c>
      <c r="D371" s="18">
        <v>7574066</v>
      </c>
    </row>
    <row r="372" spans="1:4" x14ac:dyDescent="0.35">
      <c r="A372" s="4">
        <v>30000000</v>
      </c>
      <c r="B372" s="4">
        <v>5.6</v>
      </c>
      <c r="C372" s="4">
        <v>45199</v>
      </c>
      <c r="D372" s="18">
        <v>7791146</v>
      </c>
    </row>
    <row r="373" spans="1:4" x14ac:dyDescent="0.35">
      <c r="A373" s="4">
        <v>20000000</v>
      </c>
      <c r="B373" s="4">
        <v>6.7</v>
      </c>
      <c r="C373" s="4">
        <v>72027</v>
      </c>
      <c r="D373" s="18">
        <v>8110975</v>
      </c>
    </row>
    <row r="374" spans="1:4" x14ac:dyDescent="0.35">
      <c r="A374" s="4">
        <v>200000</v>
      </c>
      <c r="B374" s="4">
        <v>5.0999999999999996</v>
      </c>
      <c r="C374" s="4">
        <v>16654</v>
      </c>
      <c r="D374" s="18">
        <v>8496112</v>
      </c>
    </row>
    <row r="375" spans="1:4" x14ac:dyDescent="0.35">
      <c r="A375" s="4">
        <v>5000000</v>
      </c>
      <c r="B375" s="4">
        <v>5.4</v>
      </c>
      <c r="C375" s="4">
        <v>11445</v>
      </c>
      <c r="D375" s="18">
        <v>10429707</v>
      </c>
    </row>
    <row r="376" spans="1:4" x14ac:dyDescent="0.35">
      <c r="A376" s="4">
        <v>16800000</v>
      </c>
      <c r="B376" s="4">
        <v>6.6</v>
      </c>
      <c r="C376" s="4">
        <v>53136</v>
      </c>
      <c r="D376" s="18">
        <v>10506939</v>
      </c>
    </row>
    <row r="377" spans="1:4" x14ac:dyDescent="0.35">
      <c r="A377" s="4">
        <v>35000000</v>
      </c>
      <c r="B377" s="4">
        <v>5.7</v>
      </c>
      <c r="C377" s="4">
        <v>51146</v>
      </c>
      <c r="D377" s="18">
        <v>10508518</v>
      </c>
    </row>
    <row r="378" spans="1:4" x14ac:dyDescent="0.35">
      <c r="A378" s="4">
        <v>12600000</v>
      </c>
      <c r="B378" s="4">
        <v>7.1</v>
      </c>
      <c r="C378" s="4">
        <v>119833</v>
      </c>
      <c r="D378" s="18">
        <v>10724389</v>
      </c>
    </row>
    <row r="379" spans="1:4" x14ac:dyDescent="0.35">
      <c r="A379" s="4">
        <v>24000000</v>
      </c>
      <c r="B379" s="4">
        <v>7</v>
      </c>
      <c r="C379" s="4">
        <v>117034</v>
      </c>
      <c r="D379" s="18">
        <v>12096300</v>
      </c>
    </row>
    <row r="380" spans="1:4" x14ac:dyDescent="0.35">
      <c r="A380" s="4">
        <v>10000000</v>
      </c>
      <c r="B380" s="4">
        <v>7.4</v>
      </c>
      <c r="C380" s="4">
        <v>28639</v>
      </c>
      <c r="D380" s="18">
        <v>12547189</v>
      </c>
    </row>
    <row r="381" spans="1:4" x14ac:dyDescent="0.35">
      <c r="A381" s="4">
        <v>3300000</v>
      </c>
      <c r="B381" s="4">
        <v>8.5</v>
      </c>
      <c r="C381" s="4">
        <v>503754</v>
      </c>
      <c r="D381" s="18">
        <v>13092000</v>
      </c>
    </row>
    <row r="382" spans="1:4" x14ac:dyDescent="0.35">
      <c r="A382" s="4">
        <v>65000000</v>
      </c>
      <c r="B382" s="4">
        <v>6.5</v>
      </c>
      <c r="C382" s="4">
        <v>126091</v>
      </c>
      <c r="D382" s="18">
        <v>13757804</v>
      </c>
    </row>
    <row r="383" spans="1:4" x14ac:dyDescent="0.35">
      <c r="A383" s="4">
        <v>16000000</v>
      </c>
      <c r="B383" s="4">
        <v>3.1</v>
      </c>
      <c r="C383" s="4">
        <v>28203</v>
      </c>
      <c r="D383" s="18">
        <v>13998282</v>
      </c>
    </row>
    <row r="384" spans="1:4" x14ac:dyDescent="0.35">
      <c r="A384" s="4">
        <v>10000000</v>
      </c>
      <c r="B384" s="4">
        <v>7</v>
      </c>
      <c r="C384" s="4">
        <v>66972</v>
      </c>
      <c r="D384" s="18">
        <v>14479776</v>
      </c>
    </row>
    <row r="385" spans="1:4" x14ac:dyDescent="0.35">
      <c r="A385" s="4">
        <v>7000000</v>
      </c>
      <c r="B385" s="4">
        <v>6.9</v>
      </c>
      <c r="C385" s="4">
        <v>12718</v>
      </c>
      <c r="D385" s="18">
        <v>14618727</v>
      </c>
    </row>
    <row r="386" spans="1:4" x14ac:dyDescent="0.35">
      <c r="A386" s="4">
        <v>2000000</v>
      </c>
      <c r="B386" s="4">
        <v>6.9</v>
      </c>
      <c r="C386" s="4">
        <v>147224</v>
      </c>
      <c r="D386" s="18">
        <v>14673301</v>
      </c>
    </row>
    <row r="387" spans="1:4" x14ac:dyDescent="0.35">
      <c r="A387" s="4">
        <v>45000000</v>
      </c>
      <c r="B387" s="4">
        <v>6</v>
      </c>
      <c r="C387" s="4">
        <v>27883</v>
      </c>
      <c r="D387" s="18">
        <v>14904384</v>
      </c>
    </row>
    <row r="388" spans="1:4" x14ac:dyDescent="0.35">
      <c r="A388" s="4">
        <v>18000000</v>
      </c>
      <c r="B388" s="4">
        <v>5.8</v>
      </c>
      <c r="C388" s="4">
        <v>10327</v>
      </c>
      <c r="D388" s="18">
        <v>15155772</v>
      </c>
    </row>
    <row r="389" spans="1:4" x14ac:dyDescent="0.35">
      <c r="A389" s="4">
        <v>95000000</v>
      </c>
      <c r="B389" s="4">
        <v>5.5</v>
      </c>
      <c r="C389" s="4">
        <v>61441</v>
      </c>
      <c r="D389" s="18">
        <v>17223265</v>
      </c>
    </row>
    <row r="390" spans="1:4" x14ac:dyDescent="0.35">
      <c r="A390" s="4">
        <v>15000000</v>
      </c>
      <c r="B390" s="4">
        <v>6.8</v>
      </c>
      <c r="C390" s="4">
        <v>62647</v>
      </c>
      <c r="D390" s="18">
        <v>17237244</v>
      </c>
    </row>
    <row r="391" spans="1:4" x14ac:dyDescent="0.35">
      <c r="A391" s="4">
        <v>4000000</v>
      </c>
      <c r="B391" s="4">
        <v>4.7</v>
      </c>
      <c r="C391" s="4">
        <v>16194</v>
      </c>
      <c r="D391" s="18">
        <v>17329486</v>
      </c>
    </row>
    <row r="392" spans="1:4" x14ac:dyDescent="0.35">
      <c r="A392" s="4">
        <v>5000000</v>
      </c>
      <c r="B392" s="4">
        <v>5.2</v>
      </c>
      <c r="C392" s="4">
        <v>6772</v>
      </c>
      <c r="D392" s="18">
        <v>17382982</v>
      </c>
    </row>
    <row r="393" spans="1:4" x14ac:dyDescent="0.35">
      <c r="A393" s="4">
        <v>5000000</v>
      </c>
      <c r="B393" s="4">
        <v>7.5</v>
      </c>
      <c r="C393" s="4">
        <v>101773</v>
      </c>
      <c r="D393" s="18">
        <v>18754371</v>
      </c>
    </row>
    <row r="394" spans="1:4" x14ac:dyDescent="0.35">
      <c r="A394" s="4">
        <v>70000000</v>
      </c>
      <c r="B394" s="4">
        <v>4.2</v>
      </c>
      <c r="C394" s="4">
        <v>47597</v>
      </c>
      <c r="D394" s="18">
        <v>18848538</v>
      </c>
    </row>
    <row r="395" spans="1:4" x14ac:dyDescent="0.35">
      <c r="A395" s="4">
        <v>65000000</v>
      </c>
      <c r="B395" s="4">
        <v>5.0999999999999996</v>
      </c>
      <c r="C395" s="4">
        <v>70705</v>
      </c>
      <c r="D395" s="18">
        <v>19075290</v>
      </c>
    </row>
    <row r="396" spans="1:4" x14ac:dyDescent="0.35">
      <c r="A396" s="4">
        <v>28000000</v>
      </c>
      <c r="B396" s="4">
        <v>5.7</v>
      </c>
      <c r="C396" s="4">
        <v>34795</v>
      </c>
      <c r="D396" s="18">
        <v>20285518</v>
      </c>
    </row>
    <row r="397" spans="1:4" x14ac:dyDescent="0.35">
      <c r="A397" s="4">
        <v>5000000</v>
      </c>
      <c r="B397" s="4">
        <v>6.2</v>
      </c>
      <c r="C397" s="4">
        <v>57343</v>
      </c>
      <c r="D397" s="18">
        <v>21197315</v>
      </c>
    </row>
    <row r="398" spans="1:4" x14ac:dyDescent="0.35">
      <c r="A398" s="4">
        <v>100000000</v>
      </c>
      <c r="B398" s="4">
        <v>6.3</v>
      </c>
      <c r="C398" s="4">
        <v>189106</v>
      </c>
      <c r="D398" s="18">
        <v>23022309</v>
      </c>
    </row>
    <row r="399" spans="1:4" x14ac:dyDescent="0.35">
      <c r="A399" s="4">
        <v>80000000</v>
      </c>
      <c r="B399" s="4">
        <v>5.5</v>
      </c>
      <c r="C399" s="4">
        <v>92503</v>
      </c>
      <c r="D399" s="18">
        <v>23219748</v>
      </c>
    </row>
    <row r="400" spans="1:4" x14ac:dyDescent="0.35">
      <c r="A400" s="4">
        <v>20000000</v>
      </c>
      <c r="B400" s="4">
        <v>6.3</v>
      </c>
      <c r="C400" s="4">
        <v>34658</v>
      </c>
      <c r="D400" s="18">
        <v>23393765</v>
      </c>
    </row>
    <row r="401" spans="1:4" x14ac:dyDescent="0.35">
      <c r="A401" s="4">
        <v>15000000</v>
      </c>
      <c r="B401" s="4">
        <v>6.3</v>
      </c>
      <c r="C401" s="4">
        <v>54875</v>
      </c>
      <c r="D401" s="18">
        <v>24984868</v>
      </c>
    </row>
    <row r="402" spans="1:4" x14ac:dyDescent="0.35">
      <c r="A402" s="4">
        <v>12000000</v>
      </c>
      <c r="B402" s="4">
        <v>6.4</v>
      </c>
      <c r="C402" s="4">
        <v>23426</v>
      </c>
      <c r="D402" s="18">
        <v>25277561</v>
      </c>
    </row>
    <row r="403" spans="1:4" x14ac:dyDescent="0.35">
      <c r="A403" s="4">
        <v>4000000</v>
      </c>
      <c r="B403" s="4">
        <v>7.9</v>
      </c>
      <c r="C403" s="4">
        <v>293068</v>
      </c>
      <c r="D403" s="18">
        <v>25379975</v>
      </c>
    </row>
    <row r="404" spans="1:4" x14ac:dyDescent="0.35">
      <c r="A404" s="4">
        <v>15000000</v>
      </c>
      <c r="B404" s="4">
        <v>7.7</v>
      </c>
      <c r="C404" s="4">
        <v>355666</v>
      </c>
      <c r="D404" s="18">
        <v>25442958</v>
      </c>
    </row>
    <row r="405" spans="1:4" x14ac:dyDescent="0.35">
      <c r="A405" s="4">
        <v>8000000</v>
      </c>
      <c r="B405" s="4">
        <v>6.2</v>
      </c>
      <c r="C405" s="4">
        <v>83613</v>
      </c>
      <c r="D405" s="18">
        <v>26049082</v>
      </c>
    </row>
    <row r="406" spans="1:4" x14ac:dyDescent="0.35">
      <c r="A406" s="4">
        <v>28000000</v>
      </c>
      <c r="B406" s="4">
        <v>6.5</v>
      </c>
      <c r="C406" s="4">
        <v>95753</v>
      </c>
      <c r="D406" s="18">
        <v>26307600</v>
      </c>
    </row>
    <row r="407" spans="1:4" x14ac:dyDescent="0.35">
      <c r="A407" s="4">
        <v>15000000</v>
      </c>
      <c r="B407" s="4">
        <v>4.9000000000000004</v>
      </c>
      <c r="C407" s="4">
        <v>22255</v>
      </c>
      <c r="D407" s="18">
        <v>26496583</v>
      </c>
    </row>
    <row r="408" spans="1:4" x14ac:dyDescent="0.35">
      <c r="A408" s="4">
        <v>26000000</v>
      </c>
      <c r="B408" s="4">
        <v>6.7</v>
      </c>
      <c r="C408" s="4">
        <v>51322</v>
      </c>
      <c r="D408" s="18">
        <v>26761283</v>
      </c>
    </row>
    <row r="409" spans="1:4" x14ac:dyDescent="0.35">
      <c r="A409" s="4">
        <v>25000000</v>
      </c>
      <c r="B409" s="4">
        <v>6.8</v>
      </c>
      <c r="C409" s="4">
        <v>43430</v>
      </c>
      <c r="D409" s="18">
        <v>28831145</v>
      </c>
    </row>
    <row r="410" spans="1:4" x14ac:dyDescent="0.35">
      <c r="A410" s="4">
        <v>15000000</v>
      </c>
      <c r="B410" s="4">
        <v>6.7</v>
      </c>
      <c r="C410" s="4">
        <v>13653</v>
      </c>
      <c r="D410" s="18">
        <v>30127963</v>
      </c>
    </row>
    <row r="411" spans="1:4" x14ac:dyDescent="0.35">
      <c r="A411" s="4">
        <v>30000000</v>
      </c>
      <c r="B411" s="4">
        <v>6.2</v>
      </c>
      <c r="C411" s="4">
        <v>58772</v>
      </c>
      <c r="D411" s="18">
        <v>30577122</v>
      </c>
    </row>
    <row r="412" spans="1:4" x14ac:dyDescent="0.35">
      <c r="A412" s="4">
        <v>11000000</v>
      </c>
      <c r="B412" s="4">
        <v>7.3</v>
      </c>
      <c r="C412" s="4">
        <v>156375</v>
      </c>
      <c r="D412" s="18">
        <v>30640336</v>
      </c>
    </row>
    <row r="413" spans="1:4" x14ac:dyDescent="0.35">
      <c r="A413" s="4">
        <v>28000000</v>
      </c>
      <c r="B413" s="4">
        <v>6.2</v>
      </c>
      <c r="C413" s="4">
        <v>75138</v>
      </c>
      <c r="D413" s="18">
        <v>30697999</v>
      </c>
    </row>
    <row r="414" spans="1:4" x14ac:dyDescent="0.35">
      <c r="A414" s="4">
        <v>1000000</v>
      </c>
      <c r="B414" s="4">
        <v>5.6</v>
      </c>
      <c r="C414" s="4">
        <v>52922</v>
      </c>
      <c r="D414" s="18">
        <v>31537320</v>
      </c>
    </row>
    <row r="415" spans="1:4" x14ac:dyDescent="0.35">
      <c r="A415" s="4">
        <v>8500000</v>
      </c>
      <c r="B415" s="4">
        <v>7.9</v>
      </c>
      <c r="C415" s="4">
        <v>347271</v>
      </c>
      <c r="D415" s="18">
        <v>32381218</v>
      </c>
    </row>
    <row r="416" spans="1:4" x14ac:dyDescent="0.35">
      <c r="A416" s="4">
        <v>25000000</v>
      </c>
      <c r="B416" s="4">
        <v>6</v>
      </c>
      <c r="C416" s="4">
        <v>53990</v>
      </c>
      <c r="D416" s="18">
        <v>33631221</v>
      </c>
    </row>
    <row r="417" spans="1:4" x14ac:dyDescent="0.35">
      <c r="A417" s="4">
        <v>19800000</v>
      </c>
      <c r="B417" s="4">
        <v>6.6</v>
      </c>
      <c r="C417" s="4">
        <v>59852</v>
      </c>
      <c r="D417" s="18">
        <v>34290142</v>
      </c>
    </row>
    <row r="418" spans="1:4" x14ac:dyDescent="0.35">
      <c r="A418" s="4">
        <v>15000000</v>
      </c>
      <c r="B418" s="4">
        <v>7.7</v>
      </c>
      <c r="C418" s="4">
        <v>310187</v>
      </c>
      <c r="D418" s="18">
        <v>35893537</v>
      </c>
    </row>
    <row r="419" spans="1:4" x14ac:dyDescent="0.35">
      <c r="A419" s="4">
        <v>25000000</v>
      </c>
      <c r="B419" s="4">
        <v>7</v>
      </c>
      <c r="C419" s="4">
        <v>38459</v>
      </c>
      <c r="D419" s="18">
        <v>36447959</v>
      </c>
    </row>
    <row r="420" spans="1:4" x14ac:dyDescent="0.35">
      <c r="A420" s="4">
        <v>15000000</v>
      </c>
      <c r="B420" s="4">
        <v>7.1</v>
      </c>
      <c r="C420" s="4">
        <v>98839</v>
      </c>
      <c r="D420" s="18">
        <v>37880356</v>
      </c>
    </row>
    <row r="421" spans="1:4" x14ac:dyDescent="0.35">
      <c r="A421" s="4">
        <v>40000000</v>
      </c>
      <c r="B421" s="4">
        <v>5.0999999999999996</v>
      </c>
      <c r="C421" s="4">
        <v>92074</v>
      </c>
      <c r="D421" s="18">
        <v>38543473</v>
      </c>
    </row>
    <row r="422" spans="1:4" x14ac:dyDescent="0.35">
      <c r="A422" s="4">
        <v>13000000</v>
      </c>
      <c r="B422" s="4">
        <v>5.8</v>
      </c>
      <c r="C422" s="4">
        <v>16757</v>
      </c>
      <c r="D422" s="18">
        <v>38916903</v>
      </c>
    </row>
    <row r="423" spans="1:4" x14ac:dyDescent="0.35">
      <c r="A423" s="4">
        <v>90000000</v>
      </c>
      <c r="B423" s="4">
        <v>6.1</v>
      </c>
      <c r="C423" s="4">
        <v>141488</v>
      </c>
      <c r="D423" s="18">
        <v>39322544</v>
      </c>
    </row>
    <row r="424" spans="1:4" x14ac:dyDescent="0.35">
      <c r="A424" s="4">
        <v>18000000</v>
      </c>
      <c r="B424" s="4">
        <v>7.8</v>
      </c>
      <c r="C424" s="4">
        <v>455260</v>
      </c>
      <c r="D424" s="18">
        <v>42340598</v>
      </c>
    </row>
    <row r="425" spans="1:4" x14ac:dyDescent="0.35">
      <c r="A425" s="4">
        <v>20000000</v>
      </c>
      <c r="B425" s="4">
        <v>7.3</v>
      </c>
      <c r="C425" s="4">
        <v>355140</v>
      </c>
      <c r="D425" s="18">
        <v>43037835</v>
      </c>
    </row>
    <row r="426" spans="1:4" x14ac:dyDescent="0.35">
      <c r="A426" s="4">
        <v>40000000</v>
      </c>
      <c r="B426" s="4">
        <v>6.1</v>
      </c>
      <c r="C426" s="4">
        <v>147947</v>
      </c>
      <c r="D426" s="18">
        <v>43139300</v>
      </c>
    </row>
    <row r="427" spans="1:4" x14ac:dyDescent="0.35">
      <c r="A427" s="4">
        <v>66000000</v>
      </c>
      <c r="B427" s="4">
        <v>6.5</v>
      </c>
      <c r="C427" s="4">
        <v>145738</v>
      </c>
      <c r="D427" s="18">
        <v>43577636</v>
      </c>
    </row>
    <row r="428" spans="1:4" x14ac:dyDescent="0.35">
      <c r="A428" s="4">
        <v>13000000</v>
      </c>
      <c r="B428" s="4">
        <v>7.3</v>
      </c>
      <c r="C428" s="4">
        <v>82653</v>
      </c>
      <c r="D428" s="18">
        <v>44134898</v>
      </c>
    </row>
    <row r="429" spans="1:4" x14ac:dyDescent="0.35">
      <c r="A429" s="4">
        <v>25000000</v>
      </c>
      <c r="B429" s="4">
        <v>6.5</v>
      </c>
      <c r="C429" s="4">
        <v>96205</v>
      </c>
      <c r="D429" s="18">
        <v>45089048</v>
      </c>
    </row>
    <row r="430" spans="1:4" x14ac:dyDescent="0.35">
      <c r="A430" s="4">
        <v>40000000</v>
      </c>
      <c r="B430" s="4">
        <v>6.5</v>
      </c>
      <c r="C430" s="4">
        <v>96218</v>
      </c>
      <c r="D430" s="18">
        <v>46294610</v>
      </c>
    </row>
    <row r="431" spans="1:4" x14ac:dyDescent="0.35">
      <c r="A431" s="4">
        <v>40000000</v>
      </c>
      <c r="B431" s="4">
        <v>6.8</v>
      </c>
      <c r="C431" s="4">
        <v>27637</v>
      </c>
      <c r="D431" s="18">
        <v>47034272</v>
      </c>
    </row>
    <row r="432" spans="1:4" x14ac:dyDescent="0.35">
      <c r="A432" s="4">
        <v>50000000</v>
      </c>
      <c r="B432" s="4">
        <v>7.4</v>
      </c>
      <c r="C432" s="4">
        <v>150371</v>
      </c>
      <c r="D432" s="18">
        <v>47119388</v>
      </c>
    </row>
    <row r="433" spans="1:4" x14ac:dyDescent="0.35">
      <c r="A433" s="4">
        <v>50000000</v>
      </c>
      <c r="B433" s="4">
        <v>5.8</v>
      </c>
      <c r="C433" s="4">
        <v>57376</v>
      </c>
      <c r="D433" s="18">
        <v>47602194</v>
      </c>
    </row>
    <row r="434" spans="1:4" x14ac:dyDescent="0.35">
      <c r="A434" s="4">
        <v>12500000</v>
      </c>
      <c r="B434" s="4">
        <v>6.1</v>
      </c>
      <c r="C434" s="4">
        <v>18519</v>
      </c>
      <c r="D434" s="18">
        <v>48637684</v>
      </c>
    </row>
    <row r="435" spans="1:4" x14ac:dyDescent="0.35">
      <c r="A435" s="4">
        <v>50000000</v>
      </c>
      <c r="B435" s="4">
        <v>7.3</v>
      </c>
      <c r="C435" s="4">
        <v>51976</v>
      </c>
      <c r="D435" s="18">
        <v>50151543</v>
      </c>
    </row>
    <row r="436" spans="1:4" x14ac:dyDescent="0.35">
      <c r="A436" s="4">
        <v>11000000</v>
      </c>
      <c r="B436" s="4">
        <v>6.8</v>
      </c>
      <c r="C436" s="4">
        <v>95609</v>
      </c>
      <c r="D436" s="18">
        <v>50474843</v>
      </c>
    </row>
    <row r="437" spans="1:4" x14ac:dyDescent="0.35">
      <c r="A437" s="4">
        <v>60000000</v>
      </c>
      <c r="B437" s="4">
        <v>6.2</v>
      </c>
      <c r="C437" s="4">
        <v>105471</v>
      </c>
      <c r="D437" s="18">
        <v>50577412</v>
      </c>
    </row>
    <row r="438" spans="1:4" x14ac:dyDescent="0.35">
      <c r="A438" s="4">
        <v>60000000</v>
      </c>
      <c r="B438" s="4">
        <v>6.8</v>
      </c>
      <c r="C438" s="4">
        <v>46486</v>
      </c>
      <c r="D438" s="18">
        <v>50837305</v>
      </c>
    </row>
    <row r="439" spans="1:4" x14ac:dyDescent="0.35">
      <c r="A439" s="4">
        <v>5000000</v>
      </c>
      <c r="B439" s="4">
        <v>4.5</v>
      </c>
      <c r="C439" s="4">
        <v>39099</v>
      </c>
      <c r="D439" s="18">
        <v>50856010</v>
      </c>
    </row>
    <row r="440" spans="1:4" x14ac:dyDescent="0.35">
      <c r="A440" s="4">
        <v>50000000</v>
      </c>
      <c r="B440" s="4">
        <v>6.4</v>
      </c>
      <c r="C440" s="4">
        <v>26380</v>
      </c>
      <c r="D440" s="18">
        <v>51183113</v>
      </c>
    </row>
    <row r="441" spans="1:4" x14ac:dyDescent="0.35">
      <c r="A441" s="4">
        <v>20000000</v>
      </c>
      <c r="B441" s="4">
        <v>7.5</v>
      </c>
      <c r="C441" s="4">
        <v>69760</v>
      </c>
      <c r="D441" s="18">
        <v>52076908</v>
      </c>
    </row>
    <row r="442" spans="1:4" x14ac:dyDescent="0.35">
      <c r="A442" s="4">
        <v>13200000</v>
      </c>
      <c r="B442" s="4">
        <v>5.6</v>
      </c>
      <c r="C442" s="4">
        <v>14236</v>
      </c>
      <c r="D442" s="18">
        <v>52543632</v>
      </c>
    </row>
    <row r="443" spans="1:4" x14ac:dyDescent="0.35">
      <c r="A443" s="4">
        <v>22000000</v>
      </c>
      <c r="B443" s="4">
        <v>7.3</v>
      </c>
      <c r="C443" s="4">
        <v>61319</v>
      </c>
      <c r="D443" s="18">
        <v>54240821</v>
      </c>
    </row>
    <row r="444" spans="1:4" x14ac:dyDescent="0.35">
      <c r="A444" s="4">
        <v>42000000</v>
      </c>
      <c r="B444" s="4">
        <v>6.3</v>
      </c>
      <c r="C444" s="4">
        <v>129349</v>
      </c>
      <c r="D444" s="18">
        <v>54445357</v>
      </c>
    </row>
    <row r="445" spans="1:4" x14ac:dyDescent="0.35">
      <c r="A445" s="4">
        <v>70000000</v>
      </c>
      <c r="B445" s="4">
        <v>6.3</v>
      </c>
      <c r="C445" s="4">
        <v>152210</v>
      </c>
      <c r="D445" s="18">
        <v>56280355</v>
      </c>
    </row>
    <row r="446" spans="1:4" x14ac:dyDescent="0.35">
      <c r="A446" s="4">
        <v>100000000</v>
      </c>
      <c r="B446" s="4">
        <v>6.2</v>
      </c>
      <c r="C446" s="4">
        <v>193792</v>
      </c>
      <c r="D446" s="18">
        <v>58607007</v>
      </c>
    </row>
    <row r="447" spans="1:4" x14ac:dyDescent="0.35">
      <c r="A447" s="4">
        <v>25000000</v>
      </c>
      <c r="B447" s="4">
        <v>8.1</v>
      </c>
      <c r="C447" s="4">
        <v>550331</v>
      </c>
      <c r="D447" s="18">
        <v>59100318</v>
      </c>
    </row>
    <row r="448" spans="1:4" x14ac:dyDescent="0.35">
      <c r="A448" s="4">
        <v>2000000</v>
      </c>
      <c r="B448" s="4">
        <v>4.8</v>
      </c>
      <c r="C448" s="4">
        <v>34760</v>
      </c>
      <c r="D448" s="18">
        <v>60755732</v>
      </c>
    </row>
    <row r="449" spans="1:4" x14ac:dyDescent="0.35">
      <c r="A449" s="4">
        <v>42000000</v>
      </c>
      <c r="B449" s="4">
        <v>5.8</v>
      </c>
      <c r="C449" s="4">
        <v>21922</v>
      </c>
      <c r="D449" s="18">
        <v>64251541</v>
      </c>
    </row>
    <row r="450" spans="1:4" x14ac:dyDescent="0.35">
      <c r="A450" s="4">
        <v>140000000</v>
      </c>
      <c r="B450" s="4">
        <v>6</v>
      </c>
      <c r="C450" s="4">
        <v>140323</v>
      </c>
      <c r="D450" s="18">
        <v>65014513</v>
      </c>
    </row>
    <row r="451" spans="1:4" x14ac:dyDescent="0.35">
      <c r="A451" s="4">
        <v>24000000</v>
      </c>
      <c r="B451" s="4">
        <v>5.8</v>
      </c>
      <c r="C451" s="4">
        <v>16706</v>
      </c>
      <c r="D451" s="18">
        <v>65182182</v>
      </c>
    </row>
    <row r="452" spans="1:4" x14ac:dyDescent="0.35">
      <c r="A452" s="4">
        <v>28000000</v>
      </c>
      <c r="B452" s="4">
        <v>6.2</v>
      </c>
      <c r="C452" s="4">
        <v>33226</v>
      </c>
      <c r="D452" s="18">
        <v>66954149</v>
      </c>
    </row>
    <row r="453" spans="1:4" x14ac:dyDescent="0.35">
      <c r="A453" s="4">
        <v>9000000</v>
      </c>
      <c r="B453" s="4">
        <v>6.5</v>
      </c>
      <c r="C453" s="4">
        <v>110032</v>
      </c>
      <c r="D453" s="18">
        <v>71962800</v>
      </c>
    </row>
    <row r="454" spans="1:4" x14ac:dyDescent="0.35">
      <c r="A454" s="4">
        <v>100000000</v>
      </c>
      <c r="B454" s="4">
        <v>6</v>
      </c>
      <c r="C454" s="4">
        <v>125393</v>
      </c>
      <c r="D454" s="18">
        <v>72688614</v>
      </c>
    </row>
    <row r="455" spans="1:4" x14ac:dyDescent="0.35">
      <c r="A455" s="4">
        <v>55000000</v>
      </c>
      <c r="B455" s="4">
        <v>7.2</v>
      </c>
      <c r="C455" s="4">
        <v>56480</v>
      </c>
      <c r="D455" s="18">
        <v>76223578</v>
      </c>
    </row>
    <row r="456" spans="1:4" x14ac:dyDescent="0.35">
      <c r="A456" s="4">
        <v>70000000</v>
      </c>
      <c r="B456" s="4">
        <v>6.1</v>
      </c>
      <c r="C456" s="4">
        <v>109977</v>
      </c>
      <c r="D456" s="18">
        <v>78031620</v>
      </c>
    </row>
    <row r="457" spans="1:4" x14ac:dyDescent="0.35">
      <c r="A457" s="4">
        <v>17000000</v>
      </c>
      <c r="B457" s="4">
        <v>6.5</v>
      </c>
      <c r="C457" s="4">
        <v>114845</v>
      </c>
      <c r="D457" s="18">
        <v>82390774</v>
      </c>
    </row>
    <row r="458" spans="1:4" x14ac:dyDescent="0.35">
      <c r="A458" s="4">
        <v>132000000</v>
      </c>
      <c r="B458" s="4">
        <v>6.7</v>
      </c>
      <c r="C458" s="4">
        <v>66287</v>
      </c>
      <c r="D458" s="18">
        <v>83348920</v>
      </c>
    </row>
    <row r="459" spans="1:4" x14ac:dyDescent="0.35">
      <c r="A459" s="4">
        <v>40000000</v>
      </c>
      <c r="B459" s="4">
        <v>6</v>
      </c>
      <c r="C459" s="4">
        <v>113167</v>
      </c>
      <c r="D459" s="18">
        <v>83911193</v>
      </c>
    </row>
    <row r="460" spans="1:4" x14ac:dyDescent="0.35">
      <c r="A460" s="4">
        <v>6500000</v>
      </c>
      <c r="B460" s="4">
        <v>5.4</v>
      </c>
      <c r="C460" s="4">
        <v>99635</v>
      </c>
      <c r="D460" s="18">
        <v>84273813</v>
      </c>
    </row>
    <row r="461" spans="1:4" x14ac:dyDescent="0.35">
      <c r="A461" s="4">
        <v>20000000</v>
      </c>
      <c r="B461" s="4">
        <v>4.9000000000000004</v>
      </c>
      <c r="C461" s="4">
        <v>40108</v>
      </c>
      <c r="D461" s="18">
        <v>84525432</v>
      </c>
    </row>
    <row r="462" spans="1:4" x14ac:dyDescent="0.35">
      <c r="A462" s="4">
        <v>68000000</v>
      </c>
      <c r="B462" s="4">
        <v>7.6</v>
      </c>
      <c r="C462" s="4">
        <v>341512</v>
      </c>
      <c r="D462" s="18">
        <v>85817906</v>
      </c>
    </row>
    <row r="463" spans="1:4" x14ac:dyDescent="0.35">
      <c r="A463" s="4">
        <v>65000000</v>
      </c>
      <c r="B463" s="4">
        <v>5.3</v>
      </c>
      <c r="C463" s="4">
        <v>28204</v>
      </c>
      <c r="D463" s="18">
        <v>85911262</v>
      </c>
    </row>
    <row r="464" spans="1:4" x14ac:dyDescent="0.35">
      <c r="A464" s="4">
        <v>35000000</v>
      </c>
      <c r="B464" s="4">
        <v>5.7</v>
      </c>
      <c r="C464" s="4">
        <v>107048</v>
      </c>
      <c r="D464" s="18">
        <v>86208010</v>
      </c>
    </row>
    <row r="465" spans="1:4" x14ac:dyDescent="0.35">
      <c r="A465" s="4">
        <v>48000000</v>
      </c>
      <c r="B465" s="4">
        <v>6</v>
      </c>
      <c r="C465" s="4">
        <v>149069</v>
      </c>
      <c r="D465" s="18">
        <v>89256424</v>
      </c>
    </row>
    <row r="466" spans="1:4" x14ac:dyDescent="0.35">
      <c r="A466" s="4">
        <v>14000000</v>
      </c>
      <c r="B466" s="4">
        <v>8</v>
      </c>
      <c r="C466" s="4">
        <v>547832</v>
      </c>
      <c r="D466" s="18">
        <v>91125683</v>
      </c>
    </row>
    <row r="467" spans="1:4" x14ac:dyDescent="0.35">
      <c r="A467" s="4">
        <v>12000000</v>
      </c>
      <c r="B467" s="4">
        <v>5.8</v>
      </c>
      <c r="C467" s="4">
        <v>22482</v>
      </c>
      <c r="D467" s="18">
        <v>91443253</v>
      </c>
    </row>
    <row r="468" spans="1:4" x14ac:dyDescent="0.35">
      <c r="A468" s="4">
        <v>50000000</v>
      </c>
      <c r="B468" s="4">
        <v>7</v>
      </c>
      <c r="C468" s="4">
        <v>216312</v>
      </c>
      <c r="D468" s="18">
        <v>92168600</v>
      </c>
    </row>
    <row r="469" spans="1:4" x14ac:dyDescent="0.35">
      <c r="A469" s="4">
        <v>178000000</v>
      </c>
      <c r="B469" s="4">
        <v>7.9</v>
      </c>
      <c r="C469" s="4">
        <v>486882</v>
      </c>
      <c r="D469" s="18">
        <v>100206256</v>
      </c>
    </row>
    <row r="470" spans="1:4" x14ac:dyDescent="0.35">
      <c r="A470" s="4">
        <v>125000000</v>
      </c>
      <c r="B470" s="4">
        <v>5.8</v>
      </c>
      <c r="C470" s="4">
        <v>213644</v>
      </c>
      <c r="D470" s="18">
        <v>101200044</v>
      </c>
    </row>
    <row r="471" spans="1:4" x14ac:dyDescent="0.35">
      <c r="A471" s="4">
        <v>55000000</v>
      </c>
      <c r="B471" s="4">
        <v>7.2</v>
      </c>
      <c r="C471" s="4">
        <v>254915</v>
      </c>
      <c r="D471" s="18">
        <v>101530738</v>
      </c>
    </row>
    <row r="472" spans="1:4" x14ac:dyDescent="0.35">
      <c r="A472" s="4">
        <v>34000000</v>
      </c>
      <c r="B472" s="4">
        <v>6.8</v>
      </c>
      <c r="C472" s="4">
        <v>344991</v>
      </c>
      <c r="D472" s="18">
        <v>102427862</v>
      </c>
    </row>
    <row r="473" spans="1:4" x14ac:dyDescent="0.35">
      <c r="A473" s="4">
        <v>110000000</v>
      </c>
      <c r="B473" s="4">
        <v>6.2</v>
      </c>
      <c r="C473" s="4">
        <v>242932</v>
      </c>
      <c r="D473" s="18">
        <v>106580051</v>
      </c>
    </row>
    <row r="474" spans="1:4" x14ac:dyDescent="0.35">
      <c r="A474" s="4">
        <v>145000000</v>
      </c>
      <c r="B474" s="4">
        <v>6.8</v>
      </c>
      <c r="C474" s="4">
        <v>52421</v>
      </c>
      <c r="D474" s="18">
        <v>111506430</v>
      </c>
    </row>
    <row r="475" spans="1:4" x14ac:dyDescent="0.35">
      <c r="A475" s="4">
        <v>127000000</v>
      </c>
      <c r="B475" s="4">
        <v>6.2</v>
      </c>
      <c r="C475" s="4">
        <v>78239</v>
      </c>
      <c r="D475" s="18">
        <v>113746621</v>
      </c>
    </row>
    <row r="476" spans="1:4" x14ac:dyDescent="0.35">
      <c r="A476" s="4">
        <v>65000000</v>
      </c>
      <c r="B476" s="4">
        <v>7.2</v>
      </c>
      <c r="C476" s="4">
        <v>117590</v>
      </c>
      <c r="D476" s="18">
        <v>115637895</v>
      </c>
    </row>
    <row r="477" spans="1:4" x14ac:dyDescent="0.35">
      <c r="A477" s="4">
        <v>12000000</v>
      </c>
      <c r="B477" s="4">
        <v>7.8</v>
      </c>
      <c r="C477" s="4">
        <v>280217</v>
      </c>
      <c r="D477" s="18">
        <v>124872350</v>
      </c>
    </row>
    <row r="478" spans="1:4" x14ac:dyDescent="0.35">
      <c r="A478" s="4">
        <v>40000000</v>
      </c>
      <c r="B478" s="4">
        <v>6.4</v>
      </c>
      <c r="C478" s="4">
        <v>363219</v>
      </c>
      <c r="D478" s="18">
        <v>126663600</v>
      </c>
    </row>
    <row r="479" spans="1:4" x14ac:dyDescent="0.35">
      <c r="A479" s="4">
        <v>50000000</v>
      </c>
      <c r="B479" s="4">
        <v>6</v>
      </c>
      <c r="C479" s="4">
        <v>112609</v>
      </c>
      <c r="D479" s="18">
        <v>128002372</v>
      </c>
    </row>
    <row r="480" spans="1:4" x14ac:dyDescent="0.35">
      <c r="A480" s="4">
        <v>81000000</v>
      </c>
      <c r="B480" s="4">
        <v>7.7</v>
      </c>
      <c r="C480" s="4">
        <v>467659</v>
      </c>
      <c r="D480" s="18">
        <v>128261724</v>
      </c>
    </row>
    <row r="481" spans="1:4" x14ac:dyDescent="0.35">
      <c r="A481" s="4">
        <v>103000000</v>
      </c>
      <c r="B481" s="4">
        <v>6.3</v>
      </c>
      <c r="C481" s="4">
        <v>64550</v>
      </c>
      <c r="D481" s="18">
        <v>131538435</v>
      </c>
    </row>
    <row r="482" spans="1:4" x14ac:dyDescent="0.35">
      <c r="A482" s="4">
        <v>25000000</v>
      </c>
      <c r="B482" s="4">
        <v>6.2</v>
      </c>
      <c r="C482" s="4">
        <v>84906</v>
      </c>
      <c r="D482" s="18">
        <v>134938200</v>
      </c>
    </row>
    <row r="483" spans="1:4" x14ac:dyDescent="0.35">
      <c r="A483" s="4">
        <v>18000000</v>
      </c>
      <c r="B483" s="4">
        <v>6.3</v>
      </c>
      <c r="C483" s="4">
        <v>242874</v>
      </c>
      <c r="D483" s="18">
        <v>150157400</v>
      </c>
    </row>
    <row r="484" spans="1:4" x14ac:dyDescent="0.35">
      <c r="A484" s="4">
        <v>85000000</v>
      </c>
      <c r="B484" s="4">
        <v>6.7</v>
      </c>
      <c r="C484" s="4">
        <v>370154</v>
      </c>
      <c r="D484" s="18">
        <v>150947895</v>
      </c>
    </row>
    <row r="485" spans="1:4" x14ac:dyDescent="0.35">
      <c r="A485" s="4">
        <v>61000000</v>
      </c>
      <c r="B485" s="4">
        <v>8.1</v>
      </c>
      <c r="C485" s="4">
        <v>660194</v>
      </c>
      <c r="D485" s="18">
        <v>167767189</v>
      </c>
    </row>
    <row r="486" spans="1:4" x14ac:dyDescent="0.35">
      <c r="A486" s="4">
        <v>145000000</v>
      </c>
      <c r="B486" s="4">
        <v>7.8</v>
      </c>
      <c r="C486" s="4">
        <v>243596</v>
      </c>
      <c r="D486" s="18">
        <v>177002924</v>
      </c>
    </row>
    <row r="487" spans="1:4" x14ac:dyDescent="0.35">
      <c r="A487" s="4">
        <v>165000000</v>
      </c>
      <c r="B487" s="4">
        <v>8.6</v>
      </c>
      <c r="C487" s="4">
        <v>1095553</v>
      </c>
      <c r="D487" s="18">
        <v>188020017</v>
      </c>
    </row>
    <row r="488" spans="1:4" x14ac:dyDescent="0.35">
      <c r="A488" s="4">
        <v>125000000</v>
      </c>
      <c r="B488" s="4">
        <v>5.8</v>
      </c>
      <c r="C488" s="4">
        <v>181678</v>
      </c>
      <c r="D488" s="18">
        <v>191204754</v>
      </c>
    </row>
    <row r="489" spans="1:4" x14ac:dyDescent="0.35">
      <c r="A489" s="4">
        <v>50000000</v>
      </c>
      <c r="B489" s="4">
        <v>7.1</v>
      </c>
      <c r="C489" s="4">
        <v>288814</v>
      </c>
      <c r="D489" s="18">
        <v>191719337</v>
      </c>
    </row>
    <row r="490" spans="1:4" x14ac:dyDescent="0.35">
      <c r="A490" s="4">
        <v>160000000</v>
      </c>
      <c r="B490" s="4">
        <v>6.4</v>
      </c>
      <c r="C490" s="4">
        <v>323734</v>
      </c>
      <c r="D490" s="18">
        <v>200676069</v>
      </c>
    </row>
    <row r="491" spans="1:4" x14ac:dyDescent="0.35">
      <c r="A491" s="4">
        <v>200000000</v>
      </c>
      <c r="B491" s="4">
        <v>6.7</v>
      </c>
      <c r="C491" s="4">
        <v>352313</v>
      </c>
      <c r="D491" s="18">
        <v>202853933</v>
      </c>
    </row>
    <row r="492" spans="1:4" x14ac:dyDescent="0.35">
      <c r="A492" s="4">
        <v>170000000</v>
      </c>
      <c r="B492" s="4">
        <v>7.6</v>
      </c>
      <c r="C492" s="4">
        <v>355042</v>
      </c>
      <c r="D492" s="18">
        <v>208545589</v>
      </c>
    </row>
    <row r="493" spans="1:4" x14ac:dyDescent="0.35">
      <c r="A493" s="4">
        <v>165000000</v>
      </c>
      <c r="B493" s="4">
        <v>7.8</v>
      </c>
      <c r="C493" s="4">
        <v>320396</v>
      </c>
      <c r="D493" s="18">
        <v>222527828</v>
      </c>
    </row>
    <row r="494" spans="1:4" x14ac:dyDescent="0.35">
      <c r="A494" s="4">
        <v>200000000</v>
      </c>
      <c r="B494" s="4">
        <v>8</v>
      </c>
      <c r="C494" s="4">
        <v>565997</v>
      </c>
      <c r="D494" s="18">
        <v>233921534</v>
      </c>
    </row>
    <row r="495" spans="1:4" x14ac:dyDescent="0.35">
      <c r="A495" s="4">
        <v>180000000</v>
      </c>
      <c r="B495" s="4">
        <v>7</v>
      </c>
      <c r="C495" s="4">
        <v>275137</v>
      </c>
      <c r="D495" s="18">
        <v>241410378</v>
      </c>
    </row>
    <row r="496" spans="1:4" x14ac:dyDescent="0.35">
      <c r="A496" s="4">
        <v>210000000</v>
      </c>
      <c r="B496" s="4">
        <v>5.7</v>
      </c>
      <c r="C496" s="4">
        <v>263822</v>
      </c>
      <c r="D496" s="18">
        <v>245439076</v>
      </c>
    </row>
    <row r="497" spans="1:4" x14ac:dyDescent="0.35">
      <c r="A497" s="4">
        <v>250000000</v>
      </c>
      <c r="B497" s="4">
        <v>7.4</v>
      </c>
      <c r="C497" s="4">
        <v>396797</v>
      </c>
      <c r="D497" s="18">
        <v>255119788</v>
      </c>
    </row>
    <row r="498" spans="1:4" x14ac:dyDescent="0.35">
      <c r="A498" s="4">
        <v>60000000</v>
      </c>
      <c r="B498" s="4">
        <v>7.8</v>
      </c>
      <c r="C498" s="4">
        <v>274608</v>
      </c>
      <c r="D498" s="18">
        <v>257760692</v>
      </c>
    </row>
    <row r="499" spans="1:4" x14ac:dyDescent="0.35">
      <c r="A499" s="4">
        <v>170000000</v>
      </c>
      <c r="B499" s="4">
        <v>7.8</v>
      </c>
      <c r="C499" s="4">
        <v>559974</v>
      </c>
      <c r="D499" s="18">
        <v>259766572</v>
      </c>
    </row>
    <row r="500" spans="1:4" x14ac:dyDescent="0.35">
      <c r="A500" s="4">
        <v>170000000</v>
      </c>
      <c r="B500" s="4">
        <v>8.1</v>
      </c>
      <c r="C500" s="4">
        <v>791340</v>
      </c>
      <c r="D500" s="18">
        <v>333176600</v>
      </c>
    </row>
    <row r="501" spans="1:4" x14ac:dyDescent="0.35">
      <c r="A501" s="4">
        <v>125000000</v>
      </c>
      <c r="B501" s="4">
        <v>6.7</v>
      </c>
      <c r="C501" s="4">
        <v>341715</v>
      </c>
      <c r="D501" s="18">
        <v>337135885</v>
      </c>
    </row>
    <row r="502" spans="1:4" x14ac:dyDescent="0.35">
      <c r="A502" s="4">
        <v>58800000</v>
      </c>
      <c r="B502" s="4">
        <v>7.3</v>
      </c>
      <c r="C502" s="4">
        <v>362949</v>
      </c>
      <c r="D502" s="18">
        <v>350126372</v>
      </c>
    </row>
    <row r="503" spans="1:4" x14ac:dyDescent="0.35">
      <c r="A503" s="4">
        <v>7000000</v>
      </c>
      <c r="B503" s="4">
        <v>6.5</v>
      </c>
      <c r="C503" s="4">
        <v>16817</v>
      </c>
      <c r="D503" s="18">
        <v>4288</v>
      </c>
    </row>
    <row r="504" spans="1:4" x14ac:dyDescent="0.35">
      <c r="A504" s="4">
        <v>8500000</v>
      </c>
      <c r="B504" s="4">
        <v>6.1</v>
      </c>
      <c r="C504" s="4">
        <v>28765</v>
      </c>
      <c r="D504" s="18">
        <v>6787</v>
      </c>
    </row>
    <row r="505" spans="1:4" x14ac:dyDescent="0.35">
      <c r="A505" s="4">
        <v>4000000</v>
      </c>
      <c r="B505" s="4">
        <v>6.1</v>
      </c>
      <c r="C505" s="4">
        <v>13644</v>
      </c>
      <c r="D505" s="18">
        <v>9039</v>
      </c>
    </row>
    <row r="506" spans="1:4" x14ac:dyDescent="0.35">
      <c r="A506" s="4">
        <v>5000000</v>
      </c>
      <c r="B506" s="4">
        <v>7.1</v>
      </c>
      <c r="C506" s="4">
        <v>84261</v>
      </c>
      <c r="D506" s="18">
        <v>34321</v>
      </c>
    </row>
    <row r="507" spans="1:4" x14ac:dyDescent="0.35">
      <c r="A507" s="4">
        <v>20000000</v>
      </c>
      <c r="B507" s="4">
        <v>6.2</v>
      </c>
      <c r="C507" s="4">
        <v>56365</v>
      </c>
      <c r="D507" s="18">
        <v>34956</v>
      </c>
    </row>
    <row r="508" spans="1:4" x14ac:dyDescent="0.35">
      <c r="A508" s="4">
        <v>5000000</v>
      </c>
      <c r="B508" s="4">
        <v>6.6</v>
      </c>
      <c r="C508" s="4">
        <v>7038</v>
      </c>
      <c r="D508" s="18">
        <v>40040</v>
      </c>
    </row>
    <row r="509" spans="1:4" x14ac:dyDescent="0.35">
      <c r="A509" s="4">
        <v>25500000</v>
      </c>
      <c r="B509" s="4">
        <v>6.5</v>
      </c>
      <c r="C509" s="4">
        <v>16156</v>
      </c>
      <c r="D509" s="18">
        <v>41229</v>
      </c>
    </row>
    <row r="510" spans="1:4" x14ac:dyDescent="0.35">
      <c r="A510" s="4">
        <v>250000</v>
      </c>
      <c r="B510" s="4">
        <v>3.9</v>
      </c>
      <c r="C510" s="4">
        <v>9126</v>
      </c>
      <c r="D510" s="18">
        <v>49494</v>
      </c>
    </row>
    <row r="511" spans="1:4" x14ac:dyDescent="0.35">
      <c r="A511" s="4">
        <v>25000000</v>
      </c>
      <c r="B511" s="4">
        <v>6.1</v>
      </c>
      <c r="C511" s="4">
        <v>30477</v>
      </c>
      <c r="D511" s="18">
        <v>100144</v>
      </c>
    </row>
    <row r="512" spans="1:4" x14ac:dyDescent="0.35">
      <c r="A512" s="4">
        <v>8500000</v>
      </c>
      <c r="B512" s="4">
        <v>6.1</v>
      </c>
      <c r="C512" s="4">
        <v>38378</v>
      </c>
      <c r="D512" s="18">
        <v>219438</v>
      </c>
    </row>
    <row r="513" spans="1:4" x14ac:dyDescent="0.35">
      <c r="A513" s="4">
        <v>1066167</v>
      </c>
      <c r="B513" s="4">
        <v>7.1</v>
      </c>
      <c r="C513" s="4">
        <v>51447</v>
      </c>
      <c r="D513" s="18">
        <v>258113</v>
      </c>
    </row>
    <row r="514" spans="1:4" x14ac:dyDescent="0.35">
      <c r="A514" s="4">
        <v>12000000</v>
      </c>
      <c r="B514" s="4">
        <v>5.8</v>
      </c>
      <c r="C514" s="4">
        <v>14145</v>
      </c>
      <c r="D514" s="18">
        <v>261695</v>
      </c>
    </row>
    <row r="515" spans="1:4" x14ac:dyDescent="0.35">
      <c r="A515" s="4">
        <v>16000000</v>
      </c>
      <c r="B515" s="4">
        <v>6.2</v>
      </c>
      <c r="C515" s="4">
        <v>26214</v>
      </c>
      <c r="D515" s="18">
        <v>317125</v>
      </c>
    </row>
    <row r="516" spans="1:4" x14ac:dyDescent="0.35">
      <c r="A516" s="4">
        <v>15000000</v>
      </c>
      <c r="B516" s="4">
        <v>5.5</v>
      </c>
      <c r="C516" s="4">
        <v>16386</v>
      </c>
      <c r="D516" s="18">
        <v>331634</v>
      </c>
    </row>
    <row r="517" spans="1:4" x14ac:dyDescent="0.35">
      <c r="A517" s="4">
        <v>10000000</v>
      </c>
      <c r="B517" s="4">
        <v>6.2</v>
      </c>
      <c r="C517" s="4">
        <v>33357</v>
      </c>
      <c r="D517" s="18">
        <v>356582</v>
      </c>
    </row>
    <row r="518" spans="1:4" x14ac:dyDescent="0.35">
      <c r="A518" s="4">
        <v>4000000</v>
      </c>
      <c r="B518" s="4">
        <v>6.9</v>
      </c>
      <c r="C518" s="4">
        <v>39431</v>
      </c>
      <c r="D518" s="18">
        <v>373375</v>
      </c>
    </row>
    <row r="519" spans="1:4" x14ac:dyDescent="0.35">
      <c r="A519" s="4">
        <v>10000000</v>
      </c>
      <c r="B519" s="4">
        <v>6.3</v>
      </c>
      <c r="C519" s="4">
        <v>12682</v>
      </c>
      <c r="D519" s="18">
        <v>652355</v>
      </c>
    </row>
    <row r="520" spans="1:4" x14ac:dyDescent="0.35">
      <c r="A520" s="4">
        <v>4800000</v>
      </c>
      <c r="B520" s="4">
        <v>5.7</v>
      </c>
      <c r="C520" s="4">
        <v>91897</v>
      </c>
      <c r="D520" s="18">
        <v>778565</v>
      </c>
    </row>
    <row r="521" spans="1:4" x14ac:dyDescent="0.35">
      <c r="A521" s="4">
        <v>30000000</v>
      </c>
      <c r="B521" s="4">
        <v>5.6</v>
      </c>
      <c r="C521" s="4">
        <v>13238</v>
      </c>
      <c r="D521" s="18">
        <v>1013945</v>
      </c>
    </row>
    <row r="522" spans="1:4" x14ac:dyDescent="0.35">
      <c r="A522" s="4">
        <v>28000000</v>
      </c>
      <c r="B522" s="4">
        <v>6.4</v>
      </c>
      <c r="C522" s="4">
        <v>22766</v>
      </c>
      <c r="D522" s="18">
        <v>1019038</v>
      </c>
    </row>
    <row r="523" spans="1:4" x14ac:dyDescent="0.35">
      <c r="A523" s="4">
        <v>11000000</v>
      </c>
      <c r="B523" s="4">
        <v>7.8</v>
      </c>
      <c r="C523" s="4">
        <v>37148</v>
      </c>
      <c r="D523" s="18">
        <v>1330596</v>
      </c>
    </row>
    <row r="524" spans="1:4" x14ac:dyDescent="0.35">
      <c r="A524" s="4">
        <v>3300000</v>
      </c>
      <c r="B524" s="4">
        <v>6.5</v>
      </c>
      <c r="C524" s="4">
        <v>7082</v>
      </c>
      <c r="D524" s="18">
        <v>1359563</v>
      </c>
    </row>
    <row r="525" spans="1:4" x14ac:dyDescent="0.35">
      <c r="A525" s="4">
        <v>12000000</v>
      </c>
      <c r="B525" s="4">
        <v>6.8</v>
      </c>
      <c r="C525" s="4">
        <v>90922</v>
      </c>
      <c r="D525" s="18">
        <v>1702277</v>
      </c>
    </row>
    <row r="526" spans="1:4" x14ac:dyDescent="0.35">
      <c r="A526" s="4">
        <v>7000000</v>
      </c>
      <c r="B526" s="4">
        <v>7.3</v>
      </c>
      <c r="C526" s="4">
        <v>70934</v>
      </c>
      <c r="D526" s="18">
        <v>1879534</v>
      </c>
    </row>
    <row r="527" spans="1:4" x14ac:dyDescent="0.35">
      <c r="A527" s="4">
        <v>16000000</v>
      </c>
      <c r="B527" s="4">
        <v>6.6</v>
      </c>
      <c r="C527" s="4">
        <v>23805</v>
      </c>
      <c r="D527" s="18">
        <v>2013456</v>
      </c>
    </row>
    <row r="528" spans="1:4" x14ac:dyDescent="0.35">
      <c r="A528" s="4">
        <v>30000000</v>
      </c>
      <c r="B528" s="4">
        <v>5.8</v>
      </c>
      <c r="C528" s="4">
        <v>56204</v>
      </c>
      <c r="D528" s="18">
        <v>2162593</v>
      </c>
    </row>
    <row r="529" spans="1:4" x14ac:dyDescent="0.35">
      <c r="A529" s="4">
        <v>6500000</v>
      </c>
      <c r="B529" s="4">
        <v>6.8</v>
      </c>
      <c r="C529" s="4">
        <v>44425</v>
      </c>
      <c r="D529" s="18">
        <v>2268296</v>
      </c>
    </row>
    <row r="530" spans="1:4" x14ac:dyDescent="0.35">
      <c r="A530" s="4">
        <v>20000000</v>
      </c>
      <c r="B530" s="4">
        <v>7</v>
      </c>
      <c r="C530" s="4">
        <v>99164</v>
      </c>
      <c r="D530" s="18">
        <v>2319187</v>
      </c>
    </row>
    <row r="531" spans="1:4" x14ac:dyDescent="0.35">
      <c r="A531" s="4">
        <v>13300000</v>
      </c>
      <c r="B531" s="4">
        <v>6.3</v>
      </c>
      <c r="C531" s="4">
        <v>98496</v>
      </c>
      <c r="D531" s="18">
        <v>2605039</v>
      </c>
    </row>
    <row r="532" spans="1:4" x14ac:dyDescent="0.35">
      <c r="A532" s="4">
        <v>28000000</v>
      </c>
      <c r="B532" s="4">
        <v>6.2</v>
      </c>
      <c r="C532" s="4">
        <v>32623</v>
      </c>
      <c r="D532" s="18">
        <v>3254172</v>
      </c>
    </row>
    <row r="533" spans="1:4" x14ac:dyDescent="0.35">
      <c r="A533" s="4">
        <v>1500000</v>
      </c>
      <c r="B533" s="4">
        <v>5.8</v>
      </c>
      <c r="C533" s="4">
        <v>32105</v>
      </c>
      <c r="D533" s="18">
        <v>3447339</v>
      </c>
    </row>
    <row r="534" spans="1:4" x14ac:dyDescent="0.35">
      <c r="A534" s="4">
        <v>11000000</v>
      </c>
      <c r="B534" s="4">
        <v>6.8</v>
      </c>
      <c r="C534" s="4">
        <v>57422</v>
      </c>
      <c r="D534" s="18">
        <v>3452117</v>
      </c>
    </row>
    <row r="535" spans="1:4" x14ac:dyDescent="0.35">
      <c r="A535" s="4">
        <v>1000000</v>
      </c>
      <c r="B535" s="4">
        <v>7.8</v>
      </c>
      <c r="C535" s="4">
        <v>36929</v>
      </c>
      <c r="D535" s="18">
        <v>4231500</v>
      </c>
    </row>
    <row r="536" spans="1:4" x14ac:dyDescent="0.35">
      <c r="A536" s="4">
        <v>18000000</v>
      </c>
      <c r="B536" s="4">
        <v>7.1</v>
      </c>
      <c r="C536" s="4">
        <v>31065</v>
      </c>
      <c r="D536" s="18">
        <v>4435083</v>
      </c>
    </row>
    <row r="537" spans="1:4" x14ac:dyDescent="0.35">
      <c r="A537" s="4">
        <v>39200000</v>
      </c>
      <c r="B537" s="4">
        <v>7</v>
      </c>
      <c r="C537" s="4">
        <v>207368</v>
      </c>
      <c r="D537" s="18">
        <v>4563650</v>
      </c>
    </row>
    <row r="538" spans="1:4" x14ac:dyDescent="0.35">
      <c r="A538" s="4">
        <v>30000000</v>
      </c>
      <c r="B538" s="4">
        <v>7.8</v>
      </c>
      <c r="C538" s="4">
        <v>51601</v>
      </c>
      <c r="D538" s="18">
        <v>5209580</v>
      </c>
    </row>
    <row r="539" spans="1:4" x14ac:dyDescent="0.35">
      <c r="A539" s="4">
        <v>8000000</v>
      </c>
      <c r="B539" s="4">
        <v>5.6</v>
      </c>
      <c r="C539" s="4">
        <v>72810</v>
      </c>
      <c r="D539" s="18">
        <v>5841046</v>
      </c>
    </row>
    <row r="540" spans="1:4" x14ac:dyDescent="0.35">
      <c r="A540" s="4">
        <v>9000000</v>
      </c>
      <c r="B540" s="4">
        <v>6.9</v>
      </c>
      <c r="C540" s="4">
        <v>64524</v>
      </c>
      <c r="D540" s="18">
        <v>6263670</v>
      </c>
    </row>
    <row r="541" spans="1:4" x14ac:dyDescent="0.35">
      <c r="A541" s="4">
        <v>38600000</v>
      </c>
      <c r="B541" s="4">
        <v>6.5</v>
      </c>
      <c r="C541" s="4">
        <v>26489</v>
      </c>
      <c r="D541" s="18">
        <v>6594959</v>
      </c>
    </row>
    <row r="542" spans="1:4" x14ac:dyDescent="0.35">
      <c r="A542" s="4">
        <v>2500000</v>
      </c>
      <c r="B542" s="4">
        <v>7.1</v>
      </c>
      <c r="C542" s="4">
        <v>119642</v>
      </c>
      <c r="D542" s="18">
        <v>6851969</v>
      </c>
    </row>
    <row r="543" spans="1:4" x14ac:dyDescent="0.35">
      <c r="A543" s="4">
        <v>6000000</v>
      </c>
      <c r="B543" s="4">
        <v>5.3</v>
      </c>
      <c r="C543" s="4">
        <v>28341</v>
      </c>
      <c r="D543" s="18">
        <v>7192291</v>
      </c>
    </row>
    <row r="544" spans="1:4" x14ac:dyDescent="0.35">
      <c r="A544" s="4">
        <v>35000000</v>
      </c>
      <c r="B544" s="4">
        <v>5.7</v>
      </c>
      <c r="C544" s="4">
        <v>30891</v>
      </c>
      <c r="D544" s="18">
        <v>7376027</v>
      </c>
    </row>
    <row r="545" spans="1:4" x14ac:dyDescent="0.35">
      <c r="A545" s="4">
        <v>20000000</v>
      </c>
      <c r="B545" s="4">
        <v>5.6</v>
      </c>
      <c r="C545" s="4">
        <v>64085</v>
      </c>
      <c r="D545" s="18">
        <v>8008161</v>
      </c>
    </row>
    <row r="546" spans="1:4" x14ac:dyDescent="0.35">
      <c r="A546" s="4">
        <v>3000000</v>
      </c>
      <c r="B546" s="4">
        <v>7.9</v>
      </c>
      <c r="C546" s="4">
        <v>108281</v>
      </c>
      <c r="D546" s="18">
        <v>8114627</v>
      </c>
    </row>
    <row r="547" spans="1:4" x14ac:dyDescent="0.35">
      <c r="A547" s="4">
        <v>35000000</v>
      </c>
      <c r="B547" s="4">
        <v>7.1</v>
      </c>
      <c r="C547" s="4">
        <v>23075</v>
      </c>
      <c r="D547" s="18">
        <v>8323085</v>
      </c>
    </row>
    <row r="548" spans="1:4" x14ac:dyDescent="0.35">
      <c r="A548" s="4">
        <v>6000000</v>
      </c>
      <c r="B548" s="4">
        <v>4.3</v>
      </c>
      <c r="C548" s="4">
        <v>85609</v>
      </c>
      <c r="D548" s="18">
        <v>8828771</v>
      </c>
    </row>
    <row r="549" spans="1:4" x14ac:dyDescent="0.35">
      <c r="A549" s="4">
        <v>10900000</v>
      </c>
      <c r="B549" s="4">
        <v>7.4</v>
      </c>
      <c r="C549" s="4">
        <v>23053</v>
      </c>
      <c r="D549" s="18">
        <v>10726630</v>
      </c>
    </row>
    <row r="550" spans="1:4" x14ac:dyDescent="0.35">
      <c r="A550" s="4">
        <v>30000000</v>
      </c>
      <c r="B550" s="4">
        <v>6.5</v>
      </c>
      <c r="C550" s="4">
        <v>57854</v>
      </c>
      <c r="D550" s="18">
        <v>10880926</v>
      </c>
    </row>
    <row r="551" spans="1:4" x14ac:dyDescent="0.35">
      <c r="A551" s="4">
        <v>22000000</v>
      </c>
      <c r="B551" s="4">
        <v>6.8</v>
      </c>
      <c r="C551" s="4">
        <v>90855</v>
      </c>
      <c r="D551" s="18">
        <v>11326836</v>
      </c>
    </row>
    <row r="552" spans="1:4" x14ac:dyDescent="0.35">
      <c r="A552" s="4">
        <v>45000000</v>
      </c>
      <c r="B552" s="4">
        <v>6.4</v>
      </c>
      <c r="C552" s="4">
        <v>120452</v>
      </c>
      <c r="D552" s="18">
        <v>12050299</v>
      </c>
    </row>
    <row r="553" spans="1:4" x14ac:dyDescent="0.35">
      <c r="A553" s="4">
        <v>11000000</v>
      </c>
      <c r="B553" s="4">
        <v>7.5</v>
      </c>
      <c r="C553" s="4">
        <v>109079</v>
      </c>
      <c r="D553" s="18">
        <v>13235319</v>
      </c>
    </row>
    <row r="554" spans="1:4" x14ac:dyDescent="0.35">
      <c r="A554" s="4">
        <v>18000000</v>
      </c>
      <c r="B554" s="4">
        <v>6.9</v>
      </c>
      <c r="C554" s="4">
        <v>35029</v>
      </c>
      <c r="D554" s="18">
        <v>13362308</v>
      </c>
    </row>
    <row r="555" spans="1:4" x14ac:dyDescent="0.35">
      <c r="A555" s="4">
        <v>12000000</v>
      </c>
      <c r="B555" s="4">
        <v>7.8</v>
      </c>
      <c r="C555" s="4">
        <v>228554</v>
      </c>
      <c r="D555" s="18">
        <v>15322921</v>
      </c>
    </row>
    <row r="556" spans="1:4" x14ac:dyDescent="0.35">
      <c r="A556" s="4">
        <v>900000</v>
      </c>
      <c r="B556" s="4">
        <v>7.5</v>
      </c>
      <c r="C556" s="4">
        <v>59913</v>
      </c>
      <c r="D556" s="18">
        <v>16097842</v>
      </c>
    </row>
    <row r="557" spans="1:4" x14ac:dyDescent="0.35">
      <c r="A557" s="4">
        <v>12000000</v>
      </c>
      <c r="B557" s="4">
        <v>5.9</v>
      </c>
      <c r="C557" s="4">
        <v>83258</v>
      </c>
      <c r="D557" s="18">
        <v>16117443</v>
      </c>
    </row>
    <row r="558" spans="1:4" x14ac:dyDescent="0.35">
      <c r="A558" s="4">
        <v>8000000</v>
      </c>
      <c r="B558" s="4">
        <v>7.4</v>
      </c>
      <c r="C558" s="4">
        <v>115851</v>
      </c>
      <c r="D558" s="18">
        <v>16170632</v>
      </c>
    </row>
    <row r="559" spans="1:4" x14ac:dyDescent="0.35">
      <c r="A559" s="4">
        <v>25000000</v>
      </c>
      <c r="B559" s="4">
        <v>5.3</v>
      </c>
      <c r="C559" s="4">
        <v>86494</v>
      </c>
      <c r="D559" s="18">
        <v>16973715</v>
      </c>
    </row>
    <row r="560" spans="1:4" x14ac:dyDescent="0.35">
      <c r="A560" s="4">
        <v>3500000</v>
      </c>
      <c r="B560" s="4">
        <v>6.3</v>
      </c>
      <c r="C560" s="4">
        <v>61914</v>
      </c>
      <c r="D560" s="18">
        <v>17411930</v>
      </c>
    </row>
    <row r="561" spans="1:4" x14ac:dyDescent="0.35">
      <c r="A561" s="4">
        <v>8000000</v>
      </c>
      <c r="B561" s="4">
        <v>7.1</v>
      </c>
      <c r="C561" s="4">
        <v>52358</v>
      </c>
      <c r="D561" s="18">
        <v>17536788</v>
      </c>
    </row>
    <row r="562" spans="1:4" x14ac:dyDescent="0.35">
      <c r="A562" s="4">
        <v>35000000</v>
      </c>
      <c r="B562" s="4">
        <v>6.2</v>
      </c>
      <c r="C562" s="4">
        <v>97771</v>
      </c>
      <c r="D562" s="18">
        <v>17609982</v>
      </c>
    </row>
    <row r="563" spans="1:4" x14ac:dyDescent="0.35">
      <c r="A563" s="4">
        <v>12000000</v>
      </c>
      <c r="B563" s="4">
        <v>7.7</v>
      </c>
      <c r="C563" s="4">
        <v>97893</v>
      </c>
      <c r="D563" s="18">
        <v>17654912</v>
      </c>
    </row>
    <row r="564" spans="1:4" x14ac:dyDescent="0.35">
      <c r="A564" s="4">
        <v>30000000</v>
      </c>
      <c r="B564" s="4">
        <v>5.6</v>
      </c>
      <c r="C564" s="4">
        <v>55262</v>
      </c>
      <c r="D564" s="18">
        <v>19316646</v>
      </c>
    </row>
    <row r="565" spans="1:4" x14ac:dyDescent="0.35">
      <c r="A565" s="4">
        <v>60000000</v>
      </c>
      <c r="B565" s="4">
        <v>6.2</v>
      </c>
      <c r="C565" s="4">
        <v>73570</v>
      </c>
      <c r="D565" s="18">
        <v>19452138</v>
      </c>
    </row>
    <row r="566" spans="1:4" x14ac:dyDescent="0.35">
      <c r="A566" s="4">
        <v>35000000</v>
      </c>
      <c r="B566" s="4">
        <v>6.2</v>
      </c>
      <c r="C566" s="4">
        <v>67526</v>
      </c>
      <c r="D566" s="18">
        <v>19701164</v>
      </c>
    </row>
    <row r="567" spans="1:4" x14ac:dyDescent="0.35">
      <c r="A567" s="4">
        <v>22000000</v>
      </c>
      <c r="B567" s="4">
        <v>6.5</v>
      </c>
      <c r="C567" s="4">
        <v>90430</v>
      </c>
      <c r="D567" s="18">
        <v>19783777</v>
      </c>
    </row>
    <row r="568" spans="1:4" x14ac:dyDescent="0.35">
      <c r="A568" s="4">
        <v>19000000</v>
      </c>
      <c r="B568" s="4">
        <v>7.6</v>
      </c>
      <c r="C568" s="4">
        <v>108953</v>
      </c>
      <c r="D568" s="18">
        <v>21488481</v>
      </c>
    </row>
    <row r="569" spans="1:4" x14ac:dyDescent="0.35">
      <c r="A569" s="4">
        <v>5000000</v>
      </c>
      <c r="B569" s="4">
        <v>7.4</v>
      </c>
      <c r="C569" s="4">
        <v>124197</v>
      </c>
      <c r="D569" s="18">
        <v>21501098</v>
      </c>
    </row>
    <row r="570" spans="1:4" x14ac:dyDescent="0.35">
      <c r="A570" s="4">
        <v>35000000</v>
      </c>
      <c r="B570" s="4">
        <v>5.6</v>
      </c>
      <c r="C570" s="4">
        <v>40708</v>
      </c>
      <c r="D570" s="18">
        <v>21784432</v>
      </c>
    </row>
    <row r="571" spans="1:4" x14ac:dyDescent="0.35">
      <c r="A571" s="4">
        <v>30000000</v>
      </c>
      <c r="B571" s="4">
        <v>5.9</v>
      </c>
      <c r="C571" s="4">
        <v>63722</v>
      </c>
      <c r="D571" s="18">
        <v>22525921</v>
      </c>
    </row>
    <row r="572" spans="1:4" x14ac:dyDescent="0.35">
      <c r="A572" s="4">
        <v>3000000</v>
      </c>
      <c r="B572" s="4">
        <v>6.6</v>
      </c>
      <c r="C572" s="4">
        <v>203473</v>
      </c>
      <c r="D572" s="18">
        <v>24477704</v>
      </c>
    </row>
    <row r="573" spans="1:4" x14ac:dyDescent="0.35">
      <c r="A573" s="4">
        <v>50000000</v>
      </c>
      <c r="B573" s="4">
        <v>6.7</v>
      </c>
      <c r="C573" s="4">
        <v>192466</v>
      </c>
      <c r="D573" s="18">
        <v>25132228</v>
      </c>
    </row>
    <row r="574" spans="1:4" x14ac:dyDescent="0.35">
      <c r="A574" s="4">
        <v>23000000</v>
      </c>
      <c r="B574" s="4">
        <v>8</v>
      </c>
      <c r="C574" s="4">
        <v>404796</v>
      </c>
      <c r="D574" s="18">
        <v>25568251</v>
      </c>
    </row>
    <row r="575" spans="1:4" x14ac:dyDescent="0.35">
      <c r="A575" s="4">
        <v>13000000</v>
      </c>
      <c r="B575" s="4">
        <v>5.9</v>
      </c>
      <c r="C575" s="4">
        <v>64737</v>
      </c>
      <c r="D575" s="18">
        <v>25682380</v>
      </c>
    </row>
    <row r="576" spans="1:4" x14ac:dyDescent="0.35">
      <c r="A576" s="4">
        <v>20000000</v>
      </c>
      <c r="B576" s="4">
        <v>7</v>
      </c>
      <c r="C576" s="4">
        <v>207634</v>
      </c>
      <c r="D576" s="18">
        <v>26004851</v>
      </c>
    </row>
    <row r="577" spans="1:4" x14ac:dyDescent="0.35">
      <c r="A577" s="4">
        <v>40000000</v>
      </c>
      <c r="B577" s="4">
        <v>5.9</v>
      </c>
      <c r="C577" s="4">
        <v>98678</v>
      </c>
      <c r="D577" s="18">
        <v>26627201</v>
      </c>
    </row>
    <row r="578" spans="1:4" x14ac:dyDescent="0.35">
      <c r="A578" s="4">
        <v>38000000</v>
      </c>
      <c r="B578" s="4">
        <v>8.1</v>
      </c>
      <c r="C578" s="4">
        <v>349811</v>
      </c>
      <c r="D578" s="18">
        <v>26947624</v>
      </c>
    </row>
    <row r="579" spans="1:4" x14ac:dyDescent="0.35">
      <c r="A579" s="4">
        <v>5000000</v>
      </c>
      <c r="B579" s="4">
        <v>8</v>
      </c>
      <c r="C579" s="4">
        <v>362192</v>
      </c>
      <c r="D579" s="18">
        <v>27298285</v>
      </c>
    </row>
    <row r="580" spans="1:4" x14ac:dyDescent="0.35">
      <c r="A580" s="4">
        <v>5000000</v>
      </c>
      <c r="B580" s="4">
        <v>6.5</v>
      </c>
      <c r="C580" s="4">
        <v>95687</v>
      </c>
      <c r="D580" s="18">
        <v>27695246</v>
      </c>
    </row>
    <row r="581" spans="1:4" x14ac:dyDescent="0.35">
      <c r="A581" s="4">
        <v>28000000</v>
      </c>
      <c r="B581" s="4">
        <v>6.6</v>
      </c>
      <c r="C581" s="4">
        <v>219877</v>
      </c>
      <c r="D581" s="18">
        <v>28795985</v>
      </c>
    </row>
    <row r="582" spans="1:4" x14ac:dyDescent="0.35">
      <c r="A582" s="4">
        <v>40000000</v>
      </c>
      <c r="B582" s="4">
        <v>6.4</v>
      </c>
      <c r="C582" s="4">
        <v>50116</v>
      </c>
      <c r="D582" s="18">
        <v>29807260</v>
      </c>
    </row>
    <row r="583" spans="1:4" x14ac:dyDescent="0.35">
      <c r="A583" s="4">
        <v>26000000</v>
      </c>
      <c r="B583" s="4">
        <v>6.4</v>
      </c>
      <c r="C583" s="4">
        <v>65081</v>
      </c>
      <c r="D583" s="18">
        <v>30664106</v>
      </c>
    </row>
    <row r="584" spans="1:4" x14ac:dyDescent="0.35">
      <c r="A584" s="4">
        <v>60000000</v>
      </c>
      <c r="B584" s="4">
        <v>5.9</v>
      </c>
      <c r="C584" s="4">
        <v>114481</v>
      </c>
      <c r="D584" s="18">
        <v>31165421</v>
      </c>
    </row>
    <row r="585" spans="1:4" x14ac:dyDescent="0.35">
      <c r="A585" s="4">
        <v>20000000</v>
      </c>
      <c r="B585" s="4">
        <v>3.5</v>
      </c>
      <c r="C585" s="4">
        <v>54324</v>
      </c>
      <c r="D585" s="18">
        <v>32015787</v>
      </c>
    </row>
    <row r="586" spans="1:4" x14ac:dyDescent="0.35">
      <c r="A586" s="4">
        <v>30000000</v>
      </c>
      <c r="B586" s="4">
        <v>7.1</v>
      </c>
      <c r="C586" s="4">
        <v>157546</v>
      </c>
      <c r="D586" s="18">
        <v>32172757</v>
      </c>
    </row>
    <row r="587" spans="1:4" x14ac:dyDescent="0.35">
      <c r="A587" s="4">
        <v>18000000</v>
      </c>
      <c r="B587" s="4">
        <v>7.3</v>
      </c>
      <c r="C587" s="4">
        <v>164208</v>
      </c>
      <c r="D587" s="18">
        <v>33405481</v>
      </c>
    </row>
    <row r="588" spans="1:4" x14ac:dyDescent="0.35">
      <c r="A588" s="4">
        <v>130000000</v>
      </c>
      <c r="B588" s="4">
        <v>5.6</v>
      </c>
      <c r="C588" s="4">
        <v>99230</v>
      </c>
      <c r="D588" s="18">
        <v>33618855</v>
      </c>
    </row>
    <row r="589" spans="1:4" x14ac:dyDescent="0.35">
      <c r="A589" s="4">
        <v>20000000</v>
      </c>
      <c r="B589" s="4">
        <v>4.8</v>
      </c>
      <c r="C589" s="4">
        <v>38083</v>
      </c>
      <c r="D589" s="18">
        <v>34341945</v>
      </c>
    </row>
    <row r="590" spans="1:4" x14ac:dyDescent="0.35">
      <c r="A590" s="4">
        <v>30000000</v>
      </c>
      <c r="B590" s="4">
        <v>5.9</v>
      </c>
      <c r="C590" s="4">
        <v>115826</v>
      </c>
      <c r="D590" s="18">
        <v>35266619</v>
      </c>
    </row>
    <row r="591" spans="1:4" x14ac:dyDescent="0.35">
      <c r="A591" s="4">
        <v>30000000</v>
      </c>
      <c r="B591" s="4">
        <v>6.3</v>
      </c>
      <c r="C591" s="4">
        <v>95229</v>
      </c>
      <c r="D591" s="18">
        <v>36918811</v>
      </c>
    </row>
    <row r="592" spans="1:4" x14ac:dyDescent="0.35">
      <c r="A592" s="4">
        <v>12000000</v>
      </c>
      <c r="B592" s="4">
        <v>7.6</v>
      </c>
      <c r="C592" s="4">
        <v>82660</v>
      </c>
      <c r="D592" s="18">
        <v>37707719</v>
      </c>
    </row>
    <row r="593" spans="1:4" x14ac:dyDescent="0.35">
      <c r="A593" s="4">
        <v>25000000</v>
      </c>
      <c r="B593" s="4">
        <v>7.2</v>
      </c>
      <c r="C593" s="4">
        <v>73438</v>
      </c>
      <c r="D593" s="18">
        <v>37738503</v>
      </c>
    </row>
    <row r="594" spans="1:4" x14ac:dyDescent="0.35">
      <c r="A594" s="4">
        <v>175000000</v>
      </c>
      <c r="B594" s="4">
        <v>6.3</v>
      </c>
      <c r="C594" s="4">
        <v>125778</v>
      </c>
      <c r="D594" s="18">
        <v>38362475</v>
      </c>
    </row>
    <row r="595" spans="1:4" x14ac:dyDescent="0.35">
      <c r="A595" s="4">
        <v>2500000</v>
      </c>
      <c r="B595" s="4">
        <v>5.0999999999999996</v>
      </c>
      <c r="C595" s="4">
        <v>37158</v>
      </c>
      <c r="D595" s="18">
        <v>40041683</v>
      </c>
    </row>
    <row r="596" spans="1:4" x14ac:dyDescent="0.35">
      <c r="A596" s="4">
        <v>38000000</v>
      </c>
      <c r="B596" s="4">
        <v>6.4</v>
      </c>
      <c r="C596" s="4">
        <v>134609</v>
      </c>
      <c r="D596" s="18">
        <v>42025135</v>
      </c>
    </row>
    <row r="597" spans="1:4" x14ac:dyDescent="0.35">
      <c r="A597" s="4">
        <v>15000000</v>
      </c>
      <c r="B597" s="4">
        <v>6.5</v>
      </c>
      <c r="C597" s="4">
        <v>69553</v>
      </c>
      <c r="D597" s="18">
        <v>42930462</v>
      </c>
    </row>
    <row r="598" spans="1:4" x14ac:dyDescent="0.35">
      <c r="A598" s="4">
        <v>5000000</v>
      </c>
      <c r="B598" s="4">
        <v>7.6</v>
      </c>
      <c r="C598" s="4">
        <v>24412</v>
      </c>
      <c r="D598" s="18">
        <v>44467206</v>
      </c>
    </row>
    <row r="599" spans="1:4" x14ac:dyDescent="0.35">
      <c r="A599" s="4">
        <v>58000000</v>
      </c>
      <c r="B599" s="4">
        <v>6.3</v>
      </c>
      <c r="C599" s="4">
        <v>169189</v>
      </c>
      <c r="D599" s="18">
        <v>44672764</v>
      </c>
    </row>
    <row r="600" spans="1:4" x14ac:dyDescent="0.35">
      <c r="A600" s="4">
        <v>60000000</v>
      </c>
      <c r="B600" s="4">
        <v>6.7</v>
      </c>
      <c r="C600" s="4">
        <v>184266</v>
      </c>
      <c r="D600" s="18">
        <v>46000903</v>
      </c>
    </row>
    <row r="601" spans="1:4" x14ac:dyDescent="0.35">
      <c r="A601" s="4">
        <v>26000000</v>
      </c>
      <c r="B601" s="4">
        <v>6.5</v>
      </c>
      <c r="C601" s="4">
        <v>172482</v>
      </c>
      <c r="D601" s="18">
        <v>49875291</v>
      </c>
    </row>
    <row r="602" spans="1:4" x14ac:dyDescent="0.35">
      <c r="A602" s="4">
        <v>13000000</v>
      </c>
      <c r="B602" s="4">
        <v>6.7</v>
      </c>
      <c r="C602" s="4">
        <v>95726</v>
      </c>
      <c r="D602" s="18">
        <v>51872378</v>
      </c>
    </row>
    <row r="603" spans="1:4" x14ac:dyDescent="0.35">
      <c r="A603" s="4">
        <v>84000000</v>
      </c>
      <c r="B603" s="4">
        <v>6.7</v>
      </c>
      <c r="C603" s="4">
        <v>136471</v>
      </c>
      <c r="D603" s="18">
        <v>53262560</v>
      </c>
    </row>
    <row r="604" spans="1:4" x14ac:dyDescent="0.35">
      <c r="A604" s="4">
        <v>17000000</v>
      </c>
      <c r="B604" s="4">
        <v>6.5</v>
      </c>
      <c r="C604" s="4">
        <v>135944</v>
      </c>
      <c r="D604" s="18">
        <v>54239856</v>
      </c>
    </row>
    <row r="605" spans="1:4" x14ac:dyDescent="0.35">
      <c r="A605" s="4">
        <v>50000000</v>
      </c>
      <c r="B605" s="4">
        <v>6.1</v>
      </c>
      <c r="C605" s="4">
        <v>170882</v>
      </c>
      <c r="D605" s="18">
        <v>55703475</v>
      </c>
    </row>
    <row r="606" spans="1:4" x14ac:dyDescent="0.35">
      <c r="A606" s="4">
        <v>20000000</v>
      </c>
      <c r="B606" s="4">
        <v>8.1</v>
      </c>
      <c r="C606" s="4">
        <v>503763</v>
      </c>
      <c r="D606" s="18">
        <v>56671993</v>
      </c>
    </row>
    <row r="607" spans="1:4" x14ac:dyDescent="0.35">
      <c r="A607" s="4">
        <v>90000000</v>
      </c>
      <c r="B607" s="4">
        <v>7.3</v>
      </c>
      <c r="C607" s="4">
        <v>255109</v>
      </c>
      <c r="D607" s="18">
        <v>58236838</v>
      </c>
    </row>
    <row r="608" spans="1:4" x14ac:dyDescent="0.35">
      <c r="A608" s="4">
        <v>130000000</v>
      </c>
      <c r="B608" s="4">
        <v>4.9000000000000004</v>
      </c>
      <c r="C608" s="4">
        <v>169422</v>
      </c>
      <c r="D608" s="18">
        <v>60522097</v>
      </c>
    </row>
    <row r="609" spans="1:4" x14ac:dyDescent="0.35">
      <c r="A609" s="4">
        <v>46000000</v>
      </c>
      <c r="B609" s="4">
        <v>8.1</v>
      </c>
      <c r="C609" s="4">
        <v>449489</v>
      </c>
      <c r="D609" s="18">
        <v>61002302</v>
      </c>
    </row>
    <row r="610" spans="1:4" x14ac:dyDescent="0.35">
      <c r="A610" s="4">
        <v>110000000</v>
      </c>
      <c r="B610" s="4">
        <v>6.7</v>
      </c>
      <c r="C610" s="4">
        <v>197592</v>
      </c>
      <c r="D610" s="18">
        <v>61737191</v>
      </c>
    </row>
    <row r="611" spans="1:4" x14ac:dyDescent="0.35">
      <c r="A611" s="4">
        <v>28000000</v>
      </c>
      <c r="B611" s="4">
        <v>6.6</v>
      </c>
      <c r="C611" s="4">
        <v>114125</v>
      </c>
      <c r="D611" s="18">
        <v>63914167</v>
      </c>
    </row>
    <row r="612" spans="1:4" x14ac:dyDescent="0.35">
      <c r="A612" s="4">
        <v>3000000</v>
      </c>
      <c r="B612" s="4">
        <v>5.7</v>
      </c>
      <c r="C612" s="4">
        <v>159252</v>
      </c>
      <c r="D612" s="18">
        <v>64473115</v>
      </c>
    </row>
    <row r="613" spans="1:4" x14ac:dyDescent="0.35">
      <c r="A613" s="4">
        <v>195000000</v>
      </c>
      <c r="B613" s="4">
        <v>6.3</v>
      </c>
      <c r="C613" s="4">
        <v>113861</v>
      </c>
      <c r="D613" s="18">
        <v>65187603</v>
      </c>
    </row>
    <row r="614" spans="1:4" x14ac:dyDescent="0.35">
      <c r="A614" s="4">
        <v>35000000</v>
      </c>
      <c r="B614" s="4">
        <v>6.9</v>
      </c>
      <c r="C614" s="4">
        <v>196631</v>
      </c>
      <c r="D614" s="18">
        <v>66380662</v>
      </c>
    </row>
    <row r="615" spans="1:4" x14ac:dyDescent="0.35">
      <c r="A615" s="4">
        <v>92000000</v>
      </c>
      <c r="B615" s="4">
        <v>5.3</v>
      </c>
      <c r="C615" s="4">
        <v>175817</v>
      </c>
      <c r="D615" s="18">
        <v>67349198</v>
      </c>
    </row>
    <row r="616" spans="1:4" x14ac:dyDescent="0.35">
      <c r="A616" s="4">
        <v>90000000</v>
      </c>
      <c r="B616" s="4">
        <v>5.9</v>
      </c>
      <c r="C616" s="4">
        <v>93908</v>
      </c>
      <c r="D616" s="18">
        <v>68559554</v>
      </c>
    </row>
    <row r="617" spans="1:4" x14ac:dyDescent="0.35">
      <c r="A617" s="4">
        <v>17000000</v>
      </c>
      <c r="B617" s="4">
        <v>6.7</v>
      </c>
      <c r="C617" s="4">
        <v>12301</v>
      </c>
      <c r="D617" s="18">
        <v>70525195</v>
      </c>
    </row>
    <row r="618" spans="1:4" x14ac:dyDescent="0.35">
      <c r="A618" s="4">
        <v>105000000</v>
      </c>
      <c r="B618" s="4">
        <v>5.4</v>
      </c>
      <c r="C618" s="4">
        <v>30631</v>
      </c>
      <c r="D618" s="18">
        <v>71017784</v>
      </c>
    </row>
    <row r="619" spans="1:4" x14ac:dyDescent="0.35">
      <c r="A619" s="4">
        <v>28000000</v>
      </c>
      <c r="B619" s="4">
        <v>6.7</v>
      </c>
      <c r="C619" s="4">
        <v>87269</v>
      </c>
      <c r="D619" s="18">
        <v>71349120</v>
      </c>
    </row>
    <row r="620" spans="1:4" x14ac:dyDescent="0.35">
      <c r="A620" s="4">
        <v>20000000</v>
      </c>
      <c r="B620" s="4">
        <v>6.2</v>
      </c>
      <c r="C620" s="4">
        <v>146508</v>
      </c>
      <c r="D620" s="18">
        <v>71628180</v>
      </c>
    </row>
    <row r="621" spans="1:4" x14ac:dyDescent="0.35">
      <c r="A621" s="4">
        <v>150000000</v>
      </c>
      <c r="B621" s="4">
        <v>6.4</v>
      </c>
      <c r="C621" s="4">
        <v>176922</v>
      </c>
      <c r="D621" s="18">
        <v>73103784</v>
      </c>
    </row>
    <row r="622" spans="1:4" x14ac:dyDescent="0.35">
      <c r="A622" s="4">
        <v>61000000</v>
      </c>
      <c r="B622" s="4">
        <v>6.7</v>
      </c>
      <c r="C622" s="4">
        <v>168840</v>
      </c>
      <c r="D622" s="18">
        <v>75612460</v>
      </c>
    </row>
    <row r="623" spans="1:4" x14ac:dyDescent="0.35">
      <c r="A623" s="4">
        <v>135000000</v>
      </c>
      <c r="B623" s="4">
        <v>6.5</v>
      </c>
      <c r="C623" s="4">
        <v>67648</v>
      </c>
      <c r="D623" s="18">
        <v>83028128</v>
      </c>
    </row>
    <row r="624" spans="1:4" x14ac:dyDescent="0.35">
      <c r="A624" s="4">
        <v>35000000</v>
      </c>
      <c r="B624" s="4">
        <v>7.5</v>
      </c>
      <c r="C624" s="4">
        <v>128240</v>
      </c>
      <c r="D624" s="18">
        <v>83301580</v>
      </c>
    </row>
    <row r="625" spans="1:4" x14ac:dyDescent="0.35">
      <c r="A625" s="4">
        <v>5000000</v>
      </c>
      <c r="B625" s="4">
        <v>6.6</v>
      </c>
      <c r="C625" s="4">
        <v>123320</v>
      </c>
      <c r="D625" s="18">
        <v>83586447</v>
      </c>
    </row>
    <row r="626" spans="1:4" x14ac:dyDescent="0.35">
      <c r="A626" s="4">
        <v>120000000</v>
      </c>
      <c r="B626" s="4">
        <v>7</v>
      </c>
      <c r="C626" s="4">
        <v>418811</v>
      </c>
      <c r="D626" s="18">
        <v>89021735</v>
      </c>
    </row>
    <row r="627" spans="1:4" x14ac:dyDescent="0.35">
      <c r="A627" s="4">
        <v>215000000</v>
      </c>
      <c r="B627" s="4">
        <v>6.5</v>
      </c>
      <c r="C627" s="4">
        <v>194951</v>
      </c>
      <c r="D627" s="18">
        <v>89302115</v>
      </c>
    </row>
    <row r="628" spans="1:4" x14ac:dyDescent="0.35">
      <c r="A628" s="4">
        <v>50000000</v>
      </c>
      <c r="B628" s="4">
        <v>5.8</v>
      </c>
      <c r="C628" s="4">
        <v>37338</v>
      </c>
      <c r="D628" s="18">
        <v>90288712</v>
      </c>
    </row>
    <row r="629" spans="1:4" x14ac:dyDescent="0.35">
      <c r="A629" s="4">
        <v>115000000</v>
      </c>
      <c r="B629" s="4">
        <v>6.6</v>
      </c>
      <c r="C629" s="4">
        <v>366674</v>
      </c>
      <c r="D629" s="18">
        <v>93050117</v>
      </c>
    </row>
    <row r="630" spans="1:4" x14ac:dyDescent="0.35">
      <c r="A630" s="4">
        <v>40000000</v>
      </c>
      <c r="B630" s="4">
        <v>7.5</v>
      </c>
      <c r="C630" s="4">
        <v>71006</v>
      </c>
      <c r="D630" s="18">
        <v>95001343</v>
      </c>
    </row>
    <row r="631" spans="1:4" x14ac:dyDescent="0.35">
      <c r="A631" s="4">
        <v>70000000</v>
      </c>
      <c r="B631" s="4">
        <v>6.5</v>
      </c>
      <c r="C631" s="4">
        <v>218879</v>
      </c>
      <c r="D631" s="18">
        <v>98925640</v>
      </c>
    </row>
    <row r="632" spans="1:4" x14ac:dyDescent="0.35">
      <c r="A632" s="4">
        <v>32000000</v>
      </c>
      <c r="B632" s="4">
        <v>6.6</v>
      </c>
      <c r="C632" s="4">
        <v>334845</v>
      </c>
      <c r="D632" s="18">
        <v>101470202</v>
      </c>
    </row>
    <row r="633" spans="1:4" x14ac:dyDescent="0.35">
      <c r="A633" s="4">
        <v>190000000</v>
      </c>
      <c r="B633" s="4">
        <v>7</v>
      </c>
      <c r="C633" s="4">
        <v>407588</v>
      </c>
      <c r="D633" s="18">
        <v>101802906</v>
      </c>
    </row>
    <row r="634" spans="1:4" x14ac:dyDescent="0.35">
      <c r="A634" s="4">
        <v>15000000</v>
      </c>
      <c r="B634" s="4">
        <v>6.5</v>
      </c>
      <c r="C634" s="4">
        <v>81683</v>
      </c>
      <c r="D634" s="18">
        <v>102003019</v>
      </c>
    </row>
    <row r="635" spans="1:4" x14ac:dyDescent="0.35">
      <c r="A635" s="4">
        <v>55000000</v>
      </c>
      <c r="B635" s="4">
        <v>7.8</v>
      </c>
      <c r="C635" s="4">
        <v>354410</v>
      </c>
      <c r="D635" s="18">
        <v>107100855</v>
      </c>
    </row>
    <row r="636" spans="1:4" x14ac:dyDescent="0.35">
      <c r="A636" s="4">
        <v>100000000</v>
      </c>
      <c r="B636" s="4">
        <v>6.7</v>
      </c>
      <c r="C636" s="4">
        <v>90501</v>
      </c>
      <c r="D636" s="18">
        <v>107518682</v>
      </c>
    </row>
    <row r="637" spans="1:4" x14ac:dyDescent="0.35">
      <c r="A637" s="4">
        <v>103000000</v>
      </c>
      <c r="B637" s="4">
        <v>5.9</v>
      </c>
      <c r="C637" s="4">
        <v>245488</v>
      </c>
      <c r="D637" s="18">
        <v>112200072</v>
      </c>
    </row>
    <row r="638" spans="1:4" x14ac:dyDescent="0.35">
      <c r="A638" s="4">
        <v>30000000</v>
      </c>
      <c r="B638" s="4">
        <v>7.2</v>
      </c>
      <c r="C638" s="4">
        <v>94884</v>
      </c>
      <c r="D638" s="18">
        <v>116632095</v>
      </c>
    </row>
    <row r="639" spans="1:4" x14ac:dyDescent="0.35">
      <c r="A639" s="4">
        <v>100000000</v>
      </c>
      <c r="B639" s="4">
        <v>8.1999999999999993</v>
      </c>
      <c r="C639" s="4">
        <v>895552</v>
      </c>
      <c r="D639" s="18">
        <v>116900694</v>
      </c>
    </row>
    <row r="640" spans="1:4" x14ac:dyDescent="0.35">
      <c r="A640" s="4">
        <v>75000000</v>
      </c>
      <c r="B640" s="4">
        <v>7.3</v>
      </c>
      <c r="C640" s="4">
        <v>505432</v>
      </c>
      <c r="D640" s="18">
        <v>117723989</v>
      </c>
    </row>
    <row r="641" spans="1:4" x14ac:dyDescent="0.35">
      <c r="A641" s="4">
        <v>78000000</v>
      </c>
      <c r="B641" s="4">
        <v>6.4</v>
      </c>
      <c r="C641" s="4">
        <v>71615</v>
      </c>
      <c r="D641" s="18">
        <v>119793567</v>
      </c>
    </row>
    <row r="642" spans="1:4" x14ac:dyDescent="0.35">
      <c r="A642" s="4">
        <v>130000000</v>
      </c>
      <c r="B642" s="4">
        <v>5.8</v>
      </c>
      <c r="C642" s="4">
        <v>154740</v>
      </c>
      <c r="D642" s="18">
        <v>122523060</v>
      </c>
    </row>
    <row r="643" spans="1:4" x14ac:dyDescent="0.35">
      <c r="A643" s="4">
        <v>40000000</v>
      </c>
      <c r="B643" s="4">
        <v>7.5</v>
      </c>
      <c r="C643" s="4">
        <v>224829</v>
      </c>
      <c r="D643" s="18">
        <v>125095601</v>
      </c>
    </row>
    <row r="644" spans="1:4" x14ac:dyDescent="0.35">
      <c r="A644" s="4">
        <v>50000000</v>
      </c>
      <c r="B644" s="4">
        <v>6.3</v>
      </c>
      <c r="C644" s="4">
        <v>142452</v>
      </c>
      <c r="D644" s="18">
        <v>127352707</v>
      </c>
    </row>
    <row r="645" spans="1:4" x14ac:dyDescent="0.35">
      <c r="A645" s="4">
        <v>120000000</v>
      </c>
      <c r="B645" s="4">
        <v>6.7</v>
      </c>
      <c r="C645" s="4">
        <v>364907</v>
      </c>
      <c r="D645" s="18">
        <v>132556852</v>
      </c>
    </row>
    <row r="646" spans="1:4" x14ac:dyDescent="0.35">
      <c r="A646" s="4">
        <v>80000000</v>
      </c>
      <c r="B646" s="4">
        <v>5.4</v>
      </c>
      <c r="C646" s="4">
        <v>117428</v>
      </c>
      <c r="D646" s="18">
        <v>133668525</v>
      </c>
    </row>
    <row r="647" spans="1:4" x14ac:dyDescent="0.35">
      <c r="A647" s="4">
        <v>35000000</v>
      </c>
      <c r="B647" s="4">
        <v>5.7</v>
      </c>
      <c r="C647" s="4">
        <v>105070</v>
      </c>
      <c r="D647" s="18">
        <v>134506920</v>
      </c>
    </row>
    <row r="648" spans="1:4" x14ac:dyDescent="0.35">
      <c r="A648" s="4">
        <v>20000000</v>
      </c>
      <c r="B648" s="4">
        <v>7.5</v>
      </c>
      <c r="C648" s="4">
        <v>342870</v>
      </c>
      <c r="D648" s="18">
        <v>137400141</v>
      </c>
    </row>
    <row r="649" spans="1:4" x14ac:dyDescent="0.35">
      <c r="A649" s="4">
        <v>105000000</v>
      </c>
      <c r="B649" s="4">
        <v>7.3</v>
      </c>
      <c r="C649" s="4">
        <v>394723</v>
      </c>
      <c r="D649" s="18">
        <v>144840419</v>
      </c>
    </row>
    <row r="650" spans="1:4" x14ac:dyDescent="0.35">
      <c r="A650" s="4">
        <v>40000000</v>
      </c>
      <c r="B650" s="4">
        <v>7.3</v>
      </c>
      <c r="C650" s="4">
        <v>386428</v>
      </c>
      <c r="D650" s="18">
        <v>150117807</v>
      </c>
    </row>
    <row r="651" spans="1:4" x14ac:dyDescent="0.35">
      <c r="A651" s="4">
        <v>37000000</v>
      </c>
      <c r="B651" s="4">
        <v>7</v>
      </c>
      <c r="C651" s="4">
        <v>342500</v>
      </c>
      <c r="D651" s="18">
        <v>150394119</v>
      </c>
    </row>
    <row r="652" spans="1:4" x14ac:dyDescent="0.35">
      <c r="A652" s="4">
        <v>43000000</v>
      </c>
      <c r="B652" s="4">
        <v>6.6</v>
      </c>
      <c r="C652" s="4">
        <v>142704</v>
      </c>
      <c r="D652" s="18">
        <v>159582188</v>
      </c>
    </row>
    <row r="653" spans="1:4" x14ac:dyDescent="0.35">
      <c r="A653" s="4">
        <v>135000000</v>
      </c>
      <c r="B653" s="4">
        <v>7.2</v>
      </c>
      <c r="C653" s="4">
        <v>163313</v>
      </c>
      <c r="D653" s="18">
        <v>187168425</v>
      </c>
    </row>
    <row r="654" spans="1:4" x14ac:dyDescent="0.35">
      <c r="A654" s="4">
        <v>190000000</v>
      </c>
      <c r="B654" s="4">
        <v>7</v>
      </c>
      <c r="C654" s="4">
        <v>507319</v>
      </c>
      <c r="D654" s="18">
        <v>202359711</v>
      </c>
    </row>
    <row r="655" spans="1:4" x14ac:dyDescent="0.35">
      <c r="A655" s="4">
        <v>170000000</v>
      </c>
      <c r="B655" s="4">
        <v>7</v>
      </c>
      <c r="C655" s="4">
        <v>456007</v>
      </c>
      <c r="D655" s="18">
        <v>206362140</v>
      </c>
    </row>
    <row r="656" spans="1:4" x14ac:dyDescent="0.35">
      <c r="A656" s="4">
        <v>190000000</v>
      </c>
      <c r="B656" s="4">
        <v>7.8</v>
      </c>
      <c r="C656" s="4">
        <v>423966</v>
      </c>
      <c r="D656" s="18">
        <v>228778661</v>
      </c>
    </row>
    <row r="657" spans="1:4" x14ac:dyDescent="0.35">
      <c r="A657" s="4">
        <v>215000000</v>
      </c>
      <c r="B657" s="4">
        <v>6.3</v>
      </c>
      <c r="C657" s="4">
        <v>183680</v>
      </c>
      <c r="D657" s="18">
        <v>234911825</v>
      </c>
    </row>
    <row r="658" spans="1:4" x14ac:dyDescent="0.35">
      <c r="A658" s="4">
        <v>160000000</v>
      </c>
      <c r="B658" s="4">
        <v>7.1</v>
      </c>
      <c r="C658" s="4">
        <v>324918</v>
      </c>
      <c r="D658" s="18">
        <v>238679850</v>
      </c>
    </row>
    <row r="659" spans="1:4" x14ac:dyDescent="0.35">
      <c r="A659" s="4">
        <v>225000000</v>
      </c>
      <c r="B659" s="4">
        <v>7.9</v>
      </c>
      <c r="C659" s="4">
        <v>524571</v>
      </c>
      <c r="D659" s="18">
        <v>258366855</v>
      </c>
    </row>
    <row r="660" spans="1:4" x14ac:dyDescent="0.35">
      <c r="A660" s="4">
        <v>200000000</v>
      </c>
      <c r="B660" s="4">
        <v>7.3</v>
      </c>
      <c r="C660" s="4">
        <v>258992</v>
      </c>
      <c r="D660" s="18">
        <v>268492764</v>
      </c>
    </row>
    <row r="661" spans="1:4" x14ac:dyDescent="0.35">
      <c r="A661" s="4">
        <v>100000000</v>
      </c>
      <c r="B661" s="4">
        <v>7.8</v>
      </c>
      <c r="C661" s="4">
        <v>638007</v>
      </c>
      <c r="D661" s="18">
        <v>274092705</v>
      </c>
    </row>
    <row r="662" spans="1:4" x14ac:dyDescent="0.35">
      <c r="A662" s="4">
        <v>225000000</v>
      </c>
      <c r="B662" s="4">
        <v>7.1</v>
      </c>
      <c r="C662" s="4">
        <v>590734</v>
      </c>
      <c r="D662" s="18">
        <v>291045518</v>
      </c>
    </row>
    <row r="663" spans="1:4" x14ac:dyDescent="0.35">
      <c r="A663" s="4">
        <v>76000000</v>
      </c>
      <c r="B663" s="4">
        <v>7.4</v>
      </c>
      <c r="C663" s="4">
        <v>314045</v>
      </c>
      <c r="D663" s="18">
        <v>368061265</v>
      </c>
    </row>
    <row r="664" spans="1:4" x14ac:dyDescent="0.35">
      <c r="A664" s="4">
        <v>150000000</v>
      </c>
      <c r="B664" s="4">
        <v>7.5</v>
      </c>
      <c r="C664" s="4">
        <v>464149</v>
      </c>
      <c r="D664" s="18">
        <v>400738009</v>
      </c>
    </row>
    <row r="665" spans="1:4" x14ac:dyDescent="0.35">
      <c r="A665" s="4">
        <v>200000000</v>
      </c>
      <c r="B665" s="4">
        <v>7.2</v>
      </c>
      <c r="C665" s="4">
        <v>605330</v>
      </c>
      <c r="D665" s="18">
        <v>409013994</v>
      </c>
    </row>
    <row r="666" spans="1:4" x14ac:dyDescent="0.35">
      <c r="A666" s="4">
        <v>130000000</v>
      </c>
      <c r="B666" s="4">
        <v>7.6</v>
      </c>
      <c r="C666" s="4">
        <v>535963</v>
      </c>
      <c r="D666" s="18">
        <v>424668047</v>
      </c>
    </row>
    <row r="667" spans="1:4" x14ac:dyDescent="0.35">
      <c r="A667" s="4">
        <v>12000000</v>
      </c>
      <c r="B667" s="4">
        <v>5.6</v>
      </c>
      <c r="C667" s="4">
        <v>8339</v>
      </c>
      <c r="D667" s="18">
        <v>1744</v>
      </c>
    </row>
    <row r="668" spans="1:4" x14ac:dyDescent="0.35">
      <c r="A668" s="4">
        <v>3000000</v>
      </c>
      <c r="B668" s="4">
        <v>4.7</v>
      </c>
      <c r="C668" s="4">
        <v>20140</v>
      </c>
      <c r="D668" s="18">
        <v>2034</v>
      </c>
    </row>
    <row r="669" spans="1:4" x14ac:dyDescent="0.35">
      <c r="A669" s="4">
        <v>2500000</v>
      </c>
      <c r="B669" s="4">
        <v>4.8</v>
      </c>
      <c r="C669" s="4">
        <v>8592</v>
      </c>
      <c r="D669" s="18">
        <v>2760</v>
      </c>
    </row>
    <row r="670" spans="1:4" x14ac:dyDescent="0.35">
      <c r="A670" s="4">
        <v>16000000</v>
      </c>
      <c r="B670" s="4">
        <v>5.0999999999999996</v>
      </c>
      <c r="C670" s="4">
        <v>8112</v>
      </c>
      <c r="D670" s="18">
        <v>2964</v>
      </c>
    </row>
    <row r="671" spans="1:4" x14ac:dyDescent="0.35">
      <c r="A671" s="4">
        <v>11500000</v>
      </c>
      <c r="B671" s="4">
        <v>5</v>
      </c>
      <c r="C671" s="4">
        <v>17118</v>
      </c>
      <c r="D671" s="18">
        <v>5460</v>
      </c>
    </row>
    <row r="672" spans="1:4" x14ac:dyDescent="0.35">
      <c r="A672" s="4">
        <v>6400000</v>
      </c>
      <c r="B672" s="4">
        <v>5</v>
      </c>
      <c r="C672" s="4">
        <v>28103</v>
      </c>
      <c r="D672" s="18">
        <v>8973</v>
      </c>
    </row>
    <row r="673" spans="1:4" x14ac:dyDescent="0.35">
      <c r="A673" s="4">
        <v>2000000</v>
      </c>
      <c r="B673" s="4">
        <v>6.9</v>
      </c>
      <c r="C673" s="4">
        <v>55742</v>
      </c>
      <c r="D673" s="18">
        <v>17061</v>
      </c>
    </row>
    <row r="674" spans="1:4" x14ac:dyDescent="0.35">
      <c r="A674" s="4">
        <v>26350000</v>
      </c>
      <c r="B674" s="4">
        <v>4.8</v>
      </c>
      <c r="C674" s="4">
        <v>9388</v>
      </c>
      <c r="D674" s="18">
        <v>20998</v>
      </c>
    </row>
    <row r="675" spans="1:4" x14ac:dyDescent="0.35">
      <c r="A675" s="4">
        <v>2000000</v>
      </c>
      <c r="B675" s="4">
        <v>4.8</v>
      </c>
      <c r="C675" s="4">
        <v>9333</v>
      </c>
      <c r="D675" s="18">
        <v>40179</v>
      </c>
    </row>
    <row r="676" spans="1:4" x14ac:dyDescent="0.35">
      <c r="A676" s="4">
        <v>11000000</v>
      </c>
      <c r="B676" s="4">
        <v>4.3</v>
      </c>
      <c r="C676" s="4">
        <v>47937</v>
      </c>
      <c r="D676" s="18">
        <v>46500</v>
      </c>
    </row>
    <row r="677" spans="1:4" x14ac:dyDescent="0.35">
      <c r="A677" s="4">
        <v>12000000</v>
      </c>
      <c r="B677" s="4">
        <v>6.3</v>
      </c>
      <c r="C677" s="4">
        <v>34374</v>
      </c>
      <c r="D677" s="18">
        <v>65804</v>
      </c>
    </row>
    <row r="678" spans="1:4" x14ac:dyDescent="0.35">
      <c r="A678" s="4">
        <v>2900000</v>
      </c>
      <c r="B678" s="4">
        <v>6</v>
      </c>
      <c r="C678" s="4">
        <v>14844</v>
      </c>
      <c r="D678" s="18">
        <v>72140</v>
      </c>
    </row>
    <row r="679" spans="1:4" x14ac:dyDescent="0.35">
      <c r="A679" s="4">
        <v>20000000</v>
      </c>
      <c r="B679" s="4">
        <v>5.3</v>
      </c>
      <c r="C679" s="4">
        <v>18303</v>
      </c>
      <c r="D679" s="18">
        <v>91186</v>
      </c>
    </row>
    <row r="680" spans="1:4" x14ac:dyDescent="0.35">
      <c r="A680" s="4">
        <v>60000000</v>
      </c>
      <c r="B680" s="4">
        <v>6.4</v>
      </c>
      <c r="C680" s="4">
        <v>62401</v>
      </c>
      <c r="D680" s="18">
        <v>102118</v>
      </c>
    </row>
    <row r="681" spans="1:4" x14ac:dyDescent="0.35">
      <c r="A681" s="4">
        <v>3000000</v>
      </c>
      <c r="B681" s="4">
        <v>5.3</v>
      </c>
      <c r="C681" s="4">
        <v>8478</v>
      </c>
      <c r="D681" s="18">
        <v>200803</v>
      </c>
    </row>
    <row r="682" spans="1:4" x14ac:dyDescent="0.35">
      <c r="A682" s="4">
        <v>35000000</v>
      </c>
      <c r="B682" s="4">
        <v>5.5</v>
      </c>
      <c r="C682" s="4">
        <v>39133</v>
      </c>
      <c r="D682" s="18">
        <v>304318</v>
      </c>
    </row>
    <row r="683" spans="1:4" x14ac:dyDescent="0.35">
      <c r="A683" s="4">
        <v>270000</v>
      </c>
      <c r="B683" s="4">
        <v>6.4</v>
      </c>
      <c r="C683" s="4">
        <v>26600</v>
      </c>
      <c r="D683" s="18">
        <v>318622</v>
      </c>
    </row>
    <row r="684" spans="1:4" x14ac:dyDescent="0.35">
      <c r="A684" s="4">
        <v>500000</v>
      </c>
      <c r="B684" s="4">
        <v>6.8</v>
      </c>
      <c r="C684" s="4">
        <v>14537</v>
      </c>
      <c r="D684" s="18">
        <v>375981</v>
      </c>
    </row>
    <row r="685" spans="1:4" x14ac:dyDescent="0.35">
      <c r="A685" s="4">
        <v>5000000</v>
      </c>
      <c r="B685" s="4">
        <v>3.8</v>
      </c>
      <c r="C685" s="4">
        <v>34111</v>
      </c>
      <c r="D685" s="18">
        <v>376512</v>
      </c>
    </row>
    <row r="686" spans="1:4" x14ac:dyDescent="0.35">
      <c r="A686" s="4">
        <v>3000000</v>
      </c>
      <c r="B686" s="4">
        <v>5.3</v>
      </c>
      <c r="C686" s="4">
        <v>39857</v>
      </c>
      <c r="D686" s="18">
        <v>447954</v>
      </c>
    </row>
    <row r="687" spans="1:4" x14ac:dyDescent="0.35">
      <c r="A687" s="4">
        <v>20000000</v>
      </c>
      <c r="B687" s="4">
        <v>6</v>
      </c>
      <c r="C687" s="4">
        <v>3860</v>
      </c>
      <c r="D687" s="18">
        <v>607327</v>
      </c>
    </row>
    <row r="688" spans="1:4" x14ac:dyDescent="0.35">
      <c r="A688" s="4">
        <v>3800000</v>
      </c>
      <c r="B688" s="4">
        <v>8.3000000000000007</v>
      </c>
      <c r="C688" s="4">
        <v>201299</v>
      </c>
      <c r="D688" s="18">
        <v>687185</v>
      </c>
    </row>
    <row r="689" spans="1:4" x14ac:dyDescent="0.35">
      <c r="A689" s="4">
        <v>12500000</v>
      </c>
      <c r="B689" s="4">
        <v>5.8</v>
      </c>
      <c r="C689" s="4">
        <v>30992</v>
      </c>
      <c r="D689" s="18">
        <v>692640</v>
      </c>
    </row>
    <row r="690" spans="1:4" x14ac:dyDescent="0.35">
      <c r="A690" s="4">
        <v>25000000</v>
      </c>
      <c r="B690" s="4">
        <v>6.1</v>
      </c>
      <c r="C690" s="4">
        <v>35540</v>
      </c>
      <c r="D690" s="18">
        <v>717753</v>
      </c>
    </row>
    <row r="691" spans="1:4" x14ac:dyDescent="0.35">
      <c r="A691" s="4">
        <v>20500000</v>
      </c>
      <c r="B691" s="4">
        <v>5</v>
      </c>
      <c r="C691" s="4">
        <v>39663</v>
      </c>
      <c r="D691" s="18">
        <v>743636</v>
      </c>
    </row>
    <row r="692" spans="1:4" x14ac:dyDescent="0.35">
      <c r="A692" s="4">
        <v>6000000</v>
      </c>
      <c r="B692" s="4">
        <v>7.5</v>
      </c>
      <c r="C692" s="4">
        <v>23509</v>
      </c>
      <c r="D692" s="18">
        <v>1065000</v>
      </c>
    </row>
    <row r="693" spans="1:4" x14ac:dyDescent="0.35">
      <c r="A693" s="4">
        <v>2500000</v>
      </c>
      <c r="B693" s="4">
        <v>5.0999999999999996</v>
      </c>
      <c r="C693" s="4">
        <v>22611</v>
      </c>
      <c r="D693" s="18">
        <v>1163508</v>
      </c>
    </row>
    <row r="694" spans="1:4" x14ac:dyDescent="0.35">
      <c r="A694" s="4">
        <v>850000</v>
      </c>
      <c r="B694" s="4">
        <v>6</v>
      </c>
      <c r="C694" s="4">
        <v>14242</v>
      </c>
      <c r="D694" s="18">
        <v>1243961</v>
      </c>
    </row>
    <row r="695" spans="1:4" x14ac:dyDescent="0.35">
      <c r="A695" s="4">
        <v>16600000</v>
      </c>
      <c r="B695" s="4">
        <v>7.2</v>
      </c>
      <c r="C695" s="4">
        <v>38013</v>
      </c>
      <c r="D695" s="18">
        <v>1517410</v>
      </c>
    </row>
    <row r="696" spans="1:4" x14ac:dyDescent="0.35">
      <c r="A696" s="4">
        <v>10000000</v>
      </c>
      <c r="B696" s="4">
        <v>6.9</v>
      </c>
      <c r="C696" s="4">
        <v>60121</v>
      </c>
      <c r="D696" s="18">
        <v>1939441</v>
      </c>
    </row>
    <row r="697" spans="1:4" x14ac:dyDescent="0.35">
      <c r="A697" s="4">
        <v>8000000</v>
      </c>
      <c r="B697" s="4">
        <v>7.2</v>
      </c>
      <c r="C697" s="4">
        <v>84963</v>
      </c>
      <c r="D697" s="18">
        <v>2540106</v>
      </c>
    </row>
    <row r="698" spans="1:4" x14ac:dyDescent="0.35">
      <c r="A698" s="4">
        <v>15000000</v>
      </c>
      <c r="B698" s="4">
        <v>6.5</v>
      </c>
      <c r="C698" s="4">
        <v>47799</v>
      </c>
      <c r="D698" s="18">
        <v>3301046</v>
      </c>
    </row>
    <row r="699" spans="1:4" x14ac:dyDescent="0.35">
      <c r="A699" s="4">
        <v>2500000</v>
      </c>
      <c r="B699" s="4">
        <v>7.1</v>
      </c>
      <c r="C699" s="4">
        <v>55671</v>
      </c>
      <c r="D699" s="18">
        <v>3325638</v>
      </c>
    </row>
    <row r="700" spans="1:4" x14ac:dyDescent="0.35">
      <c r="A700" s="4">
        <v>20000000</v>
      </c>
      <c r="B700" s="4">
        <v>4.9000000000000004</v>
      </c>
      <c r="C700" s="4">
        <v>30822</v>
      </c>
      <c r="D700" s="18">
        <v>3749061</v>
      </c>
    </row>
    <row r="701" spans="1:4" x14ac:dyDescent="0.35">
      <c r="A701" s="4">
        <v>750000</v>
      </c>
      <c r="B701" s="4">
        <v>7</v>
      </c>
      <c r="C701" s="4">
        <v>106586</v>
      </c>
      <c r="D701" s="18">
        <v>4010957</v>
      </c>
    </row>
    <row r="702" spans="1:4" x14ac:dyDescent="0.35">
      <c r="A702" s="4">
        <v>17000000</v>
      </c>
      <c r="B702" s="4">
        <v>4.0999999999999996</v>
      </c>
      <c r="C702" s="4">
        <v>17172</v>
      </c>
      <c r="D702" s="18">
        <v>4930798</v>
      </c>
    </row>
    <row r="703" spans="1:4" x14ac:dyDescent="0.35">
      <c r="A703" s="4">
        <v>2000000</v>
      </c>
      <c r="B703" s="4">
        <v>6.4</v>
      </c>
      <c r="C703" s="4">
        <v>27858</v>
      </c>
      <c r="D703" s="18">
        <v>5132442</v>
      </c>
    </row>
    <row r="704" spans="1:4" x14ac:dyDescent="0.35">
      <c r="A704" s="4">
        <v>6000000</v>
      </c>
      <c r="B704" s="4">
        <v>5.5</v>
      </c>
      <c r="C704" s="4">
        <v>18126</v>
      </c>
      <c r="D704" s="18">
        <v>5895238</v>
      </c>
    </row>
    <row r="705" spans="1:4" x14ac:dyDescent="0.35">
      <c r="A705" s="4">
        <v>1000000</v>
      </c>
      <c r="B705" s="4">
        <v>7.2</v>
      </c>
      <c r="C705" s="4">
        <v>38014</v>
      </c>
      <c r="D705" s="18">
        <v>6002451</v>
      </c>
    </row>
    <row r="706" spans="1:4" x14ac:dyDescent="0.35">
      <c r="A706" s="4">
        <v>20000000</v>
      </c>
      <c r="B706" s="4">
        <v>7.2</v>
      </c>
      <c r="C706" s="4">
        <v>27057</v>
      </c>
      <c r="D706" s="18">
        <v>6002756</v>
      </c>
    </row>
    <row r="707" spans="1:4" x14ac:dyDescent="0.35">
      <c r="A707" s="4">
        <v>10000000</v>
      </c>
      <c r="B707" s="4">
        <v>6.7</v>
      </c>
      <c r="C707" s="4">
        <v>95050</v>
      </c>
      <c r="D707" s="18">
        <v>6619173</v>
      </c>
    </row>
    <row r="708" spans="1:4" x14ac:dyDescent="0.35">
      <c r="A708" s="4">
        <v>8900000</v>
      </c>
      <c r="B708" s="4">
        <v>7.9</v>
      </c>
      <c r="C708" s="4">
        <v>77023</v>
      </c>
      <c r="D708" s="18">
        <v>6739492</v>
      </c>
    </row>
    <row r="709" spans="1:4" x14ac:dyDescent="0.35">
      <c r="A709" s="4">
        <v>10000000</v>
      </c>
      <c r="B709" s="4">
        <v>6.1</v>
      </c>
      <c r="C709" s="4">
        <v>38699</v>
      </c>
      <c r="D709" s="18">
        <v>6842058</v>
      </c>
    </row>
    <row r="710" spans="1:4" x14ac:dyDescent="0.35">
      <c r="A710" s="4">
        <v>10000000</v>
      </c>
      <c r="B710" s="4">
        <v>7.6</v>
      </c>
      <c r="C710" s="4">
        <v>65916</v>
      </c>
      <c r="D710" s="18">
        <v>7435950</v>
      </c>
    </row>
    <row r="711" spans="1:4" x14ac:dyDescent="0.35">
      <c r="A711" s="4">
        <v>15000000</v>
      </c>
      <c r="B711" s="4">
        <v>6.6</v>
      </c>
      <c r="C711" s="4">
        <v>32248</v>
      </c>
      <c r="D711" s="18">
        <v>7597898</v>
      </c>
    </row>
    <row r="712" spans="1:4" x14ac:dyDescent="0.35">
      <c r="A712" s="4">
        <v>12000000</v>
      </c>
      <c r="B712" s="4">
        <v>6.6</v>
      </c>
      <c r="C712" s="4">
        <v>44196</v>
      </c>
      <c r="D712" s="18">
        <v>7918283</v>
      </c>
    </row>
    <row r="713" spans="1:4" x14ac:dyDescent="0.35">
      <c r="A713" s="4">
        <v>14000000</v>
      </c>
      <c r="B713" s="4">
        <v>5.4</v>
      </c>
      <c r="C713" s="4">
        <v>12027</v>
      </c>
      <c r="D713" s="18">
        <v>9402410</v>
      </c>
    </row>
    <row r="714" spans="1:4" x14ac:dyDescent="0.35">
      <c r="A714" s="4">
        <v>55000000</v>
      </c>
      <c r="B714" s="4">
        <v>5.7</v>
      </c>
      <c r="C714" s="4">
        <v>41677</v>
      </c>
      <c r="D714" s="18">
        <v>9483821</v>
      </c>
    </row>
    <row r="715" spans="1:4" x14ac:dyDescent="0.35">
      <c r="A715" s="4">
        <v>6000000</v>
      </c>
      <c r="B715" s="4">
        <v>7.1</v>
      </c>
      <c r="C715" s="4">
        <v>64718</v>
      </c>
      <c r="D715" s="18">
        <v>11494838</v>
      </c>
    </row>
    <row r="716" spans="1:4" x14ac:dyDescent="0.35">
      <c r="A716" s="4">
        <v>16000000</v>
      </c>
      <c r="B716" s="4">
        <v>7.1</v>
      </c>
      <c r="C716" s="4">
        <v>36565</v>
      </c>
      <c r="D716" s="18">
        <v>12412386</v>
      </c>
    </row>
    <row r="717" spans="1:4" x14ac:dyDescent="0.35">
      <c r="A717" s="4">
        <v>1800000</v>
      </c>
      <c r="B717" s="4">
        <v>7.3</v>
      </c>
      <c r="C717" s="4">
        <v>73864</v>
      </c>
      <c r="D717" s="18">
        <v>12795746</v>
      </c>
    </row>
    <row r="718" spans="1:4" x14ac:dyDescent="0.35">
      <c r="A718" s="4">
        <v>35000000</v>
      </c>
      <c r="B718" s="4">
        <v>5.7</v>
      </c>
      <c r="C718" s="4">
        <v>25725</v>
      </c>
      <c r="D718" s="18">
        <v>13101142</v>
      </c>
    </row>
    <row r="719" spans="1:4" x14ac:dyDescent="0.35">
      <c r="A719" s="4">
        <v>35000000</v>
      </c>
      <c r="B719" s="4">
        <v>7.1</v>
      </c>
      <c r="C719" s="4">
        <v>218179</v>
      </c>
      <c r="D719" s="18">
        <v>13414714</v>
      </c>
    </row>
    <row r="720" spans="1:4" x14ac:dyDescent="0.35">
      <c r="A720" s="4">
        <v>2000000</v>
      </c>
      <c r="B720" s="4">
        <v>6.1</v>
      </c>
      <c r="C720" s="4">
        <v>30897</v>
      </c>
      <c r="D720" s="18">
        <v>13746550</v>
      </c>
    </row>
    <row r="721" spans="1:4" x14ac:dyDescent="0.35">
      <c r="A721" s="4">
        <v>5000000</v>
      </c>
      <c r="B721" s="4">
        <v>5.3</v>
      </c>
      <c r="C721" s="4">
        <v>116309</v>
      </c>
      <c r="D721" s="18">
        <v>14123773</v>
      </c>
    </row>
    <row r="722" spans="1:4" x14ac:dyDescent="0.35">
      <c r="A722" s="4">
        <v>20000000</v>
      </c>
      <c r="B722" s="4">
        <v>6.1</v>
      </c>
      <c r="C722" s="4">
        <v>85680</v>
      </c>
      <c r="D722" s="18">
        <v>14326864</v>
      </c>
    </row>
    <row r="723" spans="1:4" x14ac:dyDescent="0.35">
      <c r="A723" s="4">
        <v>15000000</v>
      </c>
      <c r="B723" s="4">
        <v>7.2</v>
      </c>
      <c r="C723" s="4">
        <v>200857</v>
      </c>
      <c r="D723" s="18">
        <v>15024049</v>
      </c>
    </row>
    <row r="724" spans="1:4" x14ac:dyDescent="0.35">
      <c r="A724" s="4">
        <v>15000000</v>
      </c>
      <c r="B724" s="4">
        <v>6.2</v>
      </c>
      <c r="C724" s="4">
        <v>117806</v>
      </c>
      <c r="D724" s="18">
        <v>15026056</v>
      </c>
    </row>
    <row r="725" spans="1:4" x14ac:dyDescent="0.35">
      <c r="A725" s="4">
        <v>15000000</v>
      </c>
      <c r="B725" s="4">
        <v>5.4</v>
      </c>
      <c r="C725" s="4">
        <v>55782</v>
      </c>
      <c r="D725" s="18">
        <v>15634090</v>
      </c>
    </row>
    <row r="726" spans="1:4" x14ac:dyDescent="0.35">
      <c r="A726" s="4">
        <v>26000000</v>
      </c>
      <c r="B726" s="4">
        <v>6.4</v>
      </c>
      <c r="C726" s="4">
        <v>76320</v>
      </c>
      <c r="D726" s="18">
        <v>16008272</v>
      </c>
    </row>
    <row r="727" spans="1:4" x14ac:dyDescent="0.35">
      <c r="A727" s="4">
        <v>32000000</v>
      </c>
      <c r="B727" s="4">
        <v>7.1</v>
      </c>
      <c r="C727" s="4">
        <v>116047</v>
      </c>
      <c r="D727" s="18">
        <v>16377274</v>
      </c>
    </row>
    <row r="728" spans="1:4" x14ac:dyDescent="0.35">
      <c r="A728" s="4">
        <v>30000000</v>
      </c>
      <c r="B728" s="4">
        <v>6.5</v>
      </c>
      <c r="C728" s="4">
        <v>89887</v>
      </c>
      <c r="D728" s="18">
        <v>17142080</v>
      </c>
    </row>
    <row r="729" spans="1:4" x14ac:dyDescent="0.35">
      <c r="A729" s="4">
        <v>20000000</v>
      </c>
      <c r="B729" s="4">
        <v>5</v>
      </c>
      <c r="C729" s="4">
        <v>53080</v>
      </c>
      <c r="D729" s="18">
        <v>17529157</v>
      </c>
    </row>
    <row r="730" spans="1:4" x14ac:dyDescent="0.35">
      <c r="A730" s="4">
        <v>13000000</v>
      </c>
      <c r="B730" s="4">
        <v>8</v>
      </c>
      <c r="C730" s="4">
        <v>386932</v>
      </c>
      <c r="D730" s="18">
        <v>17738570</v>
      </c>
    </row>
    <row r="731" spans="1:4" x14ac:dyDescent="0.35">
      <c r="A731" s="4">
        <v>1000000</v>
      </c>
      <c r="B731" s="4">
        <v>5</v>
      </c>
      <c r="C731" s="4">
        <v>55671</v>
      </c>
      <c r="D731" s="18">
        <v>18119640</v>
      </c>
    </row>
    <row r="732" spans="1:4" x14ac:dyDescent="0.35">
      <c r="A732" s="4">
        <v>11000000</v>
      </c>
      <c r="B732" s="4">
        <v>6.8</v>
      </c>
      <c r="C732" s="4">
        <v>16807</v>
      </c>
      <c r="D732" s="18">
        <v>18390117</v>
      </c>
    </row>
    <row r="733" spans="1:4" x14ac:dyDescent="0.35">
      <c r="A733" s="4">
        <v>40000000</v>
      </c>
      <c r="B733" s="4">
        <v>5.9</v>
      </c>
      <c r="C733" s="4">
        <v>33384</v>
      </c>
      <c r="D733" s="18">
        <v>18438149</v>
      </c>
    </row>
    <row r="734" spans="1:4" x14ac:dyDescent="0.35">
      <c r="A734" s="4">
        <v>42000000</v>
      </c>
      <c r="B734" s="4">
        <v>6.6</v>
      </c>
      <c r="C734" s="4">
        <v>131006</v>
      </c>
      <c r="D734" s="18">
        <v>18620000</v>
      </c>
    </row>
    <row r="735" spans="1:4" x14ac:dyDescent="0.35">
      <c r="A735" s="4">
        <v>45000000</v>
      </c>
      <c r="B735" s="4">
        <v>7.6</v>
      </c>
      <c r="C735" s="4">
        <v>160833</v>
      </c>
      <c r="D735" s="18">
        <v>19019882</v>
      </c>
    </row>
    <row r="736" spans="1:4" x14ac:dyDescent="0.35">
      <c r="A736" s="4">
        <v>40000000</v>
      </c>
      <c r="B736" s="4">
        <v>6.5</v>
      </c>
      <c r="C736" s="4">
        <v>16132</v>
      </c>
      <c r="D736" s="18">
        <v>20113965</v>
      </c>
    </row>
    <row r="737" spans="1:4" x14ac:dyDescent="0.35">
      <c r="A737" s="4">
        <v>35000000</v>
      </c>
      <c r="B737" s="4">
        <v>6.5</v>
      </c>
      <c r="C737" s="4">
        <v>100314</v>
      </c>
      <c r="D737" s="18">
        <v>20275446</v>
      </c>
    </row>
    <row r="738" spans="1:4" x14ac:dyDescent="0.35">
      <c r="A738" s="4">
        <v>15000000</v>
      </c>
      <c r="B738" s="4">
        <v>7.3</v>
      </c>
      <c r="C738" s="4">
        <v>205530</v>
      </c>
      <c r="D738" s="18">
        <v>21383298</v>
      </c>
    </row>
    <row r="739" spans="1:4" x14ac:dyDescent="0.35">
      <c r="A739" s="4">
        <v>10000000</v>
      </c>
      <c r="B739" s="4">
        <v>7.4</v>
      </c>
      <c r="C739" s="4">
        <v>146045</v>
      </c>
      <c r="D739" s="18">
        <v>21590086</v>
      </c>
    </row>
    <row r="740" spans="1:4" x14ac:dyDescent="0.35">
      <c r="A740" s="4">
        <v>35000000</v>
      </c>
      <c r="B740" s="4">
        <v>5.0999999999999996</v>
      </c>
      <c r="C740" s="4">
        <v>29622</v>
      </c>
      <c r="D740" s="18">
        <v>25888412</v>
      </c>
    </row>
    <row r="741" spans="1:4" x14ac:dyDescent="0.35">
      <c r="A741" s="4">
        <v>40000000</v>
      </c>
      <c r="B741" s="4">
        <v>5.3</v>
      </c>
      <c r="C741" s="4">
        <v>36211</v>
      </c>
      <c r="D741" s="18">
        <v>26414527</v>
      </c>
    </row>
    <row r="742" spans="1:4" x14ac:dyDescent="0.35">
      <c r="A742" s="4">
        <v>102000000</v>
      </c>
      <c r="B742" s="4">
        <v>7.5</v>
      </c>
      <c r="C742" s="4">
        <v>305013</v>
      </c>
      <c r="D742" s="18">
        <v>27108272</v>
      </c>
    </row>
    <row r="743" spans="1:4" x14ac:dyDescent="0.35">
      <c r="A743" s="4">
        <v>30000000</v>
      </c>
      <c r="B743" s="4">
        <v>6.2</v>
      </c>
      <c r="C743" s="4">
        <v>83021</v>
      </c>
      <c r="D743" s="18">
        <v>28835528</v>
      </c>
    </row>
    <row r="744" spans="1:4" x14ac:dyDescent="0.35">
      <c r="A744" s="4">
        <v>25000000</v>
      </c>
      <c r="B744" s="4">
        <v>5.7</v>
      </c>
      <c r="C744" s="4">
        <v>7044</v>
      </c>
      <c r="D744" s="18">
        <v>30920167</v>
      </c>
    </row>
    <row r="745" spans="1:4" x14ac:dyDescent="0.35">
      <c r="A745" s="4">
        <v>55000000</v>
      </c>
      <c r="B745" s="4">
        <v>6.7</v>
      </c>
      <c r="C745" s="4">
        <v>38842</v>
      </c>
      <c r="D745" s="18">
        <v>31051126</v>
      </c>
    </row>
    <row r="746" spans="1:4" x14ac:dyDescent="0.35">
      <c r="A746" s="4">
        <v>6900000</v>
      </c>
      <c r="B746" s="4">
        <v>5.6</v>
      </c>
      <c r="C746" s="4">
        <v>62147</v>
      </c>
      <c r="D746" s="18">
        <v>31611916</v>
      </c>
    </row>
    <row r="747" spans="1:4" x14ac:dyDescent="0.35">
      <c r="A747" s="4">
        <v>33000000</v>
      </c>
      <c r="B747" s="4">
        <v>6.5</v>
      </c>
      <c r="C747" s="4">
        <v>48309</v>
      </c>
      <c r="D747" s="18">
        <v>35074677</v>
      </c>
    </row>
    <row r="748" spans="1:4" x14ac:dyDescent="0.35">
      <c r="A748" s="4">
        <v>39000000</v>
      </c>
      <c r="B748" s="4">
        <v>7</v>
      </c>
      <c r="C748" s="4">
        <v>81006</v>
      </c>
      <c r="D748" s="18">
        <v>35291068</v>
      </c>
    </row>
    <row r="749" spans="1:4" x14ac:dyDescent="0.35">
      <c r="A749" s="4">
        <v>68000000</v>
      </c>
      <c r="B749" s="4">
        <v>5.7</v>
      </c>
      <c r="C749" s="4">
        <v>109650</v>
      </c>
      <c r="D749" s="18">
        <v>35353000</v>
      </c>
    </row>
    <row r="750" spans="1:4" x14ac:dyDescent="0.35">
      <c r="A750" s="4">
        <v>60000000</v>
      </c>
      <c r="B750" s="4">
        <v>6.8</v>
      </c>
      <c r="C750" s="4">
        <v>51704</v>
      </c>
      <c r="D750" s="18">
        <v>35763137</v>
      </c>
    </row>
    <row r="751" spans="1:4" x14ac:dyDescent="0.35">
      <c r="A751" s="4">
        <v>70000000</v>
      </c>
      <c r="B751" s="4">
        <v>5.6</v>
      </c>
      <c r="C751" s="4">
        <v>76035</v>
      </c>
      <c r="D751" s="18">
        <v>36931089</v>
      </c>
    </row>
    <row r="752" spans="1:4" x14ac:dyDescent="0.35">
      <c r="A752" s="4">
        <v>40000000</v>
      </c>
      <c r="B752" s="4">
        <v>5.8</v>
      </c>
      <c r="C752" s="4">
        <v>32039</v>
      </c>
      <c r="D752" s="18">
        <v>37134215</v>
      </c>
    </row>
    <row r="753" spans="1:4" x14ac:dyDescent="0.35">
      <c r="A753" s="4">
        <v>26000000</v>
      </c>
      <c r="B753" s="4">
        <v>7.3</v>
      </c>
      <c r="C753" s="4">
        <v>199327</v>
      </c>
      <c r="D753" s="18">
        <v>37400127</v>
      </c>
    </row>
    <row r="754" spans="1:4" x14ac:dyDescent="0.35">
      <c r="A754" s="4">
        <v>69000000</v>
      </c>
      <c r="B754" s="4">
        <v>5.9</v>
      </c>
      <c r="C754" s="4">
        <v>135188</v>
      </c>
      <c r="D754" s="18">
        <v>37519139</v>
      </c>
    </row>
    <row r="755" spans="1:4" x14ac:dyDescent="0.35">
      <c r="A755" s="4">
        <v>75000000</v>
      </c>
      <c r="B755" s="4">
        <v>5.9</v>
      </c>
      <c r="C755" s="4">
        <v>65550</v>
      </c>
      <c r="D755" s="18">
        <v>38518613</v>
      </c>
    </row>
    <row r="756" spans="1:4" x14ac:dyDescent="0.35">
      <c r="A756" s="4">
        <v>7000000</v>
      </c>
      <c r="B756" s="4">
        <v>7.7</v>
      </c>
      <c r="C756" s="4">
        <v>196450</v>
      </c>
      <c r="D756" s="18">
        <v>41003371</v>
      </c>
    </row>
    <row r="757" spans="1:4" x14ac:dyDescent="0.35">
      <c r="A757" s="4">
        <v>40000000</v>
      </c>
      <c r="B757" s="4">
        <v>5.7</v>
      </c>
      <c r="C757" s="4">
        <v>61163</v>
      </c>
      <c r="D757" s="18">
        <v>41152203</v>
      </c>
    </row>
    <row r="758" spans="1:4" x14ac:dyDescent="0.35">
      <c r="A758" s="4">
        <v>30000000</v>
      </c>
      <c r="B758" s="4">
        <v>7</v>
      </c>
      <c r="C758" s="4">
        <v>304144</v>
      </c>
      <c r="D758" s="18">
        <v>42073277</v>
      </c>
    </row>
    <row r="759" spans="1:4" x14ac:dyDescent="0.35">
      <c r="A759" s="4">
        <v>65000000</v>
      </c>
      <c r="B759" s="4">
        <v>5.4</v>
      </c>
      <c r="C759" s="4">
        <v>116830</v>
      </c>
      <c r="D759" s="18">
        <v>42345531</v>
      </c>
    </row>
    <row r="760" spans="1:4" x14ac:dyDescent="0.35">
      <c r="A760" s="4">
        <v>65000000</v>
      </c>
      <c r="B760" s="4">
        <v>5.4</v>
      </c>
      <c r="C760" s="4">
        <v>65454</v>
      </c>
      <c r="D760" s="18">
        <v>44806783</v>
      </c>
    </row>
    <row r="761" spans="1:4" x14ac:dyDescent="0.35">
      <c r="A761" s="4">
        <v>42000000</v>
      </c>
      <c r="B761" s="4">
        <v>6.4</v>
      </c>
      <c r="C761" s="4">
        <v>77895</v>
      </c>
      <c r="D761" s="18">
        <v>45290318</v>
      </c>
    </row>
    <row r="762" spans="1:4" x14ac:dyDescent="0.35">
      <c r="A762" s="4">
        <v>16000000</v>
      </c>
      <c r="B762" s="4">
        <v>7.8</v>
      </c>
      <c r="C762" s="4">
        <v>261362</v>
      </c>
      <c r="D762" s="18">
        <v>45512466</v>
      </c>
    </row>
    <row r="763" spans="1:4" x14ac:dyDescent="0.35">
      <c r="A763" s="4">
        <v>45000000</v>
      </c>
      <c r="B763" s="4">
        <v>6.5</v>
      </c>
      <c r="C763" s="4">
        <v>109373</v>
      </c>
      <c r="D763" s="18">
        <v>47382068</v>
      </c>
    </row>
    <row r="764" spans="1:4" x14ac:dyDescent="0.35">
      <c r="A764" s="4">
        <v>3000000</v>
      </c>
      <c r="B764" s="4">
        <v>6.8</v>
      </c>
      <c r="C764" s="4">
        <v>177787</v>
      </c>
      <c r="D764" s="18">
        <v>48086903</v>
      </c>
    </row>
    <row r="765" spans="1:4" x14ac:dyDescent="0.35">
      <c r="A765" s="4">
        <v>22000000</v>
      </c>
      <c r="B765" s="4">
        <v>6.3</v>
      </c>
      <c r="C765" s="4">
        <v>17568</v>
      </c>
      <c r="D765" s="18">
        <v>49008662</v>
      </c>
    </row>
    <row r="766" spans="1:4" x14ac:dyDescent="0.35">
      <c r="A766" s="4">
        <v>14000000</v>
      </c>
      <c r="B766" s="4">
        <v>5.9</v>
      </c>
      <c r="C766" s="4">
        <v>50230</v>
      </c>
      <c r="D766" s="18">
        <v>49130154</v>
      </c>
    </row>
    <row r="767" spans="1:4" x14ac:dyDescent="0.35">
      <c r="A767" s="4">
        <v>58000000</v>
      </c>
      <c r="B767" s="4">
        <v>5.9</v>
      </c>
      <c r="C767" s="4">
        <v>30097</v>
      </c>
      <c r="D767" s="18">
        <v>49876377</v>
      </c>
    </row>
    <row r="768" spans="1:4" x14ac:dyDescent="0.35">
      <c r="A768" s="4">
        <v>25000000</v>
      </c>
      <c r="B768" s="4">
        <v>6.6</v>
      </c>
      <c r="C768" s="4">
        <v>40006</v>
      </c>
      <c r="D768" s="18">
        <v>51853450</v>
      </c>
    </row>
    <row r="769" spans="1:4" x14ac:dyDescent="0.35">
      <c r="A769" s="4">
        <v>750000</v>
      </c>
      <c r="B769" s="4">
        <v>4.2</v>
      </c>
      <c r="C769" s="4">
        <v>31857</v>
      </c>
      <c r="D769" s="18">
        <v>53261944</v>
      </c>
    </row>
    <row r="770" spans="1:4" x14ac:dyDescent="0.35">
      <c r="A770" s="4">
        <v>5000000</v>
      </c>
      <c r="B770" s="4">
        <v>4.5999999999999996</v>
      </c>
      <c r="C770" s="4">
        <v>54344</v>
      </c>
      <c r="D770" s="18">
        <v>53921300</v>
      </c>
    </row>
    <row r="771" spans="1:4" x14ac:dyDescent="0.35">
      <c r="A771" s="4">
        <v>17000000</v>
      </c>
      <c r="B771" s="4">
        <v>6.4</v>
      </c>
      <c r="C771" s="4">
        <v>153960</v>
      </c>
      <c r="D771" s="18">
        <v>54333290</v>
      </c>
    </row>
    <row r="772" spans="1:4" x14ac:dyDescent="0.35">
      <c r="A772" s="4">
        <v>12000000</v>
      </c>
      <c r="B772" s="4">
        <v>6.7</v>
      </c>
      <c r="C772" s="4">
        <v>166912</v>
      </c>
      <c r="D772" s="18">
        <v>54731865</v>
      </c>
    </row>
    <row r="773" spans="1:4" x14ac:dyDescent="0.35">
      <c r="A773" s="4">
        <v>65000000</v>
      </c>
      <c r="B773" s="4">
        <v>6.3</v>
      </c>
      <c r="C773" s="4">
        <v>157282</v>
      </c>
      <c r="D773" s="18">
        <v>54760791</v>
      </c>
    </row>
    <row r="774" spans="1:4" x14ac:dyDescent="0.35">
      <c r="A774" s="4">
        <v>60000000</v>
      </c>
      <c r="B774" s="4">
        <v>7</v>
      </c>
      <c r="C774" s="4">
        <v>79594</v>
      </c>
      <c r="D774" s="18">
        <v>56003051</v>
      </c>
    </row>
    <row r="775" spans="1:4" x14ac:dyDescent="0.35">
      <c r="A775" s="4">
        <v>50000000</v>
      </c>
      <c r="B775" s="4">
        <v>6.7</v>
      </c>
      <c r="C775" s="4">
        <v>181067</v>
      </c>
      <c r="D775" s="18">
        <v>57011521</v>
      </c>
    </row>
    <row r="776" spans="1:4" x14ac:dyDescent="0.35">
      <c r="A776" s="4">
        <v>125000000</v>
      </c>
      <c r="B776" s="4">
        <v>6.3</v>
      </c>
      <c r="C776" s="4">
        <v>214699</v>
      </c>
      <c r="D776" s="18">
        <v>58877969</v>
      </c>
    </row>
    <row r="777" spans="1:4" x14ac:dyDescent="0.35">
      <c r="A777" s="4">
        <v>65000000</v>
      </c>
      <c r="B777" s="4">
        <v>6.4</v>
      </c>
      <c r="C777" s="4">
        <v>230068</v>
      </c>
      <c r="D777" s="18">
        <v>59650222</v>
      </c>
    </row>
    <row r="778" spans="1:4" x14ac:dyDescent="0.35">
      <c r="A778" s="4">
        <v>25000000</v>
      </c>
      <c r="B778" s="4">
        <v>6.5</v>
      </c>
      <c r="C778" s="4">
        <v>85269</v>
      </c>
      <c r="D778" s="18">
        <v>60457138</v>
      </c>
    </row>
    <row r="779" spans="1:4" x14ac:dyDescent="0.35">
      <c r="A779" s="4">
        <v>70000000</v>
      </c>
      <c r="B779" s="4">
        <v>6.4</v>
      </c>
      <c r="C779" s="4">
        <v>129757</v>
      </c>
      <c r="D779" s="18">
        <v>62321039</v>
      </c>
    </row>
    <row r="780" spans="1:4" x14ac:dyDescent="0.35">
      <c r="A780" s="4">
        <v>30000000</v>
      </c>
      <c r="B780" s="4">
        <v>6.3</v>
      </c>
      <c r="C780" s="4">
        <v>36501</v>
      </c>
      <c r="D780" s="18">
        <v>63536011</v>
      </c>
    </row>
    <row r="781" spans="1:4" x14ac:dyDescent="0.35">
      <c r="A781" s="4">
        <v>12000000</v>
      </c>
      <c r="B781" s="4">
        <v>7.1</v>
      </c>
      <c r="C781" s="4">
        <v>216523</v>
      </c>
      <c r="D781" s="18">
        <v>64575175</v>
      </c>
    </row>
    <row r="782" spans="1:4" x14ac:dyDescent="0.35">
      <c r="A782" s="4">
        <v>85000000</v>
      </c>
      <c r="B782" s="4">
        <v>5.6</v>
      </c>
      <c r="C782" s="4">
        <v>74728</v>
      </c>
      <c r="D782" s="18">
        <v>64935167</v>
      </c>
    </row>
    <row r="783" spans="1:4" x14ac:dyDescent="0.35">
      <c r="A783" s="4">
        <v>17000000</v>
      </c>
      <c r="B783" s="4">
        <v>7.2</v>
      </c>
      <c r="C783" s="4">
        <v>231932</v>
      </c>
      <c r="D783" s="18">
        <v>65001093</v>
      </c>
    </row>
    <row r="784" spans="1:4" x14ac:dyDescent="0.35">
      <c r="A784" s="4">
        <v>209000000</v>
      </c>
      <c r="B784" s="4">
        <v>5.8</v>
      </c>
      <c r="C784" s="4">
        <v>213632</v>
      </c>
      <c r="D784" s="18">
        <v>65422625</v>
      </c>
    </row>
    <row r="785" spans="1:4" x14ac:dyDescent="0.35">
      <c r="A785" s="4">
        <v>20000000</v>
      </c>
      <c r="B785" s="4">
        <v>4.9000000000000004</v>
      </c>
      <c r="C785" s="4">
        <v>7957</v>
      </c>
      <c r="D785" s="18">
        <v>65653242</v>
      </c>
    </row>
    <row r="786" spans="1:4" x14ac:dyDescent="0.35">
      <c r="A786" s="4">
        <v>30000000</v>
      </c>
      <c r="B786" s="4">
        <v>7.4</v>
      </c>
      <c r="C786" s="4">
        <v>461775</v>
      </c>
      <c r="D786" s="18">
        <v>66486205</v>
      </c>
    </row>
    <row r="787" spans="1:4" x14ac:dyDescent="0.35">
      <c r="A787" s="4">
        <v>25000000</v>
      </c>
      <c r="B787" s="4">
        <v>6.5</v>
      </c>
      <c r="C787" s="4">
        <v>106160</v>
      </c>
      <c r="D787" s="18">
        <v>66528000</v>
      </c>
    </row>
    <row r="788" spans="1:4" x14ac:dyDescent="0.35">
      <c r="A788" s="4">
        <v>35000000</v>
      </c>
      <c r="B788" s="4">
        <v>6.2</v>
      </c>
      <c r="C788" s="4">
        <v>109844</v>
      </c>
      <c r="D788" s="18">
        <v>67544505</v>
      </c>
    </row>
    <row r="789" spans="1:4" x14ac:dyDescent="0.35">
      <c r="A789" s="4">
        <v>12000000</v>
      </c>
      <c r="B789" s="4">
        <v>6.5</v>
      </c>
      <c r="C789" s="4">
        <v>60703</v>
      </c>
      <c r="D789" s="18">
        <v>70012847</v>
      </c>
    </row>
    <row r="790" spans="1:4" x14ac:dyDescent="0.35">
      <c r="A790" s="4">
        <v>250000000</v>
      </c>
      <c r="B790" s="4">
        <v>6.6</v>
      </c>
      <c r="C790" s="4">
        <v>224234</v>
      </c>
      <c r="D790" s="18">
        <v>73078100</v>
      </c>
    </row>
    <row r="791" spans="1:4" x14ac:dyDescent="0.35">
      <c r="A791" s="4">
        <v>25000000</v>
      </c>
      <c r="B791" s="4">
        <v>6.1</v>
      </c>
      <c r="C791" s="4">
        <v>22401</v>
      </c>
      <c r="D791" s="18">
        <v>77267296</v>
      </c>
    </row>
    <row r="792" spans="1:4" x14ac:dyDescent="0.35">
      <c r="A792" s="4">
        <v>150000000</v>
      </c>
      <c r="B792" s="4">
        <v>6.2</v>
      </c>
      <c r="C792" s="4">
        <v>213561</v>
      </c>
      <c r="D792" s="18">
        <v>79727149</v>
      </c>
    </row>
    <row r="793" spans="1:4" x14ac:dyDescent="0.35">
      <c r="A793" s="4">
        <v>60000000</v>
      </c>
      <c r="B793" s="4">
        <v>7</v>
      </c>
      <c r="C793" s="4">
        <v>257474</v>
      </c>
      <c r="D793" s="18">
        <v>80070736</v>
      </c>
    </row>
    <row r="794" spans="1:4" x14ac:dyDescent="0.35">
      <c r="A794" s="4">
        <v>150000000</v>
      </c>
      <c r="B794" s="4">
        <v>5.8</v>
      </c>
      <c r="C794" s="4">
        <v>161836</v>
      </c>
      <c r="D794" s="18">
        <v>83670083</v>
      </c>
    </row>
    <row r="795" spans="1:4" x14ac:dyDescent="0.35">
      <c r="A795" s="4">
        <v>100000000</v>
      </c>
      <c r="B795" s="4">
        <v>6.6</v>
      </c>
      <c r="C795" s="4">
        <v>261485</v>
      </c>
      <c r="D795" s="18">
        <v>85017401</v>
      </c>
    </row>
    <row r="796" spans="1:4" x14ac:dyDescent="0.35">
      <c r="A796" s="4">
        <v>95000000</v>
      </c>
      <c r="B796" s="4">
        <v>6.1</v>
      </c>
      <c r="C796" s="4">
        <v>112145</v>
      </c>
      <c r="D796" s="18">
        <v>86907746</v>
      </c>
    </row>
    <row r="797" spans="1:4" x14ac:dyDescent="0.35">
      <c r="A797" s="4">
        <v>12000000</v>
      </c>
      <c r="B797" s="4">
        <v>6.6</v>
      </c>
      <c r="C797" s="4">
        <v>36989</v>
      </c>
      <c r="D797" s="18">
        <v>91547205</v>
      </c>
    </row>
    <row r="798" spans="1:4" x14ac:dyDescent="0.35">
      <c r="A798" s="4">
        <v>31000000</v>
      </c>
      <c r="B798" s="4">
        <v>7.3</v>
      </c>
      <c r="C798" s="4">
        <v>280858</v>
      </c>
      <c r="D798" s="18">
        <v>93772375</v>
      </c>
    </row>
    <row r="799" spans="1:4" x14ac:dyDescent="0.35">
      <c r="A799" s="4">
        <v>40000000</v>
      </c>
      <c r="B799" s="4">
        <v>7.4</v>
      </c>
      <c r="C799" s="4">
        <v>231134</v>
      </c>
      <c r="D799" s="18">
        <v>95720716</v>
      </c>
    </row>
    <row r="800" spans="1:4" x14ac:dyDescent="0.35">
      <c r="A800" s="4">
        <v>145000000</v>
      </c>
      <c r="B800" s="4">
        <v>7.3</v>
      </c>
      <c r="C800" s="4">
        <v>133291</v>
      </c>
      <c r="D800" s="18">
        <v>103412758</v>
      </c>
    </row>
    <row r="801" spans="1:4" x14ac:dyDescent="0.35">
      <c r="A801" s="4">
        <v>79000000</v>
      </c>
      <c r="B801" s="4">
        <v>5.8</v>
      </c>
      <c r="C801" s="4">
        <v>73718</v>
      </c>
      <c r="D801" s="18">
        <v>103860290</v>
      </c>
    </row>
    <row r="802" spans="1:4" x14ac:dyDescent="0.35">
      <c r="A802" s="4">
        <v>125000000</v>
      </c>
      <c r="B802" s="4">
        <v>6.7</v>
      </c>
      <c r="C802" s="4">
        <v>250175</v>
      </c>
      <c r="D802" s="18">
        <v>113203870</v>
      </c>
    </row>
    <row r="803" spans="1:4" x14ac:dyDescent="0.35">
      <c r="A803" s="4">
        <v>7000000</v>
      </c>
      <c r="B803" s="4">
        <v>6.1</v>
      </c>
      <c r="C803" s="4">
        <v>115818</v>
      </c>
      <c r="D803" s="18">
        <v>113721571</v>
      </c>
    </row>
    <row r="804" spans="1:4" x14ac:dyDescent="0.35">
      <c r="A804" s="4">
        <v>120000000</v>
      </c>
      <c r="B804" s="4">
        <v>7.9</v>
      </c>
      <c r="C804" s="4">
        <v>482766</v>
      </c>
      <c r="D804" s="18">
        <v>124987023</v>
      </c>
    </row>
    <row r="805" spans="1:4" x14ac:dyDescent="0.35">
      <c r="A805" s="4">
        <v>30000000</v>
      </c>
      <c r="B805" s="4">
        <v>6.8</v>
      </c>
      <c r="C805" s="4">
        <v>159841</v>
      </c>
      <c r="D805" s="18">
        <v>125014030</v>
      </c>
    </row>
    <row r="806" spans="1:4" x14ac:dyDescent="0.35">
      <c r="A806" s="4">
        <v>85000000</v>
      </c>
      <c r="B806" s="4">
        <v>6.8</v>
      </c>
      <c r="C806" s="4">
        <v>177666</v>
      </c>
      <c r="D806" s="18">
        <v>126373434</v>
      </c>
    </row>
    <row r="807" spans="1:4" x14ac:dyDescent="0.35">
      <c r="A807" s="4">
        <v>130000000</v>
      </c>
      <c r="B807" s="4">
        <v>7</v>
      </c>
      <c r="C807" s="4">
        <v>503113</v>
      </c>
      <c r="D807" s="18">
        <v>126477084</v>
      </c>
    </row>
    <row r="808" spans="1:4" x14ac:dyDescent="0.35">
      <c r="A808" s="4">
        <v>21000000</v>
      </c>
      <c r="B808" s="4">
        <v>7.8</v>
      </c>
      <c r="C808" s="4">
        <v>575513</v>
      </c>
      <c r="D808" s="18">
        <v>132092958</v>
      </c>
    </row>
    <row r="809" spans="1:4" x14ac:dyDescent="0.35">
      <c r="A809" s="4">
        <v>44500000</v>
      </c>
      <c r="B809" s="4">
        <v>7.7</v>
      </c>
      <c r="C809" s="4">
        <v>491286</v>
      </c>
      <c r="D809" s="18">
        <v>136025503</v>
      </c>
    </row>
    <row r="810" spans="1:4" x14ac:dyDescent="0.35">
      <c r="A810" s="4">
        <v>42000000</v>
      </c>
      <c r="B810" s="4">
        <v>7.2</v>
      </c>
      <c r="C810" s="4">
        <v>441919</v>
      </c>
      <c r="D810" s="18">
        <v>138447667</v>
      </c>
    </row>
    <row r="811" spans="1:4" x14ac:dyDescent="0.35">
      <c r="A811" s="4">
        <v>45000000</v>
      </c>
      <c r="B811" s="4">
        <v>6.3</v>
      </c>
      <c r="C811" s="4">
        <v>254843</v>
      </c>
      <c r="D811" s="18">
        <v>139854287</v>
      </c>
    </row>
    <row r="812" spans="1:4" x14ac:dyDescent="0.35">
      <c r="A812" s="4">
        <v>85000000</v>
      </c>
      <c r="B812" s="4">
        <v>7.1</v>
      </c>
      <c r="C812" s="4">
        <v>180944</v>
      </c>
      <c r="D812" s="18">
        <v>148313048</v>
      </c>
    </row>
    <row r="813" spans="1:4" x14ac:dyDescent="0.35">
      <c r="A813" s="4">
        <v>61000000</v>
      </c>
      <c r="B813" s="4">
        <v>7.6</v>
      </c>
      <c r="C813" s="4">
        <v>262187</v>
      </c>
      <c r="D813" s="18">
        <v>148809770</v>
      </c>
    </row>
    <row r="814" spans="1:4" x14ac:dyDescent="0.35">
      <c r="A814" s="4">
        <v>170000000</v>
      </c>
      <c r="B814" s="4">
        <v>6.1</v>
      </c>
      <c r="C814" s="4">
        <v>243327</v>
      </c>
      <c r="D814" s="18">
        <v>155332381</v>
      </c>
    </row>
    <row r="815" spans="1:4" x14ac:dyDescent="0.35">
      <c r="A815" s="4">
        <v>95000000</v>
      </c>
      <c r="B815" s="4">
        <v>6.6</v>
      </c>
      <c r="C815" s="4">
        <v>158545</v>
      </c>
      <c r="D815" s="18">
        <v>161321843</v>
      </c>
    </row>
    <row r="816" spans="1:4" x14ac:dyDescent="0.35">
      <c r="A816" s="4">
        <v>100000000</v>
      </c>
      <c r="B816" s="4">
        <v>8.4</v>
      </c>
      <c r="C816" s="4">
        <v>1070691</v>
      </c>
      <c r="D816" s="18">
        <v>162805434</v>
      </c>
    </row>
    <row r="817" spans="1:4" x14ac:dyDescent="0.35">
      <c r="A817" s="4">
        <v>225000000</v>
      </c>
      <c r="B817" s="4">
        <v>6.8</v>
      </c>
      <c r="C817" s="4">
        <v>282995</v>
      </c>
      <c r="D817" s="18">
        <v>179020854</v>
      </c>
    </row>
    <row r="818" spans="1:4" x14ac:dyDescent="0.35">
      <c r="A818" s="4">
        <v>65000000</v>
      </c>
      <c r="B818" s="4">
        <v>7.4</v>
      </c>
      <c r="C818" s="4">
        <v>211227</v>
      </c>
      <c r="D818" s="18">
        <v>182207973</v>
      </c>
    </row>
    <row r="819" spans="1:4" x14ac:dyDescent="0.35">
      <c r="A819" s="4">
        <v>165000000</v>
      </c>
      <c r="B819" s="4">
        <v>7.7</v>
      </c>
      <c r="C819" s="4">
        <v>298207</v>
      </c>
      <c r="D819" s="18">
        <v>189422889</v>
      </c>
    </row>
    <row r="820" spans="1:4" x14ac:dyDescent="0.35">
      <c r="A820" s="4">
        <v>70000000</v>
      </c>
      <c r="B820" s="4">
        <v>6.4</v>
      </c>
      <c r="C820" s="4">
        <v>83314</v>
      </c>
      <c r="D820" s="18">
        <v>214030500</v>
      </c>
    </row>
    <row r="821" spans="1:4" x14ac:dyDescent="0.35">
      <c r="A821" s="4">
        <v>145000000</v>
      </c>
      <c r="B821" s="4">
        <v>6.9</v>
      </c>
      <c r="C821" s="4">
        <v>130435</v>
      </c>
      <c r="D821" s="18">
        <v>216391482</v>
      </c>
    </row>
    <row r="822" spans="1:4" x14ac:dyDescent="0.35">
      <c r="A822" s="4">
        <v>50000000</v>
      </c>
      <c r="B822" s="4">
        <v>7</v>
      </c>
      <c r="C822" s="4">
        <v>503464</v>
      </c>
      <c r="D822" s="18">
        <v>218815487</v>
      </c>
    </row>
    <row r="823" spans="1:4" x14ac:dyDescent="0.35">
      <c r="A823" s="4">
        <v>185000000</v>
      </c>
      <c r="B823" s="4">
        <v>7.2</v>
      </c>
      <c r="C823" s="4">
        <v>302017</v>
      </c>
      <c r="D823" s="18">
        <v>237283207</v>
      </c>
    </row>
    <row r="824" spans="1:4" x14ac:dyDescent="0.35">
      <c r="A824" s="4">
        <v>230000000</v>
      </c>
      <c r="B824" s="4">
        <v>7</v>
      </c>
      <c r="C824" s="4">
        <v>484931</v>
      </c>
      <c r="D824" s="18">
        <v>262030663</v>
      </c>
    </row>
    <row r="825" spans="1:4" x14ac:dyDescent="0.35">
      <c r="A825" s="4">
        <v>120000000</v>
      </c>
      <c r="B825" s="4">
        <v>5.5</v>
      </c>
      <c r="C825" s="4">
        <v>197849</v>
      </c>
      <c r="D825" s="18">
        <v>292298923</v>
      </c>
    </row>
    <row r="826" spans="1:4" x14ac:dyDescent="0.35">
      <c r="A826" s="4">
        <v>180000000</v>
      </c>
      <c r="B826" s="4">
        <v>7.9</v>
      </c>
      <c r="C826" s="4">
        <v>680250</v>
      </c>
      <c r="D826" s="18">
        <v>303003568</v>
      </c>
    </row>
    <row r="827" spans="1:4" x14ac:dyDescent="0.35">
      <c r="A827" s="4">
        <v>200000000</v>
      </c>
      <c r="B827" s="4">
        <v>7.8</v>
      </c>
      <c r="C827" s="4">
        <v>556275</v>
      </c>
      <c r="D827" s="18">
        <v>304360277</v>
      </c>
    </row>
    <row r="828" spans="1:4" x14ac:dyDescent="0.35">
      <c r="A828" s="4">
        <v>78000000</v>
      </c>
      <c r="B828" s="4">
        <v>7.2</v>
      </c>
      <c r="C828" s="4">
        <v>748581</v>
      </c>
      <c r="D828" s="18">
        <v>408010692</v>
      </c>
    </row>
    <row r="829" spans="1:4" x14ac:dyDescent="0.35">
      <c r="A829" s="4">
        <v>250000000</v>
      </c>
      <c r="B829" s="4">
        <v>8.4</v>
      </c>
      <c r="C829" s="4">
        <v>1253772</v>
      </c>
      <c r="D829" s="18">
        <v>448139099</v>
      </c>
    </row>
    <row r="830" spans="1:4" x14ac:dyDescent="0.35">
      <c r="A830" s="4">
        <v>220000000</v>
      </c>
      <c r="B830" s="4">
        <v>8.1</v>
      </c>
      <c r="C830" s="4">
        <v>1064633</v>
      </c>
      <c r="D830" s="18">
        <v>623357910</v>
      </c>
    </row>
    <row r="831" spans="1:4" x14ac:dyDescent="0.35">
      <c r="A831" s="4">
        <v>7000000</v>
      </c>
      <c r="B831" s="4">
        <v>4.5999999999999996</v>
      </c>
      <c r="C831" s="4">
        <v>15243</v>
      </c>
      <c r="D831" s="18">
        <v>1887</v>
      </c>
    </row>
    <row r="832" spans="1:4" x14ac:dyDescent="0.35">
      <c r="A832" s="4">
        <v>6000000</v>
      </c>
      <c r="B832" s="4">
        <v>5.6</v>
      </c>
      <c r="C832" s="4">
        <v>5532</v>
      </c>
      <c r="D832" s="18">
        <v>4106</v>
      </c>
    </row>
    <row r="833" spans="1:4" x14ac:dyDescent="0.35">
      <c r="A833" s="4">
        <v>10000000</v>
      </c>
      <c r="B833" s="4">
        <v>6.6</v>
      </c>
      <c r="C833" s="4">
        <v>16604</v>
      </c>
      <c r="D833" s="18">
        <v>5176</v>
      </c>
    </row>
    <row r="834" spans="1:4" x14ac:dyDescent="0.35">
      <c r="A834" s="4">
        <v>94000000</v>
      </c>
      <c r="B834" s="4">
        <v>7.6</v>
      </c>
      <c r="C834" s="4">
        <v>41876</v>
      </c>
      <c r="D834" s="18">
        <v>9213</v>
      </c>
    </row>
    <row r="835" spans="1:4" x14ac:dyDescent="0.35">
      <c r="A835" s="4">
        <v>35000000</v>
      </c>
      <c r="B835" s="4">
        <v>5.3</v>
      </c>
      <c r="C835" s="4">
        <v>36771</v>
      </c>
      <c r="D835" s="18">
        <v>16816</v>
      </c>
    </row>
    <row r="836" spans="1:4" x14ac:dyDescent="0.35">
      <c r="A836" s="4">
        <v>8000000</v>
      </c>
      <c r="B836" s="4">
        <v>6.1</v>
      </c>
      <c r="C836" s="4">
        <v>10028</v>
      </c>
      <c r="D836" s="18">
        <v>17186</v>
      </c>
    </row>
    <row r="837" spans="1:4" x14ac:dyDescent="0.35">
      <c r="A837" s="4">
        <v>3000000</v>
      </c>
      <c r="B837" s="4">
        <v>5.8</v>
      </c>
      <c r="C837" s="4">
        <v>31955</v>
      </c>
      <c r="D837" s="18">
        <v>22000</v>
      </c>
    </row>
    <row r="838" spans="1:4" x14ac:dyDescent="0.35">
      <c r="A838" s="4">
        <v>17000000</v>
      </c>
      <c r="B838" s="4">
        <v>6.2</v>
      </c>
      <c r="C838" s="4">
        <v>40833</v>
      </c>
      <c r="D838" s="18">
        <v>41081</v>
      </c>
    </row>
    <row r="839" spans="1:4" x14ac:dyDescent="0.35">
      <c r="A839" s="4">
        <v>14000000</v>
      </c>
      <c r="B839" s="4">
        <v>6.5</v>
      </c>
      <c r="C839" s="4">
        <v>13729</v>
      </c>
      <c r="D839" s="18">
        <v>46495</v>
      </c>
    </row>
    <row r="840" spans="1:4" x14ac:dyDescent="0.35">
      <c r="A840" s="4">
        <v>13000000</v>
      </c>
      <c r="B840" s="4">
        <v>5.4</v>
      </c>
      <c r="C840" s="4">
        <v>18528</v>
      </c>
      <c r="D840" s="18">
        <v>69136</v>
      </c>
    </row>
    <row r="841" spans="1:4" x14ac:dyDescent="0.35">
      <c r="A841" s="4">
        <v>750000</v>
      </c>
      <c r="B841" s="4">
        <v>5.5</v>
      </c>
      <c r="C841" s="4">
        <v>29002</v>
      </c>
      <c r="D841" s="18">
        <v>77501</v>
      </c>
    </row>
    <row r="842" spans="1:4" x14ac:dyDescent="0.35">
      <c r="A842" s="4">
        <v>13000000</v>
      </c>
      <c r="B842" s="4">
        <v>4.4000000000000004</v>
      </c>
      <c r="C842" s="4">
        <v>32055</v>
      </c>
      <c r="D842" s="18">
        <v>303877</v>
      </c>
    </row>
    <row r="843" spans="1:4" x14ac:dyDescent="0.35">
      <c r="A843" s="4">
        <v>30000000</v>
      </c>
      <c r="B843" s="4">
        <v>6.8</v>
      </c>
      <c r="C843" s="4">
        <v>56603</v>
      </c>
      <c r="D843" s="18">
        <v>538690</v>
      </c>
    </row>
    <row r="844" spans="1:4" x14ac:dyDescent="0.35">
      <c r="A844" s="4">
        <v>15000000</v>
      </c>
      <c r="B844" s="4">
        <v>6.2</v>
      </c>
      <c r="C844" s="4">
        <v>10495</v>
      </c>
      <c r="D844" s="18">
        <v>583455</v>
      </c>
    </row>
    <row r="845" spans="1:4" x14ac:dyDescent="0.35">
      <c r="A845" s="4">
        <v>12000000</v>
      </c>
      <c r="B845" s="4">
        <v>5.8</v>
      </c>
      <c r="C845" s="4">
        <v>20869</v>
      </c>
      <c r="D845" s="18">
        <v>969239</v>
      </c>
    </row>
    <row r="846" spans="1:4" x14ac:dyDescent="0.35">
      <c r="A846" s="4">
        <v>21000000</v>
      </c>
      <c r="B846" s="4">
        <v>6.7</v>
      </c>
      <c r="C846" s="4">
        <v>42609</v>
      </c>
      <c r="D846" s="18">
        <v>970816</v>
      </c>
    </row>
    <row r="847" spans="1:4" x14ac:dyDescent="0.35">
      <c r="A847" s="4">
        <v>22000000</v>
      </c>
      <c r="B847" s="4">
        <v>7.5</v>
      </c>
      <c r="C847" s="4">
        <v>22336</v>
      </c>
      <c r="D847" s="18">
        <v>1002895</v>
      </c>
    </row>
    <row r="848" spans="1:4" x14ac:dyDescent="0.35">
      <c r="A848" s="4">
        <v>13000000</v>
      </c>
      <c r="B848" s="4">
        <v>6.6</v>
      </c>
      <c r="C848" s="4">
        <v>87579</v>
      </c>
      <c r="D848" s="18">
        <v>1024175</v>
      </c>
    </row>
    <row r="849" spans="1:4" x14ac:dyDescent="0.35">
      <c r="A849" s="4">
        <v>4000000</v>
      </c>
      <c r="B849" s="4">
        <v>6.2</v>
      </c>
      <c r="C849" s="4">
        <v>56365</v>
      </c>
      <c r="D849" s="18">
        <v>1104682</v>
      </c>
    </row>
    <row r="850" spans="1:4" x14ac:dyDescent="0.35">
      <c r="A850" s="4">
        <v>12000000</v>
      </c>
      <c r="B850" s="4">
        <v>7.1</v>
      </c>
      <c r="C850" s="4">
        <v>37684</v>
      </c>
      <c r="D850" s="18">
        <v>1187711</v>
      </c>
    </row>
    <row r="851" spans="1:4" x14ac:dyDescent="0.35">
      <c r="A851" s="4">
        <v>100000</v>
      </c>
      <c r="B851" s="4">
        <v>7</v>
      </c>
      <c r="C851" s="4">
        <v>78957</v>
      </c>
      <c r="D851" s="18">
        <v>1316074</v>
      </c>
    </row>
    <row r="852" spans="1:4" x14ac:dyDescent="0.35">
      <c r="A852" s="4">
        <v>5000000</v>
      </c>
      <c r="B852" s="4">
        <v>7.4</v>
      </c>
      <c r="C852" s="4">
        <v>76102</v>
      </c>
      <c r="D852" s="18">
        <v>1729969</v>
      </c>
    </row>
    <row r="853" spans="1:4" x14ac:dyDescent="0.35">
      <c r="A853" s="4">
        <v>7000000</v>
      </c>
      <c r="B853" s="4">
        <v>7.5</v>
      </c>
      <c r="C853" s="4">
        <v>108592</v>
      </c>
      <c r="D853" s="18">
        <v>1738692</v>
      </c>
    </row>
    <row r="854" spans="1:4" x14ac:dyDescent="0.35">
      <c r="A854" s="4">
        <v>11000000</v>
      </c>
      <c r="B854" s="4">
        <v>6.7</v>
      </c>
      <c r="C854" s="4">
        <v>63334</v>
      </c>
      <c r="D854" s="18">
        <v>1987762</v>
      </c>
    </row>
    <row r="855" spans="1:4" x14ac:dyDescent="0.35">
      <c r="A855" s="4">
        <v>25000000</v>
      </c>
      <c r="B855" s="4">
        <v>7.2</v>
      </c>
      <c r="C855" s="4">
        <v>103437</v>
      </c>
      <c r="D855" s="18">
        <v>2547047</v>
      </c>
    </row>
    <row r="856" spans="1:4" x14ac:dyDescent="0.35">
      <c r="A856" s="4">
        <v>8000000</v>
      </c>
      <c r="B856" s="4">
        <v>6.7</v>
      </c>
      <c r="C856" s="4">
        <v>20844</v>
      </c>
      <c r="D856" s="18">
        <v>3014696</v>
      </c>
    </row>
    <row r="857" spans="1:4" x14ac:dyDescent="0.35">
      <c r="A857" s="4">
        <v>7400000</v>
      </c>
      <c r="B857" s="4">
        <v>7.1</v>
      </c>
      <c r="C857" s="4">
        <v>140218</v>
      </c>
      <c r="D857" s="18">
        <v>3029870</v>
      </c>
    </row>
    <row r="858" spans="1:4" x14ac:dyDescent="0.35">
      <c r="A858" s="4">
        <v>13000000</v>
      </c>
      <c r="B858" s="4">
        <v>7.6</v>
      </c>
      <c r="C858" s="4">
        <v>112125</v>
      </c>
      <c r="D858" s="18">
        <v>3185812</v>
      </c>
    </row>
    <row r="859" spans="1:4" x14ac:dyDescent="0.35">
      <c r="A859" s="4">
        <v>250000</v>
      </c>
      <c r="B859" s="4">
        <v>6.7</v>
      </c>
      <c r="C859" s="4">
        <v>51491</v>
      </c>
      <c r="D859" s="18">
        <v>3413908</v>
      </c>
    </row>
    <row r="860" spans="1:4" x14ac:dyDescent="0.35">
      <c r="A860" s="4">
        <v>6500000</v>
      </c>
      <c r="B860" s="4">
        <v>7.2</v>
      </c>
      <c r="C860" s="4">
        <v>158515</v>
      </c>
      <c r="D860" s="18">
        <v>4000304</v>
      </c>
    </row>
    <row r="861" spans="1:4" x14ac:dyDescent="0.35">
      <c r="A861" s="4">
        <v>1100000</v>
      </c>
      <c r="B861" s="4">
        <v>7.6</v>
      </c>
      <c r="C861" s="4">
        <v>160867</v>
      </c>
      <c r="D861" s="18">
        <v>4105123</v>
      </c>
    </row>
    <row r="862" spans="1:4" x14ac:dyDescent="0.35">
      <c r="A862" s="4">
        <v>30000000</v>
      </c>
      <c r="B862" s="4">
        <v>6.9</v>
      </c>
      <c r="C862" s="4">
        <v>36079</v>
      </c>
      <c r="D862" s="18">
        <v>4463292</v>
      </c>
    </row>
    <row r="863" spans="1:4" x14ac:dyDescent="0.35">
      <c r="A863" s="4">
        <v>20000000</v>
      </c>
      <c r="B863" s="4">
        <v>5.7</v>
      </c>
      <c r="C863" s="4">
        <v>11831</v>
      </c>
      <c r="D863" s="18">
        <v>4752353</v>
      </c>
    </row>
    <row r="864" spans="1:4" x14ac:dyDescent="0.35">
      <c r="A864" s="4">
        <v>3500000</v>
      </c>
      <c r="B864" s="4">
        <v>7.1</v>
      </c>
      <c r="C864" s="4">
        <v>99567</v>
      </c>
      <c r="D864" s="18">
        <v>5354039</v>
      </c>
    </row>
    <row r="865" spans="1:4" x14ac:dyDescent="0.35">
      <c r="A865" s="4">
        <v>6000000</v>
      </c>
      <c r="B865" s="4">
        <v>7.3</v>
      </c>
      <c r="C865" s="4">
        <v>69465</v>
      </c>
      <c r="D865" s="18">
        <v>5359774</v>
      </c>
    </row>
    <row r="866" spans="1:4" x14ac:dyDescent="0.35">
      <c r="A866" s="4">
        <v>23000000</v>
      </c>
      <c r="B866" s="4">
        <v>6.3</v>
      </c>
      <c r="C866" s="4">
        <v>46068</v>
      </c>
      <c r="D866" s="18">
        <v>6923891</v>
      </c>
    </row>
    <row r="867" spans="1:4" x14ac:dyDescent="0.35">
      <c r="A867" s="4">
        <v>500000</v>
      </c>
      <c r="B867" s="4">
        <v>8.4</v>
      </c>
      <c r="C867" s="4">
        <v>170427</v>
      </c>
      <c r="D867" s="18">
        <v>7098492</v>
      </c>
    </row>
    <row r="868" spans="1:4" x14ac:dyDescent="0.35">
      <c r="A868" s="4">
        <v>41000000</v>
      </c>
      <c r="B868" s="4">
        <v>6.2</v>
      </c>
      <c r="C868" s="4">
        <v>36943</v>
      </c>
      <c r="D868" s="18">
        <v>7204138</v>
      </c>
    </row>
    <row r="869" spans="1:4" x14ac:dyDescent="0.35">
      <c r="A869" s="4">
        <v>10000000</v>
      </c>
      <c r="B869" s="4">
        <v>6.2</v>
      </c>
      <c r="C869" s="4">
        <v>37719</v>
      </c>
      <c r="D869" s="18">
        <v>7250054</v>
      </c>
    </row>
    <row r="870" spans="1:4" x14ac:dyDescent="0.35">
      <c r="A870" s="4">
        <v>45000000</v>
      </c>
      <c r="B870" s="4">
        <v>6.3</v>
      </c>
      <c r="C870" s="4">
        <v>95736</v>
      </c>
      <c r="D870" s="18">
        <v>8305970</v>
      </c>
    </row>
    <row r="871" spans="1:4" x14ac:dyDescent="0.35">
      <c r="A871" s="4">
        <v>5000000</v>
      </c>
      <c r="B871" s="4">
        <v>6.8</v>
      </c>
      <c r="C871" s="4">
        <v>49922</v>
      </c>
      <c r="D871" s="18">
        <v>9203192</v>
      </c>
    </row>
    <row r="872" spans="1:4" x14ac:dyDescent="0.35">
      <c r="A872" s="4">
        <v>8000000</v>
      </c>
      <c r="B872" s="4">
        <v>5.4</v>
      </c>
      <c r="C872" s="4">
        <v>13474</v>
      </c>
      <c r="D872" s="18">
        <v>10130219</v>
      </c>
    </row>
    <row r="873" spans="1:4" x14ac:dyDescent="0.35">
      <c r="A873" s="4">
        <v>25000000</v>
      </c>
      <c r="B873" s="4">
        <v>5.8</v>
      </c>
      <c r="C873" s="4">
        <v>28710</v>
      </c>
      <c r="D873" s="18">
        <v>10324441</v>
      </c>
    </row>
    <row r="874" spans="1:4" x14ac:dyDescent="0.35">
      <c r="A874" s="4">
        <v>50000000</v>
      </c>
      <c r="B874" s="4">
        <v>5.4</v>
      </c>
      <c r="C874" s="4">
        <v>85499</v>
      </c>
      <c r="D874" s="18">
        <v>10706786</v>
      </c>
    </row>
    <row r="875" spans="1:4" x14ac:dyDescent="0.35">
      <c r="A875" s="4">
        <v>2000000</v>
      </c>
      <c r="B875" s="4">
        <v>5.3</v>
      </c>
      <c r="C875" s="4">
        <v>19546</v>
      </c>
      <c r="D875" s="18">
        <v>12555230</v>
      </c>
    </row>
    <row r="876" spans="1:4" x14ac:dyDescent="0.35">
      <c r="A876" s="4">
        <v>45000000</v>
      </c>
      <c r="B876" s="4">
        <v>6.2</v>
      </c>
      <c r="C876" s="4">
        <v>90562</v>
      </c>
      <c r="D876" s="18">
        <v>13100042</v>
      </c>
    </row>
    <row r="877" spans="1:4" x14ac:dyDescent="0.35">
      <c r="A877" s="4">
        <v>32000000</v>
      </c>
      <c r="B877" s="4">
        <v>6.8</v>
      </c>
      <c r="C877" s="4">
        <v>146243</v>
      </c>
      <c r="D877" s="18">
        <v>13303319</v>
      </c>
    </row>
    <row r="878" spans="1:4" x14ac:dyDescent="0.35">
      <c r="A878" s="4">
        <v>25000000</v>
      </c>
      <c r="B878" s="4">
        <v>8.1999999999999993</v>
      </c>
      <c r="C878" s="4">
        <v>365224</v>
      </c>
      <c r="D878" s="18">
        <v>13657115</v>
      </c>
    </row>
    <row r="879" spans="1:4" x14ac:dyDescent="0.35">
      <c r="A879" s="4">
        <v>15000000</v>
      </c>
      <c r="B879" s="4">
        <v>7</v>
      </c>
      <c r="C879" s="4">
        <v>116446</v>
      </c>
      <c r="D879" s="18">
        <v>13843771</v>
      </c>
    </row>
    <row r="880" spans="1:4" x14ac:dyDescent="0.35">
      <c r="A880" s="4">
        <v>20000000</v>
      </c>
      <c r="B880" s="4">
        <v>6.1</v>
      </c>
      <c r="C880" s="4">
        <v>63448</v>
      </c>
      <c r="D880" s="18">
        <v>14008193</v>
      </c>
    </row>
    <row r="881" spans="1:4" x14ac:dyDescent="0.35">
      <c r="A881" s="4">
        <v>12000000</v>
      </c>
      <c r="B881" s="4">
        <v>6.3</v>
      </c>
      <c r="C881" s="4">
        <v>68120</v>
      </c>
      <c r="D881" s="18">
        <v>16311571</v>
      </c>
    </row>
    <row r="882" spans="1:4" x14ac:dyDescent="0.35">
      <c r="A882" s="4">
        <v>38000000</v>
      </c>
      <c r="B882" s="4">
        <v>6.2</v>
      </c>
      <c r="C882" s="4">
        <v>102345</v>
      </c>
      <c r="D882" s="18">
        <v>16928670</v>
      </c>
    </row>
    <row r="883" spans="1:4" x14ac:dyDescent="0.35">
      <c r="A883" s="4">
        <v>5000000</v>
      </c>
      <c r="B883" s="4">
        <v>5.2</v>
      </c>
      <c r="C883" s="4">
        <v>49108</v>
      </c>
      <c r="D883" s="18">
        <v>17686929</v>
      </c>
    </row>
    <row r="884" spans="1:4" x14ac:dyDescent="0.35">
      <c r="A884" s="4">
        <v>30000000</v>
      </c>
      <c r="B884" s="4">
        <v>6.4</v>
      </c>
      <c r="C884" s="4">
        <v>89412</v>
      </c>
      <c r="D884" s="18">
        <v>18298649</v>
      </c>
    </row>
    <row r="885" spans="1:4" x14ac:dyDescent="0.35">
      <c r="A885" s="4">
        <v>1000000</v>
      </c>
      <c r="B885" s="4">
        <v>6.5</v>
      </c>
      <c r="C885" s="4">
        <v>70259</v>
      </c>
      <c r="D885" s="18">
        <v>18474268</v>
      </c>
    </row>
    <row r="886" spans="1:4" x14ac:dyDescent="0.35">
      <c r="A886" s="4">
        <v>25000000</v>
      </c>
      <c r="B886" s="4">
        <v>4</v>
      </c>
      <c r="C886" s="4">
        <v>21890</v>
      </c>
      <c r="D886" s="18">
        <v>18872522</v>
      </c>
    </row>
    <row r="887" spans="1:4" x14ac:dyDescent="0.35">
      <c r="A887" s="4">
        <v>23000000</v>
      </c>
      <c r="B887" s="4">
        <v>5.8</v>
      </c>
      <c r="C887" s="4">
        <v>75489</v>
      </c>
      <c r="D887" s="18">
        <v>18942396</v>
      </c>
    </row>
    <row r="888" spans="1:4" x14ac:dyDescent="0.35">
      <c r="A888" s="4">
        <v>25000000</v>
      </c>
      <c r="B888" s="4">
        <v>6.2</v>
      </c>
      <c r="C888" s="4">
        <v>57242</v>
      </c>
      <c r="D888" s="18">
        <v>19490041</v>
      </c>
    </row>
    <row r="889" spans="1:4" x14ac:dyDescent="0.35">
      <c r="A889" s="4">
        <v>75000000</v>
      </c>
      <c r="B889" s="4">
        <v>5.8</v>
      </c>
      <c r="C889" s="4">
        <v>93671</v>
      </c>
      <c r="D889" s="18">
        <v>20377913</v>
      </c>
    </row>
    <row r="890" spans="1:4" x14ac:dyDescent="0.35">
      <c r="A890" s="4">
        <v>55000000</v>
      </c>
      <c r="B890" s="4">
        <v>6</v>
      </c>
      <c r="C890" s="4">
        <v>54803</v>
      </c>
      <c r="D890" s="18">
        <v>21283440</v>
      </c>
    </row>
    <row r="891" spans="1:4" x14ac:dyDescent="0.35">
      <c r="A891" s="4">
        <v>90000000</v>
      </c>
      <c r="B891" s="4">
        <v>5.2</v>
      </c>
      <c r="C891" s="4">
        <v>85864</v>
      </c>
      <c r="D891" s="18">
        <v>21295021</v>
      </c>
    </row>
    <row r="892" spans="1:4" x14ac:dyDescent="0.35">
      <c r="A892" s="4">
        <v>30000000</v>
      </c>
      <c r="B892" s="4">
        <v>4.9000000000000004</v>
      </c>
      <c r="C892" s="4">
        <v>51758</v>
      </c>
      <c r="D892" s="18">
        <v>21426805</v>
      </c>
    </row>
    <row r="893" spans="1:4" x14ac:dyDescent="0.35">
      <c r="A893" s="4">
        <v>49900000</v>
      </c>
      <c r="B893" s="4">
        <v>5.6</v>
      </c>
      <c r="C893" s="4">
        <v>89047</v>
      </c>
      <c r="D893" s="18">
        <v>21596445</v>
      </c>
    </row>
    <row r="894" spans="1:4" x14ac:dyDescent="0.35">
      <c r="A894" s="4">
        <v>30000000</v>
      </c>
      <c r="B894" s="4">
        <v>5.9</v>
      </c>
      <c r="C894" s="4">
        <v>49065</v>
      </c>
      <c r="D894" s="18">
        <v>23070045</v>
      </c>
    </row>
    <row r="895" spans="1:4" x14ac:dyDescent="0.35">
      <c r="A895" s="4">
        <v>20000000</v>
      </c>
      <c r="B895" s="4">
        <v>5.8</v>
      </c>
      <c r="C895" s="4">
        <v>35684</v>
      </c>
      <c r="D895" s="18">
        <v>23186769</v>
      </c>
    </row>
    <row r="896" spans="1:4" x14ac:dyDescent="0.35">
      <c r="A896" s="4">
        <v>5000000</v>
      </c>
      <c r="B896" s="4">
        <v>6.4</v>
      </c>
      <c r="C896" s="4">
        <v>77870</v>
      </c>
      <c r="D896" s="18">
        <v>24814830</v>
      </c>
    </row>
    <row r="897" spans="1:4" x14ac:dyDescent="0.35">
      <c r="A897" s="4">
        <v>40000000</v>
      </c>
      <c r="B897" s="4">
        <v>5.4</v>
      </c>
      <c r="C897" s="4">
        <v>80353</v>
      </c>
      <c r="D897" s="18">
        <v>24827228</v>
      </c>
    </row>
    <row r="898" spans="1:4" x14ac:dyDescent="0.35">
      <c r="A898" s="4">
        <v>70000000</v>
      </c>
      <c r="B898" s="4">
        <v>6.5</v>
      </c>
      <c r="C898" s="4">
        <v>111398</v>
      </c>
      <c r="D898" s="18">
        <v>25124986</v>
      </c>
    </row>
    <row r="899" spans="1:4" x14ac:dyDescent="0.35">
      <c r="A899" s="4">
        <v>30000000</v>
      </c>
      <c r="B899" s="4">
        <v>7.2</v>
      </c>
      <c r="C899" s="4">
        <v>16941</v>
      </c>
      <c r="D899" s="18">
        <v>26692846</v>
      </c>
    </row>
    <row r="900" spans="1:4" x14ac:dyDescent="0.35">
      <c r="A900" s="4">
        <v>17000000</v>
      </c>
      <c r="B900" s="4">
        <v>5.6</v>
      </c>
      <c r="C900" s="4">
        <v>68242</v>
      </c>
      <c r="D900" s="18">
        <v>27865571</v>
      </c>
    </row>
    <row r="901" spans="1:4" x14ac:dyDescent="0.35">
      <c r="A901" s="4">
        <v>35000000</v>
      </c>
      <c r="B901" s="4">
        <v>5.0999999999999996</v>
      </c>
      <c r="C901" s="4">
        <v>68380</v>
      </c>
      <c r="D901" s="18">
        <v>28087155</v>
      </c>
    </row>
    <row r="902" spans="1:4" x14ac:dyDescent="0.35">
      <c r="A902" s="4">
        <v>40000000</v>
      </c>
      <c r="B902" s="4">
        <v>6.6</v>
      </c>
      <c r="C902" s="4">
        <v>131571</v>
      </c>
      <c r="D902" s="18">
        <v>29121498</v>
      </c>
    </row>
    <row r="903" spans="1:4" x14ac:dyDescent="0.35">
      <c r="A903" s="4">
        <v>60000000</v>
      </c>
      <c r="B903" s="4">
        <v>5.7</v>
      </c>
      <c r="C903" s="4">
        <v>102144</v>
      </c>
      <c r="D903" s="18">
        <v>29136626</v>
      </c>
    </row>
    <row r="904" spans="1:4" x14ac:dyDescent="0.35">
      <c r="A904" s="4">
        <v>13000000</v>
      </c>
      <c r="B904" s="4">
        <v>6.4</v>
      </c>
      <c r="C904" s="4">
        <v>88841</v>
      </c>
      <c r="D904" s="18">
        <v>30017992</v>
      </c>
    </row>
    <row r="905" spans="1:4" x14ac:dyDescent="0.35">
      <c r="A905" s="4">
        <v>40000000</v>
      </c>
      <c r="B905" s="4">
        <v>6.9</v>
      </c>
      <c r="C905" s="4">
        <v>87522</v>
      </c>
      <c r="D905" s="18">
        <v>31847881</v>
      </c>
    </row>
    <row r="906" spans="1:4" x14ac:dyDescent="0.35">
      <c r="A906" s="4">
        <v>40000000</v>
      </c>
      <c r="B906" s="4">
        <v>5.7</v>
      </c>
      <c r="C906" s="4">
        <v>47103</v>
      </c>
      <c r="D906" s="18">
        <v>33035397</v>
      </c>
    </row>
    <row r="907" spans="1:4" x14ac:dyDescent="0.35">
      <c r="A907" s="4">
        <v>37000000</v>
      </c>
      <c r="B907" s="4">
        <v>6</v>
      </c>
      <c r="C907" s="4">
        <v>80181</v>
      </c>
      <c r="D907" s="18">
        <v>33047633</v>
      </c>
    </row>
    <row r="908" spans="1:4" x14ac:dyDescent="0.35">
      <c r="A908" s="4">
        <v>2000000</v>
      </c>
      <c r="B908" s="4">
        <v>7</v>
      </c>
      <c r="C908" s="4">
        <v>16417</v>
      </c>
      <c r="D908" s="18">
        <v>34522221</v>
      </c>
    </row>
    <row r="909" spans="1:4" x14ac:dyDescent="0.35">
      <c r="A909" s="4">
        <v>8000000</v>
      </c>
      <c r="B909" s="4">
        <v>7.7</v>
      </c>
      <c r="C909" s="4">
        <v>285675</v>
      </c>
      <c r="D909" s="18">
        <v>35014192</v>
      </c>
    </row>
    <row r="910" spans="1:4" x14ac:dyDescent="0.35">
      <c r="A910" s="4">
        <v>19000000</v>
      </c>
      <c r="B910" s="4">
        <v>6.3</v>
      </c>
      <c r="C910" s="4">
        <v>58470</v>
      </c>
      <c r="D910" s="18">
        <v>35033759</v>
      </c>
    </row>
    <row r="911" spans="1:4" x14ac:dyDescent="0.35">
      <c r="A911" s="4">
        <v>15000000</v>
      </c>
      <c r="B911" s="4">
        <v>7.8</v>
      </c>
      <c r="C911" s="4">
        <v>472901</v>
      </c>
      <c r="D911" s="18">
        <v>35060689</v>
      </c>
    </row>
    <row r="912" spans="1:4" x14ac:dyDescent="0.35">
      <c r="A912" s="4">
        <v>30000000</v>
      </c>
      <c r="B912" s="4">
        <v>6.1</v>
      </c>
      <c r="C912" s="4">
        <v>53606</v>
      </c>
      <c r="D912" s="18">
        <v>35608245</v>
      </c>
    </row>
    <row r="913" spans="1:4" x14ac:dyDescent="0.35">
      <c r="A913" s="4">
        <v>82000000</v>
      </c>
      <c r="B913" s="4">
        <v>6.1</v>
      </c>
      <c r="C913" s="4">
        <v>207858</v>
      </c>
      <c r="D913" s="18">
        <v>36392502</v>
      </c>
    </row>
    <row r="914" spans="1:4" x14ac:dyDescent="0.35">
      <c r="A914" s="4">
        <v>40000000</v>
      </c>
      <c r="B914" s="4">
        <v>6.4</v>
      </c>
      <c r="C914" s="4">
        <v>81197</v>
      </c>
      <c r="D914" s="18">
        <v>36665854</v>
      </c>
    </row>
    <row r="915" spans="1:4" x14ac:dyDescent="0.35">
      <c r="A915" s="4">
        <v>28000000</v>
      </c>
      <c r="B915" s="4">
        <v>6.1</v>
      </c>
      <c r="C915" s="4">
        <v>82495</v>
      </c>
      <c r="D915" s="18">
        <v>37053924</v>
      </c>
    </row>
    <row r="916" spans="1:4" x14ac:dyDescent="0.35">
      <c r="A916" s="4">
        <v>52000000</v>
      </c>
      <c r="B916" s="4">
        <v>6.3</v>
      </c>
      <c r="C916" s="4">
        <v>144130</v>
      </c>
      <c r="D916" s="18">
        <v>37081475</v>
      </c>
    </row>
    <row r="917" spans="1:4" x14ac:dyDescent="0.35">
      <c r="A917" s="4">
        <v>6600000</v>
      </c>
      <c r="B917" s="4">
        <v>5.7</v>
      </c>
      <c r="C917" s="4">
        <v>8399</v>
      </c>
      <c r="D917" s="18">
        <v>37295394</v>
      </c>
    </row>
    <row r="918" spans="1:4" x14ac:dyDescent="0.35">
      <c r="A918" s="4">
        <v>16000000</v>
      </c>
      <c r="B918" s="4">
        <v>4.9000000000000004</v>
      </c>
      <c r="C918" s="4">
        <v>30941</v>
      </c>
      <c r="D918" s="18">
        <v>37300107</v>
      </c>
    </row>
    <row r="919" spans="1:4" x14ac:dyDescent="0.35">
      <c r="A919" s="4">
        <v>35000000</v>
      </c>
      <c r="B919" s="4">
        <v>6.6</v>
      </c>
      <c r="C919" s="4">
        <v>108929</v>
      </c>
      <c r="D919" s="18">
        <v>37306030</v>
      </c>
    </row>
    <row r="920" spans="1:4" x14ac:dyDescent="0.35">
      <c r="A920" s="4">
        <v>40000000</v>
      </c>
      <c r="B920" s="4">
        <v>7</v>
      </c>
      <c r="C920" s="4">
        <v>205426</v>
      </c>
      <c r="D920" s="18">
        <v>37412945</v>
      </c>
    </row>
    <row r="921" spans="1:4" x14ac:dyDescent="0.35">
      <c r="A921" s="4">
        <v>40000000</v>
      </c>
      <c r="B921" s="4">
        <v>6.7</v>
      </c>
      <c r="C921" s="4">
        <v>324606</v>
      </c>
      <c r="D921" s="18">
        <v>37520095</v>
      </c>
    </row>
    <row r="922" spans="1:4" x14ac:dyDescent="0.35">
      <c r="A922" s="4">
        <v>42000000</v>
      </c>
      <c r="B922" s="4">
        <v>5.4</v>
      </c>
      <c r="C922" s="4">
        <v>96451</v>
      </c>
      <c r="D922" s="18">
        <v>37662162</v>
      </c>
    </row>
    <row r="923" spans="1:4" x14ac:dyDescent="0.35">
      <c r="A923" s="4">
        <v>32000000</v>
      </c>
      <c r="B923" s="4">
        <v>4.4000000000000004</v>
      </c>
      <c r="C923" s="4">
        <v>21446</v>
      </c>
      <c r="D923" s="18">
        <v>37915414</v>
      </c>
    </row>
    <row r="924" spans="1:4" x14ac:dyDescent="0.35">
      <c r="A924" s="4">
        <v>40000000</v>
      </c>
      <c r="B924" s="4">
        <v>6.2</v>
      </c>
      <c r="C924" s="4">
        <v>110371</v>
      </c>
      <c r="D924" s="18">
        <v>38180928</v>
      </c>
    </row>
    <row r="925" spans="1:4" x14ac:dyDescent="0.35">
      <c r="A925" s="4">
        <v>27000000</v>
      </c>
      <c r="B925" s="4">
        <v>3.6</v>
      </c>
      <c r="C925" s="4">
        <v>17340</v>
      </c>
      <c r="D925" s="18">
        <v>38538188</v>
      </c>
    </row>
    <row r="926" spans="1:4" x14ac:dyDescent="0.35">
      <c r="A926" s="4">
        <v>35000000</v>
      </c>
      <c r="B926" s="4">
        <v>5.9</v>
      </c>
      <c r="C926" s="4">
        <v>51026</v>
      </c>
      <c r="D926" s="18">
        <v>39046489</v>
      </c>
    </row>
    <row r="927" spans="1:4" x14ac:dyDescent="0.35">
      <c r="A927" s="4">
        <v>30000000</v>
      </c>
      <c r="B927" s="4">
        <v>6.8</v>
      </c>
      <c r="C927" s="4">
        <v>166517</v>
      </c>
      <c r="D927" s="18">
        <v>40259119</v>
      </c>
    </row>
    <row r="928" spans="1:4" x14ac:dyDescent="0.35">
      <c r="A928" s="4">
        <v>12500000</v>
      </c>
      <c r="B928" s="4">
        <v>7.1</v>
      </c>
      <c r="C928" s="4">
        <v>198569</v>
      </c>
      <c r="D928" s="18">
        <v>40962534</v>
      </c>
    </row>
    <row r="929" spans="1:4" x14ac:dyDescent="0.35">
      <c r="A929" s="4">
        <v>40000000</v>
      </c>
      <c r="B929" s="4">
        <v>5.9</v>
      </c>
      <c r="C929" s="4">
        <v>89887</v>
      </c>
      <c r="D929" s="18">
        <v>42587643</v>
      </c>
    </row>
    <row r="930" spans="1:4" x14ac:dyDescent="0.35">
      <c r="A930" s="4">
        <v>18000000</v>
      </c>
      <c r="B930" s="4">
        <v>7.1</v>
      </c>
      <c r="C930" s="4">
        <v>38348</v>
      </c>
      <c r="D930" s="18">
        <v>43853424</v>
      </c>
    </row>
    <row r="931" spans="1:4" x14ac:dyDescent="0.35">
      <c r="A931" s="4">
        <v>15000000</v>
      </c>
      <c r="B931" s="4">
        <v>7.9</v>
      </c>
      <c r="C931" s="4">
        <v>202820</v>
      </c>
      <c r="D931" s="18">
        <v>44671682</v>
      </c>
    </row>
    <row r="932" spans="1:4" x14ac:dyDescent="0.35">
      <c r="A932" s="4">
        <v>36000000</v>
      </c>
      <c r="B932" s="4">
        <v>5.9</v>
      </c>
      <c r="C932" s="4">
        <v>108256</v>
      </c>
      <c r="D932" s="18">
        <v>45060734</v>
      </c>
    </row>
    <row r="933" spans="1:4" x14ac:dyDescent="0.35">
      <c r="A933" s="4">
        <v>10000000</v>
      </c>
      <c r="B933" s="4">
        <v>7.3</v>
      </c>
      <c r="C933" s="4">
        <v>80051</v>
      </c>
      <c r="D933" s="18">
        <v>46412041</v>
      </c>
    </row>
    <row r="934" spans="1:4" x14ac:dyDescent="0.35">
      <c r="A934" s="4">
        <v>70000000</v>
      </c>
      <c r="B934" s="4">
        <v>5.3</v>
      </c>
      <c r="C934" s="4">
        <v>45768</v>
      </c>
      <c r="D934" s="18">
        <v>48475290</v>
      </c>
    </row>
    <row r="935" spans="1:4" x14ac:dyDescent="0.35">
      <c r="A935" s="4">
        <v>25000000</v>
      </c>
      <c r="B935" s="4">
        <v>6.8</v>
      </c>
      <c r="C935" s="4">
        <v>214403</v>
      </c>
      <c r="D935" s="18">
        <v>51580136</v>
      </c>
    </row>
    <row r="936" spans="1:4" x14ac:dyDescent="0.35">
      <c r="A936" s="4">
        <v>57000000</v>
      </c>
      <c r="B936" s="4">
        <v>4.3</v>
      </c>
      <c r="C936" s="4">
        <v>94617</v>
      </c>
      <c r="D936" s="18">
        <v>51774002</v>
      </c>
    </row>
    <row r="937" spans="1:4" x14ac:dyDescent="0.35">
      <c r="A937" s="4">
        <v>24000000</v>
      </c>
      <c r="B937" s="4">
        <v>5.9</v>
      </c>
      <c r="C937" s="4">
        <v>40132</v>
      </c>
      <c r="D937" s="18">
        <v>51802742</v>
      </c>
    </row>
    <row r="938" spans="1:4" x14ac:dyDescent="0.35">
      <c r="A938" s="4">
        <v>21000000</v>
      </c>
      <c r="B938" s="4">
        <v>6.6</v>
      </c>
      <c r="C938" s="4">
        <v>20904</v>
      </c>
      <c r="D938" s="18">
        <v>52698535</v>
      </c>
    </row>
    <row r="939" spans="1:4" x14ac:dyDescent="0.35">
      <c r="A939" s="4">
        <v>56000000</v>
      </c>
      <c r="B939" s="4">
        <v>5.7</v>
      </c>
      <c r="C939" s="4">
        <v>70914</v>
      </c>
      <c r="D939" s="18">
        <v>54544638</v>
      </c>
    </row>
    <row r="940" spans="1:4" x14ac:dyDescent="0.35">
      <c r="A940" s="4">
        <v>32000000</v>
      </c>
      <c r="B940" s="4">
        <v>7.5</v>
      </c>
      <c r="C940" s="4">
        <v>414859</v>
      </c>
      <c r="D940" s="18">
        <v>54712227</v>
      </c>
    </row>
    <row r="941" spans="1:4" x14ac:dyDescent="0.35">
      <c r="A941" s="4">
        <v>60000000</v>
      </c>
      <c r="B941" s="4">
        <v>6.1</v>
      </c>
      <c r="C941" s="4">
        <v>205616</v>
      </c>
      <c r="D941" s="18">
        <v>55100437</v>
      </c>
    </row>
    <row r="942" spans="1:4" x14ac:dyDescent="0.35">
      <c r="A942" s="4">
        <v>35000000</v>
      </c>
      <c r="B942" s="4">
        <v>6.6</v>
      </c>
      <c r="C942" s="4">
        <v>292555</v>
      </c>
      <c r="D942" s="18">
        <v>55802754</v>
      </c>
    </row>
    <row r="943" spans="1:4" x14ac:dyDescent="0.35">
      <c r="A943" s="4">
        <v>17000000</v>
      </c>
      <c r="B943" s="4">
        <v>7.7</v>
      </c>
      <c r="C943" s="4">
        <v>327869</v>
      </c>
      <c r="D943" s="18">
        <v>56816662</v>
      </c>
    </row>
    <row r="944" spans="1:4" x14ac:dyDescent="0.35">
      <c r="A944" s="4">
        <v>40000000</v>
      </c>
      <c r="B944" s="4">
        <v>7.3</v>
      </c>
      <c r="C944" s="4">
        <v>184728</v>
      </c>
      <c r="D944" s="18">
        <v>58009200</v>
      </c>
    </row>
    <row r="945" spans="1:4" x14ac:dyDescent="0.35">
      <c r="A945" s="4">
        <v>38000000</v>
      </c>
      <c r="B945" s="4">
        <v>6.9</v>
      </c>
      <c r="C945" s="4">
        <v>100146</v>
      </c>
      <c r="D945" s="18">
        <v>58709717</v>
      </c>
    </row>
    <row r="946" spans="1:4" x14ac:dyDescent="0.35">
      <c r="A946" s="4">
        <v>50200000</v>
      </c>
      <c r="B946" s="4">
        <v>7.1</v>
      </c>
      <c r="C946" s="4">
        <v>211918</v>
      </c>
      <c r="D946" s="18">
        <v>62495645</v>
      </c>
    </row>
    <row r="947" spans="1:4" x14ac:dyDescent="0.35">
      <c r="A947" s="4">
        <v>30000000</v>
      </c>
      <c r="B947" s="4">
        <v>6.9</v>
      </c>
      <c r="C947" s="4">
        <v>221649</v>
      </c>
      <c r="D947" s="18">
        <v>63686397</v>
      </c>
    </row>
    <row r="948" spans="1:4" x14ac:dyDescent="0.35">
      <c r="A948" s="4">
        <v>135000000</v>
      </c>
      <c r="B948" s="4">
        <v>5.9</v>
      </c>
      <c r="C948" s="4">
        <v>34974</v>
      </c>
      <c r="D948" s="18">
        <v>64006466</v>
      </c>
    </row>
    <row r="949" spans="1:4" x14ac:dyDescent="0.35">
      <c r="A949" s="4">
        <v>55000000</v>
      </c>
      <c r="B949" s="4">
        <v>6</v>
      </c>
      <c r="C949" s="4">
        <v>73019</v>
      </c>
      <c r="D949" s="18">
        <v>68224452</v>
      </c>
    </row>
    <row r="950" spans="1:4" x14ac:dyDescent="0.35">
      <c r="A950" s="4">
        <v>25000000</v>
      </c>
      <c r="B950" s="4">
        <v>6.2</v>
      </c>
      <c r="C950" s="4">
        <v>181844</v>
      </c>
      <c r="D950" s="18">
        <v>70662220</v>
      </c>
    </row>
    <row r="951" spans="1:4" x14ac:dyDescent="0.35">
      <c r="A951" s="4">
        <v>37000000</v>
      </c>
      <c r="B951" s="4">
        <v>6.9</v>
      </c>
      <c r="C951" s="4">
        <v>19114</v>
      </c>
      <c r="D951" s="18">
        <v>72286779</v>
      </c>
    </row>
    <row r="952" spans="1:4" x14ac:dyDescent="0.35">
      <c r="A952" s="4">
        <v>150000000</v>
      </c>
      <c r="B952" s="4">
        <v>7.5</v>
      </c>
      <c r="C952" s="4">
        <v>264187</v>
      </c>
      <c r="D952" s="18">
        <v>73864507</v>
      </c>
    </row>
    <row r="953" spans="1:4" x14ac:dyDescent="0.35">
      <c r="A953" s="4">
        <v>79000000</v>
      </c>
      <c r="B953" s="4">
        <v>3.4</v>
      </c>
      <c r="C953" s="4">
        <v>65046</v>
      </c>
      <c r="D953" s="18">
        <v>74158157</v>
      </c>
    </row>
    <row r="954" spans="1:4" x14ac:dyDescent="0.35">
      <c r="A954" s="4">
        <v>50000000</v>
      </c>
      <c r="B954" s="4">
        <v>7.6</v>
      </c>
      <c r="C954" s="4">
        <v>302465</v>
      </c>
      <c r="D954" s="18">
        <v>75605492</v>
      </c>
    </row>
    <row r="955" spans="1:4" x14ac:dyDescent="0.35">
      <c r="A955" s="4">
        <v>50000000</v>
      </c>
      <c r="B955" s="4">
        <v>7.1</v>
      </c>
      <c r="C955" s="4">
        <v>118916</v>
      </c>
      <c r="D955" s="18">
        <v>75624550</v>
      </c>
    </row>
    <row r="956" spans="1:4" x14ac:dyDescent="0.35">
      <c r="A956" s="4">
        <v>60000000</v>
      </c>
      <c r="B956" s="4">
        <v>6.6</v>
      </c>
      <c r="C956" s="4">
        <v>189798</v>
      </c>
      <c r="D956" s="18">
        <v>75658097</v>
      </c>
    </row>
    <row r="957" spans="1:4" x14ac:dyDescent="0.35">
      <c r="A957" s="4">
        <v>135000000</v>
      </c>
      <c r="B957" s="4">
        <v>7.4</v>
      </c>
      <c r="C957" s="4">
        <v>188070</v>
      </c>
      <c r="D957" s="18">
        <v>77591831</v>
      </c>
    </row>
    <row r="958" spans="1:4" x14ac:dyDescent="0.35">
      <c r="A958" s="4">
        <v>75000000</v>
      </c>
      <c r="B958" s="4">
        <v>6.2</v>
      </c>
      <c r="C958" s="4">
        <v>116459</v>
      </c>
      <c r="D958" s="18">
        <v>78046570</v>
      </c>
    </row>
    <row r="959" spans="1:4" x14ac:dyDescent="0.35">
      <c r="A959" s="4">
        <v>27000000</v>
      </c>
      <c r="B959" s="4">
        <v>7.4</v>
      </c>
      <c r="C959" s="4">
        <v>454361</v>
      </c>
      <c r="D959" s="18">
        <v>79249455</v>
      </c>
    </row>
    <row r="960" spans="1:4" x14ac:dyDescent="0.35">
      <c r="A960" s="4">
        <v>66000000</v>
      </c>
      <c r="B960" s="4">
        <v>7.2</v>
      </c>
      <c r="C960" s="4">
        <v>125204</v>
      </c>
      <c r="D960" s="18">
        <v>79884879</v>
      </c>
    </row>
    <row r="961" spans="1:4" x14ac:dyDescent="0.35">
      <c r="A961" s="4">
        <v>80000000</v>
      </c>
      <c r="B961" s="4">
        <v>5.2</v>
      </c>
      <c r="C961" s="4">
        <v>48201</v>
      </c>
      <c r="D961" s="18">
        <v>80360843</v>
      </c>
    </row>
    <row r="962" spans="1:4" x14ac:dyDescent="0.35">
      <c r="A962" s="4">
        <v>20000000</v>
      </c>
      <c r="B962" s="4">
        <v>7.3</v>
      </c>
      <c r="C962" s="4">
        <v>213733</v>
      </c>
      <c r="D962" s="18">
        <v>82584160</v>
      </c>
    </row>
    <row r="963" spans="1:4" x14ac:dyDescent="0.35">
      <c r="A963" s="4">
        <v>75000000</v>
      </c>
      <c r="B963" s="4">
        <v>6</v>
      </c>
      <c r="C963" s="4">
        <v>144952</v>
      </c>
      <c r="D963" s="18">
        <v>83504017</v>
      </c>
    </row>
    <row r="964" spans="1:4" x14ac:dyDescent="0.35">
      <c r="A964" s="4">
        <v>70000000</v>
      </c>
      <c r="B964" s="4">
        <v>5.8</v>
      </c>
      <c r="C964" s="4">
        <v>160672</v>
      </c>
      <c r="D964" s="18">
        <v>83552429</v>
      </c>
    </row>
    <row r="965" spans="1:4" x14ac:dyDescent="0.35">
      <c r="A965" s="4">
        <v>50000000</v>
      </c>
      <c r="B965" s="4">
        <v>7.4</v>
      </c>
      <c r="C965" s="4">
        <v>404694</v>
      </c>
      <c r="D965" s="18">
        <v>84351197</v>
      </c>
    </row>
    <row r="966" spans="1:4" x14ac:dyDescent="0.35">
      <c r="A966" s="4">
        <v>110000000</v>
      </c>
      <c r="B966" s="4">
        <v>7.1</v>
      </c>
      <c r="C966" s="4">
        <v>268336</v>
      </c>
      <c r="D966" s="18">
        <v>85468508</v>
      </c>
    </row>
    <row r="967" spans="1:4" x14ac:dyDescent="0.35">
      <c r="A967" s="4">
        <v>45000000</v>
      </c>
      <c r="B967" s="4">
        <v>7.1</v>
      </c>
      <c r="C967" s="4">
        <v>78440</v>
      </c>
      <c r="D967" s="18">
        <v>88631237</v>
      </c>
    </row>
    <row r="968" spans="1:4" x14ac:dyDescent="0.35">
      <c r="A968" s="4">
        <v>120000000</v>
      </c>
      <c r="B968" s="4">
        <v>5.8</v>
      </c>
      <c r="C968" s="4">
        <v>142094</v>
      </c>
      <c r="D968" s="18">
        <v>98780042</v>
      </c>
    </row>
    <row r="969" spans="1:4" x14ac:dyDescent="0.35">
      <c r="A969" s="4">
        <v>36000000</v>
      </c>
      <c r="B969" s="4">
        <v>6</v>
      </c>
      <c r="C969" s="4">
        <v>45274</v>
      </c>
      <c r="D969" s="18">
        <v>99967670</v>
      </c>
    </row>
    <row r="970" spans="1:4" x14ac:dyDescent="0.35">
      <c r="A970" s="4">
        <v>163000000</v>
      </c>
      <c r="B970" s="4">
        <v>6</v>
      </c>
      <c r="C970" s="4">
        <v>182868</v>
      </c>
      <c r="D970" s="18">
        <v>100240551</v>
      </c>
    </row>
    <row r="971" spans="1:4" x14ac:dyDescent="0.35">
      <c r="A971" s="4">
        <v>20000000</v>
      </c>
      <c r="B971" s="4">
        <v>5.7</v>
      </c>
      <c r="C971" s="4">
        <v>169725</v>
      </c>
      <c r="D971" s="18">
        <v>100292856</v>
      </c>
    </row>
    <row r="972" spans="1:4" x14ac:dyDescent="0.35">
      <c r="A972" s="4">
        <v>90000000</v>
      </c>
      <c r="B972" s="4">
        <v>7.8</v>
      </c>
      <c r="C972" s="4">
        <v>356094</v>
      </c>
      <c r="D972" s="18">
        <v>102515793</v>
      </c>
    </row>
    <row r="973" spans="1:4" x14ac:dyDescent="0.35">
      <c r="A973" s="4">
        <v>80000000</v>
      </c>
      <c r="B973" s="4">
        <v>6.4</v>
      </c>
      <c r="C973" s="4">
        <v>185840</v>
      </c>
      <c r="D973" s="18">
        <v>103028109</v>
      </c>
    </row>
    <row r="974" spans="1:4" x14ac:dyDescent="0.35">
      <c r="A974" s="4">
        <v>5000000</v>
      </c>
      <c r="B974" s="4">
        <v>5.8</v>
      </c>
      <c r="C974" s="4">
        <v>80871</v>
      </c>
      <c r="D974" s="18">
        <v>104007828</v>
      </c>
    </row>
    <row r="975" spans="1:4" x14ac:dyDescent="0.35">
      <c r="A975" s="4">
        <v>63000000</v>
      </c>
      <c r="B975" s="4">
        <v>5.5</v>
      </c>
      <c r="C975" s="4">
        <v>26043</v>
      </c>
      <c r="D975" s="18">
        <v>108085305</v>
      </c>
    </row>
    <row r="976" spans="1:4" x14ac:dyDescent="0.35">
      <c r="A976" s="4">
        <v>200000000</v>
      </c>
      <c r="B976" s="4">
        <v>5.6</v>
      </c>
      <c r="C976" s="4">
        <v>235591</v>
      </c>
      <c r="D976" s="18">
        <v>116601172</v>
      </c>
    </row>
    <row r="977" spans="1:4" x14ac:dyDescent="0.35">
      <c r="A977" s="4">
        <v>35000000</v>
      </c>
      <c r="B977" s="4">
        <v>6.9</v>
      </c>
      <c r="C977" s="4">
        <v>375032</v>
      </c>
      <c r="D977" s="18">
        <v>117538559</v>
      </c>
    </row>
    <row r="978" spans="1:4" x14ac:dyDescent="0.35">
      <c r="A978" s="4">
        <v>135000000</v>
      </c>
      <c r="B978" s="4">
        <v>7.2</v>
      </c>
      <c r="C978" s="4">
        <v>198267</v>
      </c>
      <c r="D978" s="18">
        <v>123477607</v>
      </c>
    </row>
    <row r="979" spans="1:4" x14ac:dyDescent="0.35">
      <c r="A979" s="4">
        <v>50000000</v>
      </c>
      <c r="B979" s="4">
        <v>7</v>
      </c>
      <c r="C979" s="4">
        <v>303656</v>
      </c>
      <c r="D979" s="18">
        <v>127004179</v>
      </c>
    </row>
    <row r="980" spans="1:4" x14ac:dyDescent="0.35">
      <c r="A980" s="4">
        <v>75000000</v>
      </c>
      <c r="B980" s="4">
        <v>4.4000000000000004</v>
      </c>
      <c r="C980" s="4">
        <v>24939</v>
      </c>
      <c r="D980" s="18">
        <v>133110742</v>
      </c>
    </row>
    <row r="981" spans="1:4" x14ac:dyDescent="0.35">
      <c r="A981" s="4">
        <v>110000000</v>
      </c>
      <c r="B981" s="4">
        <v>5.5</v>
      </c>
      <c r="C981" s="4">
        <v>71925</v>
      </c>
      <c r="D981" s="18">
        <v>142614158</v>
      </c>
    </row>
    <row r="982" spans="1:4" x14ac:dyDescent="0.35">
      <c r="A982" s="4">
        <v>90000000</v>
      </c>
      <c r="B982" s="4">
        <v>6.9</v>
      </c>
      <c r="C982" s="4">
        <v>177152</v>
      </c>
      <c r="D982" s="18">
        <v>143619809</v>
      </c>
    </row>
    <row r="983" spans="1:4" x14ac:dyDescent="0.35">
      <c r="A983" s="4">
        <v>160000000</v>
      </c>
      <c r="B983" s="4">
        <v>7.8</v>
      </c>
      <c r="C983" s="4">
        <v>561501</v>
      </c>
      <c r="D983" s="18">
        <v>146408305</v>
      </c>
    </row>
    <row r="984" spans="1:4" x14ac:dyDescent="0.35">
      <c r="A984" s="4">
        <v>130000000</v>
      </c>
      <c r="B984" s="4">
        <v>6.7</v>
      </c>
      <c r="C984" s="4">
        <v>122582</v>
      </c>
      <c r="D984" s="18">
        <v>149260504</v>
      </c>
    </row>
    <row r="985" spans="1:4" x14ac:dyDescent="0.35">
      <c r="A985" s="4">
        <v>150000000</v>
      </c>
      <c r="B985" s="4">
        <v>7.3</v>
      </c>
      <c r="C985" s="4">
        <v>203107</v>
      </c>
      <c r="D985" s="18">
        <v>165249063</v>
      </c>
    </row>
    <row r="986" spans="1:4" x14ac:dyDescent="0.35">
      <c r="A986" s="4">
        <v>32500000</v>
      </c>
      <c r="B986" s="4">
        <v>6.8</v>
      </c>
      <c r="C986" s="4">
        <v>232190</v>
      </c>
      <c r="D986" s="18">
        <v>169106725</v>
      </c>
    </row>
    <row r="987" spans="1:4" x14ac:dyDescent="0.35">
      <c r="A987" s="4">
        <v>25000000</v>
      </c>
      <c r="B987" s="4">
        <v>8.1</v>
      </c>
      <c r="C987" s="4">
        <v>351321</v>
      </c>
      <c r="D987" s="18">
        <v>169708112</v>
      </c>
    </row>
    <row r="988" spans="1:4" x14ac:dyDescent="0.35">
      <c r="A988" s="4">
        <v>140000000</v>
      </c>
      <c r="B988" s="4">
        <v>6.9</v>
      </c>
      <c r="C988" s="4">
        <v>563504</v>
      </c>
      <c r="D988" s="18">
        <v>176654505</v>
      </c>
    </row>
    <row r="989" spans="1:4" x14ac:dyDescent="0.35">
      <c r="A989" s="4">
        <v>93000000</v>
      </c>
      <c r="B989" s="4">
        <v>7.6</v>
      </c>
      <c r="C989" s="4">
        <v>439105</v>
      </c>
      <c r="D989" s="18">
        <v>176760185</v>
      </c>
    </row>
    <row r="990" spans="1:4" x14ac:dyDescent="0.35">
      <c r="A990" s="4">
        <v>150000000</v>
      </c>
      <c r="B990" s="4">
        <v>7</v>
      </c>
      <c r="C990" s="4">
        <v>585830</v>
      </c>
      <c r="D990" s="18">
        <v>181030624</v>
      </c>
    </row>
    <row r="991" spans="1:4" x14ac:dyDescent="0.35">
      <c r="A991" s="4">
        <v>125000000</v>
      </c>
      <c r="B991" s="4">
        <v>7.5</v>
      </c>
      <c r="C991" s="4">
        <v>365008</v>
      </c>
      <c r="D991" s="18">
        <v>186848418</v>
      </c>
    </row>
    <row r="992" spans="1:4" x14ac:dyDescent="0.35">
      <c r="A992" s="4">
        <v>200000000</v>
      </c>
      <c r="B992" s="4">
        <v>6.2</v>
      </c>
      <c r="C992" s="4">
        <v>116477</v>
      </c>
      <c r="D992" s="18">
        <v>191452396</v>
      </c>
    </row>
    <row r="993" spans="1:4" x14ac:dyDescent="0.35">
      <c r="A993" s="4">
        <v>145000000</v>
      </c>
      <c r="B993" s="4">
        <v>7.4</v>
      </c>
      <c r="C993" s="4">
        <v>388730</v>
      </c>
      <c r="D993" s="18">
        <v>209397903</v>
      </c>
    </row>
    <row r="994" spans="1:4" x14ac:dyDescent="0.35">
      <c r="A994" s="4">
        <v>125000000</v>
      </c>
      <c r="B994" s="4">
        <v>7.3</v>
      </c>
      <c r="C994" s="4">
        <v>307369</v>
      </c>
      <c r="D994" s="18">
        <v>209837675</v>
      </c>
    </row>
    <row r="995" spans="1:4" x14ac:dyDescent="0.35">
      <c r="A995" s="4">
        <v>250000000</v>
      </c>
      <c r="B995" s="4">
        <v>6.6</v>
      </c>
      <c r="C995" s="4">
        <v>408968</v>
      </c>
      <c r="D995" s="18">
        <v>241071802</v>
      </c>
    </row>
    <row r="996" spans="1:4" x14ac:dyDescent="0.35">
      <c r="A996" s="4">
        <v>80000000</v>
      </c>
      <c r="B996" s="4">
        <v>6.5</v>
      </c>
      <c r="C996" s="4">
        <v>402097</v>
      </c>
      <c r="D996" s="18">
        <v>254464305</v>
      </c>
    </row>
    <row r="997" spans="1:4" x14ac:dyDescent="0.35">
      <c r="A997" s="4">
        <v>110000000</v>
      </c>
      <c r="B997" s="4">
        <v>4.9000000000000004</v>
      </c>
      <c r="C997" s="4">
        <v>193280</v>
      </c>
      <c r="D997" s="18">
        <v>281287133</v>
      </c>
    </row>
    <row r="998" spans="1:4" x14ac:dyDescent="0.35">
      <c r="A998" s="4">
        <v>195000000</v>
      </c>
      <c r="B998" s="4">
        <v>6.3</v>
      </c>
      <c r="C998" s="4">
        <v>345669</v>
      </c>
      <c r="D998" s="18">
        <v>352390543</v>
      </c>
    </row>
    <row r="999" spans="1:4" x14ac:dyDescent="0.35">
      <c r="A999" s="4">
        <v>125000000</v>
      </c>
      <c r="B999" s="4">
        <v>8.1</v>
      </c>
      <c r="C999" s="4">
        <v>608969</v>
      </c>
      <c r="D999" s="18">
        <v>381011219</v>
      </c>
    </row>
    <row r="1000" spans="1:4" x14ac:dyDescent="0.35">
      <c r="A1000" s="4">
        <v>8000000</v>
      </c>
      <c r="B1000" s="4">
        <v>5</v>
      </c>
      <c r="C1000" s="4">
        <v>7540</v>
      </c>
      <c r="D1000" s="18">
        <v>3669</v>
      </c>
    </row>
    <row r="1001" spans="1:4" x14ac:dyDescent="0.35">
      <c r="A1001" s="4">
        <v>10000000</v>
      </c>
      <c r="B1001" s="4">
        <v>6.2</v>
      </c>
      <c r="C1001" s="4">
        <v>17228</v>
      </c>
      <c r="D1001" s="18">
        <v>4833</v>
      </c>
    </row>
    <row r="1002" spans="1:4" x14ac:dyDescent="0.35">
      <c r="A1002" s="4">
        <v>25000000</v>
      </c>
      <c r="B1002" s="4">
        <v>6.2</v>
      </c>
      <c r="C1002" s="4">
        <v>42460</v>
      </c>
      <c r="D1002" s="18">
        <v>6911</v>
      </c>
    </row>
    <row r="1003" spans="1:4" x14ac:dyDescent="0.35">
      <c r="A1003" s="4">
        <v>650000</v>
      </c>
      <c r="B1003" s="4">
        <v>6.5</v>
      </c>
      <c r="C1003" s="4">
        <v>36801</v>
      </c>
      <c r="D1003" s="18">
        <v>18469</v>
      </c>
    </row>
    <row r="1004" spans="1:4" x14ac:dyDescent="0.35">
      <c r="A1004" s="4">
        <v>10000000</v>
      </c>
      <c r="B1004" s="4">
        <v>4.9000000000000004</v>
      </c>
      <c r="C1004" s="4">
        <v>22864</v>
      </c>
      <c r="D1004" s="18">
        <v>22197</v>
      </c>
    </row>
    <row r="1005" spans="1:4" x14ac:dyDescent="0.35">
      <c r="A1005" s="4">
        <v>500000</v>
      </c>
      <c r="B1005" s="4">
        <v>6.8</v>
      </c>
      <c r="C1005" s="4">
        <v>21832</v>
      </c>
      <c r="D1005" s="18">
        <v>48430</v>
      </c>
    </row>
    <row r="1006" spans="1:4" x14ac:dyDescent="0.35">
      <c r="A1006" s="4">
        <v>4000000</v>
      </c>
      <c r="B1006" s="4">
        <v>6.5</v>
      </c>
      <c r="C1006" s="4">
        <v>9432</v>
      </c>
      <c r="D1006" s="18">
        <v>53630</v>
      </c>
    </row>
    <row r="1007" spans="1:4" x14ac:dyDescent="0.35">
      <c r="A1007" s="4">
        <v>800000</v>
      </c>
      <c r="B1007" s="4">
        <v>5.5</v>
      </c>
      <c r="C1007" s="4">
        <v>10103</v>
      </c>
      <c r="D1007" s="18">
        <v>62000</v>
      </c>
    </row>
    <row r="1008" spans="1:4" x14ac:dyDescent="0.35">
      <c r="A1008" s="4">
        <v>2000000</v>
      </c>
      <c r="B1008" s="4">
        <v>6.3</v>
      </c>
      <c r="C1008" s="4">
        <v>61717</v>
      </c>
      <c r="D1008" s="18">
        <v>93051</v>
      </c>
    </row>
    <row r="1009" spans="1:4" x14ac:dyDescent="0.35">
      <c r="A1009" s="4">
        <v>500000</v>
      </c>
      <c r="B1009" s="4">
        <v>5.8</v>
      </c>
      <c r="C1009" s="4">
        <v>28442</v>
      </c>
      <c r="D1009" s="18">
        <v>98017</v>
      </c>
    </row>
    <row r="1010" spans="1:4" x14ac:dyDescent="0.35">
      <c r="A1010" s="4">
        <v>12000000</v>
      </c>
      <c r="B1010" s="4">
        <v>6</v>
      </c>
      <c r="C1010" s="4">
        <v>16513</v>
      </c>
      <c r="D1010" s="18">
        <v>101882</v>
      </c>
    </row>
    <row r="1011" spans="1:4" x14ac:dyDescent="0.35">
      <c r="A1011" s="4">
        <v>4500000</v>
      </c>
      <c r="B1011" s="4">
        <v>5.0999999999999996</v>
      </c>
      <c r="C1011" s="4">
        <v>10547</v>
      </c>
      <c r="D1011" s="18">
        <v>103280</v>
      </c>
    </row>
    <row r="1012" spans="1:4" x14ac:dyDescent="0.35">
      <c r="A1012" s="4">
        <v>8000000</v>
      </c>
      <c r="B1012" s="4">
        <v>6.9</v>
      </c>
      <c r="C1012" s="4">
        <v>31864</v>
      </c>
      <c r="D1012" s="18">
        <v>117190</v>
      </c>
    </row>
    <row r="1013" spans="1:4" x14ac:dyDescent="0.35">
      <c r="A1013" s="4">
        <v>9500000</v>
      </c>
      <c r="B1013" s="4">
        <v>6.9</v>
      </c>
      <c r="C1013" s="4">
        <v>36805</v>
      </c>
      <c r="D1013" s="18">
        <v>120016</v>
      </c>
    </row>
    <row r="1014" spans="1:4" x14ac:dyDescent="0.35">
      <c r="A1014" s="4">
        <v>12000000</v>
      </c>
      <c r="B1014" s="4">
        <v>6.4</v>
      </c>
      <c r="C1014" s="4">
        <v>69188</v>
      </c>
      <c r="D1014" s="18">
        <v>122288</v>
      </c>
    </row>
    <row r="1015" spans="1:4" x14ac:dyDescent="0.35">
      <c r="A1015" s="4">
        <v>25000000</v>
      </c>
      <c r="B1015" s="4">
        <v>5.7</v>
      </c>
      <c r="C1015" s="4">
        <v>2558</v>
      </c>
      <c r="D1015" s="18">
        <v>134904</v>
      </c>
    </row>
    <row r="1016" spans="1:4" x14ac:dyDescent="0.35">
      <c r="A1016" s="4">
        <v>13000000</v>
      </c>
      <c r="B1016" s="4">
        <v>6.1</v>
      </c>
      <c r="C1016" s="4">
        <v>30060</v>
      </c>
      <c r="D1016" s="18">
        <v>214966</v>
      </c>
    </row>
    <row r="1017" spans="1:4" x14ac:dyDescent="0.35">
      <c r="A1017" s="4">
        <v>20000000</v>
      </c>
      <c r="B1017" s="4">
        <v>5.4</v>
      </c>
      <c r="C1017" s="4">
        <v>6589</v>
      </c>
      <c r="D1017" s="18">
        <v>277943</v>
      </c>
    </row>
    <row r="1018" spans="1:4" x14ac:dyDescent="0.35">
      <c r="A1018" s="4">
        <v>2500000</v>
      </c>
      <c r="B1018" s="4">
        <v>6.8</v>
      </c>
      <c r="C1018" s="4">
        <v>65689</v>
      </c>
      <c r="D1018" s="18">
        <v>322157</v>
      </c>
    </row>
    <row r="1019" spans="1:4" x14ac:dyDescent="0.35">
      <c r="A1019" s="4">
        <v>7000000</v>
      </c>
      <c r="B1019" s="4">
        <v>7.1</v>
      </c>
      <c r="C1019" s="4">
        <v>46153</v>
      </c>
      <c r="D1019" s="18">
        <v>382946</v>
      </c>
    </row>
    <row r="1020" spans="1:4" x14ac:dyDescent="0.35">
      <c r="A1020" s="4">
        <v>6000000</v>
      </c>
      <c r="B1020" s="4">
        <v>7.6</v>
      </c>
      <c r="C1020" s="4">
        <v>54145</v>
      </c>
      <c r="D1020" s="18">
        <v>802524</v>
      </c>
    </row>
    <row r="1021" spans="1:4" x14ac:dyDescent="0.35">
      <c r="A1021" s="4">
        <v>3000000</v>
      </c>
      <c r="B1021" s="4">
        <v>7</v>
      </c>
      <c r="C1021" s="4">
        <v>127979</v>
      </c>
      <c r="D1021" s="18">
        <v>1028658</v>
      </c>
    </row>
    <row r="1022" spans="1:4" x14ac:dyDescent="0.35">
      <c r="A1022" s="4">
        <v>15000000</v>
      </c>
      <c r="B1022" s="4">
        <v>6.2</v>
      </c>
      <c r="C1022" s="4">
        <v>15443</v>
      </c>
      <c r="D1022" s="18">
        <v>1039869</v>
      </c>
    </row>
    <row r="1023" spans="1:4" x14ac:dyDescent="0.35">
      <c r="A1023" s="4">
        <v>7200000</v>
      </c>
      <c r="B1023" s="4">
        <v>7.2</v>
      </c>
      <c r="C1023" s="4">
        <v>11904</v>
      </c>
      <c r="D1023" s="18">
        <v>1094798</v>
      </c>
    </row>
    <row r="1024" spans="1:4" x14ac:dyDescent="0.35">
      <c r="A1024" s="4">
        <v>20000000</v>
      </c>
      <c r="B1024" s="4">
        <v>5.0999999999999996</v>
      </c>
      <c r="C1024" s="4">
        <v>13559</v>
      </c>
      <c r="D1024" s="18">
        <v>1183354</v>
      </c>
    </row>
    <row r="1025" spans="1:4" x14ac:dyDescent="0.35">
      <c r="A1025" s="4">
        <v>14000000</v>
      </c>
      <c r="B1025" s="4">
        <v>7.7</v>
      </c>
      <c r="C1025" s="4">
        <v>67346</v>
      </c>
      <c r="D1025" s="18">
        <v>1752214</v>
      </c>
    </row>
    <row r="1026" spans="1:4" x14ac:dyDescent="0.35">
      <c r="A1026" s="4">
        <v>7000000</v>
      </c>
      <c r="B1026" s="4">
        <v>6.3</v>
      </c>
      <c r="C1026" s="4">
        <v>38036</v>
      </c>
      <c r="D1026" s="18">
        <v>1768416</v>
      </c>
    </row>
    <row r="1027" spans="1:4" x14ac:dyDescent="0.35">
      <c r="A1027" s="4">
        <v>22000000</v>
      </c>
      <c r="B1027" s="4">
        <v>5.4</v>
      </c>
      <c r="C1027" s="4">
        <v>36456</v>
      </c>
      <c r="D1027" s="18">
        <v>1796024</v>
      </c>
    </row>
    <row r="1028" spans="1:4" x14ac:dyDescent="0.35">
      <c r="A1028" s="4">
        <v>5000000</v>
      </c>
      <c r="B1028" s="4">
        <v>7</v>
      </c>
      <c r="C1028" s="4">
        <v>42926</v>
      </c>
      <c r="D1028" s="18">
        <v>2229058</v>
      </c>
    </row>
    <row r="1029" spans="1:4" x14ac:dyDescent="0.35">
      <c r="A1029" s="4">
        <v>15000000</v>
      </c>
      <c r="B1029" s="4">
        <v>7.2</v>
      </c>
      <c r="C1029" s="4">
        <v>118784</v>
      </c>
      <c r="D1029" s="18">
        <v>2434652</v>
      </c>
    </row>
    <row r="1030" spans="1:4" x14ac:dyDescent="0.35">
      <c r="A1030" s="4">
        <v>5000000</v>
      </c>
      <c r="B1030" s="4">
        <v>6.4</v>
      </c>
      <c r="C1030" s="4">
        <v>43290</v>
      </c>
      <c r="D1030" s="18">
        <v>2711210</v>
      </c>
    </row>
    <row r="1031" spans="1:4" x14ac:dyDescent="0.35">
      <c r="A1031" s="4">
        <v>22000000</v>
      </c>
      <c r="B1031" s="4">
        <v>6.3</v>
      </c>
      <c r="C1031" s="4">
        <v>39014</v>
      </c>
      <c r="D1031" s="18">
        <v>3247816</v>
      </c>
    </row>
    <row r="1032" spans="1:4" x14ac:dyDescent="0.35">
      <c r="A1032" s="4">
        <v>10000000</v>
      </c>
      <c r="B1032" s="4">
        <v>6.6</v>
      </c>
      <c r="C1032" s="4">
        <v>41586</v>
      </c>
      <c r="D1032" s="18">
        <v>3571735</v>
      </c>
    </row>
    <row r="1033" spans="1:4" x14ac:dyDescent="0.35">
      <c r="A1033" s="4">
        <v>12000000</v>
      </c>
      <c r="B1033" s="4">
        <v>8</v>
      </c>
      <c r="C1033" s="4">
        <v>81130</v>
      </c>
      <c r="D1033" s="18">
        <v>4018695</v>
      </c>
    </row>
    <row r="1034" spans="1:4" x14ac:dyDescent="0.35">
      <c r="A1034" s="4">
        <v>15000000</v>
      </c>
      <c r="B1034" s="4">
        <v>6.8</v>
      </c>
      <c r="C1034" s="4">
        <v>38636</v>
      </c>
      <c r="D1034" s="18">
        <v>4439063</v>
      </c>
    </row>
    <row r="1035" spans="1:4" x14ac:dyDescent="0.35">
      <c r="A1035" s="4">
        <v>45000000</v>
      </c>
      <c r="B1035" s="4">
        <v>6.3</v>
      </c>
      <c r="C1035" s="4">
        <v>23178</v>
      </c>
      <c r="D1035" s="18">
        <v>5664251</v>
      </c>
    </row>
    <row r="1036" spans="1:4" x14ac:dyDescent="0.35">
      <c r="A1036" s="4">
        <v>3200000</v>
      </c>
      <c r="B1036" s="4">
        <v>7.2</v>
      </c>
      <c r="C1036" s="4">
        <v>78833</v>
      </c>
      <c r="D1036" s="18">
        <v>5790894</v>
      </c>
    </row>
    <row r="1037" spans="1:4" x14ac:dyDescent="0.35">
      <c r="A1037" s="4">
        <v>8000000</v>
      </c>
      <c r="B1037" s="4">
        <v>7.1</v>
      </c>
      <c r="C1037" s="4">
        <v>116014</v>
      </c>
      <c r="D1037" s="18">
        <v>6350058</v>
      </c>
    </row>
    <row r="1038" spans="1:4" x14ac:dyDescent="0.35">
      <c r="A1038" s="4">
        <v>2000000</v>
      </c>
      <c r="B1038" s="4">
        <v>7.2</v>
      </c>
      <c r="C1038" s="4">
        <v>118433</v>
      </c>
      <c r="D1038" s="18">
        <v>6531503</v>
      </c>
    </row>
    <row r="1039" spans="1:4" x14ac:dyDescent="0.35">
      <c r="A1039" s="4">
        <v>12500000</v>
      </c>
      <c r="B1039" s="4">
        <v>7.2</v>
      </c>
      <c r="C1039" s="4">
        <v>37145</v>
      </c>
      <c r="D1039" s="18">
        <v>6783129</v>
      </c>
    </row>
    <row r="1040" spans="1:4" x14ac:dyDescent="0.35">
      <c r="A1040" s="4">
        <v>6800000</v>
      </c>
      <c r="B1040" s="4">
        <v>8.1999999999999993</v>
      </c>
      <c r="C1040" s="4">
        <v>97935</v>
      </c>
      <c r="D1040" s="18">
        <v>6857096</v>
      </c>
    </row>
    <row r="1041" spans="1:4" x14ac:dyDescent="0.35">
      <c r="A1041" s="4">
        <v>7000000</v>
      </c>
      <c r="B1041" s="4">
        <v>6.3</v>
      </c>
      <c r="C1041" s="4">
        <v>31320</v>
      </c>
      <c r="D1041" s="18">
        <v>7455447</v>
      </c>
    </row>
    <row r="1042" spans="1:4" x14ac:dyDescent="0.35">
      <c r="A1042" s="4">
        <v>10000000</v>
      </c>
      <c r="B1042" s="4">
        <v>5.5</v>
      </c>
      <c r="C1042" s="4">
        <v>37743</v>
      </c>
      <c r="D1042" s="18">
        <v>8460995</v>
      </c>
    </row>
    <row r="1043" spans="1:4" x14ac:dyDescent="0.35">
      <c r="A1043" s="4">
        <v>22000000</v>
      </c>
      <c r="B1043" s="4">
        <v>6.8</v>
      </c>
      <c r="C1043" s="4">
        <v>40837</v>
      </c>
      <c r="D1043" s="18">
        <v>9528092</v>
      </c>
    </row>
    <row r="1044" spans="1:4" x14ac:dyDescent="0.35">
      <c r="A1044" s="4">
        <v>3500000</v>
      </c>
      <c r="B1044" s="4">
        <v>7.4</v>
      </c>
      <c r="C1044" s="4">
        <v>154714</v>
      </c>
      <c r="D1044" s="18">
        <v>9737892</v>
      </c>
    </row>
    <row r="1045" spans="1:4" x14ac:dyDescent="0.35">
      <c r="A1045" s="4">
        <v>47000000</v>
      </c>
      <c r="B1045" s="4">
        <v>4.7</v>
      </c>
      <c r="C1045" s="4">
        <v>48504</v>
      </c>
      <c r="D1045" s="18">
        <v>10539414</v>
      </c>
    </row>
    <row r="1046" spans="1:4" x14ac:dyDescent="0.35">
      <c r="A1046" s="4">
        <v>25000000</v>
      </c>
      <c r="B1046" s="4">
        <v>6.9</v>
      </c>
      <c r="C1046" s="4">
        <v>25030</v>
      </c>
      <c r="D1046" s="18">
        <v>11538204</v>
      </c>
    </row>
    <row r="1047" spans="1:4" x14ac:dyDescent="0.35">
      <c r="A1047" s="4">
        <v>31000000</v>
      </c>
      <c r="B1047" s="4">
        <v>6.5</v>
      </c>
      <c r="C1047" s="4">
        <v>14980</v>
      </c>
      <c r="D1047" s="18">
        <v>11854694</v>
      </c>
    </row>
    <row r="1048" spans="1:4" x14ac:dyDescent="0.35">
      <c r="A1048" s="4">
        <v>20000000</v>
      </c>
      <c r="B1048" s="4">
        <v>7.2</v>
      </c>
      <c r="C1048" s="4">
        <v>99166</v>
      </c>
      <c r="D1048" s="18">
        <v>12134420</v>
      </c>
    </row>
    <row r="1049" spans="1:4" x14ac:dyDescent="0.35">
      <c r="A1049" s="4">
        <v>32000000</v>
      </c>
      <c r="B1049" s="4">
        <v>6.3</v>
      </c>
      <c r="C1049" s="4">
        <v>91561</v>
      </c>
      <c r="D1049" s="18">
        <v>13794835</v>
      </c>
    </row>
    <row r="1050" spans="1:4" x14ac:dyDescent="0.35">
      <c r="A1050" s="4">
        <v>25000000</v>
      </c>
      <c r="B1050" s="4">
        <v>4.8</v>
      </c>
      <c r="C1050" s="4">
        <v>17312</v>
      </c>
      <c r="D1050" s="18">
        <v>14637490</v>
      </c>
    </row>
    <row r="1051" spans="1:4" x14ac:dyDescent="0.35">
      <c r="A1051" s="4">
        <v>45000000</v>
      </c>
      <c r="B1051" s="4">
        <v>7.2</v>
      </c>
      <c r="C1051" s="4">
        <v>140059</v>
      </c>
      <c r="D1051" s="18">
        <v>15541549</v>
      </c>
    </row>
    <row r="1052" spans="1:4" x14ac:dyDescent="0.35">
      <c r="A1052" s="4">
        <v>35000000</v>
      </c>
      <c r="B1052" s="4">
        <v>3.8</v>
      </c>
      <c r="C1052" s="4">
        <v>13245</v>
      </c>
      <c r="D1052" s="18">
        <v>17596256</v>
      </c>
    </row>
    <row r="1053" spans="1:4" x14ac:dyDescent="0.35">
      <c r="A1053" s="4">
        <v>32000000</v>
      </c>
      <c r="B1053" s="4">
        <v>6.3</v>
      </c>
      <c r="C1053" s="4">
        <v>52508</v>
      </c>
      <c r="D1053" s="18">
        <v>17804299</v>
      </c>
    </row>
    <row r="1054" spans="1:4" x14ac:dyDescent="0.35">
      <c r="A1054" s="4">
        <v>18000000</v>
      </c>
      <c r="B1054" s="4">
        <v>7.6</v>
      </c>
      <c r="C1054" s="4">
        <v>299503</v>
      </c>
      <c r="D1054" s="18">
        <v>18335230</v>
      </c>
    </row>
    <row r="1055" spans="1:4" x14ac:dyDescent="0.35">
      <c r="A1055" s="4">
        <v>16000000</v>
      </c>
      <c r="B1055" s="4">
        <v>7.2</v>
      </c>
      <c r="C1055" s="4">
        <v>121432</v>
      </c>
      <c r="D1055" s="18">
        <v>19068240</v>
      </c>
    </row>
    <row r="1056" spans="1:4" x14ac:dyDescent="0.35">
      <c r="A1056" s="4">
        <v>23000000</v>
      </c>
      <c r="B1056" s="4">
        <v>7.6</v>
      </c>
      <c r="C1056" s="4">
        <v>59799</v>
      </c>
      <c r="D1056" s="18">
        <v>19202743</v>
      </c>
    </row>
    <row r="1057" spans="1:4" x14ac:dyDescent="0.35">
      <c r="A1057" s="4">
        <v>15000000</v>
      </c>
      <c r="B1057" s="4">
        <v>6.3</v>
      </c>
      <c r="C1057" s="4">
        <v>15478</v>
      </c>
      <c r="D1057" s="18">
        <v>20218921</v>
      </c>
    </row>
    <row r="1058" spans="1:4" x14ac:dyDescent="0.35">
      <c r="A1058" s="4">
        <v>3500000</v>
      </c>
      <c r="B1058" s="4">
        <v>7.1</v>
      </c>
      <c r="C1058" s="4">
        <v>115520</v>
      </c>
      <c r="D1058" s="18">
        <v>20811365</v>
      </c>
    </row>
    <row r="1059" spans="1:4" x14ac:dyDescent="0.35">
      <c r="A1059" s="4">
        <v>35000000</v>
      </c>
      <c r="B1059" s="4">
        <v>7.4</v>
      </c>
      <c r="C1059" s="4">
        <v>155358</v>
      </c>
      <c r="D1059" s="18">
        <v>21148651</v>
      </c>
    </row>
    <row r="1060" spans="1:4" x14ac:dyDescent="0.35">
      <c r="A1060" s="4">
        <v>10000000</v>
      </c>
      <c r="B1060" s="4">
        <v>4.4000000000000004</v>
      </c>
      <c r="C1060" s="4">
        <v>78787</v>
      </c>
      <c r="D1060" s="18">
        <v>21371425</v>
      </c>
    </row>
    <row r="1061" spans="1:4" x14ac:dyDescent="0.35">
      <c r="A1061" s="4">
        <v>24000000</v>
      </c>
      <c r="B1061" s="4">
        <v>6.5</v>
      </c>
      <c r="C1061" s="4">
        <v>85407</v>
      </c>
      <c r="D1061" s="18">
        <v>23240020</v>
      </c>
    </row>
    <row r="1062" spans="1:4" x14ac:dyDescent="0.35">
      <c r="A1062" s="4">
        <v>25000000</v>
      </c>
      <c r="B1062" s="4">
        <v>6.4</v>
      </c>
      <c r="C1062" s="4">
        <v>78545</v>
      </c>
      <c r="D1062" s="18">
        <v>23580735</v>
      </c>
    </row>
    <row r="1063" spans="1:4" x14ac:dyDescent="0.35">
      <c r="A1063" s="4">
        <v>52000000</v>
      </c>
      <c r="B1063" s="4">
        <v>6.5</v>
      </c>
      <c r="C1063" s="4">
        <v>102224</v>
      </c>
      <c r="D1063" s="18">
        <v>23979741</v>
      </c>
    </row>
    <row r="1064" spans="1:4" x14ac:dyDescent="0.35">
      <c r="A1064" s="4">
        <v>25000000</v>
      </c>
      <c r="B1064" s="4">
        <v>5.6</v>
      </c>
      <c r="C1064" s="4">
        <v>42545</v>
      </c>
      <c r="D1064" s="18">
        <v>24042490</v>
      </c>
    </row>
    <row r="1065" spans="1:4" x14ac:dyDescent="0.35">
      <c r="A1065" s="4">
        <v>28000000</v>
      </c>
      <c r="B1065" s="4">
        <v>5.4</v>
      </c>
      <c r="C1065" s="4">
        <v>33070</v>
      </c>
      <c r="D1065" s="18">
        <v>24268828</v>
      </c>
    </row>
    <row r="1066" spans="1:4" x14ac:dyDescent="0.35">
      <c r="A1066" s="4">
        <v>24000000</v>
      </c>
      <c r="B1066" s="4">
        <v>5.5</v>
      </c>
      <c r="C1066" s="4">
        <v>76489</v>
      </c>
      <c r="D1066" s="18">
        <v>25003155</v>
      </c>
    </row>
    <row r="1067" spans="1:4" x14ac:dyDescent="0.35">
      <c r="A1067" s="4">
        <v>20000000</v>
      </c>
      <c r="B1067" s="4">
        <v>5.3</v>
      </c>
      <c r="C1067" s="4">
        <v>11636</v>
      </c>
      <c r="D1067" s="18">
        <v>25077977</v>
      </c>
    </row>
    <row r="1068" spans="1:4" x14ac:dyDescent="0.35">
      <c r="A1068" s="4">
        <v>20000000</v>
      </c>
      <c r="B1068" s="4">
        <v>5.8</v>
      </c>
      <c r="C1068" s="4">
        <v>43588</v>
      </c>
      <c r="D1068" s="18">
        <v>25702053</v>
      </c>
    </row>
    <row r="1069" spans="1:4" x14ac:dyDescent="0.35">
      <c r="A1069" s="4">
        <v>19000000</v>
      </c>
      <c r="B1069" s="4">
        <v>6.5</v>
      </c>
      <c r="C1069" s="4">
        <v>77685</v>
      </c>
      <c r="D1069" s="18">
        <v>25918920</v>
      </c>
    </row>
    <row r="1070" spans="1:4" x14ac:dyDescent="0.35">
      <c r="A1070" s="4">
        <v>15000000</v>
      </c>
      <c r="B1070" s="4">
        <v>6.7</v>
      </c>
      <c r="C1070" s="4">
        <v>14808</v>
      </c>
      <c r="D1070" s="18">
        <v>26161406</v>
      </c>
    </row>
    <row r="1071" spans="1:4" x14ac:dyDescent="0.35">
      <c r="A1071" s="4">
        <v>10500000</v>
      </c>
      <c r="B1071" s="4">
        <v>6.6</v>
      </c>
      <c r="C1071" s="4">
        <v>173229</v>
      </c>
      <c r="D1071" s="18">
        <v>26593646</v>
      </c>
    </row>
    <row r="1072" spans="1:4" x14ac:dyDescent="0.35">
      <c r="A1072" s="4">
        <v>19000000</v>
      </c>
      <c r="B1072" s="4">
        <v>6.1</v>
      </c>
      <c r="C1072" s="4">
        <v>83839</v>
      </c>
      <c r="D1072" s="18">
        <v>27758465</v>
      </c>
    </row>
    <row r="1073" spans="1:4" x14ac:dyDescent="0.35">
      <c r="A1073" s="4">
        <v>35000000</v>
      </c>
      <c r="B1073" s="4">
        <v>6.1</v>
      </c>
      <c r="C1073" s="4">
        <v>21695</v>
      </c>
      <c r="D1073" s="18">
        <v>29197642</v>
      </c>
    </row>
    <row r="1074" spans="1:4" x14ac:dyDescent="0.35">
      <c r="A1074" s="4">
        <v>120000000</v>
      </c>
      <c r="B1074" s="4">
        <v>5.4</v>
      </c>
      <c r="C1074" s="4">
        <v>37605</v>
      </c>
      <c r="D1074" s="18">
        <v>30212620</v>
      </c>
    </row>
    <row r="1075" spans="1:4" x14ac:dyDescent="0.35">
      <c r="A1075" s="4">
        <v>40000000</v>
      </c>
      <c r="B1075" s="4">
        <v>6.5</v>
      </c>
      <c r="C1075" s="4">
        <v>62536</v>
      </c>
      <c r="D1075" s="18">
        <v>31011732</v>
      </c>
    </row>
    <row r="1076" spans="1:4" x14ac:dyDescent="0.35">
      <c r="A1076" s="4">
        <v>44000000</v>
      </c>
      <c r="B1076" s="4">
        <v>6.5</v>
      </c>
      <c r="C1076" s="4">
        <v>50872</v>
      </c>
      <c r="D1076" s="18">
        <v>31162545</v>
      </c>
    </row>
    <row r="1077" spans="1:4" x14ac:dyDescent="0.35">
      <c r="A1077" s="4">
        <v>20000000</v>
      </c>
      <c r="B1077" s="4">
        <v>6.9</v>
      </c>
      <c r="C1077" s="4">
        <v>57945</v>
      </c>
      <c r="D1077" s="18">
        <v>31177548</v>
      </c>
    </row>
    <row r="1078" spans="1:4" x14ac:dyDescent="0.35">
      <c r="A1078" s="4">
        <v>60000000</v>
      </c>
      <c r="B1078" s="4">
        <v>7.5</v>
      </c>
      <c r="C1078" s="4">
        <v>302029</v>
      </c>
      <c r="D1078" s="18">
        <v>31494270</v>
      </c>
    </row>
    <row r="1079" spans="1:4" x14ac:dyDescent="0.35">
      <c r="A1079" s="4">
        <v>20000000</v>
      </c>
      <c r="B1079" s="4">
        <v>6.4</v>
      </c>
      <c r="C1079" s="4">
        <v>107464</v>
      </c>
      <c r="D1079" s="18">
        <v>31584722</v>
      </c>
    </row>
    <row r="1080" spans="1:4" x14ac:dyDescent="0.35">
      <c r="A1080" s="4">
        <v>30000000</v>
      </c>
      <c r="B1080" s="4">
        <v>6.7</v>
      </c>
      <c r="C1080" s="4">
        <v>154701</v>
      </c>
      <c r="D1080" s="18">
        <v>32367005</v>
      </c>
    </row>
    <row r="1081" spans="1:4" x14ac:dyDescent="0.35">
      <c r="A1081" s="4">
        <v>55000000</v>
      </c>
      <c r="B1081" s="4">
        <v>5.6</v>
      </c>
      <c r="C1081" s="4">
        <v>53883</v>
      </c>
      <c r="D1081" s="18">
        <v>32669555</v>
      </c>
    </row>
    <row r="1082" spans="1:4" x14ac:dyDescent="0.35">
      <c r="A1082" s="4">
        <v>50000000</v>
      </c>
      <c r="B1082" s="4">
        <v>6.5</v>
      </c>
      <c r="C1082" s="4">
        <v>83345</v>
      </c>
      <c r="D1082" s="18">
        <v>32746941</v>
      </c>
    </row>
    <row r="1083" spans="1:4" x14ac:dyDescent="0.35">
      <c r="A1083" s="4">
        <v>10000000</v>
      </c>
      <c r="B1083" s="4">
        <v>6.3</v>
      </c>
      <c r="C1083" s="4">
        <v>112284</v>
      </c>
      <c r="D1083" s="18">
        <v>33583175</v>
      </c>
    </row>
    <row r="1084" spans="1:4" x14ac:dyDescent="0.35">
      <c r="A1084" s="4">
        <v>50000000</v>
      </c>
      <c r="B1084" s="4">
        <v>4.2</v>
      </c>
      <c r="C1084" s="4">
        <v>12104</v>
      </c>
      <c r="D1084" s="18">
        <v>33644788</v>
      </c>
    </row>
    <row r="1085" spans="1:4" x14ac:dyDescent="0.35">
      <c r="A1085" s="4">
        <v>100000000</v>
      </c>
      <c r="B1085" s="4">
        <v>6.8</v>
      </c>
      <c r="C1085" s="4">
        <v>116142</v>
      </c>
      <c r="D1085" s="18">
        <v>35053660</v>
      </c>
    </row>
    <row r="1086" spans="1:4" x14ac:dyDescent="0.35">
      <c r="A1086" s="4">
        <v>20000000</v>
      </c>
      <c r="B1086" s="4">
        <v>6.3</v>
      </c>
      <c r="C1086" s="4">
        <v>82995</v>
      </c>
      <c r="D1086" s="18">
        <v>35606376</v>
      </c>
    </row>
    <row r="1087" spans="1:4" x14ac:dyDescent="0.35">
      <c r="A1087" s="4">
        <v>20000000</v>
      </c>
      <c r="B1087" s="4">
        <v>3.5</v>
      </c>
      <c r="C1087" s="4">
        <v>41062</v>
      </c>
      <c r="D1087" s="18">
        <v>36661504</v>
      </c>
    </row>
    <row r="1088" spans="1:4" x14ac:dyDescent="0.35">
      <c r="A1088" s="4">
        <v>35000000</v>
      </c>
      <c r="B1088" s="4">
        <v>5.3</v>
      </c>
      <c r="C1088" s="4">
        <v>43272</v>
      </c>
      <c r="D1088" s="18">
        <v>37490007</v>
      </c>
    </row>
    <row r="1089" spans="1:4" x14ac:dyDescent="0.35">
      <c r="A1089" s="4">
        <v>20000000</v>
      </c>
      <c r="B1089" s="4">
        <v>6.5</v>
      </c>
      <c r="C1089" s="4">
        <v>98210</v>
      </c>
      <c r="D1089" s="18">
        <v>39123589</v>
      </c>
    </row>
    <row r="1090" spans="1:4" x14ac:dyDescent="0.35">
      <c r="A1090" s="4">
        <v>55000000</v>
      </c>
      <c r="B1090" s="4">
        <v>6.4</v>
      </c>
      <c r="C1090" s="4">
        <v>65689</v>
      </c>
      <c r="D1090" s="18">
        <v>39440655</v>
      </c>
    </row>
    <row r="1091" spans="1:4" x14ac:dyDescent="0.35">
      <c r="A1091" s="4">
        <v>26000000</v>
      </c>
      <c r="B1091" s="4">
        <v>5.2</v>
      </c>
      <c r="C1091" s="4">
        <v>85724</v>
      </c>
      <c r="D1091" s="18">
        <v>40168080</v>
      </c>
    </row>
    <row r="1092" spans="1:4" x14ac:dyDescent="0.35">
      <c r="A1092" s="4">
        <v>1800000</v>
      </c>
      <c r="B1092" s="4">
        <v>5.6</v>
      </c>
      <c r="C1092" s="4">
        <v>43587</v>
      </c>
      <c r="D1092" s="18">
        <v>41034350</v>
      </c>
    </row>
    <row r="1093" spans="1:4" x14ac:dyDescent="0.35">
      <c r="A1093" s="4">
        <v>30000000</v>
      </c>
      <c r="B1093" s="4">
        <v>6.2</v>
      </c>
      <c r="C1093" s="4">
        <v>50180</v>
      </c>
      <c r="D1093" s="18">
        <v>42400223</v>
      </c>
    </row>
    <row r="1094" spans="1:4" x14ac:dyDescent="0.35">
      <c r="A1094" s="4">
        <v>20000000</v>
      </c>
      <c r="B1094" s="4">
        <v>5.7</v>
      </c>
      <c r="C1094" s="4">
        <v>38627</v>
      </c>
      <c r="D1094" s="18">
        <v>42739347</v>
      </c>
    </row>
    <row r="1095" spans="1:4" x14ac:dyDescent="0.35">
      <c r="A1095" s="4">
        <v>112000000</v>
      </c>
      <c r="B1095" s="4">
        <v>4.9000000000000004</v>
      </c>
      <c r="C1095" s="4">
        <v>56336</v>
      </c>
      <c r="D1095" s="18">
        <v>42779261</v>
      </c>
    </row>
    <row r="1096" spans="1:4" x14ac:dyDescent="0.35">
      <c r="A1096" s="4">
        <v>80000000</v>
      </c>
      <c r="B1096" s="4">
        <v>6.6</v>
      </c>
      <c r="C1096" s="4">
        <v>79774</v>
      </c>
      <c r="D1096" s="18">
        <v>43313890</v>
      </c>
    </row>
    <row r="1097" spans="1:4" x14ac:dyDescent="0.35">
      <c r="A1097" s="4">
        <v>85000000</v>
      </c>
      <c r="B1097" s="4">
        <v>4.3</v>
      </c>
      <c r="C1097" s="4">
        <v>11161</v>
      </c>
      <c r="D1097" s="18">
        <v>43585753</v>
      </c>
    </row>
    <row r="1098" spans="1:4" x14ac:dyDescent="0.35">
      <c r="A1098" s="4">
        <v>37000000</v>
      </c>
      <c r="B1098" s="4">
        <v>5.6</v>
      </c>
      <c r="C1098" s="4">
        <v>78157</v>
      </c>
      <c r="D1098" s="18">
        <v>44875481</v>
      </c>
    </row>
    <row r="1099" spans="1:4" x14ac:dyDescent="0.35">
      <c r="A1099" s="4">
        <v>20000000</v>
      </c>
      <c r="B1099" s="4">
        <v>5.6</v>
      </c>
      <c r="C1099" s="4">
        <v>74021</v>
      </c>
      <c r="D1099" s="18">
        <v>45710178</v>
      </c>
    </row>
    <row r="1100" spans="1:4" x14ac:dyDescent="0.35">
      <c r="A1100" s="4">
        <v>75000000</v>
      </c>
      <c r="B1100" s="4">
        <v>5.4</v>
      </c>
      <c r="C1100" s="4">
        <v>77029</v>
      </c>
      <c r="D1100" s="18">
        <v>47059963</v>
      </c>
    </row>
    <row r="1101" spans="1:4" x14ac:dyDescent="0.35">
      <c r="A1101" s="4">
        <v>30000000</v>
      </c>
      <c r="B1101" s="4">
        <v>7.7</v>
      </c>
      <c r="C1101" s="4">
        <v>465530</v>
      </c>
      <c r="D1101" s="18">
        <v>48071303</v>
      </c>
    </row>
    <row r="1102" spans="1:4" x14ac:dyDescent="0.35">
      <c r="A1102" s="4">
        <v>36000000</v>
      </c>
      <c r="B1102" s="4">
        <v>6.4</v>
      </c>
      <c r="C1102" s="4">
        <v>145648</v>
      </c>
      <c r="D1102" s="18">
        <v>50287556</v>
      </c>
    </row>
    <row r="1103" spans="1:4" x14ac:dyDescent="0.35">
      <c r="A1103" s="4">
        <v>40000000</v>
      </c>
      <c r="B1103" s="4">
        <v>6.4</v>
      </c>
      <c r="C1103" s="4">
        <v>182863</v>
      </c>
      <c r="D1103" s="18">
        <v>52000688</v>
      </c>
    </row>
    <row r="1104" spans="1:4" x14ac:dyDescent="0.35">
      <c r="A1104" s="4">
        <v>70000000</v>
      </c>
      <c r="B1104" s="4">
        <v>6.2</v>
      </c>
      <c r="C1104" s="4">
        <v>88518</v>
      </c>
      <c r="D1104" s="18">
        <v>52474616</v>
      </c>
    </row>
    <row r="1105" spans="1:4" x14ac:dyDescent="0.35">
      <c r="A1105" s="4">
        <v>30000000</v>
      </c>
      <c r="B1105" s="4">
        <v>6.6</v>
      </c>
      <c r="C1105" s="4">
        <v>79868</v>
      </c>
      <c r="D1105" s="18">
        <v>53032453</v>
      </c>
    </row>
    <row r="1106" spans="1:4" x14ac:dyDescent="0.35">
      <c r="A1106" s="4">
        <v>38000000</v>
      </c>
      <c r="B1106" s="4">
        <v>6.6</v>
      </c>
      <c r="C1106" s="4">
        <v>103763</v>
      </c>
      <c r="D1106" s="18">
        <v>53374681</v>
      </c>
    </row>
    <row r="1107" spans="1:4" x14ac:dyDescent="0.35">
      <c r="A1107" s="4">
        <v>1500000</v>
      </c>
      <c r="B1107" s="4">
        <v>6.8</v>
      </c>
      <c r="C1107" s="4">
        <v>226632</v>
      </c>
      <c r="D1107" s="18">
        <v>54009150</v>
      </c>
    </row>
    <row r="1108" spans="1:4" x14ac:dyDescent="0.35">
      <c r="A1108" s="4">
        <v>80000000</v>
      </c>
      <c r="B1108" s="4">
        <v>7</v>
      </c>
      <c r="C1108" s="4">
        <v>69624</v>
      </c>
      <c r="D1108" s="18">
        <v>55675313</v>
      </c>
    </row>
    <row r="1109" spans="1:4" x14ac:dyDescent="0.35">
      <c r="A1109" s="4">
        <v>20000000</v>
      </c>
      <c r="B1109" s="4">
        <v>6.2</v>
      </c>
      <c r="C1109" s="4">
        <v>49828</v>
      </c>
      <c r="D1109" s="18">
        <v>57744720</v>
      </c>
    </row>
    <row r="1110" spans="1:4" x14ac:dyDescent="0.35">
      <c r="A1110" s="4">
        <v>8000000</v>
      </c>
      <c r="B1110" s="4">
        <v>7.1</v>
      </c>
      <c r="C1110" s="4">
        <v>301623</v>
      </c>
      <c r="D1110" s="18">
        <v>58401464</v>
      </c>
    </row>
    <row r="1111" spans="1:4" x14ac:dyDescent="0.35">
      <c r="A1111" s="4">
        <v>35000000</v>
      </c>
      <c r="B1111" s="4">
        <v>7.2</v>
      </c>
      <c r="C1111" s="4">
        <v>22288</v>
      </c>
      <c r="D1111" s="18">
        <v>59713955</v>
      </c>
    </row>
    <row r="1112" spans="1:4" x14ac:dyDescent="0.35">
      <c r="A1112" s="4">
        <v>48000000</v>
      </c>
      <c r="B1112" s="4">
        <v>5</v>
      </c>
      <c r="C1112" s="4">
        <v>33336</v>
      </c>
      <c r="D1112" s="18">
        <v>60022256</v>
      </c>
    </row>
    <row r="1113" spans="1:4" x14ac:dyDescent="0.35">
      <c r="A1113" s="4">
        <v>60000000</v>
      </c>
      <c r="B1113" s="4">
        <v>5.9</v>
      </c>
      <c r="C1113" s="4">
        <v>143707</v>
      </c>
      <c r="D1113" s="18">
        <v>60128566</v>
      </c>
    </row>
    <row r="1114" spans="1:4" x14ac:dyDescent="0.35">
      <c r="A1114" s="4">
        <v>150000000</v>
      </c>
      <c r="B1114" s="4">
        <v>5.8</v>
      </c>
      <c r="C1114" s="4">
        <v>93175</v>
      </c>
      <c r="D1114" s="18">
        <v>61979680</v>
      </c>
    </row>
    <row r="1115" spans="1:4" x14ac:dyDescent="0.35">
      <c r="A1115" s="4">
        <v>20000000</v>
      </c>
      <c r="B1115" s="4">
        <v>5.9</v>
      </c>
      <c r="C1115" s="4">
        <v>66108</v>
      </c>
      <c r="D1115" s="18">
        <v>62950384</v>
      </c>
    </row>
    <row r="1116" spans="1:4" x14ac:dyDescent="0.35">
      <c r="A1116" s="4">
        <v>35000000</v>
      </c>
      <c r="B1116" s="4">
        <v>5.2</v>
      </c>
      <c r="C1116" s="4">
        <v>79930</v>
      </c>
      <c r="D1116" s="18">
        <v>63075011</v>
      </c>
    </row>
    <row r="1117" spans="1:4" x14ac:dyDescent="0.35">
      <c r="A1117" s="4">
        <v>150000000</v>
      </c>
      <c r="B1117" s="4">
        <v>6.1</v>
      </c>
      <c r="C1117" s="4">
        <v>133390</v>
      </c>
      <c r="D1117" s="18">
        <v>63150991</v>
      </c>
    </row>
    <row r="1118" spans="1:4" x14ac:dyDescent="0.35">
      <c r="A1118" s="4">
        <v>15000000</v>
      </c>
      <c r="B1118" s="4">
        <v>6.2</v>
      </c>
      <c r="C1118" s="4">
        <v>35256</v>
      </c>
      <c r="D1118" s="18">
        <v>64003625</v>
      </c>
    </row>
    <row r="1119" spans="1:4" x14ac:dyDescent="0.35">
      <c r="A1119" s="4">
        <v>40000000</v>
      </c>
      <c r="B1119" s="4">
        <v>5.5</v>
      </c>
      <c r="C1119" s="4">
        <v>103868</v>
      </c>
      <c r="D1119" s="18">
        <v>67061228</v>
      </c>
    </row>
    <row r="1120" spans="1:4" x14ac:dyDescent="0.35">
      <c r="A1120" s="4">
        <v>100000000</v>
      </c>
      <c r="B1120" s="4">
        <v>6</v>
      </c>
      <c r="C1120" s="4">
        <v>190376</v>
      </c>
      <c r="D1120" s="18">
        <v>67631157</v>
      </c>
    </row>
    <row r="1121" spans="1:4" x14ac:dyDescent="0.35">
      <c r="A1121" s="4">
        <v>117000000</v>
      </c>
      <c r="B1121" s="4">
        <v>6.3</v>
      </c>
      <c r="C1121" s="4">
        <v>157815</v>
      </c>
      <c r="D1121" s="18">
        <v>76423035</v>
      </c>
    </row>
    <row r="1122" spans="1:4" x14ac:dyDescent="0.35">
      <c r="A1122" s="4">
        <v>110000000</v>
      </c>
      <c r="B1122" s="4">
        <v>6.8</v>
      </c>
      <c r="C1122" s="4">
        <v>222505</v>
      </c>
      <c r="D1122" s="18">
        <v>77222099</v>
      </c>
    </row>
    <row r="1123" spans="1:4" x14ac:dyDescent="0.35">
      <c r="A1123" s="4">
        <v>25000000</v>
      </c>
      <c r="B1123" s="4">
        <v>6.3</v>
      </c>
      <c r="C1123" s="4">
        <v>115712</v>
      </c>
      <c r="D1123" s="18">
        <v>80014842</v>
      </c>
    </row>
    <row r="1124" spans="1:4" x14ac:dyDescent="0.35">
      <c r="A1124" s="4">
        <v>60000000</v>
      </c>
      <c r="B1124" s="4">
        <v>5.7</v>
      </c>
      <c r="C1124" s="4">
        <v>69859</v>
      </c>
      <c r="D1124" s="18">
        <v>80574010</v>
      </c>
    </row>
    <row r="1125" spans="1:4" x14ac:dyDescent="0.35">
      <c r="A1125" s="4">
        <v>100000000</v>
      </c>
      <c r="B1125" s="4">
        <v>6.8</v>
      </c>
      <c r="C1125" s="4">
        <v>160551</v>
      </c>
      <c r="D1125" s="18">
        <v>81562942</v>
      </c>
    </row>
    <row r="1126" spans="1:4" x14ac:dyDescent="0.35">
      <c r="A1126" s="4">
        <v>3000000</v>
      </c>
      <c r="B1126" s="4">
        <v>5.7</v>
      </c>
      <c r="C1126" s="4">
        <v>87197</v>
      </c>
      <c r="D1126" s="18">
        <v>84752907</v>
      </c>
    </row>
    <row r="1127" spans="1:4" x14ac:dyDescent="0.35">
      <c r="A1127" s="4">
        <v>95000000</v>
      </c>
      <c r="B1127" s="4">
        <v>5.9</v>
      </c>
      <c r="C1127" s="4">
        <v>152255</v>
      </c>
      <c r="D1127" s="18">
        <v>88761720</v>
      </c>
    </row>
    <row r="1128" spans="1:4" x14ac:dyDescent="0.35">
      <c r="A1128" s="4">
        <v>58000000</v>
      </c>
      <c r="B1128" s="4">
        <v>7.1</v>
      </c>
      <c r="C1128" s="4">
        <v>254554</v>
      </c>
      <c r="D1128" s="18">
        <v>90380162</v>
      </c>
    </row>
    <row r="1129" spans="1:4" x14ac:dyDescent="0.35">
      <c r="A1129" s="4">
        <v>200000000</v>
      </c>
      <c r="B1129" s="4">
        <v>6.6</v>
      </c>
      <c r="C1129" s="4">
        <v>237542</v>
      </c>
      <c r="D1129" s="18">
        <v>90759676</v>
      </c>
    </row>
    <row r="1130" spans="1:4" x14ac:dyDescent="0.35">
      <c r="A1130" s="4">
        <v>37000000</v>
      </c>
      <c r="B1130" s="4">
        <v>7.6</v>
      </c>
      <c r="C1130" s="4">
        <v>299626</v>
      </c>
      <c r="D1130" s="18">
        <v>92186262</v>
      </c>
    </row>
    <row r="1131" spans="1:4" x14ac:dyDescent="0.35">
      <c r="A1131" s="4">
        <v>25000000</v>
      </c>
      <c r="B1131" s="4">
        <v>7.8</v>
      </c>
      <c r="C1131" s="4">
        <v>294996</v>
      </c>
      <c r="D1131" s="18">
        <v>93617009</v>
      </c>
    </row>
    <row r="1132" spans="1:4" x14ac:dyDescent="0.35">
      <c r="A1132" s="4">
        <v>80000000</v>
      </c>
      <c r="B1132" s="4">
        <v>6.9</v>
      </c>
      <c r="C1132" s="4">
        <v>246433</v>
      </c>
      <c r="D1132" s="18">
        <v>94835059</v>
      </c>
    </row>
    <row r="1133" spans="1:4" x14ac:dyDescent="0.35">
      <c r="A1133" s="4">
        <v>100000000</v>
      </c>
      <c r="B1133" s="4">
        <v>4.4000000000000004</v>
      </c>
      <c r="C1133" s="4">
        <v>63699</v>
      </c>
      <c r="D1133" s="18">
        <v>95347692</v>
      </c>
    </row>
    <row r="1134" spans="1:4" x14ac:dyDescent="0.35">
      <c r="A1134" s="4">
        <v>40000000</v>
      </c>
      <c r="B1134" s="4">
        <v>7.7</v>
      </c>
      <c r="C1134" s="4">
        <v>521956</v>
      </c>
      <c r="D1134" s="18">
        <v>96962694</v>
      </c>
    </row>
    <row r="1135" spans="1:4" x14ac:dyDescent="0.35">
      <c r="A1135" s="4">
        <v>55000000</v>
      </c>
      <c r="B1135" s="4">
        <v>6.3</v>
      </c>
      <c r="C1135" s="4">
        <v>135458</v>
      </c>
      <c r="D1135" s="18">
        <v>98711404</v>
      </c>
    </row>
    <row r="1136" spans="1:4" x14ac:dyDescent="0.35">
      <c r="A1136" s="4">
        <v>80000000</v>
      </c>
      <c r="B1136" s="4">
        <v>4.5999999999999996</v>
      </c>
      <c r="C1136" s="4">
        <v>17533</v>
      </c>
      <c r="D1136" s="18">
        <v>100246011</v>
      </c>
    </row>
    <row r="1137" spans="1:4" x14ac:dyDescent="0.35">
      <c r="A1137" s="4">
        <v>65000000</v>
      </c>
      <c r="B1137" s="4">
        <v>6.6</v>
      </c>
      <c r="C1137" s="4">
        <v>287021</v>
      </c>
      <c r="D1137" s="18">
        <v>100539043</v>
      </c>
    </row>
    <row r="1138" spans="1:4" x14ac:dyDescent="0.35">
      <c r="A1138" s="4">
        <v>80000000</v>
      </c>
      <c r="B1138" s="4">
        <v>6.5</v>
      </c>
      <c r="C1138" s="4">
        <v>288429</v>
      </c>
      <c r="D1138" s="18">
        <v>103068524</v>
      </c>
    </row>
    <row r="1139" spans="1:4" x14ac:dyDescent="0.35">
      <c r="A1139" s="4">
        <v>155000000</v>
      </c>
      <c r="B1139" s="4">
        <v>6.3</v>
      </c>
      <c r="C1139" s="4">
        <v>116260</v>
      </c>
      <c r="D1139" s="18">
        <v>104386950</v>
      </c>
    </row>
    <row r="1140" spans="1:4" x14ac:dyDescent="0.35">
      <c r="A1140" s="4">
        <v>200000000</v>
      </c>
      <c r="B1140" s="4">
        <v>6.7</v>
      </c>
      <c r="C1140" s="4">
        <v>224548</v>
      </c>
      <c r="D1140" s="18">
        <v>105269730</v>
      </c>
    </row>
    <row r="1141" spans="1:4" x14ac:dyDescent="0.35">
      <c r="A1141" s="4">
        <v>13000000</v>
      </c>
      <c r="B1141" s="4">
        <v>8</v>
      </c>
      <c r="C1141" s="4">
        <v>594148</v>
      </c>
      <c r="D1141" s="18">
        <v>106954678</v>
      </c>
    </row>
    <row r="1142" spans="1:4" x14ac:dyDescent="0.35">
      <c r="A1142" s="4">
        <v>52000000</v>
      </c>
      <c r="B1142" s="4">
        <v>5.7</v>
      </c>
      <c r="C1142" s="4">
        <v>100570</v>
      </c>
      <c r="D1142" s="18">
        <v>110485654</v>
      </c>
    </row>
    <row r="1143" spans="1:4" x14ac:dyDescent="0.35">
      <c r="A1143" s="4">
        <v>110000000</v>
      </c>
      <c r="B1143" s="4">
        <v>6.4</v>
      </c>
      <c r="C1143" s="4">
        <v>259831</v>
      </c>
      <c r="D1143" s="18">
        <v>118311368</v>
      </c>
    </row>
    <row r="1144" spans="1:4" x14ac:dyDescent="0.35">
      <c r="A1144" s="4">
        <v>100000000</v>
      </c>
      <c r="B1144" s="4">
        <v>6.7</v>
      </c>
      <c r="C1144" s="4">
        <v>204044</v>
      </c>
      <c r="D1144" s="18">
        <v>119219978</v>
      </c>
    </row>
    <row r="1145" spans="1:4" x14ac:dyDescent="0.35">
      <c r="A1145" s="4">
        <v>80000000</v>
      </c>
      <c r="B1145" s="4">
        <v>8.1</v>
      </c>
      <c r="C1145" s="4">
        <v>883895</v>
      </c>
      <c r="D1145" s="18">
        <v>128012934</v>
      </c>
    </row>
    <row r="1146" spans="1:4" x14ac:dyDescent="0.35">
      <c r="A1146" s="4">
        <v>150000000</v>
      </c>
      <c r="B1146" s="4">
        <v>4.2</v>
      </c>
      <c r="C1146" s="4">
        <v>127467</v>
      </c>
      <c r="D1146" s="18">
        <v>131564731</v>
      </c>
    </row>
    <row r="1147" spans="1:4" x14ac:dyDescent="0.35">
      <c r="A1147" s="4">
        <v>15000000</v>
      </c>
      <c r="B1147" s="4">
        <v>8</v>
      </c>
      <c r="C1147" s="4">
        <v>544927</v>
      </c>
      <c r="D1147" s="18">
        <v>138797449</v>
      </c>
    </row>
    <row r="1148" spans="1:4" x14ac:dyDescent="0.35">
      <c r="A1148" s="4">
        <v>100000000</v>
      </c>
      <c r="B1148" s="4">
        <v>5.5</v>
      </c>
      <c r="C1148" s="4">
        <v>91634</v>
      </c>
      <c r="D1148" s="18">
        <v>148383780</v>
      </c>
    </row>
    <row r="1149" spans="1:4" x14ac:dyDescent="0.35">
      <c r="A1149" s="4">
        <v>130000000</v>
      </c>
      <c r="B1149" s="4">
        <v>7.3</v>
      </c>
      <c r="C1149" s="4">
        <v>188234</v>
      </c>
      <c r="D1149" s="18">
        <v>148415853</v>
      </c>
    </row>
    <row r="1150" spans="1:4" x14ac:dyDescent="0.35">
      <c r="A1150" s="4">
        <v>80000000</v>
      </c>
      <c r="B1150" s="4">
        <v>6</v>
      </c>
      <c r="C1150" s="4">
        <v>194404</v>
      </c>
      <c r="D1150" s="18">
        <v>162001186</v>
      </c>
    </row>
    <row r="1151" spans="1:4" x14ac:dyDescent="0.35">
      <c r="A1151" s="4">
        <v>125000000</v>
      </c>
      <c r="B1151" s="4">
        <v>5.8</v>
      </c>
      <c r="C1151" s="4">
        <v>241875</v>
      </c>
      <c r="D1151" s="18">
        <v>163214888</v>
      </c>
    </row>
    <row r="1152" spans="1:4" x14ac:dyDescent="0.35">
      <c r="A1152" s="4">
        <v>38000000</v>
      </c>
      <c r="B1152" s="4">
        <v>7.6</v>
      </c>
      <c r="C1152" s="4">
        <v>259855</v>
      </c>
      <c r="D1152" s="18">
        <v>171243005</v>
      </c>
    </row>
    <row r="1153" spans="1:4" x14ac:dyDescent="0.35">
      <c r="A1153" s="4">
        <v>170000000</v>
      </c>
      <c r="B1153" s="4">
        <v>6.8</v>
      </c>
      <c r="C1153" s="4">
        <v>278124</v>
      </c>
      <c r="D1153" s="18">
        <v>172062763</v>
      </c>
    </row>
    <row r="1154" spans="1:4" x14ac:dyDescent="0.35">
      <c r="A1154" s="4">
        <v>40000000</v>
      </c>
      <c r="B1154" s="4">
        <v>6.2</v>
      </c>
      <c r="C1154" s="4">
        <v>131784</v>
      </c>
      <c r="D1154" s="18">
        <v>176591618</v>
      </c>
    </row>
    <row r="1155" spans="1:4" x14ac:dyDescent="0.35">
      <c r="A1155" s="4">
        <v>260000000</v>
      </c>
      <c r="B1155" s="4">
        <v>7.8</v>
      </c>
      <c r="C1155" s="4">
        <v>325621</v>
      </c>
      <c r="D1155" s="18">
        <v>200821936</v>
      </c>
    </row>
    <row r="1156" spans="1:4" x14ac:dyDescent="0.35">
      <c r="A1156" s="4">
        <v>165000000</v>
      </c>
      <c r="B1156" s="4">
        <v>8.1</v>
      </c>
      <c r="C1156" s="4">
        <v>538360</v>
      </c>
      <c r="D1156" s="18">
        <v>217581231</v>
      </c>
    </row>
    <row r="1157" spans="1:4" x14ac:dyDescent="0.35">
      <c r="A1157" s="4">
        <v>165000000</v>
      </c>
      <c r="B1157" s="4">
        <v>6.3</v>
      </c>
      <c r="C1157" s="4">
        <v>150636</v>
      </c>
      <c r="D1157" s="18">
        <v>238371987</v>
      </c>
    </row>
    <row r="1158" spans="1:4" x14ac:dyDescent="0.35">
      <c r="A1158" s="4">
        <v>69000000</v>
      </c>
      <c r="B1158" s="4">
        <v>7.7</v>
      </c>
      <c r="C1158" s="4">
        <v>422190</v>
      </c>
      <c r="D1158" s="18">
        <v>251513985</v>
      </c>
    </row>
    <row r="1159" spans="1:4" x14ac:dyDescent="0.35">
      <c r="A1159" s="4">
        <v>160000000</v>
      </c>
      <c r="B1159" s="4">
        <v>8.8000000000000007</v>
      </c>
      <c r="C1159" s="4">
        <v>1629342</v>
      </c>
      <c r="D1159" s="18">
        <v>292576195</v>
      </c>
    </row>
    <row r="1160" spans="1:4" x14ac:dyDescent="0.35">
      <c r="A1160" s="4">
        <v>68000000</v>
      </c>
      <c r="B1160" s="4">
        <v>4.9000000000000004</v>
      </c>
      <c r="C1160" s="4">
        <v>195941</v>
      </c>
      <c r="D1160" s="18">
        <v>300531751</v>
      </c>
    </row>
    <row r="1161" spans="1:4" x14ac:dyDescent="0.35">
      <c r="A1161" s="4">
        <v>200000000</v>
      </c>
      <c r="B1161" s="4">
        <v>7</v>
      </c>
      <c r="C1161" s="4">
        <v>571416</v>
      </c>
      <c r="D1161" s="18">
        <v>312433331</v>
      </c>
    </row>
    <row r="1162" spans="1:4" x14ac:dyDescent="0.35">
      <c r="A1162" s="4">
        <v>200000000</v>
      </c>
      <c r="B1162" s="4">
        <v>6.5</v>
      </c>
      <c r="C1162" s="4">
        <v>331389</v>
      </c>
      <c r="D1162" s="18">
        <v>334191110</v>
      </c>
    </row>
    <row r="1163" spans="1:4" x14ac:dyDescent="0.35">
      <c r="A1163" s="4">
        <v>200000000</v>
      </c>
      <c r="B1163" s="4">
        <v>8.3000000000000007</v>
      </c>
      <c r="C1163" s="4">
        <v>603472</v>
      </c>
      <c r="D1163" s="18">
        <v>415004880</v>
      </c>
    </row>
    <row r="1164" spans="1:4" x14ac:dyDescent="0.35">
      <c r="A1164" s="4">
        <v>10000000</v>
      </c>
      <c r="B1164" s="4">
        <v>5.9</v>
      </c>
      <c r="C1164" s="4">
        <v>3453</v>
      </c>
      <c r="D1164" s="18">
        <v>1785</v>
      </c>
    </row>
    <row r="1165" spans="1:4" x14ac:dyDescent="0.35">
      <c r="A1165" s="4">
        <v>47000000</v>
      </c>
      <c r="B1165" s="4">
        <v>7.9</v>
      </c>
      <c r="C1165" s="4">
        <v>173190</v>
      </c>
      <c r="D1165" s="18">
        <v>3600</v>
      </c>
    </row>
    <row r="1166" spans="1:4" x14ac:dyDescent="0.35">
      <c r="A1166" s="4">
        <v>3000000</v>
      </c>
      <c r="B1166" s="4">
        <v>5.9</v>
      </c>
      <c r="C1166" s="4">
        <v>2545</v>
      </c>
      <c r="D1166" s="18">
        <v>5005</v>
      </c>
    </row>
    <row r="1167" spans="1:4" x14ac:dyDescent="0.35">
      <c r="A1167" s="4">
        <v>5600000</v>
      </c>
      <c r="B1167" s="4">
        <v>6.6</v>
      </c>
      <c r="C1167" s="4">
        <v>59366</v>
      </c>
      <c r="D1167" s="18">
        <v>27766</v>
      </c>
    </row>
    <row r="1168" spans="1:4" x14ac:dyDescent="0.35">
      <c r="A1168" s="4">
        <v>25000000</v>
      </c>
      <c r="B1168" s="4">
        <v>5.9</v>
      </c>
      <c r="C1168" s="4">
        <v>11153</v>
      </c>
      <c r="D1168" s="18">
        <v>32409</v>
      </c>
    </row>
    <row r="1169" spans="1:4" x14ac:dyDescent="0.35">
      <c r="A1169" s="4">
        <v>3500000</v>
      </c>
      <c r="B1169" s="4">
        <v>6.8</v>
      </c>
      <c r="C1169" s="4">
        <v>32840</v>
      </c>
      <c r="D1169" s="18">
        <v>44462</v>
      </c>
    </row>
    <row r="1170" spans="1:4" x14ac:dyDescent="0.35">
      <c r="A1170" s="4">
        <v>25000000</v>
      </c>
      <c r="B1170" s="4">
        <v>7.3</v>
      </c>
      <c r="C1170" s="4">
        <v>191196</v>
      </c>
      <c r="D1170" s="18">
        <v>56692</v>
      </c>
    </row>
    <row r="1171" spans="1:4" x14ac:dyDescent="0.35">
      <c r="A1171" s="4">
        <v>6500000</v>
      </c>
      <c r="B1171" s="4">
        <v>7.2</v>
      </c>
      <c r="C1171" s="4">
        <v>30893</v>
      </c>
      <c r="D1171" s="18">
        <v>66637</v>
      </c>
    </row>
    <row r="1172" spans="1:4" x14ac:dyDescent="0.35">
      <c r="A1172" s="4">
        <v>8000000</v>
      </c>
      <c r="B1172" s="4">
        <v>5.9</v>
      </c>
      <c r="C1172" s="4">
        <v>8288</v>
      </c>
      <c r="D1172" s="18">
        <v>100503</v>
      </c>
    </row>
    <row r="1173" spans="1:4" x14ac:dyDescent="0.35">
      <c r="A1173" s="4">
        <v>900000</v>
      </c>
      <c r="B1173" s="4">
        <v>6.4</v>
      </c>
      <c r="C1173" s="4">
        <v>33194</v>
      </c>
      <c r="D1173" s="18">
        <v>100659</v>
      </c>
    </row>
    <row r="1174" spans="1:4" x14ac:dyDescent="0.35">
      <c r="A1174" s="4">
        <v>4000000</v>
      </c>
      <c r="B1174" s="4">
        <v>4.9000000000000004</v>
      </c>
      <c r="C1174" s="4">
        <v>18336</v>
      </c>
      <c r="D1174" s="18">
        <v>101740</v>
      </c>
    </row>
    <row r="1175" spans="1:4" x14ac:dyDescent="0.35">
      <c r="A1175" s="4">
        <v>4500000</v>
      </c>
      <c r="B1175" s="4">
        <v>5.9</v>
      </c>
      <c r="C1175" s="4">
        <v>32597</v>
      </c>
      <c r="D1175" s="18">
        <v>108229</v>
      </c>
    </row>
    <row r="1176" spans="1:4" x14ac:dyDescent="0.35">
      <c r="A1176" s="4">
        <v>800000</v>
      </c>
      <c r="B1176" s="4">
        <v>6.8</v>
      </c>
      <c r="C1176" s="4">
        <v>22135</v>
      </c>
      <c r="D1176" s="18">
        <v>166980</v>
      </c>
    </row>
    <row r="1177" spans="1:4" x14ac:dyDescent="0.35">
      <c r="A1177" s="4">
        <v>2900000</v>
      </c>
      <c r="B1177" s="4">
        <v>7.4</v>
      </c>
      <c r="C1177" s="4">
        <v>38535</v>
      </c>
      <c r="D1177" s="18">
        <v>228477</v>
      </c>
    </row>
    <row r="1178" spans="1:4" x14ac:dyDescent="0.35">
      <c r="A1178" s="4">
        <v>5000000</v>
      </c>
      <c r="B1178" s="4">
        <v>7.2</v>
      </c>
      <c r="C1178" s="4">
        <v>33954</v>
      </c>
      <c r="D1178" s="18">
        <v>296441</v>
      </c>
    </row>
    <row r="1179" spans="1:4" x14ac:dyDescent="0.35">
      <c r="A1179" s="4">
        <v>10000000</v>
      </c>
      <c r="B1179" s="4">
        <v>7.6</v>
      </c>
      <c r="C1179" s="4">
        <v>34976</v>
      </c>
      <c r="D1179" s="18">
        <v>449558</v>
      </c>
    </row>
    <row r="1180" spans="1:4" x14ac:dyDescent="0.35">
      <c r="A1180" s="4">
        <v>19000000</v>
      </c>
      <c r="B1180" s="4">
        <v>6.8</v>
      </c>
      <c r="C1180" s="4">
        <v>20514</v>
      </c>
      <c r="D1180" s="18">
        <v>454149</v>
      </c>
    </row>
    <row r="1181" spans="1:4" x14ac:dyDescent="0.35">
      <c r="A1181" s="4">
        <v>5000000</v>
      </c>
      <c r="B1181" s="4">
        <v>6.9</v>
      </c>
      <c r="C1181" s="4">
        <v>11077</v>
      </c>
      <c r="D1181" s="18">
        <v>518522</v>
      </c>
    </row>
    <row r="1182" spans="1:4" x14ac:dyDescent="0.35">
      <c r="A1182" s="4">
        <v>5000000</v>
      </c>
      <c r="B1182" s="4">
        <v>7.8</v>
      </c>
      <c r="C1182" s="4">
        <v>31822</v>
      </c>
      <c r="D1182" s="18">
        <v>547292</v>
      </c>
    </row>
    <row r="1183" spans="1:4" x14ac:dyDescent="0.35">
      <c r="A1183" s="4">
        <v>12000000</v>
      </c>
      <c r="B1183" s="4">
        <v>6.8</v>
      </c>
      <c r="C1183" s="4">
        <v>17919</v>
      </c>
      <c r="D1183" s="18">
        <v>548934</v>
      </c>
    </row>
    <row r="1184" spans="1:4" x14ac:dyDescent="0.35">
      <c r="A1184" s="4">
        <v>70000000</v>
      </c>
      <c r="B1184" s="4">
        <v>7.2</v>
      </c>
      <c r="C1184" s="4">
        <v>56850</v>
      </c>
      <c r="D1184" s="18">
        <v>617840</v>
      </c>
    </row>
    <row r="1185" spans="1:4" x14ac:dyDescent="0.35">
      <c r="A1185" s="4">
        <v>3900000</v>
      </c>
      <c r="B1185" s="4">
        <v>6.6</v>
      </c>
      <c r="C1185" s="4">
        <v>51872</v>
      </c>
      <c r="D1185" s="18">
        <v>688529</v>
      </c>
    </row>
    <row r="1186" spans="1:4" x14ac:dyDescent="0.35">
      <c r="A1186" s="4">
        <v>1700000</v>
      </c>
      <c r="B1186" s="4">
        <v>5.5</v>
      </c>
      <c r="C1186" s="4">
        <v>14416</v>
      </c>
      <c r="D1186" s="18">
        <v>695417</v>
      </c>
    </row>
    <row r="1187" spans="1:4" x14ac:dyDescent="0.35">
      <c r="A1187" s="4">
        <v>22000000</v>
      </c>
      <c r="B1187" s="4">
        <v>6.6</v>
      </c>
      <c r="C1187" s="4">
        <v>33978</v>
      </c>
      <c r="D1187" s="18">
        <v>723714</v>
      </c>
    </row>
    <row r="1188" spans="1:4" x14ac:dyDescent="0.35">
      <c r="A1188" s="4">
        <v>5000000</v>
      </c>
      <c r="B1188" s="4">
        <v>6.5</v>
      </c>
      <c r="C1188" s="4">
        <v>35116</v>
      </c>
      <c r="D1188" s="18">
        <v>1474508</v>
      </c>
    </row>
    <row r="1189" spans="1:4" x14ac:dyDescent="0.35">
      <c r="A1189" s="4">
        <v>20000000</v>
      </c>
      <c r="B1189" s="4">
        <v>6.7</v>
      </c>
      <c r="C1189" s="4">
        <v>67565</v>
      </c>
      <c r="D1189" s="18">
        <v>1697956</v>
      </c>
    </row>
    <row r="1190" spans="1:4" x14ac:dyDescent="0.35">
      <c r="A1190" s="4">
        <v>7300000</v>
      </c>
      <c r="B1190" s="4">
        <v>7.2</v>
      </c>
      <c r="C1190" s="4">
        <v>77350</v>
      </c>
      <c r="D1190" s="18">
        <v>1818681</v>
      </c>
    </row>
    <row r="1191" spans="1:4" x14ac:dyDescent="0.35">
      <c r="A1191" s="4">
        <v>13000000</v>
      </c>
      <c r="B1191" s="4">
        <v>6.6</v>
      </c>
      <c r="C1191" s="4">
        <v>82466</v>
      </c>
      <c r="D1191" s="18">
        <v>2035566</v>
      </c>
    </row>
    <row r="1192" spans="1:4" x14ac:dyDescent="0.35">
      <c r="A1192" s="4">
        <v>23000000</v>
      </c>
      <c r="B1192" s="4">
        <v>6.2</v>
      </c>
      <c r="C1192" s="4">
        <v>9380</v>
      </c>
      <c r="D1192" s="18">
        <v>2708188</v>
      </c>
    </row>
    <row r="1193" spans="1:4" x14ac:dyDescent="0.35">
      <c r="A1193" s="4">
        <v>11000000</v>
      </c>
      <c r="B1193" s="4">
        <v>6.3</v>
      </c>
      <c r="C1193" s="4">
        <v>60262</v>
      </c>
      <c r="D1193" s="18">
        <v>3074838</v>
      </c>
    </row>
    <row r="1194" spans="1:4" x14ac:dyDescent="0.35">
      <c r="A1194" s="4">
        <v>15000000</v>
      </c>
      <c r="B1194" s="4">
        <v>6.4</v>
      </c>
      <c r="C1194" s="4">
        <v>14100</v>
      </c>
      <c r="D1194" s="18">
        <v>4360548</v>
      </c>
    </row>
    <row r="1195" spans="1:4" x14ac:dyDescent="0.35">
      <c r="A1195" s="4">
        <v>8500000</v>
      </c>
      <c r="B1195" s="4">
        <v>7</v>
      </c>
      <c r="C1195" s="4">
        <v>22535</v>
      </c>
      <c r="D1195" s="18">
        <v>4444637</v>
      </c>
    </row>
    <row r="1196" spans="1:4" x14ac:dyDescent="0.35">
      <c r="A1196" s="4">
        <v>6000000</v>
      </c>
      <c r="B1196" s="4">
        <v>5</v>
      </c>
      <c r="C1196" s="4">
        <v>19111</v>
      </c>
      <c r="D1196" s="18">
        <v>4542775</v>
      </c>
    </row>
    <row r="1197" spans="1:4" x14ac:dyDescent="0.35">
      <c r="A1197" s="4">
        <v>5000000</v>
      </c>
      <c r="B1197" s="4">
        <v>7.9</v>
      </c>
      <c r="C1197" s="4">
        <v>283589</v>
      </c>
      <c r="D1197" s="18">
        <v>5009677</v>
      </c>
    </row>
    <row r="1198" spans="1:4" x14ac:dyDescent="0.35">
      <c r="A1198" s="4">
        <v>18000000</v>
      </c>
      <c r="B1198" s="4">
        <v>7.2</v>
      </c>
      <c r="C1198" s="4">
        <v>33400</v>
      </c>
      <c r="D1198" s="18">
        <v>5014305</v>
      </c>
    </row>
    <row r="1199" spans="1:4" x14ac:dyDescent="0.35">
      <c r="A1199" s="4">
        <v>15000000</v>
      </c>
      <c r="B1199" s="4">
        <v>7.2</v>
      </c>
      <c r="C1199" s="4">
        <v>62933</v>
      </c>
      <c r="D1199" s="18">
        <v>5306447</v>
      </c>
    </row>
    <row r="1200" spans="1:4" x14ac:dyDescent="0.35">
      <c r="A1200" s="4">
        <v>6000000</v>
      </c>
      <c r="B1200" s="4">
        <v>7.4</v>
      </c>
      <c r="C1200" s="4">
        <v>28292</v>
      </c>
      <c r="D1200" s="18">
        <v>6670712</v>
      </c>
    </row>
    <row r="1201" spans="1:4" x14ac:dyDescent="0.35">
      <c r="A1201" s="4">
        <v>30000000</v>
      </c>
      <c r="B1201" s="4">
        <v>6.7</v>
      </c>
      <c r="C1201" s="4">
        <v>25866</v>
      </c>
      <c r="D1201" s="18">
        <v>7443007</v>
      </c>
    </row>
    <row r="1202" spans="1:4" x14ac:dyDescent="0.35">
      <c r="A1202" s="4">
        <v>40000000</v>
      </c>
      <c r="B1202" s="4">
        <v>6.8</v>
      </c>
      <c r="C1202" s="4">
        <v>131731</v>
      </c>
      <c r="D1202" s="18">
        <v>7689607</v>
      </c>
    </row>
    <row r="1203" spans="1:4" x14ac:dyDescent="0.35">
      <c r="A1203" s="4">
        <v>6000000</v>
      </c>
      <c r="B1203" s="4">
        <v>6.4</v>
      </c>
      <c r="C1203" s="4">
        <v>47291</v>
      </c>
      <c r="D1203" s="18">
        <v>7706394</v>
      </c>
    </row>
    <row r="1204" spans="1:4" x14ac:dyDescent="0.35">
      <c r="A1204" s="4">
        <v>50000000</v>
      </c>
      <c r="B1204" s="4">
        <v>7.4</v>
      </c>
      <c r="C1204" s="4">
        <v>95825</v>
      </c>
      <c r="D1204" s="18">
        <v>7994115</v>
      </c>
    </row>
    <row r="1205" spans="1:4" x14ac:dyDescent="0.35">
      <c r="A1205" s="4">
        <v>17000000</v>
      </c>
      <c r="B1205" s="4">
        <v>5.9</v>
      </c>
      <c r="C1205" s="4">
        <v>16145</v>
      </c>
      <c r="D1205" s="18">
        <v>8662318</v>
      </c>
    </row>
    <row r="1206" spans="1:4" x14ac:dyDescent="0.35">
      <c r="A1206" s="4">
        <v>18000000</v>
      </c>
      <c r="B1206" s="4">
        <v>3.7</v>
      </c>
      <c r="C1206" s="4">
        <v>20580</v>
      </c>
      <c r="D1206" s="18">
        <v>8742261</v>
      </c>
    </row>
    <row r="1207" spans="1:4" x14ac:dyDescent="0.35">
      <c r="A1207" s="4">
        <v>21000000</v>
      </c>
      <c r="B1207" s="4">
        <v>7.2</v>
      </c>
      <c r="C1207" s="4">
        <v>52792</v>
      </c>
      <c r="D1207" s="18">
        <v>8855646</v>
      </c>
    </row>
    <row r="1208" spans="1:4" x14ac:dyDescent="0.35">
      <c r="A1208" s="4">
        <v>7000000</v>
      </c>
      <c r="B1208" s="4">
        <v>7.6</v>
      </c>
      <c r="C1208" s="4">
        <v>92447</v>
      </c>
      <c r="D1208" s="18">
        <v>9166863</v>
      </c>
    </row>
    <row r="1209" spans="1:4" x14ac:dyDescent="0.35">
      <c r="A1209" s="4">
        <v>7500000</v>
      </c>
      <c r="B1209" s="4">
        <v>7.1</v>
      </c>
      <c r="C1209" s="4">
        <v>19987</v>
      </c>
      <c r="D1209" s="18">
        <v>9176553</v>
      </c>
    </row>
    <row r="1210" spans="1:4" x14ac:dyDescent="0.35">
      <c r="A1210" s="4">
        <v>7000000</v>
      </c>
      <c r="B1210" s="4">
        <v>7</v>
      </c>
      <c r="C1210" s="4">
        <v>110208</v>
      </c>
      <c r="D1210" s="18">
        <v>9190525</v>
      </c>
    </row>
    <row r="1211" spans="1:4" x14ac:dyDescent="0.35">
      <c r="A1211" s="4">
        <v>30000000</v>
      </c>
      <c r="B1211" s="4">
        <v>2.6</v>
      </c>
      <c r="C1211" s="4">
        <v>60877</v>
      </c>
      <c r="D1211" s="18">
        <v>9353573</v>
      </c>
    </row>
    <row r="1212" spans="1:4" x14ac:dyDescent="0.35">
      <c r="A1212" s="4">
        <v>17000000</v>
      </c>
      <c r="B1212" s="4">
        <v>7.1</v>
      </c>
      <c r="C1212" s="4">
        <v>47589</v>
      </c>
      <c r="D1212" s="18">
        <v>9451946</v>
      </c>
    </row>
    <row r="1213" spans="1:4" x14ac:dyDescent="0.35">
      <c r="A1213" s="4">
        <v>13000000</v>
      </c>
      <c r="B1213" s="4">
        <v>7.8</v>
      </c>
      <c r="C1213" s="4">
        <v>185107</v>
      </c>
      <c r="D1213" s="18">
        <v>10095170</v>
      </c>
    </row>
    <row r="1214" spans="1:4" x14ac:dyDescent="0.35">
      <c r="A1214" s="4">
        <v>8000000</v>
      </c>
      <c r="B1214" s="4">
        <v>6.3</v>
      </c>
      <c r="C1214" s="4">
        <v>55823</v>
      </c>
      <c r="D1214" s="18">
        <v>10269307</v>
      </c>
    </row>
    <row r="1215" spans="1:4" x14ac:dyDescent="0.35">
      <c r="A1215" s="4">
        <v>35000000</v>
      </c>
      <c r="B1215" s="4">
        <v>5.5</v>
      </c>
      <c r="C1215" s="4">
        <v>33530</v>
      </c>
      <c r="D1215" s="18">
        <v>10275638</v>
      </c>
    </row>
    <row r="1216" spans="1:4" x14ac:dyDescent="0.35">
      <c r="A1216" s="4">
        <v>33000000</v>
      </c>
      <c r="B1216" s="4">
        <v>6.8</v>
      </c>
      <c r="C1216" s="4">
        <v>128906</v>
      </c>
      <c r="D1216" s="18">
        <v>10330853</v>
      </c>
    </row>
    <row r="1217" spans="1:4" x14ac:dyDescent="0.35">
      <c r="A1217" s="4">
        <v>8000000</v>
      </c>
      <c r="B1217" s="4">
        <v>6.2</v>
      </c>
      <c r="C1217" s="4">
        <v>39493</v>
      </c>
      <c r="D1217" s="18">
        <v>10814185</v>
      </c>
    </row>
    <row r="1218" spans="1:4" x14ac:dyDescent="0.35">
      <c r="A1218" s="4">
        <v>35000000</v>
      </c>
      <c r="B1218" s="4">
        <v>7.3</v>
      </c>
      <c r="C1218" s="4">
        <v>49189</v>
      </c>
      <c r="D1218" s="18">
        <v>11001272</v>
      </c>
    </row>
    <row r="1219" spans="1:4" x14ac:dyDescent="0.35">
      <c r="A1219" s="4">
        <v>16000000</v>
      </c>
      <c r="B1219" s="4">
        <v>5.0999999999999996</v>
      </c>
      <c r="C1219" s="4">
        <v>25255</v>
      </c>
      <c r="D1219" s="18">
        <v>11956207</v>
      </c>
    </row>
    <row r="1220" spans="1:4" x14ac:dyDescent="0.35">
      <c r="A1220" s="4">
        <v>22000000</v>
      </c>
      <c r="B1220" s="4">
        <v>5.6</v>
      </c>
      <c r="C1220" s="4">
        <v>24250</v>
      </c>
      <c r="D1220" s="18">
        <v>12232937</v>
      </c>
    </row>
    <row r="1221" spans="1:4" x14ac:dyDescent="0.35">
      <c r="A1221" s="4">
        <v>15000000</v>
      </c>
      <c r="B1221" s="4">
        <v>6.9</v>
      </c>
      <c r="C1221" s="4">
        <v>58138</v>
      </c>
      <c r="D1221" s="18">
        <v>13043363</v>
      </c>
    </row>
    <row r="1222" spans="1:4" x14ac:dyDescent="0.35">
      <c r="A1222" s="4">
        <v>26000000</v>
      </c>
      <c r="B1222" s="4">
        <v>6.2</v>
      </c>
      <c r="C1222" s="4">
        <v>65254</v>
      </c>
      <c r="D1222" s="18">
        <v>13248477</v>
      </c>
    </row>
    <row r="1223" spans="1:4" x14ac:dyDescent="0.35">
      <c r="A1223" s="4">
        <v>20000000</v>
      </c>
      <c r="B1223" s="4">
        <v>6.2</v>
      </c>
      <c r="C1223" s="4">
        <v>121567</v>
      </c>
      <c r="D1223" s="18">
        <v>13630226</v>
      </c>
    </row>
    <row r="1224" spans="1:4" x14ac:dyDescent="0.35">
      <c r="A1224" s="4">
        <v>40000000</v>
      </c>
      <c r="B1224" s="4">
        <v>5.9</v>
      </c>
      <c r="C1224" s="4">
        <v>37859</v>
      </c>
      <c r="D1224" s="18">
        <v>13838130</v>
      </c>
    </row>
    <row r="1225" spans="1:4" x14ac:dyDescent="0.35">
      <c r="A1225" s="4">
        <v>40000000</v>
      </c>
      <c r="B1225" s="4">
        <v>5.8</v>
      </c>
      <c r="C1225" s="4">
        <v>10609</v>
      </c>
      <c r="D1225" s="18">
        <v>14241034</v>
      </c>
    </row>
    <row r="1226" spans="1:4" x14ac:dyDescent="0.35">
      <c r="A1226" s="4">
        <v>18000000</v>
      </c>
      <c r="B1226" s="4">
        <v>5.3</v>
      </c>
      <c r="C1226" s="4">
        <v>29845</v>
      </c>
      <c r="D1226" s="18">
        <v>14793904</v>
      </c>
    </row>
    <row r="1227" spans="1:4" x14ac:dyDescent="0.35">
      <c r="A1227" s="4">
        <v>16000000</v>
      </c>
      <c r="B1227" s="4">
        <v>5.6</v>
      </c>
      <c r="C1227" s="4">
        <v>80381</v>
      </c>
      <c r="D1227" s="18">
        <v>15045676</v>
      </c>
    </row>
    <row r="1228" spans="1:4" x14ac:dyDescent="0.35">
      <c r="A1228" s="4">
        <v>18000000</v>
      </c>
      <c r="B1228" s="4">
        <v>6.5</v>
      </c>
      <c r="C1228" s="4">
        <v>67707</v>
      </c>
      <c r="D1228" s="18">
        <v>15281286</v>
      </c>
    </row>
    <row r="1229" spans="1:4" x14ac:dyDescent="0.35">
      <c r="A1229" s="4">
        <v>14000000</v>
      </c>
      <c r="B1229" s="4">
        <v>6.5</v>
      </c>
      <c r="C1229" s="4">
        <v>59667</v>
      </c>
      <c r="D1229" s="18">
        <v>15483540</v>
      </c>
    </row>
    <row r="1230" spans="1:4" x14ac:dyDescent="0.35">
      <c r="A1230" s="4">
        <v>27000000</v>
      </c>
      <c r="B1230" s="4">
        <v>5.7</v>
      </c>
      <c r="C1230" s="4">
        <v>27251</v>
      </c>
      <c r="D1230" s="18">
        <v>15988876</v>
      </c>
    </row>
    <row r="1231" spans="1:4" x14ac:dyDescent="0.35">
      <c r="A1231" s="4">
        <v>16000000</v>
      </c>
      <c r="B1231" s="4">
        <v>5.0999999999999996</v>
      </c>
      <c r="C1231" s="4">
        <v>98187</v>
      </c>
      <c r="D1231" s="18">
        <v>16204793</v>
      </c>
    </row>
    <row r="1232" spans="1:4" x14ac:dyDescent="0.35">
      <c r="A1232" s="4">
        <v>8000000</v>
      </c>
      <c r="B1232" s="4">
        <v>5.6</v>
      </c>
      <c r="C1232" s="4">
        <v>18623</v>
      </c>
      <c r="D1232" s="18">
        <v>16734283</v>
      </c>
    </row>
    <row r="1233" spans="1:4" x14ac:dyDescent="0.35">
      <c r="A1233" s="4">
        <v>26000000</v>
      </c>
      <c r="B1233" s="4">
        <v>5.8</v>
      </c>
      <c r="C1233" s="4">
        <v>83205</v>
      </c>
      <c r="D1233" s="18">
        <v>16999046</v>
      </c>
    </row>
    <row r="1234" spans="1:4" x14ac:dyDescent="0.35">
      <c r="A1234" s="4">
        <v>20000000</v>
      </c>
      <c r="B1234" s="4">
        <v>6.2</v>
      </c>
      <c r="C1234" s="4">
        <v>38879</v>
      </c>
      <c r="D1234" s="18">
        <v>17231291</v>
      </c>
    </row>
    <row r="1235" spans="1:4" x14ac:dyDescent="0.35">
      <c r="A1235" s="4">
        <v>18500000</v>
      </c>
      <c r="B1235" s="4">
        <v>6.4</v>
      </c>
      <c r="C1235" s="4">
        <v>99595</v>
      </c>
      <c r="D1235" s="18">
        <v>18439082</v>
      </c>
    </row>
    <row r="1236" spans="1:4" x14ac:dyDescent="0.35">
      <c r="A1236" s="4">
        <v>65000000</v>
      </c>
      <c r="B1236" s="4">
        <v>6.3</v>
      </c>
      <c r="C1236" s="4">
        <v>27771</v>
      </c>
      <c r="D1236" s="18">
        <v>19548064</v>
      </c>
    </row>
    <row r="1237" spans="1:4" x14ac:dyDescent="0.35">
      <c r="A1237" s="4">
        <v>80000000</v>
      </c>
      <c r="B1237" s="4">
        <v>5.8</v>
      </c>
      <c r="C1237" s="4">
        <v>39041</v>
      </c>
      <c r="D1237" s="18">
        <v>19664021</v>
      </c>
    </row>
    <row r="1238" spans="1:4" x14ac:dyDescent="0.35">
      <c r="A1238" s="4">
        <v>2000000</v>
      </c>
      <c r="B1238" s="4">
        <v>8.1999999999999993</v>
      </c>
      <c r="C1238" s="4">
        <v>149747</v>
      </c>
      <c r="D1238" s="18">
        <v>20167424</v>
      </c>
    </row>
    <row r="1239" spans="1:4" x14ac:dyDescent="0.35">
      <c r="A1239" s="4">
        <v>50000000</v>
      </c>
      <c r="B1239" s="4">
        <v>5.8</v>
      </c>
      <c r="C1239" s="4">
        <v>118535</v>
      </c>
      <c r="D1239" s="18">
        <v>20488579</v>
      </c>
    </row>
    <row r="1240" spans="1:4" x14ac:dyDescent="0.35">
      <c r="A1240" s="4">
        <v>26000000</v>
      </c>
      <c r="B1240" s="4">
        <v>5.2</v>
      </c>
      <c r="C1240" s="4">
        <v>89303</v>
      </c>
      <c r="D1240" s="18">
        <v>20819129</v>
      </c>
    </row>
    <row r="1241" spans="1:4" x14ac:dyDescent="0.35">
      <c r="A1241" s="4">
        <v>40000000</v>
      </c>
      <c r="B1241" s="4">
        <v>4.8</v>
      </c>
      <c r="C1241" s="4">
        <v>5645</v>
      </c>
      <c r="D1241" s="18">
        <v>20916309</v>
      </c>
    </row>
    <row r="1242" spans="1:4" x14ac:dyDescent="0.35">
      <c r="A1242" s="4">
        <v>40000000</v>
      </c>
      <c r="B1242" s="4">
        <v>7.8</v>
      </c>
      <c r="C1242" s="4">
        <v>154247</v>
      </c>
      <c r="D1242" s="18">
        <v>21002919</v>
      </c>
    </row>
    <row r="1243" spans="1:4" x14ac:dyDescent="0.35">
      <c r="A1243" s="4">
        <v>18000000</v>
      </c>
      <c r="B1243" s="4">
        <v>5</v>
      </c>
      <c r="C1243" s="4">
        <v>14706</v>
      </c>
      <c r="D1243" s="18">
        <v>22455510</v>
      </c>
    </row>
    <row r="1244" spans="1:4" x14ac:dyDescent="0.35">
      <c r="A1244" s="4">
        <v>18000000</v>
      </c>
      <c r="B1244" s="4">
        <v>5.6</v>
      </c>
      <c r="C1244" s="4">
        <v>27008</v>
      </c>
      <c r="D1244" s="18">
        <v>22927390</v>
      </c>
    </row>
    <row r="1245" spans="1:4" x14ac:dyDescent="0.35">
      <c r="A1245" s="4">
        <v>18000000</v>
      </c>
      <c r="B1245" s="4">
        <v>5.8</v>
      </c>
      <c r="C1245" s="4">
        <v>54428</v>
      </c>
      <c r="D1245" s="18">
        <v>23993605</v>
      </c>
    </row>
    <row r="1246" spans="1:4" x14ac:dyDescent="0.35">
      <c r="A1246" s="4">
        <v>45000000</v>
      </c>
      <c r="B1246" s="4">
        <v>5.4</v>
      </c>
      <c r="C1246" s="4">
        <v>17909</v>
      </c>
      <c r="D1246" s="18">
        <v>25200412</v>
      </c>
    </row>
    <row r="1247" spans="1:4" x14ac:dyDescent="0.35">
      <c r="A1247" s="4">
        <v>50000000</v>
      </c>
      <c r="B1247" s="4">
        <v>6.5</v>
      </c>
      <c r="C1247" s="4">
        <v>83114</v>
      </c>
      <c r="D1247" s="18">
        <v>25450527</v>
      </c>
    </row>
    <row r="1248" spans="1:4" x14ac:dyDescent="0.35">
      <c r="A1248" s="4">
        <v>10000000</v>
      </c>
      <c r="B1248" s="4">
        <v>5.9</v>
      </c>
      <c r="C1248" s="4">
        <v>66304</v>
      </c>
      <c r="D1248" s="18">
        <v>25464480</v>
      </c>
    </row>
    <row r="1249" spans="1:4" x14ac:dyDescent="0.35">
      <c r="A1249" s="4">
        <v>17000000</v>
      </c>
      <c r="B1249" s="4">
        <v>6.7</v>
      </c>
      <c r="C1249" s="4">
        <v>55183</v>
      </c>
      <c r="D1249" s="18">
        <v>27154426</v>
      </c>
    </row>
    <row r="1250" spans="1:4" x14ac:dyDescent="0.35">
      <c r="A1250" s="4">
        <v>11000000</v>
      </c>
      <c r="B1250" s="4">
        <v>6</v>
      </c>
      <c r="C1250" s="4">
        <v>83129</v>
      </c>
      <c r="D1250" s="18">
        <v>27669413</v>
      </c>
    </row>
    <row r="1251" spans="1:4" x14ac:dyDescent="0.35">
      <c r="A1251" s="4">
        <v>26000000</v>
      </c>
      <c r="B1251" s="4">
        <v>7.1</v>
      </c>
      <c r="C1251" s="4">
        <v>94974</v>
      </c>
      <c r="D1251" s="18">
        <v>28501651</v>
      </c>
    </row>
    <row r="1252" spans="1:4" x14ac:dyDescent="0.35">
      <c r="A1252" s="4">
        <v>58000000</v>
      </c>
      <c r="B1252" s="4">
        <v>4.8</v>
      </c>
      <c r="C1252" s="4">
        <v>31604</v>
      </c>
      <c r="D1252" s="18">
        <v>29580087</v>
      </c>
    </row>
    <row r="1253" spans="1:4" x14ac:dyDescent="0.35">
      <c r="A1253" s="4">
        <v>20000000</v>
      </c>
      <c r="B1253" s="4">
        <v>6.5</v>
      </c>
      <c r="C1253" s="4">
        <v>110514</v>
      </c>
      <c r="D1253" s="18">
        <v>30101577</v>
      </c>
    </row>
    <row r="1254" spans="1:4" x14ac:dyDescent="0.35">
      <c r="A1254" s="4">
        <v>60000000</v>
      </c>
      <c r="B1254" s="4">
        <v>6.7</v>
      </c>
      <c r="C1254" s="4">
        <v>45900</v>
      </c>
      <c r="D1254" s="18">
        <v>31670931</v>
      </c>
    </row>
    <row r="1255" spans="1:4" x14ac:dyDescent="0.35">
      <c r="A1255" s="4">
        <v>30000000</v>
      </c>
      <c r="B1255" s="4">
        <v>7.1</v>
      </c>
      <c r="C1255" s="4">
        <v>117268</v>
      </c>
      <c r="D1255" s="18">
        <v>31743332</v>
      </c>
    </row>
    <row r="1256" spans="1:4" x14ac:dyDescent="0.35">
      <c r="A1256" s="4">
        <v>38000000</v>
      </c>
      <c r="B1256" s="4">
        <v>6.1</v>
      </c>
      <c r="C1256" s="4">
        <v>95423</v>
      </c>
      <c r="D1256" s="18">
        <v>31806100</v>
      </c>
    </row>
    <row r="1257" spans="1:4" x14ac:dyDescent="0.35">
      <c r="A1257" s="4">
        <v>7500000</v>
      </c>
      <c r="B1257" s="4">
        <v>7.7</v>
      </c>
      <c r="C1257" s="4">
        <v>407875</v>
      </c>
      <c r="D1257" s="18">
        <v>32391374</v>
      </c>
    </row>
    <row r="1258" spans="1:4" x14ac:dyDescent="0.35">
      <c r="A1258" s="4">
        <v>25000000</v>
      </c>
      <c r="B1258" s="4">
        <v>6.2</v>
      </c>
      <c r="C1258" s="4">
        <v>114722</v>
      </c>
      <c r="D1258" s="18">
        <v>32416109</v>
      </c>
    </row>
    <row r="1259" spans="1:4" x14ac:dyDescent="0.35">
      <c r="A1259" s="4">
        <v>15000000</v>
      </c>
      <c r="B1259" s="4">
        <v>6.6</v>
      </c>
      <c r="C1259" s="4">
        <v>72961</v>
      </c>
      <c r="D1259" s="18">
        <v>32721635</v>
      </c>
    </row>
    <row r="1260" spans="1:4" x14ac:dyDescent="0.35">
      <c r="A1260" s="4">
        <v>22000000</v>
      </c>
      <c r="B1260" s="4">
        <v>6.5</v>
      </c>
      <c r="C1260" s="4">
        <v>55457</v>
      </c>
      <c r="D1260" s="18">
        <v>33313582</v>
      </c>
    </row>
    <row r="1261" spans="1:4" x14ac:dyDescent="0.35">
      <c r="A1261" s="4">
        <v>15000000</v>
      </c>
      <c r="B1261" s="4">
        <v>4.9000000000000004</v>
      </c>
      <c r="C1261" s="4">
        <v>39233</v>
      </c>
      <c r="D1261" s="18">
        <v>33392973</v>
      </c>
    </row>
    <row r="1262" spans="1:4" x14ac:dyDescent="0.35">
      <c r="A1262" s="4">
        <v>15000000</v>
      </c>
      <c r="B1262" s="4">
        <v>4.8</v>
      </c>
      <c r="C1262" s="4">
        <v>34902</v>
      </c>
      <c r="D1262" s="18">
        <v>33860010</v>
      </c>
    </row>
    <row r="1263" spans="1:4" x14ac:dyDescent="0.35">
      <c r="A1263" s="4">
        <v>70000000</v>
      </c>
      <c r="B1263" s="4">
        <v>5.6</v>
      </c>
      <c r="C1263" s="4">
        <v>35845</v>
      </c>
      <c r="D1263" s="18">
        <v>35922978</v>
      </c>
    </row>
    <row r="1264" spans="1:4" x14ac:dyDescent="0.35">
      <c r="A1264" s="4">
        <v>20000000</v>
      </c>
      <c r="B1264" s="4">
        <v>6.7</v>
      </c>
      <c r="C1264" s="4">
        <v>34791</v>
      </c>
      <c r="D1264" s="18">
        <v>36842118</v>
      </c>
    </row>
    <row r="1265" spans="1:4" x14ac:dyDescent="0.35">
      <c r="A1265" s="4">
        <v>60000000</v>
      </c>
      <c r="B1265" s="4">
        <v>7.4</v>
      </c>
      <c r="C1265" s="4">
        <v>132427</v>
      </c>
      <c r="D1265" s="18">
        <v>37491364</v>
      </c>
    </row>
    <row r="1266" spans="1:4" x14ac:dyDescent="0.35">
      <c r="A1266" s="4">
        <v>40000000</v>
      </c>
      <c r="B1266" s="4">
        <v>6.4</v>
      </c>
      <c r="C1266" s="4">
        <v>60987</v>
      </c>
      <c r="D1266" s="18">
        <v>38105077</v>
      </c>
    </row>
    <row r="1267" spans="1:4" x14ac:dyDescent="0.35">
      <c r="A1267" s="4">
        <v>80000000</v>
      </c>
      <c r="B1267" s="4">
        <v>6.3</v>
      </c>
      <c r="C1267" s="4">
        <v>157149</v>
      </c>
      <c r="D1267" s="18">
        <v>38577772</v>
      </c>
    </row>
    <row r="1268" spans="1:4" x14ac:dyDescent="0.35">
      <c r="A1268" s="4">
        <v>7000000</v>
      </c>
      <c r="B1268" s="4">
        <v>7.3</v>
      </c>
      <c r="C1268" s="4">
        <v>73161</v>
      </c>
      <c r="D1268" s="18">
        <v>39462438</v>
      </c>
    </row>
    <row r="1269" spans="1:4" x14ac:dyDescent="0.35">
      <c r="A1269" s="4">
        <v>60000000</v>
      </c>
      <c r="B1269" s="4">
        <v>6.2</v>
      </c>
      <c r="C1269" s="4">
        <v>43170</v>
      </c>
      <c r="D1269" s="18">
        <v>40572825</v>
      </c>
    </row>
    <row r="1270" spans="1:4" x14ac:dyDescent="0.35">
      <c r="A1270" s="4">
        <v>70000000</v>
      </c>
      <c r="B1270" s="4">
        <v>6.1</v>
      </c>
      <c r="C1270" s="4">
        <v>43788</v>
      </c>
      <c r="D1270" s="18">
        <v>42086887</v>
      </c>
    </row>
    <row r="1271" spans="1:4" x14ac:dyDescent="0.35">
      <c r="A1271" s="4">
        <v>30000000</v>
      </c>
      <c r="B1271" s="4">
        <v>6.6</v>
      </c>
      <c r="C1271" s="4">
        <v>166655</v>
      </c>
      <c r="D1271" s="18">
        <v>42100625</v>
      </c>
    </row>
    <row r="1272" spans="1:4" x14ac:dyDescent="0.35">
      <c r="A1272" s="4">
        <v>16000000</v>
      </c>
      <c r="B1272" s="4">
        <v>4.8</v>
      </c>
      <c r="C1272" s="4">
        <v>44283</v>
      </c>
      <c r="D1272" s="18">
        <v>42670410</v>
      </c>
    </row>
    <row r="1273" spans="1:4" x14ac:dyDescent="0.35">
      <c r="A1273" s="4">
        <v>60000000</v>
      </c>
      <c r="B1273" s="4">
        <v>4.9000000000000004</v>
      </c>
      <c r="C1273" s="4">
        <v>80204</v>
      </c>
      <c r="D1273" s="18">
        <v>43337279</v>
      </c>
    </row>
    <row r="1274" spans="1:4" x14ac:dyDescent="0.35">
      <c r="A1274" s="4">
        <v>65000000</v>
      </c>
      <c r="B1274" s="4">
        <v>6.7</v>
      </c>
      <c r="C1274" s="4">
        <v>133076</v>
      </c>
      <c r="D1274" s="18">
        <v>43818839</v>
      </c>
    </row>
    <row r="1275" spans="1:4" x14ac:dyDescent="0.35">
      <c r="A1275" s="4">
        <v>35000000</v>
      </c>
      <c r="B1275" s="4">
        <v>6.6</v>
      </c>
      <c r="C1275" s="4">
        <v>132542</v>
      </c>
      <c r="D1275" s="18">
        <v>45802315</v>
      </c>
    </row>
    <row r="1276" spans="1:4" x14ac:dyDescent="0.35">
      <c r="A1276" s="4">
        <v>10000000</v>
      </c>
      <c r="B1276" s="4">
        <v>7.3</v>
      </c>
      <c r="C1276" s="4">
        <v>93354</v>
      </c>
      <c r="D1276" s="18">
        <v>47395661</v>
      </c>
    </row>
    <row r="1277" spans="1:4" x14ac:dyDescent="0.35">
      <c r="A1277" s="4">
        <v>30000000</v>
      </c>
      <c r="B1277" s="4">
        <v>7.4</v>
      </c>
      <c r="C1277" s="4">
        <v>79925</v>
      </c>
      <c r="D1277" s="18">
        <v>49200230</v>
      </c>
    </row>
    <row r="1278" spans="1:4" x14ac:dyDescent="0.35">
      <c r="A1278" s="4">
        <v>100000000</v>
      </c>
      <c r="B1278" s="4">
        <v>5.4</v>
      </c>
      <c r="C1278" s="4">
        <v>54864</v>
      </c>
      <c r="D1278" s="18">
        <v>49438370</v>
      </c>
    </row>
    <row r="1279" spans="1:4" x14ac:dyDescent="0.35">
      <c r="A1279" s="4">
        <v>35000000</v>
      </c>
      <c r="B1279" s="4">
        <v>5.4</v>
      </c>
      <c r="C1279" s="4">
        <v>32674</v>
      </c>
      <c r="D1279" s="18">
        <v>49492060</v>
      </c>
    </row>
    <row r="1280" spans="1:4" x14ac:dyDescent="0.35">
      <c r="A1280" s="4">
        <v>15000000</v>
      </c>
      <c r="B1280" s="4">
        <v>5.5</v>
      </c>
      <c r="C1280" s="4">
        <v>47784</v>
      </c>
      <c r="D1280" s="18">
        <v>51545952</v>
      </c>
    </row>
    <row r="1281" spans="1:4" x14ac:dyDescent="0.35">
      <c r="A1281" s="4">
        <v>13000000</v>
      </c>
      <c r="B1281" s="4">
        <v>4.2</v>
      </c>
      <c r="C1281" s="4">
        <v>8640</v>
      </c>
      <c r="D1281" s="18">
        <v>51733921</v>
      </c>
    </row>
    <row r="1282" spans="1:4" x14ac:dyDescent="0.35">
      <c r="A1282" s="4">
        <v>75000000</v>
      </c>
      <c r="B1282" s="4">
        <v>6.3</v>
      </c>
      <c r="C1282" s="4">
        <v>104307</v>
      </c>
      <c r="D1282" s="18">
        <v>51855045</v>
      </c>
    </row>
    <row r="1283" spans="1:4" x14ac:dyDescent="0.35">
      <c r="A1283" s="4">
        <v>30000000</v>
      </c>
      <c r="B1283" s="4">
        <v>5.5</v>
      </c>
      <c r="C1283" s="4">
        <v>86156</v>
      </c>
      <c r="D1283" s="18">
        <v>58715510</v>
      </c>
    </row>
    <row r="1284" spans="1:4" x14ac:dyDescent="0.35">
      <c r="A1284" s="4">
        <v>42000000</v>
      </c>
      <c r="B1284" s="4">
        <v>5.8</v>
      </c>
      <c r="C1284" s="4">
        <v>125840</v>
      </c>
      <c r="D1284" s="18">
        <v>60054530</v>
      </c>
    </row>
    <row r="1285" spans="1:4" x14ac:dyDescent="0.35">
      <c r="A1285" s="4">
        <v>39000000</v>
      </c>
      <c r="B1285" s="4">
        <v>7.1</v>
      </c>
      <c r="C1285" s="4">
        <v>122959</v>
      </c>
      <c r="D1285" s="18">
        <v>63414846</v>
      </c>
    </row>
    <row r="1286" spans="1:4" x14ac:dyDescent="0.35">
      <c r="A1286" s="4">
        <v>20000000</v>
      </c>
      <c r="B1286" s="4">
        <v>6.4</v>
      </c>
      <c r="C1286" s="4">
        <v>155399</v>
      </c>
      <c r="D1286" s="18">
        <v>64167069</v>
      </c>
    </row>
    <row r="1287" spans="1:4" x14ac:dyDescent="0.35">
      <c r="A1287" s="4">
        <v>19000000</v>
      </c>
      <c r="B1287" s="4">
        <v>5.6</v>
      </c>
      <c r="C1287" s="4">
        <v>80586</v>
      </c>
      <c r="D1287" s="18">
        <v>65002019</v>
      </c>
    </row>
    <row r="1288" spans="1:4" x14ac:dyDescent="0.35">
      <c r="A1288" s="4">
        <v>100000000</v>
      </c>
      <c r="B1288" s="4">
        <v>6.4</v>
      </c>
      <c r="C1288" s="4">
        <v>160641</v>
      </c>
      <c r="D1288" s="18">
        <v>65452312</v>
      </c>
    </row>
    <row r="1289" spans="1:4" x14ac:dyDescent="0.35">
      <c r="A1289" s="4">
        <v>40000000</v>
      </c>
      <c r="B1289" s="4">
        <v>5.2</v>
      </c>
      <c r="C1289" s="4">
        <v>81274</v>
      </c>
      <c r="D1289" s="18">
        <v>66477700</v>
      </c>
    </row>
    <row r="1290" spans="1:4" x14ac:dyDescent="0.35">
      <c r="A1290" s="4">
        <v>65000000</v>
      </c>
      <c r="B1290" s="4">
        <v>5.7</v>
      </c>
      <c r="C1290" s="4">
        <v>46750</v>
      </c>
      <c r="D1290" s="18">
        <v>67172594</v>
      </c>
    </row>
    <row r="1291" spans="1:4" x14ac:dyDescent="0.35">
      <c r="A1291" s="4">
        <v>20000000</v>
      </c>
      <c r="B1291" s="4">
        <v>4.9000000000000004</v>
      </c>
      <c r="C1291" s="4">
        <v>24499</v>
      </c>
      <c r="D1291" s="18">
        <v>68261644</v>
      </c>
    </row>
    <row r="1292" spans="1:4" x14ac:dyDescent="0.35">
      <c r="A1292" s="4">
        <v>40000000</v>
      </c>
      <c r="B1292" s="4">
        <v>7</v>
      </c>
      <c r="C1292" s="4">
        <v>174712</v>
      </c>
      <c r="D1292" s="18">
        <v>71440011</v>
      </c>
    </row>
    <row r="1293" spans="1:4" x14ac:dyDescent="0.35">
      <c r="A1293" s="4">
        <v>35000000</v>
      </c>
      <c r="B1293" s="4">
        <v>5.4</v>
      </c>
      <c r="C1293" s="4">
        <v>17784</v>
      </c>
      <c r="D1293" s="18">
        <v>73034460</v>
      </c>
    </row>
    <row r="1294" spans="1:4" x14ac:dyDescent="0.35">
      <c r="A1294" s="4">
        <v>50000000</v>
      </c>
      <c r="B1294" s="4">
        <v>7.4</v>
      </c>
      <c r="C1294" s="4">
        <v>232508</v>
      </c>
      <c r="D1294" s="18">
        <v>73343413</v>
      </c>
    </row>
    <row r="1295" spans="1:4" x14ac:dyDescent="0.35">
      <c r="A1295" s="4">
        <v>60000000</v>
      </c>
      <c r="B1295" s="4">
        <v>7.7</v>
      </c>
      <c r="C1295" s="4">
        <v>161158</v>
      </c>
      <c r="D1295" s="18">
        <v>75286229</v>
      </c>
    </row>
    <row r="1296" spans="1:4" x14ac:dyDescent="0.35">
      <c r="A1296" s="4">
        <v>23600000</v>
      </c>
      <c r="B1296" s="4">
        <v>7.7</v>
      </c>
      <c r="C1296" s="4">
        <v>419201</v>
      </c>
      <c r="D1296" s="18">
        <v>75590286</v>
      </c>
    </row>
    <row r="1297" spans="1:4" x14ac:dyDescent="0.35">
      <c r="A1297" s="4">
        <v>100000000</v>
      </c>
      <c r="B1297" s="4">
        <v>6.8</v>
      </c>
      <c r="C1297" s="4">
        <v>91833</v>
      </c>
      <c r="D1297" s="18">
        <v>77233467</v>
      </c>
    </row>
    <row r="1298" spans="1:4" x14ac:dyDescent="0.35">
      <c r="A1298" s="4">
        <v>30000000</v>
      </c>
      <c r="B1298" s="4">
        <v>4.3</v>
      </c>
      <c r="C1298" s="4">
        <v>34118</v>
      </c>
      <c r="D1298" s="18">
        <v>79566871</v>
      </c>
    </row>
    <row r="1299" spans="1:4" x14ac:dyDescent="0.35">
      <c r="A1299" s="4">
        <v>50000000</v>
      </c>
      <c r="B1299" s="4">
        <v>6.2</v>
      </c>
      <c r="C1299" s="4">
        <v>197063</v>
      </c>
      <c r="D1299" s="18">
        <v>79957634</v>
      </c>
    </row>
    <row r="1300" spans="1:4" x14ac:dyDescent="0.35">
      <c r="A1300" s="4">
        <v>25000000</v>
      </c>
      <c r="B1300" s="4">
        <v>7.4</v>
      </c>
      <c r="C1300" s="4">
        <v>283498</v>
      </c>
      <c r="D1300" s="18">
        <v>83823381</v>
      </c>
    </row>
    <row r="1301" spans="1:4" x14ac:dyDescent="0.35">
      <c r="A1301" s="4">
        <v>38000000</v>
      </c>
      <c r="B1301" s="4">
        <v>6.5</v>
      </c>
      <c r="C1301" s="4">
        <v>175985</v>
      </c>
      <c r="D1301" s="18">
        <v>88915214</v>
      </c>
    </row>
    <row r="1302" spans="1:4" x14ac:dyDescent="0.35">
      <c r="A1302" s="4">
        <v>40000000</v>
      </c>
      <c r="B1302" s="4">
        <v>6.4</v>
      </c>
      <c r="C1302" s="4">
        <v>139962</v>
      </c>
      <c r="D1302" s="18">
        <v>93953653</v>
      </c>
    </row>
    <row r="1303" spans="1:4" x14ac:dyDescent="0.35">
      <c r="A1303" s="4">
        <v>40000000</v>
      </c>
      <c r="B1303" s="4">
        <v>7</v>
      </c>
      <c r="C1303" s="4">
        <v>86198</v>
      </c>
      <c r="D1303" s="18">
        <v>94125426</v>
      </c>
    </row>
    <row r="1304" spans="1:4" x14ac:dyDescent="0.35">
      <c r="A1304" s="4">
        <v>100000000</v>
      </c>
      <c r="B1304" s="4">
        <v>7</v>
      </c>
      <c r="C1304" s="4">
        <v>244316</v>
      </c>
      <c r="D1304" s="18">
        <v>97104620</v>
      </c>
    </row>
    <row r="1305" spans="1:4" x14ac:dyDescent="0.35">
      <c r="A1305" s="4">
        <v>105000000</v>
      </c>
      <c r="B1305" s="4">
        <v>7.1</v>
      </c>
      <c r="C1305" s="4">
        <v>97887</v>
      </c>
      <c r="D1305" s="18">
        <v>104400899</v>
      </c>
    </row>
    <row r="1306" spans="1:4" x14ac:dyDescent="0.35">
      <c r="A1306" s="4">
        <v>130000000</v>
      </c>
      <c r="B1306" s="4">
        <v>7.6</v>
      </c>
      <c r="C1306" s="4">
        <v>419061</v>
      </c>
      <c r="D1306" s="18">
        <v>107509799</v>
      </c>
    </row>
    <row r="1307" spans="1:4" x14ac:dyDescent="0.35">
      <c r="A1307" s="4">
        <v>60000000</v>
      </c>
      <c r="B1307" s="4">
        <v>5.5</v>
      </c>
      <c r="C1307" s="4">
        <v>87743</v>
      </c>
      <c r="D1307" s="18">
        <v>109205660</v>
      </c>
    </row>
    <row r="1308" spans="1:4" x14ac:dyDescent="0.35">
      <c r="A1308" s="4">
        <v>85000000</v>
      </c>
      <c r="B1308" s="4">
        <v>6.6</v>
      </c>
      <c r="C1308" s="4">
        <v>74245</v>
      </c>
      <c r="D1308" s="18">
        <v>112735375</v>
      </c>
    </row>
    <row r="1309" spans="1:4" x14ac:dyDescent="0.35">
      <c r="A1309" s="4">
        <v>30000000</v>
      </c>
      <c r="B1309" s="4">
        <v>8</v>
      </c>
      <c r="C1309" s="4">
        <v>566581</v>
      </c>
      <c r="D1309" s="18">
        <v>115646235</v>
      </c>
    </row>
    <row r="1310" spans="1:4" x14ac:dyDescent="0.35">
      <c r="A1310" s="4">
        <v>150000000</v>
      </c>
      <c r="B1310" s="4">
        <v>5.0999999999999996</v>
      </c>
      <c r="C1310" s="4">
        <v>35516</v>
      </c>
      <c r="D1310" s="18">
        <v>119436770</v>
      </c>
    </row>
    <row r="1311" spans="1:4" x14ac:dyDescent="0.35">
      <c r="A1311" s="4">
        <v>75000000</v>
      </c>
      <c r="B1311" s="4">
        <v>8.3000000000000007</v>
      </c>
      <c r="C1311" s="4">
        <v>988686</v>
      </c>
      <c r="D1311" s="18">
        <v>120540719</v>
      </c>
    </row>
    <row r="1312" spans="1:4" x14ac:dyDescent="0.35">
      <c r="A1312" s="4">
        <v>100000000</v>
      </c>
      <c r="B1312" s="4">
        <v>7</v>
      </c>
      <c r="C1312" s="4">
        <v>167156</v>
      </c>
      <c r="D1312" s="18">
        <v>124870275</v>
      </c>
    </row>
    <row r="1313" spans="1:4" x14ac:dyDescent="0.35">
      <c r="A1313" s="4">
        <v>200000000</v>
      </c>
      <c r="B1313" s="4">
        <v>6.6</v>
      </c>
      <c r="C1313" s="4">
        <v>301842</v>
      </c>
      <c r="D1313" s="18">
        <v>125322469</v>
      </c>
    </row>
    <row r="1314" spans="1:4" x14ac:dyDescent="0.35">
      <c r="A1314" s="4">
        <v>150000000</v>
      </c>
      <c r="B1314" s="4">
        <v>6.7</v>
      </c>
      <c r="C1314" s="4">
        <v>232877</v>
      </c>
      <c r="D1314" s="18">
        <v>133375846</v>
      </c>
    </row>
    <row r="1315" spans="1:4" x14ac:dyDescent="0.35">
      <c r="A1315" s="4">
        <v>200000000</v>
      </c>
      <c r="B1315" s="4">
        <v>6.8</v>
      </c>
      <c r="C1315" s="4">
        <v>80819</v>
      </c>
      <c r="D1315" s="18">
        <v>137855863</v>
      </c>
    </row>
    <row r="1316" spans="1:4" x14ac:dyDescent="0.35">
      <c r="A1316" s="4">
        <v>175000000</v>
      </c>
      <c r="B1316" s="4">
        <v>5.8</v>
      </c>
      <c r="C1316" s="4">
        <v>182662</v>
      </c>
      <c r="D1316" s="18">
        <v>152267519</v>
      </c>
    </row>
    <row r="1317" spans="1:4" x14ac:dyDescent="0.35">
      <c r="A1317" s="4">
        <v>85000000</v>
      </c>
      <c r="B1317" s="4">
        <v>6.6</v>
      </c>
      <c r="C1317" s="4">
        <v>223114</v>
      </c>
      <c r="D1317" s="18">
        <v>155064265</v>
      </c>
    </row>
    <row r="1318" spans="1:4" x14ac:dyDescent="0.35">
      <c r="A1318" s="4">
        <v>40000000</v>
      </c>
      <c r="B1318" s="4">
        <v>6.7</v>
      </c>
      <c r="C1318" s="4">
        <v>247443</v>
      </c>
      <c r="D1318" s="18">
        <v>163958031</v>
      </c>
    </row>
    <row r="1319" spans="1:4" x14ac:dyDescent="0.35">
      <c r="A1319" s="4">
        <v>200000000</v>
      </c>
      <c r="B1319" s="4">
        <v>5.8</v>
      </c>
      <c r="C1319" s="4">
        <v>303766</v>
      </c>
      <c r="D1319" s="18">
        <v>166112167</v>
      </c>
    </row>
    <row r="1320" spans="1:4" x14ac:dyDescent="0.35">
      <c r="A1320" s="4">
        <v>150000000</v>
      </c>
      <c r="B1320" s="4">
        <v>5.9</v>
      </c>
      <c r="C1320" s="4">
        <v>143636</v>
      </c>
      <c r="D1320" s="18">
        <v>177243721</v>
      </c>
    </row>
    <row r="1321" spans="1:4" x14ac:dyDescent="0.35">
      <c r="A1321" s="4">
        <v>150000000</v>
      </c>
      <c r="B1321" s="4">
        <v>6.7</v>
      </c>
      <c r="C1321" s="4">
        <v>397838</v>
      </c>
      <c r="D1321" s="18">
        <v>179883157</v>
      </c>
    </row>
    <row r="1322" spans="1:4" x14ac:dyDescent="0.35">
      <c r="A1322" s="4">
        <v>90000000</v>
      </c>
      <c r="B1322" s="4">
        <v>7</v>
      </c>
      <c r="C1322" s="4">
        <v>182575</v>
      </c>
      <c r="D1322" s="18">
        <v>196573705</v>
      </c>
    </row>
    <row r="1323" spans="1:4" x14ac:dyDescent="0.35">
      <c r="A1323" s="4">
        <v>175000000</v>
      </c>
      <c r="B1323" s="4">
        <v>6.5</v>
      </c>
      <c r="C1323" s="4">
        <v>123919</v>
      </c>
      <c r="D1323" s="18">
        <v>198351526</v>
      </c>
    </row>
    <row r="1324" spans="1:4" x14ac:dyDescent="0.35">
      <c r="A1324" s="4">
        <v>90000000</v>
      </c>
      <c r="B1324" s="4">
        <v>7.6</v>
      </c>
      <c r="C1324" s="4">
        <v>511547</v>
      </c>
      <c r="D1324" s="18">
        <v>209028679</v>
      </c>
    </row>
    <row r="1325" spans="1:4" x14ac:dyDescent="0.35">
      <c r="A1325" s="4">
        <v>75000000</v>
      </c>
      <c r="B1325" s="4">
        <v>4.5</v>
      </c>
      <c r="C1325" s="4">
        <v>34731</v>
      </c>
      <c r="D1325" s="18">
        <v>219614612</v>
      </c>
    </row>
    <row r="1326" spans="1:4" x14ac:dyDescent="0.35">
      <c r="A1326" s="4">
        <v>29000000</v>
      </c>
      <c r="B1326" s="4">
        <v>7.7</v>
      </c>
      <c r="C1326" s="4">
        <v>242741</v>
      </c>
      <c r="D1326" s="18">
        <v>255959475</v>
      </c>
    </row>
    <row r="1327" spans="1:4" x14ac:dyDescent="0.35">
      <c r="A1327" s="4">
        <v>150000000</v>
      </c>
      <c r="B1327" s="4">
        <v>8</v>
      </c>
      <c r="C1327" s="4">
        <v>532987</v>
      </c>
      <c r="D1327" s="18">
        <v>257730019</v>
      </c>
    </row>
    <row r="1328" spans="1:4" x14ac:dyDescent="0.35">
      <c r="A1328" s="4">
        <v>35000000</v>
      </c>
      <c r="B1328" s="4">
        <v>7.8</v>
      </c>
      <c r="C1328" s="4">
        <v>622881</v>
      </c>
      <c r="D1328" s="18">
        <v>277322503</v>
      </c>
    </row>
    <row r="1329" spans="1:4" x14ac:dyDescent="0.35">
      <c r="A1329" s="4">
        <v>175000000</v>
      </c>
      <c r="B1329" s="4">
        <v>8.3000000000000007</v>
      </c>
      <c r="C1329" s="4">
        <v>743601</v>
      </c>
      <c r="D1329" s="18">
        <v>293004164</v>
      </c>
    </row>
    <row r="1330" spans="1:4" x14ac:dyDescent="0.35">
      <c r="A1330" s="4">
        <v>50000000</v>
      </c>
      <c r="B1330" s="4">
        <v>4.5999999999999996</v>
      </c>
      <c r="C1330" s="4">
        <v>232524</v>
      </c>
      <c r="D1330" s="18">
        <v>296623634</v>
      </c>
    </row>
    <row r="1331" spans="1:4" x14ac:dyDescent="0.35">
      <c r="A1331" s="4">
        <v>250000000</v>
      </c>
      <c r="B1331" s="4">
        <v>7.5</v>
      </c>
      <c r="C1331" s="4">
        <v>362271</v>
      </c>
      <c r="D1331" s="18">
        <v>301959197</v>
      </c>
    </row>
    <row r="1332" spans="1:4" x14ac:dyDescent="0.35">
      <c r="A1332" s="4">
        <v>200000000</v>
      </c>
      <c r="B1332" s="4">
        <v>6</v>
      </c>
      <c r="C1332" s="4">
        <v>343549</v>
      </c>
      <c r="D1332" s="18">
        <v>402111870</v>
      </c>
    </row>
    <row r="1333" spans="1:4" x14ac:dyDescent="0.35">
      <c r="A1333" s="4">
        <v>237000000</v>
      </c>
      <c r="B1333" s="4">
        <v>7.8</v>
      </c>
      <c r="C1333" s="4">
        <v>954412</v>
      </c>
      <c r="D1333" s="18">
        <v>760507625</v>
      </c>
    </row>
    <row r="1334" spans="1:4" x14ac:dyDescent="0.35">
      <c r="A1334" s="4">
        <v>11500000</v>
      </c>
      <c r="B1334" s="4">
        <v>7.2</v>
      </c>
      <c r="C1334" s="4">
        <v>32290</v>
      </c>
      <c r="D1334" s="18">
        <v>3045</v>
      </c>
    </row>
    <row r="1335" spans="1:4" x14ac:dyDescent="0.35">
      <c r="A1335" s="4">
        <v>10000000</v>
      </c>
      <c r="B1335" s="4">
        <v>6.1</v>
      </c>
      <c r="C1335" s="4">
        <v>24282</v>
      </c>
      <c r="D1335" s="18">
        <v>3607</v>
      </c>
    </row>
    <row r="1336" spans="1:4" x14ac:dyDescent="0.35">
      <c r="A1336" s="4">
        <v>1200000</v>
      </c>
      <c r="B1336" s="4">
        <v>6.2</v>
      </c>
      <c r="C1336" s="4">
        <v>3250</v>
      </c>
      <c r="D1336" s="18">
        <v>6319</v>
      </c>
    </row>
    <row r="1337" spans="1:4" x14ac:dyDescent="0.35">
      <c r="A1337" s="4">
        <v>25000000</v>
      </c>
      <c r="B1337" s="4">
        <v>5.2</v>
      </c>
      <c r="C1337" s="4">
        <v>24230</v>
      </c>
      <c r="D1337" s="18">
        <v>6820</v>
      </c>
    </row>
    <row r="1338" spans="1:4" x14ac:dyDescent="0.35">
      <c r="A1338" s="4">
        <v>20000000</v>
      </c>
      <c r="B1338" s="4">
        <v>6.1</v>
      </c>
      <c r="C1338" s="4">
        <v>40439</v>
      </c>
      <c r="D1338" s="18">
        <v>19780</v>
      </c>
    </row>
    <row r="1339" spans="1:4" x14ac:dyDescent="0.35">
      <c r="A1339" s="4">
        <v>3500000</v>
      </c>
      <c r="B1339" s="4">
        <v>6.4</v>
      </c>
      <c r="C1339" s="4">
        <v>15448</v>
      </c>
      <c r="D1339" s="18">
        <v>27349</v>
      </c>
    </row>
    <row r="1340" spans="1:4" x14ac:dyDescent="0.35">
      <c r="A1340" s="4">
        <v>9000000</v>
      </c>
      <c r="B1340" s="4">
        <v>1.9</v>
      </c>
      <c r="C1340" s="4">
        <v>34253</v>
      </c>
      <c r="D1340" s="18">
        <v>27696</v>
      </c>
    </row>
    <row r="1341" spans="1:4" x14ac:dyDescent="0.35">
      <c r="A1341" s="4">
        <v>6000000</v>
      </c>
      <c r="B1341" s="4">
        <v>4.7</v>
      </c>
      <c r="C1341" s="4">
        <v>7678</v>
      </c>
      <c r="D1341" s="18">
        <v>36497</v>
      </c>
    </row>
    <row r="1342" spans="1:4" x14ac:dyDescent="0.35">
      <c r="A1342" s="4">
        <v>2900000</v>
      </c>
      <c r="B1342" s="4">
        <v>7.5</v>
      </c>
      <c r="C1342" s="4">
        <v>68957</v>
      </c>
      <c r="D1342" s="18">
        <v>36756</v>
      </c>
    </row>
    <row r="1343" spans="1:4" x14ac:dyDescent="0.35">
      <c r="A1343" s="4">
        <v>15000000</v>
      </c>
      <c r="B1343" s="4">
        <v>6.1</v>
      </c>
      <c r="C1343" s="4">
        <v>51337</v>
      </c>
      <c r="D1343" s="18">
        <v>83361</v>
      </c>
    </row>
    <row r="1344" spans="1:4" x14ac:dyDescent="0.35">
      <c r="A1344" s="4">
        <v>8000000</v>
      </c>
      <c r="B1344" s="4">
        <v>6</v>
      </c>
      <c r="C1344" s="4">
        <v>28065</v>
      </c>
      <c r="D1344" s="18">
        <v>108662</v>
      </c>
    </row>
    <row r="1345" spans="1:4" x14ac:dyDescent="0.35">
      <c r="A1345" s="4">
        <v>10000000</v>
      </c>
      <c r="B1345" s="4">
        <v>7.3</v>
      </c>
      <c r="C1345" s="4">
        <v>28325</v>
      </c>
      <c r="D1345" s="18">
        <v>128486</v>
      </c>
    </row>
    <row r="1346" spans="1:4" x14ac:dyDescent="0.35">
      <c r="A1346" s="4">
        <v>8500000</v>
      </c>
      <c r="B1346" s="4">
        <v>6.7</v>
      </c>
      <c r="C1346" s="4">
        <v>21319</v>
      </c>
      <c r="D1346" s="18">
        <v>140244</v>
      </c>
    </row>
    <row r="1347" spans="1:4" x14ac:dyDescent="0.35">
      <c r="A1347" s="4">
        <v>50000000</v>
      </c>
      <c r="B1347" s="4">
        <v>6.3</v>
      </c>
      <c r="C1347" s="4">
        <v>66198</v>
      </c>
      <c r="D1347" s="18">
        <v>160641</v>
      </c>
    </row>
    <row r="1348" spans="1:4" x14ac:dyDescent="0.35">
      <c r="A1348" s="4">
        <v>20000000</v>
      </c>
      <c r="B1348" s="4">
        <v>6.8</v>
      </c>
      <c r="C1348" s="4">
        <v>16366</v>
      </c>
      <c r="D1348" s="18">
        <v>200399</v>
      </c>
    </row>
    <row r="1349" spans="1:4" x14ac:dyDescent="0.35">
      <c r="A1349" s="4">
        <v>25000000</v>
      </c>
      <c r="B1349" s="4">
        <v>5.9</v>
      </c>
      <c r="C1349" s="4">
        <v>29805</v>
      </c>
      <c r="D1349" s="18">
        <v>270659</v>
      </c>
    </row>
    <row r="1350" spans="1:4" x14ac:dyDescent="0.35">
      <c r="A1350" s="4">
        <v>18000000</v>
      </c>
      <c r="B1350" s="4">
        <v>5.0999999999999996</v>
      </c>
      <c r="C1350" s="4">
        <v>14783</v>
      </c>
      <c r="D1350" s="18">
        <v>300000</v>
      </c>
    </row>
    <row r="1351" spans="1:4" x14ac:dyDescent="0.35">
      <c r="A1351" s="4">
        <v>5000000</v>
      </c>
      <c r="B1351" s="4">
        <v>6.6</v>
      </c>
      <c r="C1351" s="4">
        <v>2365</v>
      </c>
      <c r="D1351" s="18">
        <v>346286</v>
      </c>
    </row>
    <row r="1352" spans="1:4" x14ac:dyDescent="0.35">
      <c r="A1352" s="4">
        <v>10000000</v>
      </c>
      <c r="B1352" s="4">
        <v>5.7</v>
      </c>
      <c r="C1352" s="4">
        <v>20411</v>
      </c>
      <c r="D1352" s="18">
        <v>580862</v>
      </c>
    </row>
    <row r="1353" spans="1:4" x14ac:dyDescent="0.35">
      <c r="A1353" s="4">
        <v>25000000</v>
      </c>
      <c r="B1353" s="4">
        <v>5.7</v>
      </c>
      <c r="C1353" s="4">
        <v>24511</v>
      </c>
      <c r="D1353" s="18">
        <v>1090947</v>
      </c>
    </row>
    <row r="1354" spans="1:4" x14ac:dyDescent="0.35">
      <c r="A1354" s="4">
        <v>25000000</v>
      </c>
      <c r="B1354" s="4">
        <v>6.8</v>
      </c>
      <c r="C1354" s="4">
        <v>9720</v>
      </c>
      <c r="D1354" s="18">
        <v>1186957</v>
      </c>
    </row>
    <row r="1355" spans="1:4" x14ac:dyDescent="0.35">
      <c r="A1355" s="4">
        <v>14700000</v>
      </c>
      <c r="B1355" s="4">
        <v>6.3</v>
      </c>
      <c r="C1355" s="4">
        <v>41273</v>
      </c>
      <c r="D1355" s="18">
        <v>1585859</v>
      </c>
    </row>
    <row r="1356" spans="1:4" x14ac:dyDescent="0.35">
      <c r="A1356" s="4">
        <v>6000000</v>
      </c>
      <c r="B1356" s="4">
        <v>7</v>
      </c>
      <c r="C1356" s="4">
        <v>28052</v>
      </c>
      <c r="D1356" s="18">
        <v>2077116</v>
      </c>
    </row>
    <row r="1357" spans="1:4" x14ac:dyDescent="0.35">
      <c r="A1357" s="4">
        <v>4000000</v>
      </c>
      <c r="B1357" s="4">
        <v>7.9</v>
      </c>
      <c r="C1357" s="4">
        <v>183463</v>
      </c>
      <c r="D1357" s="18">
        <v>2122065</v>
      </c>
    </row>
    <row r="1358" spans="1:4" x14ac:dyDescent="0.35">
      <c r="A1358" s="4">
        <v>15000000</v>
      </c>
      <c r="B1358" s="4">
        <v>6.7</v>
      </c>
      <c r="C1358" s="4">
        <v>44948</v>
      </c>
      <c r="D1358" s="18">
        <v>2203641</v>
      </c>
    </row>
    <row r="1359" spans="1:4" x14ac:dyDescent="0.35">
      <c r="A1359" s="4">
        <v>1500000</v>
      </c>
      <c r="B1359" s="4">
        <v>8</v>
      </c>
      <c r="C1359" s="4">
        <v>48937</v>
      </c>
      <c r="D1359" s="18">
        <v>2283276</v>
      </c>
    </row>
    <row r="1360" spans="1:4" x14ac:dyDescent="0.35">
      <c r="A1360" s="4">
        <v>7000000</v>
      </c>
      <c r="B1360" s="4">
        <v>6.8</v>
      </c>
      <c r="C1360" s="4">
        <v>19183</v>
      </c>
      <c r="D1360" s="18">
        <v>2344847</v>
      </c>
    </row>
    <row r="1361" spans="1:4" x14ac:dyDescent="0.35">
      <c r="A1361" s="4">
        <v>27000000</v>
      </c>
      <c r="B1361" s="4">
        <v>6.5</v>
      </c>
      <c r="C1361" s="4">
        <v>63297</v>
      </c>
      <c r="D1361" s="18">
        <v>2778752</v>
      </c>
    </row>
    <row r="1362" spans="1:4" x14ac:dyDescent="0.35">
      <c r="A1362" s="4">
        <v>3000000</v>
      </c>
      <c r="B1362" s="4">
        <v>6.5</v>
      </c>
      <c r="C1362" s="4">
        <v>29460</v>
      </c>
      <c r="D1362" s="18">
        <v>2926565</v>
      </c>
    </row>
    <row r="1363" spans="1:4" x14ac:dyDescent="0.35">
      <c r="A1363" s="4">
        <v>25000000</v>
      </c>
      <c r="B1363" s="4">
        <v>6.6</v>
      </c>
      <c r="C1363" s="4">
        <v>62356</v>
      </c>
      <c r="D1363" s="18">
        <v>3073392</v>
      </c>
    </row>
    <row r="1364" spans="1:4" x14ac:dyDescent="0.35">
      <c r="A1364" s="4">
        <v>21000000</v>
      </c>
      <c r="B1364" s="4">
        <v>7.5</v>
      </c>
      <c r="C1364" s="4">
        <v>63483</v>
      </c>
      <c r="D1364" s="18">
        <v>3081925</v>
      </c>
    </row>
    <row r="1365" spans="1:4" x14ac:dyDescent="0.35">
      <c r="A1365" s="4">
        <v>12000000</v>
      </c>
      <c r="B1365" s="4">
        <v>7.1</v>
      </c>
      <c r="C1365" s="4">
        <v>31508</v>
      </c>
      <c r="D1365" s="18">
        <v>3148482</v>
      </c>
    </row>
    <row r="1366" spans="1:4" x14ac:dyDescent="0.35">
      <c r="A1366" s="4">
        <v>8000000</v>
      </c>
      <c r="B1366" s="4">
        <v>6.5</v>
      </c>
      <c r="C1366" s="4">
        <v>11269</v>
      </c>
      <c r="D1366" s="18">
        <v>3393161</v>
      </c>
    </row>
    <row r="1367" spans="1:4" x14ac:dyDescent="0.35">
      <c r="A1367" s="4">
        <v>20000000</v>
      </c>
      <c r="B1367" s="4">
        <v>6.8</v>
      </c>
      <c r="C1367" s="4">
        <v>43721</v>
      </c>
      <c r="D1367" s="18">
        <v>3519627</v>
      </c>
    </row>
    <row r="1368" spans="1:4" x14ac:dyDescent="0.35">
      <c r="A1368" s="4">
        <v>13000000</v>
      </c>
      <c r="B1368" s="4">
        <v>6.8</v>
      </c>
      <c r="C1368" s="4">
        <v>20231</v>
      </c>
      <c r="D1368" s="18">
        <v>3581642</v>
      </c>
    </row>
    <row r="1369" spans="1:4" x14ac:dyDescent="0.35">
      <c r="A1369" s="4">
        <v>5000000</v>
      </c>
      <c r="B1369" s="4">
        <v>6.8</v>
      </c>
      <c r="C1369" s="4">
        <v>13051</v>
      </c>
      <c r="D1369" s="18">
        <v>4040588</v>
      </c>
    </row>
    <row r="1370" spans="1:4" x14ac:dyDescent="0.35">
      <c r="A1370" s="4">
        <v>25000000</v>
      </c>
      <c r="B1370" s="4">
        <v>6.1</v>
      </c>
      <c r="C1370" s="4">
        <v>34378</v>
      </c>
      <c r="D1370" s="18">
        <v>4597760</v>
      </c>
    </row>
    <row r="1371" spans="1:4" x14ac:dyDescent="0.35">
      <c r="A1371" s="4">
        <v>6500000</v>
      </c>
      <c r="B1371" s="4">
        <v>4.5999999999999996</v>
      </c>
      <c r="C1371" s="4">
        <v>11342</v>
      </c>
      <c r="D1371" s="18">
        <v>4693919</v>
      </c>
    </row>
    <row r="1372" spans="1:4" x14ac:dyDescent="0.35">
      <c r="A1372" s="4">
        <v>9000000</v>
      </c>
      <c r="B1372" s="4">
        <v>6.4</v>
      </c>
      <c r="C1372" s="4">
        <v>15574</v>
      </c>
      <c r="D1372" s="18">
        <v>4881867</v>
      </c>
    </row>
    <row r="1373" spans="1:4" x14ac:dyDescent="0.35">
      <c r="A1373" s="4">
        <v>18000000</v>
      </c>
      <c r="B1373" s="4">
        <v>7.3</v>
      </c>
      <c r="C1373" s="4">
        <v>207016</v>
      </c>
      <c r="D1373" s="18">
        <v>5694401</v>
      </c>
    </row>
    <row r="1374" spans="1:4" x14ac:dyDescent="0.35">
      <c r="A1374" s="4">
        <v>15000000</v>
      </c>
      <c r="B1374" s="4">
        <v>6.2</v>
      </c>
      <c r="C1374" s="4">
        <v>33768</v>
      </c>
      <c r="D1374" s="18">
        <v>6409528</v>
      </c>
    </row>
    <row r="1375" spans="1:4" x14ac:dyDescent="0.35">
      <c r="A1375" s="4">
        <v>20000000</v>
      </c>
      <c r="B1375" s="4">
        <v>6.7</v>
      </c>
      <c r="C1375" s="4">
        <v>10581</v>
      </c>
      <c r="D1375" s="18">
        <v>6414563</v>
      </c>
    </row>
    <row r="1376" spans="1:4" x14ac:dyDescent="0.35">
      <c r="A1376" s="4">
        <v>20000000</v>
      </c>
      <c r="B1376" s="4">
        <v>5.3</v>
      </c>
      <c r="C1376" s="4">
        <v>19380</v>
      </c>
      <c r="D1376" s="18">
        <v>6563357</v>
      </c>
    </row>
    <row r="1377" spans="1:4" x14ac:dyDescent="0.35">
      <c r="A1377" s="4">
        <v>10000000</v>
      </c>
      <c r="B1377" s="4">
        <v>5.2</v>
      </c>
      <c r="C1377" s="4">
        <v>22072</v>
      </c>
      <c r="D1377" s="18">
        <v>7563670</v>
      </c>
    </row>
    <row r="1378" spans="1:4" x14ac:dyDescent="0.35">
      <c r="A1378" s="4">
        <v>15000000</v>
      </c>
      <c r="B1378" s="4">
        <v>7.9</v>
      </c>
      <c r="C1378" s="4">
        <v>328223</v>
      </c>
      <c r="D1378" s="18">
        <v>7757130</v>
      </c>
    </row>
    <row r="1379" spans="1:4" x14ac:dyDescent="0.35">
      <c r="A1379" s="4">
        <v>55000000</v>
      </c>
      <c r="B1379" s="4">
        <v>6.5</v>
      </c>
      <c r="C1379" s="4">
        <v>56120</v>
      </c>
      <c r="D1379" s="18">
        <v>7873007</v>
      </c>
    </row>
    <row r="1380" spans="1:4" x14ac:dyDescent="0.35">
      <c r="A1380" s="4">
        <v>45000000</v>
      </c>
      <c r="B1380" s="4">
        <v>6</v>
      </c>
      <c r="C1380" s="4">
        <v>16239</v>
      </c>
      <c r="D1380" s="18">
        <v>7916887</v>
      </c>
    </row>
    <row r="1381" spans="1:4" x14ac:dyDescent="0.35">
      <c r="A1381" s="4">
        <v>35000000</v>
      </c>
      <c r="B1381" s="4">
        <v>6</v>
      </c>
      <c r="C1381" s="4">
        <v>52479</v>
      </c>
      <c r="D1381" s="18">
        <v>7948159</v>
      </c>
    </row>
    <row r="1382" spans="1:4" x14ac:dyDescent="0.35">
      <c r="A1382" s="4">
        <v>12000000</v>
      </c>
      <c r="B1382" s="4">
        <v>7</v>
      </c>
      <c r="C1382" s="4">
        <v>16677</v>
      </c>
      <c r="D1382" s="18">
        <v>8195551</v>
      </c>
    </row>
    <row r="1383" spans="1:4" x14ac:dyDescent="0.35">
      <c r="A1383" s="4">
        <v>19000000</v>
      </c>
      <c r="B1383" s="4">
        <v>6.5</v>
      </c>
      <c r="C1383" s="4">
        <v>75976</v>
      </c>
      <c r="D1383" s="18">
        <v>8402485</v>
      </c>
    </row>
    <row r="1384" spans="1:4" x14ac:dyDescent="0.35">
      <c r="A1384" s="4">
        <v>12500000</v>
      </c>
      <c r="B1384" s="4">
        <v>7.8</v>
      </c>
      <c r="C1384" s="4">
        <v>149511</v>
      </c>
      <c r="D1384" s="18">
        <v>9030581</v>
      </c>
    </row>
    <row r="1385" spans="1:4" x14ac:dyDescent="0.35">
      <c r="A1385" s="4">
        <v>40000000</v>
      </c>
      <c r="B1385" s="4">
        <v>7.3</v>
      </c>
      <c r="C1385" s="4">
        <v>17510</v>
      </c>
      <c r="D1385" s="18">
        <v>9589875</v>
      </c>
    </row>
    <row r="1386" spans="1:4" x14ac:dyDescent="0.35">
      <c r="A1386" s="4">
        <v>25000000</v>
      </c>
      <c r="B1386" s="4">
        <v>6.5</v>
      </c>
      <c r="C1386" s="4">
        <v>18404</v>
      </c>
      <c r="D1386" s="18">
        <v>10911750</v>
      </c>
    </row>
    <row r="1387" spans="1:4" x14ac:dyDescent="0.35">
      <c r="A1387" s="4">
        <v>30000000</v>
      </c>
      <c r="B1387" s="4">
        <v>6</v>
      </c>
      <c r="C1387" s="4">
        <v>65516</v>
      </c>
      <c r="D1387" s="18">
        <v>10955425</v>
      </c>
    </row>
    <row r="1388" spans="1:4" x14ac:dyDescent="0.35">
      <c r="A1388" s="4">
        <v>20000000</v>
      </c>
      <c r="B1388" s="4">
        <v>6.4</v>
      </c>
      <c r="C1388" s="4">
        <v>82776</v>
      </c>
      <c r="D1388" s="18">
        <v>11169531</v>
      </c>
    </row>
    <row r="1389" spans="1:4" x14ac:dyDescent="0.35">
      <c r="A1389" s="4">
        <v>60000000</v>
      </c>
      <c r="B1389" s="4">
        <v>4.9000000000000004</v>
      </c>
      <c r="C1389" s="4">
        <v>33540</v>
      </c>
      <c r="D1389" s="18">
        <v>11802056</v>
      </c>
    </row>
    <row r="1390" spans="1:4" x14ac:dyDescent="0.35">
      <c r="A1390" s="4">
        <v>8000000</v>
      </c>
      <c r="B1390" s="4">
        <v>6.9</v>
      </c>
      <c r="C1390" s="4">
        <v>63616</v>
      </c>
      <c r="D1390" s="18">
        <v>12062558</v>
      </c>
    </row>
    <row r="1391" spans="1:4" x14ac:dyDescent="0.35">
      <c r="A1391" s="4">
        <v>20000000</v>
      </c>
      <c r="B1391" s="4">
        <v>6.7</v>
      </c>
      <c r="C1391" s="4">
        <v>63093</v>
      </c>
      <c r="D1391" s="18">
        <v>13214030</v>
      </c>
    </row>
    <row r="1392" spans="1:4" x14ac:dyDescent="0.35">
      <c r="A1392" s="4">
        <v>5000000</v>
      </c>
      <c r="B1392" s="4">
        <v>3.9</v>
      </c>
      <c r="C1392" s="4">
        <v>8232</v>
      </c>
      <c r="D1392" s="18">
        <v>13350177</v>
      </c>
    </row>
    <row r="1393" spans="1:4" x14ac:dyDescent="0.35">
      <c r="A1393" s="4">
        <v>20000000</v>
      </c>
      <c r="B1393" s="4">
        <v>1.9</v>
      </c>
      <c r="C1393" s="4">
        <v>78142</v>
      </c>
      <c r="D1393" s="18">
        <v>14190901</v>
      </c>
    </row>
    <row r="1394" spans="1:4" x14ac:dyDescent="0.35">
      <c r="A1394" s="4">
        <v>34000000</v>
      </c>
      <c r="B1394" s="4">
        <v>7.7</v>
      </c>
      <c r="C1394" s="4">
        <v>94663</v>
      </c>
      <c r="D1394" s="18">
        <v>15090400</v>
      </c>
    </row>
    <row r="1395" spans="1:4" x14ac:dyDescent="0.35">
      <c r="A1395" s="4">
        <v>40000000</v>
      </c>
      <c r="B1395" s="4">
        <v>5.4</v>
      </c>
      <c r="C1395" s="4">
        <v>50355</v>
      </c>
      <c r="D1395" s="18">
        <v>15279680</v>
      </c>
    </row>
    <row r="1396" spans="1:4" x14ac:dyDescent="0.35">
      <c r="A1396" s="4">
        <v>30000000</v>
      </c>
      <c r="B1396" s="4">
        <v>6.7</v>
      </c>
      <c r="C1396" s="4">
        <v>55020</v>
      </c>
      <c r="D1396" s="18">
        <v>15709385</v>
      </c>
    </row>
    <row r="1397" spans="1:4" x14ac:dyDescent="0.35">
      <c r="A1397" s="4">
        <v>21000000</v>
      </c>
      <c r="B1397" s="4">
        <v>6.1</v>
      </c>
      <c r="C1397" s="4">
        <v>15740</v>
      </c>
      <c r="D1397" s="18">
        <v>16284360</v>
      </c>
    </row>
    <row r="1398" spans="1:4" x14ac:dyDescent="0.35">
      <c r="A1398" s="4">
        <v>15000000</v>
      </c>
      <c r="B1398" s="4">
        <v>7.6</v>
      </c>
      <c r="C1398" s="4">
        <v>359240</v>
      </c>
      <c r="D1398" s="18">
        <v>17017811</v>
      </c>
    </row>
    <row r="1399" spans="1:4" x14ac:dyDescent="0.35">
      <c r="A1399" s="4">
        <v>60000000</v>
      </c>
      <c r="B1399" s="4">
        <v>6.1</v>
      </c>
      <c r="C1399" s="4">
        <v>64411</v>
      </c>
      <c r="D1399" s="18">
        <v>17303424</v>
      </c>
    </row>
    <row r="1400" spans="1:4" x14ac:dyDescent="0.35">
      <c r="A1400" s="4">
        <v>8000000</v>
      </c>
      <c r="B1400" s="4">
        <v>5.9</v>
      </c>
      <c r="C1400" s="4">
        <v>62603</v>
      </c>
      <c r="D1400" s="18">
        <v>17432844</v>
      </c>
    </row>
    <row r="1401" spans="1:4" x14ac:dyDescent="0.35">
      <c r="A1401" s="4">
        <v>10000000</v>
      </c>
      <c r="B1401" s="4">
        <v>6.6</v>
      </c>
      <c r="C1401" s="4">
        <v>4988</v>
      </c>
      <c r="D1401" s="18">
        <v>17655201</v>
      </c>
    </row>
    <row r="1402" spans="1:4" x14ac:dyDescent="0.35">
      <c r="A1402" s="4">
        <v>25000000</v>
      </c>
      <c r="B1402" s="4">
        <v>7.7</v>
      </c>
      <c r="C1402" s="4">
        <v>92248</v>
      </c>
      <c r="D1402" s="18">
        <v>18593156</v>
      </c>
    </row>
    <row r="1403" spans="1:4" x14ac:dyDescent="0.35">
      <c r="A1403" s="4">
        <v>40000000</v>
      </c>
      <c r="B1403" s="4">
        <v>5.9</v>
      </c>
      <c r="C1403" s="4">
        <v>38869</v>
      </c>
      <c r="D1403" s="18">
        <v>19219250</v>
      </c>
    </row>
    <row r="1404" spans="1:4" x14ac:dyDescent="0.35">
      <c r="A1404" s="4">
        <v>25000000</v>
      </c>
      <c r="B1404" s="4">
        <v>6</v>
      </c>
      <c r="C1404" s="4">
        <v>20476</v>
      </c>
      <c r="D1404" s="18">
        <v>19528602</v>
      </c>
    </row>
    <row r="1405" spans="1:4" x14ac:dyDescent="0.35">
      <c r="A1405" s="4">
        <v>60000000</v>
      </c>
      <c r="B1405" s="4">
        <v>4.8</v>
      </c>
      <c r="C1405" s="4">
        <v>55602</v>
      </c>
      <c r="D1405" s="18">
        <v>19781879</v>
      </c>
    </row>
    <row r="1406" spans="1:4" x14ac:dyDescent="0.35">
      <c r="A1406" s="4">
        <v>20000000</v>
      </c>
      <c r="B1406" s="4">
        <v>6.8</v>
      </c>
      <c r="C1406" s="4">
        <v>52814</v>
      </c>
      <c r="D1406" s="18">
        <v>20207003</v>
      </c>
    </row>
    <row r="1407" spans="1:4" x14ac:dyDescent="0.35">
      <c r="A1407" s="4">
        <v>22000000</v>
      </c>
      <c r="B1407" s="4">
        <v>5.8</v>
      </c>
      <c r="C1407" s="4">
        <v>17753</v>
      </c>
      <c r="D1407" s="18">
        <v>20668843</v>
      </c>
    </row>
    <row r="1408" spans="1:4" x14ac:dyDescent="0.35">
      <c r="A1408" s="4">
        <v>30000000</v>
      </c>
      <c r="B1408" s="4">
        <v>5.9</v>
      </c>
      <c r="C1408" s="4">
        <v>81648</v>
      </c>
      <c r="D1408" s="18">
        <v>20981633</v>
      </c>
    </row>
    <row r="1409" spans="1:4" x14ac:dyDescent="0.35">
      <c r="A1409" s="4">
        <v>70000000</v>
      </c>
      <c r="B1409" s="4">
        <v>5.6</v>
      </c>
      <c r="C1409" s="4">
        <v>85627</v>
      </c>
      <c r="D1409" s="18">
        <v>22531698</v>
      </c>
    </row>
    <row r="1410" spans="1:4" x14ac:dyDescent="0.35">
      <c r="A1410" s="4">
        <v>35000000</v>
      </c>
      <c r="B1410" s="4">
        <v>7.3</v>
      </c>
      <c r="C1410" s="4">
        <v>162463</v>
      </c>
      <c r="D1410" s="18">
        <v>22911480</v>
      </c>
    </row>
    <row r="1411" spans="1:4" x14ac:dyDescent="0.35">
      <c r="A1411" s="4">
        <v>15500000</v>
      </c>
      <c r="B1411" s="4">
        <v>7.1</v>
      </c>
      <c r="C1411" s="4">
        <v>212733</v>
      </c>
      <c r="D1411" s="18">
        <v>23216709</v>
      </c>
    </row>
    <row r="1412" spans="1:4" x14ac:dyDescent="0.35">
      <c r="A1412" s="4">
        <v>22000000</v>
      </c>
      <c r="B1412" s="4">
        <v>7</v>
      </c>
      <c r="C1412" s="4">
        <v>50958</v>
      </c>
      <c r="D1412" s="18">
        <v>23530831</v>
      </c>
    </row>
    <row r="1413" spans="1:4" x14ac:dyDescent="0.35">
      <c r="A1413" s="4">
        <v>20000000</v>
      </c>
      <c r="B1413" s="4">
        <v>6.6</v>
      </c>
      <c r="C1413" s="4">
        <v>85496</v>
      </c>
      <c r="D1413" s="18">
        <v>24850922</v>
      </c>
    </row>
    <row r="1414" spans="1:4" x14ac:dyDescent="0.35">
      <c r="A1414" s="4">
        <v>25100000</v>
      </c>
      <c r="B1414" s="4">
        <v>6.3</v>
      </c>
      <c r="C1414" s="4">
        <v>42504</v>
      </c>
      <c r="D1414" s="18">
        <v>25534493</v>
      </c>
    </row>
    <row r="1415" spans="1:4" x14ac:dyDescent="0.35">
      <c r="A1415" s="4">
        <v>35000000</v>
      </c>
      <c r="B1415" s="4">
        <v>4.5</v>
      </c>
      <c r="C1415" s="4">
        <v>55389</v>
      </c>
      <c r="D1415" s="18">
        <v>25871834</v>
      </c>
    </row>
    <row r="1416" spans="1:4" x14ac:dyDescent="0.35">
      <c r="A1416" s="4">
        <v>8000000</v>
      </c>
      <c r="B1416" s="4">
        <v>5.2</v>
      </c>
      <c r="C1416" s="4">
        <v>28640</v>
      </c>
      <c r="D1416" s="18">
        <v>25926543</v>
      </c>
    </row>
    <row r="1417" spans="1:4" x14ac:dyDescent="0.35">
      <c r="A1417" s="4">
        <v>6000000</v>
      </c>
      <c r="B1417" s="4">
        <v>7.9</v>
      </c>
      <c r="C1417" s="4">
        <v>263945</v>
      </c>
      <c r="D1417" s="18">
        <v>26236603</v>
      </c>
    </row>
    <row r="1418" spans="1:4" x14ac:dyDescent="0.35">
      <c r="A1418" s="4">
        <v>20000000</v>
      </c>
      <c r="B1418" s="4">
        <v>6.8</v>
      </c>
      <c r="C1418" s="4">
        <v>98463</v>
      </c>
      <c r="D1418" s="18">
        <v>26415649</v>
      </c>
    </row>
    <row r="1419" spans="1:4" x14ac:dyDescent="0.35">
      <c r="A1419" s="4">
        <v>35000000</v>
      </c>
      <c r="B1419" s="4">
        <v>6.7</v>
      </c>
      <c r="C1419" s="4">
        <v>89728</v>
      </c>
      <c r="D1419" s="18">
        <v>26814957</v>
      </c>
    </row>
    <row r="1420" spans="1:4" x14ac:dyDescent="0.35">
      <c r="A1420" s="4">
        <v>27000000</v>
      </c>
      <c r="B1420" s="4">
        <v>4</v>
      </c>
      <c r="C1420" s="4">
        <v>27947</v>
      </c>
      <c r="D1420" s="18">
        <v>26876529</v>
      </c>
    </row>
    <row r="1421" spans="1:4" x14ac:dyDescent="0.35">
      <c r="A1421" s="4">
        <v>16500000</v>
      </c>
      <c r="B1421" s="4">
        <v>4.9000000000000004</v>
      </c>
      <c r="C1421" s="4">
        <v>17778</v>
      </c>
      <c r="D1421" s="18">
        <v>26902075</v>
      </c>
    </row>
    <row r="1422" spans="1:4" x14ac:dyDescent="0.35">
      <c r="A1422" s="4">
        <v>32000000</v>
      </c>
      <c r="B1422" s="4">
        <v>7.2</v>
      </c>
      <c r="C1422" s="4">
        <v>123415</v>
      </c>
      <c r="D1422" s="18">
        <v>28644813</v>
      </c>
    </row>
    <row r="1423" spans="1:4" x14ac:dyDescent="0.35">
      <c r="A1423" s="4">
        <v>35000000</v>
      </c>
      <c r="B1423" s="4">
        <v>6.2</v>
      </c>
      <c r="C1423" s="4">
        <v>42864</v>
      </c>
      <c r="D1423" s="18">
        <v>28687835</v>
      </c>
    </row>
    <row r="1424" spans="1:4" x14ac:dyDescent="0.35">
      <c r="A1424" s="4">
        <v>20000000</v>
      </c>
      <c r="B1424" s="4">
        <v>7.3</v>
      </c>
      <c r="C1424" s="4">
        <v>158842</v>
      </c>
      <c r="D1424" s="18">
        <v>30028592</v>
      </c>
    </row>
    <row r="1425" spans="1:4" x14ac:dyDescent="0.35">
      <c r="A1425" s="4">
        <v>35000000</v>
      </c>
      <c r="B1425" s="4">
        <v>6.2</v>
      </c>
      <c r="C1425" s="4">
        <v>91597</v>
      </c>
      <c r="D1425" s="18">
        <v>30691439</v>
      </c>
    </row>
    <row r="1426" spans="1:4" x14ac:dyDescent="0.35">
      <c r="A1426" s="4">
        <v>58000000</v>
      </c>
      <c r="B1426" s="4">
        <v>6</v>
      </c>
      <c r="C1426" s="4">
        <v>28721</v>
      </c>
      <c r="D1426" s="18">
        <v>31199215</v>
      </c>
    </row>
    <row r="1427" spans="1:4" x14ac:dyDescent="0.35">
      <c r="A1427" s="4">
        <v>12000000</v>
      </c>
      <c r="B1427" s="4">
        <v>5.4</v>
      </c>
      <c r="C1427" s="4">
        <v>46394</v>
      </c>
      <c r="D1427" s="18">
        <v>31418697</v>
      </c>
    </row>
    <row r="1428" spans="1:4" x14ac:dyDescent="0.35">
      <c r="A1428" s="4">
        <v>24000000</v>
      </c>
      <c r="B1428" s="4">
        <v>6.6</v>
      </c>
      <c r="C1428" s="4">
        <v>156855</v>
      </c>
      <c r="D1428" s="18">
        <v>31457946</v>
      </c>
    </row>
    <row r="1429" spans="1:4" x14ac:dyDescent="0.35">
      <c r="A1429" s="4">
        <v>9000000</v>
      </c>
      <c r="B1429" s="4">
        <v>6.7</v>
      </c>
      <c r="C1429" s="4">
        <v>78985</v>
      </c>
      <c r="D1429" s="18">
        <v>31487293</v>
      </c>
    </row>
    <row r="1430" spans="1:4" x14ac:dyDescent="0.35">
      <c r="A1430" s="4">
        <v>12000000</v>
      </c>
      <c r="B1430" s="4">
        <v>6</v>
      </c>
      <c r="C1430" s="4">
        <v>61042</v>
      </c>
      <c r="D1430" s="18">
        <v>31691811</v>
      </c>
    </row>
    <row r="1431" spans="1:4" x14ac:dyDescent="0.35">
      <c r="A1431" s="4">
        <v>30000000</v>
      </c>
      <c r="B1431" s="4">
        <v>6.1</v>
      </c>
      <c r="C1431" s="4">
        <v>136246</v>
      </c>
      <c r="D1431" s="18">
        <v>31715062</v>
      </c>
    </row>
    <row r="1432" spans="1:4" x14ac:dyDescent="0.35">
      <c r="A1432" s="4">
        <v>20000000</v>
      </c>
      <c r="B1432" s="4">
        <v>7.6</v>
      </c>
      <c r="C1432" s="4">
        <v>145398</v>
      </c>
      <c r="D1432" s="18">
        <v>31841299</v>
      </c>
    </row>
    <row r="1433" spans="1:4" x14ac:dyDescent="0.35">
      <c r="A1433" s="4">
        <v>62000000</v>
      </c>
      <c r="B1433" s="4">
        <v>3.8</v>
      </c>
      <c r="C1433" s="4">
        <v>45014</v>
      </c>
      <c r="D1433" s="18">
        <v>32235793</v>
      </c>
    </row>
    <row r="1434" spans="1:4" x14ac:dyDescent="0.35">
      <c r="A1434" s="4">
        <v>40000000</v>
      </c>
      <c r="B1434" s="4">
        <v>5.7</v>
      </c>
      <c r="C1434" s="4">
        <v>52554</v>
      </c>
      <c r="D1434" s="18">
        <v>32853640</v>
      </c>
    </row>
    <row r="1435" spans="1:4" x14ac:dyDescent="0.35">
      <c r="A1435" s="4">
        <v>20000000</v>
      </c>
      <c r="B1435" s="4">
        <v>7.5</v>
      </c>
      <c r="C1435" s="4">
        <v>105844</v>
      </c>
      <c r="D1435" s="18">
        <v>33422556</v>
      </c>
    </row>
    <row r="1436" spans="1:4" x14ac:dyDescent="0.35">
      <c r="A1436" s="4">
        <v>500000</v>
      </c>
      <c r="B1436" s="4">
        <v>6.6</v>
      </c>
      <c r="C1436" s="4">
        <v>18256</v>
      </c>
      <c r="D1436" s="18">
        <v>33456317</v>
      </c>
    </row>
    <row r="1437" spans="1:4" x14ac:dyDescent="0.35">
      <c r="A1437" s="4">
        <v>55000000</v>
      </c>
      <c r="B1437" s="4">
        <v>5.8</v>
      </c>
      <c r="C1437" s="4">
        <v>70423</v>
      </c>
      <c r="D1437" s="18">
        <v>33472850</v>
      </c>
    </row>
    <row r="1438" spans="1:4" x14ac:dyDescent="0.35">
      <c r="A1438" s="4">
        <v>32000000</v>
      </c>
      <c r="B1438" s="4">
        <v>7.6</v>
      </c>
      <c r="C1438" s="4">
        <v>202175</v>
      </c>
      <c r="D1438" s="18">
        <v>34194407</v>
      </c>
    </row>
    <row r="1439" spans="1:4" x14ac:dyDescent="0.35">
      <c r="A1439" s="4">
        <v>8500000</v>
      </c>
      <c r="B1439" s="4">
        <v>5.9</v>
      </c>
      <c r="C1439" s="4">
        <v>45749</v>
      </c>
      <c r="D1439" s="18">
        <v>35161554</v>
      </c>
    </row>
    <row r="1440" spans="1:4" x14ac:dyDescent="0.35">
      <c r="A1440" s="4">
        <v>55000000</v>
      </c>
      <c r="B1440" s="4">
        <v>7.8</v>
      </c>
      <c r="C1440" s="4">
        <v>209863</v>
      </c>
      <c r="D1440" s="18">
        <v>35739802</v>
      </c>
    </row>
    <row r="1441" spans="1:4" x14ac:dyDescent="0.35">
      <c r="A1441" s="4">
        <v>45000000</v>
      </c>
      <c r="B1441" s="4">
        <v>6.4</v>
      </c>
      <c r="C1441" s="4">
        <v>176350</v>
      </c>
      <c r="D1441" s="18">
        <v>36316032</v>
      </c>
    </row>
    <row r="1442" spans="1:4" x14ac:dyDescent="0.35">
      <c r="A1442" s="4">
        <v>11000000</v>
      </c>
      <c r="B1442" s="4">
        <v>7.3</v>
      </c>
      <c r="C1442" s="4">
        <v>21142</v>
      </c>
      <c r="D1442" s="18">
        <v>37766350</v>
      </c>
    </row>
    <row r="1443" spans="1:4" x14ac:dyDescent="0.35">
      <c r="A1443" s="4">
        <v>12000000</v>
      </c>
      <c r="B1443" s="4">
        <v>6.6</v>
      </c>
      <c r="C1443" s="4">
        <v>119141</v>
      </c>
      <c r="D1443" s="18">
        <v>38087366</v>
      </c>
    </row>
    <row r="1444" spans="1:4" x14ac:dyDescent="0.35">
      <c r="A1444" s="4">
        <v>30000000</v>
      </c>
      <c r="B1444" s="4">
        <v>2.7</v>
      </c>
      <c r="C1444" s="4">
        <v>92856</v>
      </c>
      <c r="D1444" s="18">
        <v>38233676</v>
      </c>
    </row>
    <row r="1445" spans="1:4" x14ac:dyDescent="0.35">
      <c r="A1445" s="4">
        <v>22000000</v>
      </c>
      <c r="B1445" s="4">
        <v>6.1</v>
      </c>
      <c r="C1445" s="4">
        <v>42915</v>
      </c>
      <c r="D1445" s="18">
        <v>39263506</v>
      </c>
    </row>
    <row r="1446" spans="1:4" x14ac:dyDescent="0.35">
      <c r="A1446" s="4">
        <v>70000000</v>
      </c>
      <c r="B1446" s="4">
        <v>7.1</v>
      </c>
      <c r="C1446" s="4">
        <v>185521</v>
      </c>
      <c r="D1446" s="18">
        <v>39394666</v>
      </c>
    </row>
    <row r="1447" spans="1:4" x14ac:dyDescent="0.35">
      <c r="A1447" s="4">
        <v>60000000</v>
      </c>
      <c r="B1447" s="4">
        <v>6</v>
      </c>
      <c r="C1447" s="4">
        <v>76498</v>
      </c>
      <c r="D1447" s="18">
        <v>40081410</v>
      </c>
    </row>
    <row r="1448" spans="1:4" x14ac:dyDescent="0.35">
      <c r="A1448" s="4">
        <v>35000000</v>
      </c>
      <c r="B1448" s="4">
        <v>5.4</v>
      </c>
      <c r="C1448" s="4">
        <v>112236</v>
      </c>
      <c r="D1448" s="18">
        <v>40689393</v>
      </c>
    </row>
    <row r="1449" spans="1:4" x14ac:dyDescent="0.35">
      <c r="A1449" s="4">
        <v>30000000</v>
      </c>
      <c r="B1449" s="4">
        <v>6</v>
      </c>
      <c r="C1449" s="4">
        <v>19478</v>
      </c>
      <c r="D1449" s="18">
        <v>41850659</v>
      </c>
    </row>
    <row r="1450" spans="1:4" x14ac:dyDescent="0.35">
      <c r="A1450" s="4">
        <v>35000000</v>
      </c>
      <c r="B1450" s="4">
        <v>5.4</v>
      </c>
      <c r="C1450" s="4">
        <v>11439</v>
      </c>
      <c r="D1450" s="18">
        <v>42436517</v>
      </c>
    </row>
    <row r="1451" spans="1:4" x14ac:dyDescent="0.35">
      <c r="A1451" s="4">
        <v>50000000</v>
      </c>
      <c r="B1451" s="4">
        <v>7</v>
      </c>
      <c r="C1451" s="4">
        <v>189986</v>
      </c>
      <c r="D1451" s="18">
        <v>42754105</v>
      </c>
    </row>
    <row r="1452" spans="1:4" x14ac:dyDescent="0.35">
      <c r="A1452" s="4">
        <v>20000000</v>
      </c>
      <c r="B1452" s="4">
        <v>3.9</v>
      </c>
      <c r="C1452" s="4">
        <v>29352</v>
      </c>
      <c r="D1452" s="18">
        <v>43869350</v>
      </c>
    </row>
    <row r="1453" spans="1:4" x14ac:dyDescent="0.35">
      <c r="A1453" s="4">
        <v>120000000</v>
      </c>
      <c r="B1453" s="4">
        <v>6</v>
      </c>
      <c r="C1453" s="4">
        <v>61086</v>
      </c>
      <c r="D1453" s="18">
        <v>43945766</v>
      </c>
    </row>
    <row r="1454" spans="1:4" x14ac:dyDescent="0.35">
      <c r="A1454" s="4">
        <v>40000000</v>
      </c>
      <c r="B1454" s="4">
        <v>5.9</v>
      </c>
      <c r="C1454" s="4">
        <v>58284</v>
      </c>
      <c r="D1454" s="18">
        <v>46012734</v>
      </c>
    </row>
    <row r="1455" spans="1:4" x14ac:dyDescent="0.35">
      <c r="A1455" s="4">
        <v>37000000</v>
      </c>
      <c r="B1455" s="4">
        <v>6</v>
      </c>
      <c r="C1455" s="4">
        <v>29611</v>
      </c>
      <c r="D1455" s="18">
        <v>48006503</v>
      </c>
    </row>
    <row r="1456" spans="1:4" x14ac:dyDescent="0.35">
      <c r="A1456" s="4">
        <v>25000000</v>
      </c>
      <c r="B1456" s="4">
        <v>5.5</v>
      </c>
      <c r="C1456" s="4">
        <v>68405</v>
      </c>
      <c r="D1456" s="18">
        <v>48237389</v>
      </c>
    </row>
    <row r="1457" spans="1:4" x14ac:dyDescent="0.35">
      <c r="A1457" s="4">
        <v>130000000</v>
      </c>
      <c r="B1457" s="4">
        <v>6.6</v>
      </c>
      <c r="C1457" s="4">
        <v>107593</v>
      </c>
      <c r="D1457" s="18">
        <v>49554002</v>
      </c>
    </row>
    <row r="1458" spans="1:4" x14ac:dyDescent="0.35">
      <c r="A1458" s="4">
        <v>60000000</v>
      </c>
      <c r="B1458" s="4">
        <v>6.1</v>
      </c>
      <c r="C1458" s="4">
        <v>32512</v>
      </c>
      <c r="D1458" s="18">
        <v>50877145</v>
      </c>
    </row>
    <row r="1459" spans="1:4" x14ac:dyDescent="0.35">
      <c r="A1459" s="4">
        <v>55000000</v>
      </c>
      <c r="B1459" s="4">
        <v>6.6</v>
      </c>
      <c r="C1459" s="4">
        <v>92275</v>
      </c>
      <c r="D1459" s="18">
        <v>52075270</v>
      </c>
    </row>
    <row r="1460" spans="1:4" x14ac:dyDescent="0.35">
      <c r="A1460" s="4">
        <v>10000000</v>
      </c>
      <c r="B1460" s="4">
        <v>6.2</v>
      </c>
      <c r="C1460" s="4">
        <v>98780</v>
      </c>
      <c r="D1460" s="18">
        <v>52597610</v>
      </c>
    </row>
    <row r="1461" spans="1:4" x14ac:dyDescent="0.35">
      <c r="A1461" s="4">
        <v>10800000</v>
      </c>
      <c r="B1461" s="4">
        <v>5.8</v>
      </c>
      <c r="C1461" s="4">
        <v>95765</v>
      </c>
      <c r="D1461" s="18">
        <v>56746769</v>
      </c>
    </row>
    <row r="1462" spans="1:4" x14ac:dyDescent="0.35">
      <c r="A1462" s="4">
        <v>17500000</v>
      </c>
      <c r="B1462" s="4">
        <v>6.2</v>
      </c>
      <c r="C1462" s="4">
        <v>71816</v>
      </c>
      <c r="D1462" s="18">
        <v>58017783</v>
      </c>
    </row>
    <row r="1463" spans="1:4" x14ac:dyDescent="0.35">
      <c r="A1463" s="4">
        <v>30000000</v>
      </c>
      <c r="B1463" s="4">
        <v>6</v>
      </c>
      <c r="C1463" s="4">
        <v>36032</v>
      </c>
      <c r="D1463" s="18">
        <v>60269340</v>
      </c>
    </row>
    <row r="1464" spans="1:4" x14ac:dyDescent="0.35">
      <c r="A1464" s="4">
        <v>37000000</v>
      </c>
      <c r="B1464" s="4">
        <v>7</v>
      </c>
      <c r="C1464" s="4">
        <v>264758</v>
      </c>
      <c r="D1464" s="18">
        <v>60355347</v>
      </c>
    </row>
    <row r="1465" spans="1:4" x14ac:dyDescent="0.35">
      <c r="A1465" s="4">
        <v>30000000</v>
      </c>
      <c r="B1465" s="4">
        <v>7.2</v>
      </c>
      <c r="C1465" s="4">
        <v>230079</v>
      </c>
      <c r="D1465" s="18">
        <v>63172463</v>
      </c>
    </row>
    <row r="1466" spans="1:4" x14ac:dyDescent="0.35">
      <c r="A1466" s="4">
        <v>48000000</v>
      </c>
      <c r="B1466" s="4">
        <v>5</v>
      </c>
      <c r="C1466" s="4">
        <v>173949</v>
      </c>
      <c r="D1466" s="18">
        <v>64506874</v>
      </c>
    </row>
    <row r="1467" spans="1:4" x14ac:dyDescent="0.35">
      <c r="A1467" s="4">
        <v>28000000</v>
      </c>
      <c r="B1467" s="4">
        <v>6.9</v>
      </c>
      <c r="C1467" s="4">
        <v>202096</v>
      </c>
      <c r="D1467" s="18">
        <v>67294270</v>
      </c>
    </row>
    <row r="1468" spans="1:4" x14ac:dyDescent="0.35">
      <c r="A1468" s="4">
        <v>55000000</v>
      </c>
      <c r="B1468" s="4">
        <v>7.7</v>
      </c>
      <c r="C1468" s="4">
        <v>249856</v>
      </c>
      <c r="D1468" s="18">
        <v>69951824</v>
      </c>
    </row>
    <row r="1469" spans="1:4" x14ac:dyDescent="0.35">
      <c r="A1469" s="4">
        <v>70000000</v>
      </c>
      <c r="B1469" s="4">
        <v>5.7</v>
      </c>
      <c r="C1469" s="4">
        <v>64098</v>
      </c>
      <c r="D1469" s="18">
        <v>70231041</v>
      </c>
    </row>
    <row r="1470" spans="1:4" x14ac:dyDescent="0.35">
      <c r="A1470" s="4">
        <v>90000000</v>
      </c>
      <c r="B1470" s="4">
        <v>6.6</v>
      </c>
      <c r="C1470" s="4">
        <v>74370</v>
      </c>
      <c r="D1470" s="18">
        <v>71195053</v>
      </c>
    </row>
    <row r="1471" spans="1:4" x14ac:dyDescent="0.35">
      <c r="A1471" s="4">
        <v>40000000</v>
      </c>
      <c r="B1471" s="4">
        <v>6.6</v>
      </c>
      <c r="C1471" s="4">
        <v>132882</v>
      </c>
      <c r="D1471" s="18">
        <v>72266306</v>
      </c>
    </row>
    <row r="1472" spans="1:4" x14ac:dyDescent="0.35">
      <c r="A1472" s="4">
        <v>85000000</v>
      </c>
      <c r="B1472" s="4">
        <v>7</v>
      </c>
      <c r="C1472" s="4">
        <v>221241</v>
      </c>
      <c r="D1472" s="18">
        <v>75754670</v>
      </c>
    </row>
    <row r="1473" spans="1:4" x14ac:dyDescent="0.35">
      <c r="A1473" s="4">
        <v>30000000</v>
      </c>
      <c r="B1473" s="4">
        <v>6.1</v>
      </c>
      <c r="C1473" s="4">
        <v>133431</v>
      </c>
      <c r="D1473" s="18">
        <v>76808654</v>
      </c>
    </row>
    <row r="1474" spans="1:4" x14ac:dyDescent="0.35">
      <c r="A1474" s="4">
        <v>80000000</v>
      </c>
      <c r="B1474" s="4">
        <v>5.5</v>
      </c>
      <c r="C1474" s="4">
        <v>146633</v>
      </c>
      <c r="D1474" s="18">
        <v>79366978</v>
      </c>
    </row>
    <row r="1475" spans="1:4" x14ac:dyDescent="0.35">
      <c r="A1475" s="4">
        <v>25000000</v>
      </c>
      <c r="B1475" s="4">
        <v>7</v>
      </c>
      <c r="C1475" s="4">
        <v>319809</v>
      </c>
      <c r="D1475" s="18">
        <v>80048433</v>
      </c>
    </row>
    <row r="1476" spans="1:4" x14ac:dyDescent="0.35">
      <c r="A1476" s="4">
        <v>85000000</v>
      </c>
      <c r="B1476" s="4">
        <v>6.1</v>
      </c>
      <c r="C1476" s="4">
        <v>256451</v>
      </c>
      <c r="D1476" s="18">
        <v>80172128</v>
      </c>
    </row>
    <row r="1477" spans="1:4" x14ac:dyDescent="0.35">
      <c r="A1477" s="4">
        <v>35000000</v>
      </c>
      <c r="B1477" s="4">
        <v>6.1</v>
      </c>
      <c r="C1477" s="4">
        <v>149018</v>
      </c>
      <c r="D1477" s="18">
        <v>80277646</v>
      </c>
    </row>
    <row r="1478" spans="1:4" x14ac:dyDescent="0.35">
      <c r="A1478" s="4">
        <v>35000000</v>
      </c>
      <c r="B1478" s="4">
        <v>6.8</v>
      </c>
      <c r="C1478" s="4">
        <v>201705</v>
      </c>
      <c r="D1478" s="18">
        <v>81159365</v>
      </c>
    </row>
    <row r="1479" spans="1:4" x14ac:dyDescent="0.35">
      <c r="A1479" s="4">
        <v>75000000</v>
      </c>
      <c r="B1479" s="4">
        <v>7.1</v>
      </c>
      <c r="C1479" s="4">
        <v>197529</v>
      </c>
      <c r="D1479" s="18">
        <v>83077833</v>
      </c>
    </row>
    <row r="1480" spans="1:4" x14ac:dyDescent="0.35">
      <c r="A1480" s="4">
        <v>27000000</v>
      </c>
      <c r="B1480" s="4">
        <v>7</v>
      </c>
      <c r="C1480" s="4">
        <v>272938</v>
      </c>
      <c r="D1480" s="18">
        <v>87341380</v>
      </c>
    </row>
    <row r="1481" spans="1:4" x14ac:dyDescent="0.35">
      <c r="A1481" s="4">
        <v>11000000</v>
      </c>
      <c r="B1481" s="4">
        <v>4.5999999999999996</v>
      </c>
      <c r="C1481" s="4">
        <v>47545</v>
      </c>
      <c r="D1481" s="18">
        <v>90559416</v>
      </c>
    </row>
    <row r="1482" spans="1:4" x14ac:dyDescent="0.35">
      <c r="A1482" s="4">
        <v>20000000</v>
      </c>
      <c r="B1482" s="4">
        <v>3.7</v>
      </c>
      <c r="C1482" s="4">
        <v>18775</v>
      </c>
      <c r="D1482" s="18">
        <v>94514402</v>
      </c>
    </row>
    <row r="1483" spans="1:4" x14ac:dyDescent="0.35">
      <c r="A1483" s="4">
        <v>105000000</v>
      </c>
      <c r="B1483" s="4">
        <v>5.0999999999999996</v>
      </c>
      <c r="C1483" s="4">
        <v>114171</v>
      </c>
      <c r="D1483" s="18">
        <v>94784201</v>
      </c>
    </row>
    <row r="1484" spans="1:4" x14ac:dyDescent="0.35">
      <c r="A1484" s="4">
        <v>70000000</v>
      </c>
      <c r="B1484" s="4">
        <v>6.8</v>
      </c>
      <c r="C1484" s="4">
        <v>289261</v>
      </c>
      <c r="D1484" s="18">
        <v>97690976</v>
      </c>
    </row>
    <row r="1485" spans="1:4" x14ac:dyDescent="0.35">
      <c r="A1485" s="4">
        <v>90000000</v>
      </c>
      <c r="B1485" s="4">
        <v>5.5</v>
      </c>
      <c r="C1485" s="4">
        <v>166095</v>
      </c>
      <c r="D1485" s="18">
        <v>100018837</v>
      </c>
    </row>
    <row r="1486" spans="1:4" x14ac:dyDescent="0.35">
      <c r="A1486" s="4">
        <v>65000000</v>
      </c>
      <c r="B1486" s="4">
        <v>6.9</v>
      </c>
      <c r="C1486" s="4">
        <v>227558</v>
      </c>
      <c r="D1486" s="18">
        <v>100468793</v>
      </c>
    </row>
    <row r="1487" spans="1:4" x14ac:dyDescent="0.35">
      <c r="A1487" s="4">
        <v>80000000</v>
      </c>
      <c r="B1487" s="4">
        <v>6.6</v>
      </c>
      <c r="C1487" s="4">
        <v>158402</v>
      </c>
      <c r="D1487" s="18">
        <v>101111837</v>
      </c>
    </row>
    <row r="1488" spans="1:4" x14ac:dyDescent="0.35">
      <c r="A1488" s="4">
        <v>45000000</v>
      </c>
      <c r="B1488" s="4">
        <v>5.8</v>
      </c>
      <c r="C1488" s="4">
        <v>93923</v>
      </c>
      <c r="D1488" s="18">
        <v>101704370</v>
      </c>
    </row>
    <row r="1489" spans="1:4" x14ac:dyDescent="0.35">
      <c r="A1489" s="4">
        <v>145000000</v>
      </c>
      <c r="B1489" s="4">
        <v>5.2</v>
      </c>
      <c r="C1489" s="4">
        <v>128515</v>
      </c>
      <c r="D1489" s="18">
        <v>102491776</v>
      </c>
    </row>
    <row r="1490" spans="1:4" x14ac:dyDescent="0.35">
      <c r="A1490" s="4">
        <v>80000000</v>
      </c>
      <c r="B1490" s="4">
        <v>6.1</v>
      </c>
      <c r="C1490" s="4">
        <v>76733</v>
      </c>
      <c r="D1490" s="18">
        <v>110101975</v>
      </c>
    </row>
    <row r="1491" spans="1:4" x14ac:dyDescent="0.35">
      <c r="A1491" s="4">
        <v>92000000</v>
      </c>
      <c r="B1491" s="4">
        <v>7</v>
      </c>
      <c r="C1491" s="4">
        <v>327846</v>
      </c>
      <c r="D1491" s="18">
        <v>110515313</v>
      </c>
    </row>
    <row r="1492" spans="1:4" x14ac:dyDescent="0.35">
      <c r="A1492" s="4">
        <v>150000000</v>
      </c>
      <c r="B1492" s="4">
        <v>6.9</v>
      </c>
      <c r="C1492" s="4">
        <v>158580</v>
      </c>
      <c r="D1492" s="18">
        <v>114053579</v>
      </c>
    </row>
    <row r="1493" spans="1:4" x14ac:dyDescent="0.35">
      <c r="A1493" s="4">
        <v>80000000</v>
      </c>
      <c r="B1493" s="4">
        <v>5.6</v>
      </c>
      <c r="C1493" s="4">
        <v>52146</v>
      </c>
      <c r="D1493" s="18">
        <v>120146040</v>
      </c>
    </row>
    <row r="1494" spans="1:4" x14ac:dyDescent="0.35">
      <c r="A1494" s="4">
        <v>150000000</v>
      </c>
      <c r="B1494" s="4">
        <v>7.8</v>
      </c>
      <c r="C1494" s="4">
        <v>495968</v>
      </c>
      <c r="D1494" s="18">
        <v>127509326</v>
      </c>
    </row>
    <row r="1495" spans="1:4" x14ac:dyDescent="0.35">
      <c r="A1495" s="4">
        <v>80000000</v>
      </c>
      <c r="B1495" s="4">
        <v>6.5</v>
      </c>
      <c r="C1495" s="4">
        <v>176842</v>
      </c>
      <c r="D1495" s="18">
        <v>130319208</v>
      </c>
    </row>
    <row r="1496" spans="1:4" x14ac:dyDescent="0.35">
      <c r="A1496" s="4">
        <v>75000000</v>
      </c>
      <c r="B1496" s="4">
        <v>6.7</v>
      </c>
      <c r="C1496" s="4">
        <v>317547</v>
      </c>
      <c r="D1496" s="18">
        <v>134508551</v>
      </c>
    </row>
    <row r="1497" spans="1:4" x14ac:dyDescent="0.35">
      <c r="A1497" s="4">
        <v>150000000</v>
      </c>
      <c r="B1497" s="4">
        <v>6.8</v>
      </c>
      <c r="C1497" s="4">
        <v>350423</v>
      </c>
      <c r="D1497" s="18">
        <v>134518390</v>
      </c>
    </row>
    <row r="1498" spans="1:4" x14ac:dyDescent="0.35">
      <c r="A1498" s="4">
        <v>15000000</v>
      </c>
      <c r="B1498" s="4">
        <v>8</v>
      </c>
      <c r="C1498" s="4">
        <v>690202</v>
      </c>
      <c r="D1498" s="18">
        <v>141319928</v>
      </c>
    </row>
    <row r="1499" spans="1:4" x14ac:dyDescent="0.35">
      <c r="A1499" s="4">
        <v>225000000</v>
      </c>
      <c r="B1499" s="4">
        <v>6.6</v>
      </c>
      <c r="C1499" s="4">
        <v>162829</v>
      </c>
      <c r="D1499" s="18">
        <v>141621490</v>
      </c>
    </row>
    <row r="1500" spans="1:4" x14ac:dyDescent="0.35">
      <c r="A1500" s="4">
        <v>60000000</v>
      </c>
      <c r="B1500" s="4">
        <v>7.1</v>
      </c>
      <c r="C1500" s="4">
        <v>125638</v>
      </c>
      <c r="D1500" s="18">
        <v>143153751</v>
      </c>
    </row>
    <row r="1501" spans="1:4" x14ac:dyDescent="0.35">
      <c r="A1501" s="4">
        <v>52000000</v>
      </c>
      <c r="B1501" s="4">
        <v>6.4</v>
      </c>
      <c r="C1501" s="4">
        <v>157292</v>
      </c>
      <c r="D1501" s="18">
        <v>144130063</v>
      </c>
    </row>
    <row r="1502" spans="1:4" x14ac:dyDescent="0.35">
      <c r="A1502" s="4">
        <v>25000000</v>
      </c>
      <c r="B1502" s="4">
        <v>7.8</v>
      </c>
      <c r="C1502" s="4">
        <v>509623</v>
      </c>
      <c r="D1502" s="18">
        <v>145000989</v>
      </c>
    </row>
    <row r="1503" spans="1:4" x14ac:dyDescent="0.35">
      <c r="A1503" s="4">
        <v>33000000</v>
      </c>
      <c r="B1503" s="4">
        <v>8.1999999999999993</v>
      </c>
      <c r="C1503" s="4">
        <v>609483</v>
      </c>
      <c r="D1503" s="18">
        <v>148095302</v>
      </c>
    </row>
    <row r="1504" spans="1:4" x14ac:dyDescent="0.35">
      <c r="A1504" s="4">
        <v>65000000</v>
      </c>
      <c r="B1504" s="4">
        <v>5.5</v>
      </c>
      <c r="C1504" s="4">
        <v>104063</v>
      </c>
      <c r="D1504" s="18">
        <v>152647258</v>
      </c>
    </row>
    <row r="1505" spans="1:4" x14ac:dyDescent="0.35">
      <c r="A1505" s="4">
        <v>85000000</v>
      </c>
      <c r="B1505" s="4">
        <v>6.8</v>
      </c>
      <c r="C1505" s="4">
        <v>113151</v>
      </c>
      <c r="D1505" s="18">
        <v>154529439</v>
      </c>
    </row>
    <row r="1506" spans="1:4" x14ac:dyDescent="0.35">
      <c r="A1506" s="4">
        <v>200000000</v>
      </c>
      <c r="B1506" s="4">
        <v>6.6</v>
      </c>
      <c r="C1506" s="4">
        <v>353784</v>
      </c>
      <c r="D1506" s="18">
        <v>168368427</v>
      </c>
    </row>
    <row r="1507" spans="1:4" x14ac:dyDescent="0.35">
      <c r="A1507" s="4">
        <v>150000000</v>
      </c>
      <c r="B1507" s="4">
        <v>6.7</v>
      </c>
      <c r="C1507" s="4">
        <v>162026</v>
      </c>
      <c r="D1507" s="18">
        <v>180010950</v>
      </c>
    </row>
    <row r="1508" spans="1:4" x14ac:dyDescent="0.35">
      <c r="A1508" s="4">
        <v>37000000</v>
      </c>
      <c r="B1508" s="4">
        <v>5.2</v>
      </c>
      <c r="C1508" s="4">
        <v>366772</v>
      </c>
      <c r="D1508" s="18">
        <v>191465414</v>
      </c>
    </row>
    <row r="1509" spans="1:4" x14ac:dyDescent="0.35">
      <c r="A1509" s="4">
        <v>130000000</v>
      </c>
      <c r="B1509" s="4">
        <v>7.6</v>
      </c>
      <c r="C1509" s="4">
        <v>339024</v>
      </c>
      <c r="D1509" s="18">
        <v>215434591</v>
      </c>
    </row>
    <row r="1510" spans="1:4" x14ac:dyDescent="0.35">
      <c r="A1510" s="4">
        <v>180000000</v>
      </c>
      <c r="B1510" s="4">
        <v>8.4</v>
      </c>
      <c r="C1510" s="4">
        <v>799707</v>
      </c>
      <c r="D1510" s="18">
        <v>223808164</v>
      </c>
    </row>
    <row r="1511" spans="1:4" x14ac:dyDescent="0.35">
      <c r="A1511" s="4">
        <v>150000000</v>
      </c>
      <c r="B1511" s="4">
        <v>6.4</v>
      </c>
      <c r="C1511" s="4">
        <v>375055</v>
      </c>
      <c r="D1511" s="18">
        <v>227946274</v>
      </c>
    </row>
    <row r="1512" spans="1:4" x14ac:dyDescent="0.35">
      <c r="A1512" s="4">
        <v>185000000</v>
      </c>
      <c r="B1512" s="4">
        <v>6.2</v>
      </c>
      <c r="C1512" s="4">
        <v>358563</v>
      </c>
      <c r="D1512" s="18">
        <v>317101119</v>
      </c>
    </row>
    <row r="1513" spans="1:4" x14ac:dyDescent="0.35">
      <c r="A1513" s="4">
        <v>140000000</v>
      </c>
      <c r="B1513" s="4">
        <v>7.9</v>
      </c>
      <c r="C1513" s="4">
        <v>755866</v>
      </c>
      <c r="D1513" s="18">
        <v>318412101</v>
      </c>
    </row>
    <row r="1514" spans="1:4" x14ac:dyDescent="0.35">
      <c r="A1514" s="4">
        <v>185000000</v>
      </c>
      <c r="B1514" s="4">
        <v>9</v>
      </c>
      <c r="C1514" s="4">
        <v>1839571</v>
      </c>
      <c r="D1514" s="18">
        <v>534858444</v>
      </c>
    </row>
    <row r="1515" spans="1:4" x14ac:dyDescent="0.35">
      <c r="A1515" s="4">
        <v>4000000</v>
      </c>
      <c r="B1515" s="4">
        <v>8.1</v>
      </c>
      <c r="C1515" s="4">
        <v>86772</v>
      </c>
      <c r="D1515" s="18">
        <v>8060</v>
      </c>
    </row>
    <row r="1516" spans="1:4" x14ac:dyDescent="0.35">
      <c r="A1516" s="4">
        <v>6000000</v>
      </c>
      <c r="B1516" s="4">
        <v>5.9</v>
      </c>
      <c r="C1516" s="4">
        <v>18857</v>
      </c>
      <c r="D1516" s="18">
        <v>20146</v>
      </c>
    </row>
    <row r="1517" spans="1:4" x14ac:dyDescent="0.35">
      <c r="A1517" s="4">
        <v>5000000</v>
      </c>
      <c r="B1517" s="4">
        <v>6</v>
      </c>
      <c r="C1517" s="4">
        <v>9860</v>
      </c>
      <c r="D1517" s="18">
        <v>23563</v>
      </c>
    </row>
    <row r="1518" spans="1:4" x14ac:dyDescent="0.35">
      <c r="A1518" s="4">
        <v>10000000</v>
      </c>
      <c r="B1518" s="4">
        <v>6.9</v>
      </c>
      <c r="C1518" s="4">
        <v>32130</v>
      </c>
      <c r="D1518" s="18">
        <v>25775</v>
      </c>
    </row>
    <row r="1519" spans="1:4" x14ac:dyDescent="0.35">
      <c r="A1519" s="4">
        <v>2600000</v>
      </c>
      <c r="B1519" s="4">
        <v>7.2</v>
      </c>
      <c r="C1519" s="4">
        <v>46642</v>
      </c>
      <c r="D1519" s="18">
        <v>38108</v>
      </c>
    </row>
    <row r="1520" spans="1:4" x14ac:dyDescent="0.35">
      <c r="A1520" s="4">
        <v>4000000</v>
      </c>
      <c r="B1520" s="4">
        <v>6.6</v>
      </c>
      <c r="C1520" s="4">
        <v>10900</v>
      </c>
      <c r="D1520" s="18">
        <v>46474</v>
      </c>
    </row>
    <row r="1521" spans="1:4" x14ac:dyDescent="0.35">
      <c r="A1521" s="4">
        <v>3800000</v>
      </c>
      <c r="B1521" s="4">
        <v>6.3</v>
      </c>
      <c r="C1521" s="4">
        <v>13379</v>
      </c>
      <c r="D1521" s="18">
        <v>48034</v>
      </c>
    </row>
    <row r="1522" spans="1:4" x14ac:dyDescent="0.35">
      <c r="A1522" s="4">
        <v>2600000</v>
      </c>
      <c r="B1522" s="4">
        <v>5.3</v>
      </c>
      <c r="C1522" s="4">
        <v>5236</v>
      </c>
      <c r="D1522" s="18">
        <v>50000</v>
      </c>
    </row>
    <row r="1523" spans="1:4" x14ac:dyDescent="0.35">
      <c r="A1523" s="4">
        <v>3500000</v>
      </c>
      <c r="B1523" s="4">
        <v>5.0999999999999996</v>
      </c>
      <c r="C1523" s="4">
        <v>7679</v>
      </c>
      <c r="D1523" s="18">
        <v>58669</v>
      </c>
    </row>
    <row r="1524" spans="1:4" x14ac:dyDescent="0.35">
      <c r="A1524" s="4">
        <v>11000000</v>
      </c>
      <c r="B1524" s="4">
        <v>6.7</v>
      </c>
      <c r="C1524" s="4">
        <v>19672</v>
      </c>
      <c r="D1524" s="18">
        <v>121994</v>
      </c>
    </row>
    <row r="1525" spans="1:4" x14ac:dyDescent="0.35">
      <c r="A1525" s="4">
        <v>3750000</v>
      </c>
      <c r="B1525" s="4">
        <v>6.3</v>
      </c>
      <c r="C1525" s="4">
        <v>5408</v>
      </c>
      <c r="D1525" s="18">
        <v>128092</v>
      </c>
    </row>
    <row r="1526" spans="1:4" x14ac:dyDescent="0.35">
      <c r="A1526" s="4">
        <v>12000000</v>
      </c>
      <c r="B1526" s="4">
        <v>7.4</v>
      </c>
      <c r="C1526" s="4">
        <v>15474</v>
      </c>
      <c r="D1526" s="18">
        <v>214202</v>
      </c>
    </row>
    <row r="1527" spans="1:4" x14ac:dyDescent="0.35">
      <c r="A1527" s="4">
        <v>8000000</v>
      </c>
      <c r="B1527" s="4">
        <v>6.7</v>
      </c>
      <c r="C1527" s="4">
        <v>13248</v>
      </c>
      <c r="D1527" s="18">
        <v>223537</v>
      </c>
    </row>
    <row r="1528" spans="1:4" x14ac:dyDescent="0.35">
      <c r="A1528" s="4">
        <v>5000000</v>
      </c>
      <c r="B1528" s="4">
        <v>6.3</v>
      </c>
      <c r="C1528" s="4">
        <v>11873</v>
      </c>
      <c r="D1528" s="18">
        <v>244397</v>
      </c>
    </row>
    <row r="1529" spans="1:4" x14ac:dyDescent="0.35">
      <c r="A1529" s="4">
        <v>6000000</v>
      </c>
      <c r="B1529" s="4">
        <v>6.7</v>
      </c>
      <c r="C1529" s="4">
        <v>12086</v>
      </c>
      <c r="D1529" s="18">
        <v>712391</v>
      </c>
    </row>
    <row r="1530" spans="1:4" x14ac:dyDescent="0.35">
      <c r="A1530" s="4">
        <v>10000000</v>
      </c>
      <c r="B1530" s="4">
        <v>6.7</v>
      </c>
      <c r="C1530" s="4">
        <v>46741</v>
      </c>
      <c r="D1530" s="18">
        <v>866778</v>
      </c>
    </row>
    <row r="1531" spans="1:4" x14ac:dyDescent="0.35">
      <c r="A1531" s="4">
        <v>2000000</v>
      </c>
      <c r="B1531" s="4">
        <v>5.7</v>
      </c>
      <c r="C1531" s="4">
        <v>42332</v>
      </c>
      <c r="D1531" s="18">
        <v>958961</v>
      </c>
    </row>
    <row r="1532" spans="1:4" x14ac:dyDescent="0.35">
      <c r="A1532" s="4">
        <v>25000000</v>
      </c>
      <c r="B1532" s="4">
        <v>6.9</v>
      </c>
      <c r="C1532" s="4">
        <v>22857</v>
      </c>
      <c r="D1532" s="18">
        <v>969869</v>
      </c>
    </row>
    <row r="1533" spans="1:4" x14ac:dyDescent="0.35">
      <c r="A1533" s="4">
        <v>20000000</v>
      </c>
      <c r="B1533" s="4">
        <v>5.9</v>
      </c>
      <c r="C1533" s="4">
        <v>9922</v>
      </c>
      <c r="D1533" s="18">
        <v>1103075</v>
      </c>
    </row>
    <row r="1534" spans="1:4" x14ac:dyDescent="0.35">
      <c r="A1534" s="4">
        <v>20000000</v>
      </c>
      <c r="B1534" s="4">
        <v>6.8</v>
      </c>
      <c r="C1534" s="4">
        <v>20482</v>
      </c>
      <c r="D1534" s="18">
        <v>1200234</v>
      </c>
    </row>
    <row r="1535" spans="1:4" x14ac:dyDescent="0.35">
      <c r="A1535" s="4">
        <v>15000000</v>
      </c>
      <c r="B1535" s="4">
        <v>6.5</v>
      </c>
      <c r="C1535" s="4">
        <v>75924</v>
      </c>
      <c r="D1535" s="18">
        <v>1294640</v>
      </c>
    </row>
    <row r="1536" spans="1:4" x14ac:dyDescent="0.35">
      <c r="A1536" s="4">
        <v>10000000</v>
      </c>
      <c r="B1536" s="4">
        <v>6.1</v>
      </c>
      <c r="C1536" s="4">
        <v>16620</v>
      </c>
      <c r="D1536" s="18">
        <v>1959420</v>
      </c>
    </row>
    <row r="1537" spans="1:4" x14ac:dyDescent="0.35">
      <c r="A1537" s="4">
        <v>17000000</v>
      </c>
      <c r="B1537" s="4">
        <v>4.7</v>
      </c>
      <c r="C1537" s="4">
        <v>21178</v>
      </c>
      <c r="D1537" s="18">
        <v>2626800</v>
      </c>
    </row>
    <row r="1538" spans="1:4" x14ac:dyDescent="0.35">
      <c r="A1538" s="4">
        <v>16000000</v>
      </c>
      <c r="B1538" s="4">
        <v>7.2</v>
      </c>
      <c r="C1538" s="4">
        <v>25351</v>
      </c>
      <c r="D1538" s="18">
        <v>3287315</v>
      </c>
    </row>
    <row r="1539" spans="1:4" x14ac:dyDescent="0.35">
      <c r="A1539" s="4">
        <v>15000000</v>
      </c>
      <c r="B1539" s="4">
        <v>5.5</v>
      </c>
      <c r="C1539" s="4">
        <v>15964</v>
      </c>
      <c r="D1539" s="18">
        <v>3525161</v>
      </c>
    </row>
    <row r="1540" spans="1:4" x14ac:dyDescent="0.35">
      <c r="A1540" s="4">
        <v>3500000</v>
      </c>
      <c r="B1540" s="4">
        <v>6</v>
      </c>
      <c r="C1540" s="4">
        <v>8895</v>
      </c>
      <c r="D1540" s="18">
        <v>3735303</v>
      </c>
    </row>
    <row r="1541" spans="1:4" x14ac:dyDescent="0.35">
      <c r="A1541" s="4">
        <v>30000000</v>
      </c>
      <c r="B1541" s="4">
        <v>7.5</v>
      </c>
      <c r="C1541" s="4">
        <v>146553</v>
      </c>
      <c r="D1541" s="18">
        <v>3904982</v>
      </c>
    </row>
    <row r="1542" spans="1:4" x14ac:dyDescent="0.35">
      <c r="A1542" s="4">
        <v>12000000</v>
      </c>
      <c r="B1542" s="4">
        <v>7</v>
      </c>
      <c r="C1542" s="4">
        <v>58595</v>
      </c>
      <c r="D1542" s="18">
        <v>3950294</v>
      </c>
    </row>
    <row r="1543" spans="1:4" x14ac:dyDescent="0.35">
      <c r="A1543" s="4">
        <v>8000000</v>
      </c>
      <c r="B1543" s="4">
        <v>5.9</v>
      </c>
      <c r="C1543" s="4">
        <v>27335</v>
      </c>
      <c r="D1543" s="18">
        <v>3992339</v>
      </c>
    </row>
    <row r="1544" spans="1:4" x14ac:dyDescent="0.35">
      <c r="A1544" s="4">
        <v>20000000</v>
      </c>
      <c r="B1544" s="4">
        <v>7</v>
      </c>
      <c r="C1544" s="4">
        <v>50599</v>
      </c>
      <c r="D1544" s="18">
        <v>4017609</v>
      </c>
    </row>
    <row r="1545" spans="1:4" x14ac:dyDescent="0.35">
      <c r="A1545" s="4">
        <v>7300000</v>
      </c>
      <c r="B1545" s="4">
        <v>8.1</v>
      </c>
      <c r="C1545" s="4">
        <v>75802</v>
      </c>
      <c r="D1545" s="18">
        <v>4443403</v>
      </c>
    </row>
    <row r="1546" spans="1:4" x14ac:dyDescent="0.35">
      <c r="A1546" s="4">
        <v>60000000</v>
      </c>
      <c r="B1546" s="4">
        <v>3.8</v>
      </c>
      <c r="C1546" s="4">
        <v>39999</v>
      </c>
      <c r="D1546" s="18">
        <v>4535117</v>
      </c>
    </row>
    <row r="1547" spans="1:4" x14ac:dyDescent="0.35">
      <c r="A1547" s="4">
        <v>16000000</v>
      </c>
      <c r="B1547" s="4">
        <v>7.1</v>
      </c>
      <c r="C1547" s="4">
        <v>52730</v>
      </c>
      <c r="D1547" s="18">
        <v>4600585</v>
      </c>
    </row>
    <row r="1548" spans="1:4" x14ac:dyDescent="0.35">
      <c r="A1548" s="4">
        <v>15000000</v>
      </c>
      <c r="B1548" s="4">
        <v>7.6</v>
      </c>
      <c r="C1548" s="4">
        <v>32328</v>
      </c>
      <c r="D1548" s="18">
        <v>4602512</v>
      </c>
    </row>
    <row r="1549" spans="1:4" x14ac:dyDescent="0.35">
      <c r="A1549" s="4">
        <v>45000000</v>
      </c>
      <c r="B1549" s="4">
        <v>6.4</v>
      </c>
      <c r="C1549" s="4">
        <v>20111</v>
      </c>
      <c r="D1549" s="18">
        <v>4607608</v>
      </c>
    </row>
    <row r="1550" spans="1:4" x14ac:dyDescent="0.35">
      <c r="A1550" s="4">
        <v>20000000</v>
      </c>
      <c r="B1550" s="4">
        <v>7.3</v>
      </c>
      <c r="C1550" s="4">
        <v>39640</v>
      </c>
      <c r="D1550" s="18">
        <v>5701643</v>
      </c>
    </row>
    <row r="1551" spans="1:4" x14ac:dyDescent="0.35">
      <c r="A1551" s="4">
        <v>55000000</v>
      </c>
      <c r="B1551" s="4">
        <v>5.9</v>
      </c>
      <c r="C1551" s="4">
        <v>18870</v>
      </c>
      <c r="D1551" s="18">
        <v>5755286</v>
      </c>
    </row>
    <row r="1552" spans="1:4" x14ac:dyDescent="0.35">
      <c r="A1552" s="4">
        <v>35000000</v>
      </c>
      <c r="B1552" s="4">
        <v>5.4</v>
      </c>
      <c r="C1552" s="4">
        <v>30987</v>
      </c>
      <c r="D1552" s="18">
        <v>5932060</v>
      </c>
    </row>
    <row r="1553" spans="1:4" x14ac:dyDescent="0.35">
      <c r="A1553" s="4">
        <v>12000000</v>
      </c>
      <c r="B1553" s="4">
        <v>7.4</v>
      </c>
      <c r="C1553" s="4">
        <v>122310</v>
      </c>
      <c r="D1553" s="18">
        <v>5972884</v>
      </c>
    </row>
    <row r="1554" spans="1:4" x14ac:dyDescent="0.35">
      <c r="A1554" s="4">
        <v>26000000</v>
      </c>
      <c r="B1554" s="4">
        <v>4</v>
      </c>
      <c r="C1554" s="4">
        <v>8133</v>
      </c>
      <c r="D1554" s="18">
        <v>6877133</v>
      </c>
    </row>
    <row r="1555" spans="1:4" x14ac:dyDescent="0.35">
      <c r="A1555" s="4">
        <v>18000000</v>
      </c>
      <c r="B1555" s="4">
        <v>7.3</v>
      </c>
      <c r="C1555" s="4">
        <v>85707</v>
      </c>
      <c r="D1555" s="18">
        <v>7083025</v>
      </c>
    </row>
    <row r="1556" spans="1:4" x14ac:dyDescent="0.35">
      <c r="A1556" s="4">
        <v>27000000</v>
      </c>
      <c r="B1556" s="4">
        <v>6.8</v>
      </c>
      <c r="C1556" s="4">
        <v>18187</v>
      </c>
      <c r="D1556" s="18">
        <v>7486906</v>
      </c>
    </row>
    <row r="1557" spans="1:4" x14ac:dyDescent="0.35">
      <c r="A1557" s="4">
        <v>12000000</v>
      </c>
      <c r="B1557" s="4">
        <v>3.6</v>
      </c>
      <c r="C1557" s="4">
        <v>23832</v>
      </c>
      <c r="D1557" s="18">
        <v>7498716</v>
      </c>
    </row>
    <row r="1558" spans="1:4" x14ac:dyDescent="0.35">
      <c r="A1558" s="4">
        <v>9000000</v>
      </c>
      <c r="B1558" s="4">
        <v>7.4</v>
      </c>
      <c r="C1558" s="4">
        <v>95249</v>
      </c>
      <c r="D1558" s="18">
        <v>8579684</v>
      </c>
    </row>
    <row r="1559" spans="1:4" x14ac:dyDescent="0.35">
      <c r="A1559" s="4">
        <v>45000000</v>
      </c>
      <c r="B1559" s="4">
        <v>4.8</v>
      </c>
      <c r="C1559" s="4">
        <v>13682</v>
      </c>
      <c r="D1559" s="18">
        <v>8791738</v>
      </c>
    </row>
    <row r="1560" spans="1:4" x14ac:dyDescent="0.35">
      <c r="A1560" s="4">
        <v>16000000</v>
      </c>
      <c r="B1560" s="4">
        <v>6.7</v>
      </c>
      <c r="C1560" s="4">
        <v>24917</v>
      </c>
      <c r="D1560" s="18">
        <v>9176787</v>
      </c>
    </row>
    <row r="1561" spans="1:4" x14ac:dyDescent="0.35">
      <c r="A1561" s="4">
        <v>20000000</v>
      </c>
      <c r="B1561" s="4">
        <v>6.8</v>
      </c>
      <c r="C1561" s="4">
        <v>62804</v>
      </c>
      <c r="D1561" s="18">
        <v>9525276</v>
      </c>
    </row>
    <row r="1562" spans="1:4" x14ac:dyDescent="0.35">
      <c r="A1562" s="4">
        <v>27500000</v>
      </c>
      <c r="B1562" s="4">
        <v>6.8</v>
      </c>
      <c r="C1562" s="4">
        <v>49635</v>
      </c>
      <c r="D1562" s="18">
        <v>9736045</v>
      </c>
    </row>
    <row r="1563" spans="1:4" x14ac:dyDescent="0.35">
      <c r="A1563" s="4">
        <v>20000000</v>
      </c>
      <c r="B1563" s="4">
        <v>2.9</v>
      </c>
      <c r="C1563" s="4">
        <v>15573</v>
      </c>
      <c r="D1563" s="18">
        <v>10005534</v>
      </c>
    </row>
    <row r="1564" spans="1:4" x14ac:dyDescent="0.35">
      <c r="A1564" s="4">
        <v>20000000</v>
      </c>
      <c r="B1564" s="4">
        <v>5.4</v>
      </c>
      <c r="C1564" s="4">
        <v>38839</v>
      </c>
      <c r="D1564" s="18">
        <v>10232081</v>
      </c>
    </row>
    <row r="1565" spans="1:4" x14ac:dyDescent="0.35">
      <c r="A1565" s="4">
        <v>35000000</v>
      </c>
      <c r="B1565" s="4">
        <v>3.6</v>
      </c>
      <c r="C1565" s="4">
        <v>22050</v>
      </c>
      <c r="D1565" s="18">
        <v>10977721</v>
      </c>
    </row>
    <row r="1566" spans="1:4" x14ac:dyDescent="0.35">
      <c r="A1566" s="4">
        <v>10000000</v>
      </c>
      <c r="B1566" s="4">
        <v>6.5</v>
      </c>
      <c r="C1566" s="4">
        <v>28844</v>
      </c>
      <c r="D1566" s="18">
        <v>11043445</v>
      </c>
    </row>
    <row r="1567" spans="1:4" x14ac:dyDescent="0.35">
      <c r="A1567" s="4">
        <v>16500000</v>
      </c>
      <c r="B1567" s="4">
        <v>6.3</v>
      </c>
      <c r="C1567" s="4">
        <v>40178</v>
      </c>
      <c r="D1567" s="18">
        <v>11892415</v>
      </c>
    </row>
    <row r="1568" spans="1:4" x14ac:dyDescent="0.35">
      <c r="A1568" s="4">
        <v>17500000</v>
      </c>
      <c r="B1568" s="4">
        <v>7.2</v>
      </c>
      <c r="C1568" s="4">
        <v>149906</v>
      </c>
      <c r="D1568" s="18">
        <v>11902715</v>
      </c>
    </row>
    <row r="1569" spans="1:4" x14ac:dyDescent="0.35">
      <c r="A1569" s="4">
        <v>39000000</v>
      </c>
      <c r="B1569" s="4">
        <v>6.7</v>
      </c>
      <c r="C1569" s="4">
        <v>134902</v>
      </c>
      <c r="D1569" s="18">
        <v>12807139</v>
      </c>
    </row>
    <row r="1570" spans="1:4" x14ac:dyDescent="0.35">
      <c r="A1570" s="4">
        <v>20000000</v>
      </c>
      <c r="B1570" s="4">
        <v>4.2</v>
      </c>
      <c r="C1570" s="4">
        <v>10302</v>
      </c>
      <c r="D1570" s="18">
        <v>13349251</v>
      </c>
    </row>
    <row r="1571" spans="1:4" x14ac:dyDescent="0.35">
      <c r="A1571" s="4">
        <v>8600000</v>
      </c>
      <c r="B1571" s="4">
        <v>6.5</v>
      </c>
      <c r="C1571" s="4">
        <v>66246</v>
      </c>
      <c r="D1571" s="18">
        <v>14377198</v>
      </c>
    </row>
    <row r="1572" spans="1:4" x14ac:dyDescent="0.35">
      <c r="A1572" s="4">
        <v>35000000</v>
      </c>
      <c r="B1572" s="4">
        <v>6.2</v>
      </c>
      <c r="C1572" s="4">
        <v>42926</v>
      </c>
      <c r="D1572" s="18">
        <v>14998070</v>
      </c>
    </row>
    <row r="1573" spans="1:4" x14ac:dyDescent="0.35">
      <c r="A1573" s="4">
        <v>80000000</v>
      </c>
      <c r="B1573" s="4">
        <v>5.9</v>
      </c>
      <c r="C1573" s="4">
        <v>67939</v>
      </c>
      <c r="D1573" s="18">
        <v>15071514</v>
      </c>
    </row>
    <row r="1574" spans="1:4" x14ac:dyDescent="0.35">
      <c r="A1574" s="4">
        <v>20000000</v>
      </c>
      <c r="B1574" s="4">
        <v>7.6</v>
      </c>
      <c r="C1574" s="4">
        <v>71096</v>
      </c>
      <c r="D1574" s="18">
        <v>15800078</v>
      </c>
    </row>
    <row r="1575" spans="1:4" x14ac:dyDescent="0.35">
      <c r="A1575" s="4">
        <v>55000000</v>
      </c>
      <c r="B1575" s="4">
        <v>6.9</v>
      </c>
      <c r="C1575" s="4">
        <v>58073</v>
      </c>
      <c r="D1575" s="18">
        <v>16285240</v>
      </c>
    </row>
    <row r="1576" spans="1:4" x14ac:dyDescent="0.35">
      <c r="A1576" s="4">
        <v>10000000</v>
      </c>
      <c r="B1576" s="4">
        <v>5.6</v>
      </c>
      <c r="C1576" s="4">
        <v>36616</v>
      </c>
      <c r="D1576" s="18">
        <v>16472961</v>
      </c>
    </row>
    <row r="1577" spans="1:4" x14ac:dyDescent="0.35">
      <c r="A1577" s="4">
        <v>20000000</v>
      </c>
      <c r="B1577" s="4">
        <v>6.2</v>
      </c>
      <c r="C1577" s="4">
        <v>73126</v>
      </c>
      <c r="D1577" s="18">
        <v>16809076</v>
      </c>
    </row>
    <row r="1578" spans="1:4" x14ac:dyDescent="0.35">
      <c r="A1578" s="4">
        <v>30000000</v>
      </c>
      <c r="B1578" s="4">
        <v>5.9</v>
      </c>
      <c r="C1578" s="4">
        <v>68510</v>
      </c>
      <c r="D1578" s="18">
        <v>16930884</v>
      </c>
    </row>
    <row r="1579" spans="1:4" x14ac:dyDescent="0.35">
      <c r="A1579" s="4">
        <v>10000000</v>
      </c>
      <c r="B1579" s="4">
        <v>5.5</v>
      </c>
      <c r="C1579" s="4">
        <v>74531</v>
      </c>
      <c r="D1579" s="18">
        <v>17609452</v>
      </c>
    </row>
    <row r="1580" spans="1:4" x14ac:dyDescent="0.35">
      <c r="A1580" s="4">
        <v>70000000</v>
      </c>
      <c r="B1580" s="4">
        <v>6.2</v>
      </c>
      <c r="C1580" s="4">
        <v>131848</v>
      </c>
      <c r="D1580" s="18">
        <v>18211013</v>
      </c>
    </row>
    <row r="1581" spans="1:4" x14ac:dyDescent="0.35">
      <c r="A1581" s="4">
        <v>35000000</v>
      </c>
      <c r="B1581" s="4">
        <v>6.7</v>
      </c>
      <c r="C1581" s="4">
        <v>58230</v>
      </c>
      <c r="D1581" s="18">
        <v>18317151</v>
      </c>
    </row>
    <row r="1582" spans="1:4" x14ac:dyDescent="0.35">
      <c r="A1582" s="4">
        <v>15000000</v>
      </c>
      <c r="B1582" s="4">
        <v>8.1</v>
      </c>
      <c r="C1582" s="4">
        <v>471946</v>
      </c>
      <c r="D1582" s="18">
        <v>18352454</v>
      </c>
    </row>
    <row r="1583" spans="1:4" x14ac:dyDescent="0.35">
      <c r="A1583" s="4">
        <v>16500000</v>
      </c>
      <c r="B1583" s="4">
        <v>7.1</v>
      </c>
      <c r="C1583" s="4">
        <v>50326</v>
      </c>
      <c r="D1583" s="18">
        <v>18670946</v>
      </c>
    </row>
    <row r="1584" spans="1:4" x14ac:dyDescent="0.35">
      <c r="A1584" s="4">
        <v>20000000</v>
      </c>
      <c r="B1584" s="4">
        <v>5.9</v>
      </c>
      <c r="C1584" s="4">
        <v>21482</v>
      </c>
      <c r="D1584" s="18">
        <v>18882880</v>
      </c>
    </row>
    <row r="1585" spans="1:4" x14ac:dyDescent="0.35">
      <c r="A1585" s="4">
        <v>1500000</v>
      </c>
      <c r="B1585" s="4">
        <v>7</v>
      </c>
      <c r="C1585" s="4">
        <v>39286</v>
      </c>
      <c r="D1585" s="18">
        <v>19067631</v>
      </c>
    </row>
    <row r="1586" spans="1:4" x14ac:dyDescent="0.35">
      <c r="A1586" s="4">
        <v>19000000</v>
      </c>
      <c r="B1586" s="4">
        <v>6.2</v>
      </c>
      <c r="C1586" s="4">
        <v>84066</v>
      </c>
      <c r="D1586" s="18">
        <v>19363565</v>
      </c>
    </row>
    <row r="1587" spans="1:4" x14ac:dyDescent="0.35">
      <c r="A1587" s="4">
        <v>20000000</v>
      </c>
      <c r="B1587" s="4">
        <v>7.5</v>
      </c>
      <c r="C1587" s="4">
        <v>86887</v>
      </c>
      <c r="D1587" s="18">
        <v>19661987</v>
      </c>
    </row>
    <row r="1588" spans="1:4" x14ac:dyDescent="0.35">
      <c r="A1588" s="4">
        <v>19000000</v>
      </c>
      <c r="B1588" s="4">
        <v>7.7</v>
      </c>
      <c r="C1588" s="4">
        <v>212956</v>
      </c>
      <c r="D1588" s="18">
        <v>20300218</v>
      </c>
    </row>
    <row r="1589" spans="1:4" x14ac:dyDescent="0.35">
      <c r="A1589" s="4">
        <v>10000000</v>
      </c>
      <c r="B1589" s="4">
        <v>5.9</v>
      </c>
      <c r="C1589" s="4">
        <v>24543</v>
      </c>
      <c r="D1589" s="18">
        <v>20342161</v>
      </c>
    </row>
    <row r="1590" spans="1:4" x14ac:dyDescent="0.35">
      <c r="A1590" s="4">
        <v>30000000</v>
      </c>
      <c r="B1590" s="4">
        <v>6.3</v>
      </c>
      <c r="C1590" s="4">
        <v>32253</v>
      </c>
      <c r="D1590" s="18">
        <v>20568319</v>
      </c>
    </row>
    <row r="1591" spans="1:4" x14ac:dyDescent="0.35">
      <c r="A1591" s="4">
        <v>15000000</v>
      </c>
      <c r="B1591" s="4">
        <v>5.0999999999999996</v>
      </c>
      <c r="C1591" s="4">
        <v>53021</v>
      </c>
      <c r="D1591" s="18">
        <v>20804166</v>
      </c>
    </row>
    <row r="1592" spans="1:4" x14ac:dyDescent="0.35">
      <c r="A1592" s="4">
        <v>25000000</v>
      </c>
      <c r="B1592" s="4">
        <v>6.3</v>
      </c>
      <c r="C1592" s="4">
        <v>76529</v>
      </c>
      <c r="D1592" s="18">
        <v>22466994</v>
      </c>
    </row>
    <row r="1593" spans="1:4" x14ac:dyDescent="0.35">
      <c r="A1593" s="4">
        <v>60795000</v>
      </c>
      <c r="B1593" s="4">
        <v>5.7</v>
      </c>
      <c r="C1593" s="4">
        <v>39651</v>
      </c>
      <c r="D1593" s="18">
        <v>23984949</v>
      </c>
    </row>
    <row r="1594" spans="1:4" x14ac:dyDescent="0.35">
      <c r="A1594" s="4">
        <v>45000000</v>
      </c>
      <c r="B1594" s="4">
        <v>7.4</v>
      </c>
      <c r="C1594" s="4">
        <v>96537</v>
      </c>
      <c r="D1594" s="18">
        <v>24343673</v>
      </c>
    </row>
    <row r="1595" spans="1:4" x14ac:dyDescent="0.35">
      <c r="A1595" s="4">
        <v>53000000</v>
      </c>
      <c r="B1595" s="4">
        <v>7.6</v>
      </c>
      <c r="C1595" s="4">
        <v>162394</v>
      </c>
      <c r="D1595" s="18">
        <v>25031037</v>
      </c>
    </row>
    <row r="1596" spans="1:4" x14ac:dyDescent="0.35">
      <c r="A1596" s="4">
        <v>40000000</v>
      </c>
      <c r="B1596" s="4">
        <v>5.7</v>
      </c>
      <c r="C1596" s="4">
        <v>38837</v>
      </c>
      <c r="D1596" s="18">
        <v>25117498</v>
      </c>
    </row>
    <row r="1597" spans="1:4" x14ac:dyDescent="0.35">
      <c r="A1597" s="4">
        <v>18000000</v>
      </c>
      <c r="B1597" s="4">
        <v>7.2</v>
      </c>
      <c r="C1597" s="4">
        <v>239527</v>
      </c>
      <c r="D1597" s="18">
        <v>25593755</v>
      </c>
    </row>
    <row r="1598" spans="1:4" x14ac:dyDescent="0.35">
      <c r="A1598" s="4">
        <v>20000000</v>
      </c>
      <c r="B1598" s="4">
        <v>5.9</v>
      </c>
      <c r="C1598" s="4">
        <v>16948</v>
      </c>
      <c r="D1598" s="18">
        <v>25612520</v>
      </c>
    </row>
    <row r="1599" spans="1:4" x14ac:dyDescent="0.35">
      <c r="A1599" s="4">
        <v>22000000</v>
      </c>
      <c r="B1599" s="4">
        <v>5.2</v>
      </c>
      <c r="C1599" s="4">
        <v>32229</v>
      </c>
      <c r="D1599" s="18">
        <v>25628629</v>
      </c>
    </row>
    <row r="1600" spans="1:4" x14ac:dyDescent="0.35">
      <c r="A1600" s="4">
        <v>20000000</v>
      </c>
      <c r="B1600" s="4">
        <v>6.2</v>
      </c>
      <c r="C1600" s="4">
        <v>51024</v>
      </c>
      <c r="D1600" s="18">
        <v>25925170</v>
      </c>
    </row>
    <row r="1601" spans="1:4" x14ac:dyDescent="0.35">
      <c r="A1601" s="4">
        <v>50000000</v>
      </c>
      <c r="B1601" s="4">
        <v>6.2</v>
      </c>
      <c r="C1601" s="4">
        <v>91666</v>
      </c>
      <c r="D1601" s="18">
        <v>27670986</v>
      </c>
    </row>
    <row r="1602" spans="1:4" x14ac:dyDescent="0.35">
      <c r="A1602" s="4">
        <v>20000000</v>
      </c>
      <c r="B1602" s="4">
        <v>7.3</v>
      </c>
      <c r="C1602" s="4">
        <v>129919</v>
      </c>
      <c r="D1602" s="18">
        <v>28476219</v>
      </c>
    </row>
    <row r="1603" spans="1:4" x14ac:dyDescent="0.35">
      <c r="A1603" s="4">
        <v>21000000</v>
      </c>
      <c r="B1603" s="4">
        <v>6.9</v>
      </c>
      <c r="C1603" s="4">
        <v>75706</v>
      </c>
      <c r="D1603" s="18">
        <v>28563179</v>
      </c>
    </row>
    <row r="1604" spans="1:4" x14ac:dyDescent="0.35">
      <c r="A1604" s="4">
        <v>15000000</v>
      </c>
      <c r="B1604" s="4">
        <v>7</v>
      </c>
      <c r="C1604" s="4">
        <v>225731</v>
      </c>
      <c r="D1604" s="18">
        <v>28638916</v>
      </c>
    </row>
    <row r="1605" spans="1:4" x14ac:dyDescent="0.35">
      <c r="A1605" s="4">
        <v>15000000</v>
      </c>
      <c r="B1605" s="4">
        <v>7.6</v>
      </c>
      <c r="C1605" s="4">
        <v>50295</v>
      </c>
      <c r="D1605" s="18">
        <v>30226144</v>
      </c>
    </row>
    <row r="1606" spans="1:4" x14ac:dyDescent="0.35">
      <c r="A1606" s="4">
        <v>10000000</v>
      </c>
      <c r="B1606" s="4">
        <v>5.5</v>
      </c>
      <c r="C1606" s="4">
        <v>6254</v>
      </c>
      <c r="D1606" s="18">
        <v>31339647</v>
      </c>
    </row>
    <row r="1607" spans="1:4" x14ac:dyDescent="0.35">
      <c r="A1607" s="4">
        <v>30000000</v>
      </c>
      <c r="B1607" s="4">
        <v>7.5</v>
      </c>
      <c r="C1607" s="4">
        <v>92924</v>
      </c>
      <c r="D1607" s="18">
        <v>31655091</v>
      </c>
    </row>
    <row r="1608" spans="1:4" x14ac:dyDescent="0.35">
      <c r="A1608" s="4">
        <v>65000000</v>
      </c>
      <c r="B1608" s="4">
        <v>6.2</v>
      </c>
      <c r="C1608" s="4">
        <v>37538</v>
      </c>
      <c r="D1608" s="18">
        <v>32061555</v>
      </c>
    </row>
    <row r="1609" spans="1:4" x14ac:dyDescent="0.35">
      <c r="A1609" s="4">
        <v>65000000</v>
      </c>
      <c r="B1609" s="4">
        <v>7.7</v>
      </c>
      <c r="C1609" s="4">
        <v>343160</v>
      </c>
      <c r="D1609" s="18">
        <v>33080084</v>
      </c>
    </row>
    <row r="1610" spans="1:4" x14ac:dyDescent="0.35">
      <c r="A1610" s="4">
        <v>25000000</v>
      </c>
      <c r="B1610" s="4">
        <v>6.3</v>
      </c>
      <c r="C1610" s="4">
        <v>96177</v>
      </c>
      <c r="D1610" s="18">
        <v>33302167</v>
      </c>
    </row>
    <row r="1611" spans="1:4" x14ac:dyDescent="0.35">
      <c r="A1611" s="4">
        <v>25000000</v>
      </c>
      <c r="B1611" s="4">
        <v>5.6</v>
      </c>
      <c r="C1611" s="4">
        <v>77598</v>
      </c>
      <c r="D1611" s="18">
        <v>34925283</v>
      </c>
    </row>
    <row r="1612" spans="1:4" x14ac:dyDescent="0.35">
      <c r="A1612" s="4">
        <v>32000000</v>
      </c>
      <c r="B1612" s="4">
        <v>6.4</v>
      </c>
      <c r="C1612" s="4">
        <v>174137</v>
      </c>
      <c r="D1612" s="18">
        <v>35193167</v>
      </c>
    </row>
    <row r="1613" spans="1:4" x14ac:dyDescent="0.35">
      <c r="A1613" s="4">
        <v>16000000</v>
      </c>
      <c r="B1613" s="4">
        <v>5.4</v>
      </c>
      <c r="C1613" s="4">
        <v>35022</v>
      </c>
      <c r="D1613" s="18">
        <v>35374833</v>
      </c>
    </row>
    <row r="1614" spans="1:4" x14ac:dyDescent="0.35">
      <c r="A1614" s="4">
        <v>21000000</v>
      </c>
      <c r="B1614" s="4">
        <v>7.5</v>
      </c>
      <c r="C1614" s="4">
        <v>56827</v>
      </c>
      <c r="D1614" s="18">
        <v>36605602</v>
      </c>
    </row>
    <row r="1615" spans="1:4" x14ac:dyDescent="0.35">
      <c r="A1615" s="4">
        <v>60000000</v>
      </c>
      <c r="B1615" s="4">
        <v>5.8</v>
      </c>
      <c r="C1615" s="4">
        <v>75859</v>
      </c>
      <c r="D1615" s="18">
        <v>36787257</v>
      </c>
    </row>
    <row r="1616" spans="1:4" x14ac:dyDescent="0.35">
      <c r="A1616" s="4">
        <v>70000000</v>
      </c>
      <c r="B1616" s="4">
        <v>6.8</v>
      </c>
      <c r="C1616" s="4">
        <v>52932</v>
      </c>
      <c r="D1616" s="18">
        <v>36793804</v>
      </c>
    </row>
    <row r="1617" spans="1:4" x14ac:dyDescent="0.35">
      <c r="A1617" s="4">
        <v>70000000</v>
      </c>
      <c r="B1617" s="4">
        <v>7.7</v>
      </c>
      <c r="C1617" s="4">
        <v>224119</v>
      </c>
      <c r="D1617" s="18">
        <v>38634938</v>
      </c>
    </row>
    <row r="1618" spans="1:4" x14ac:dyDescent="0.35">
      <c r="A1618" s="4">
        <v>32000000</v>
      </c>
      <c r="B1618" s="4">
        <v>6.6</v>
      </c>
      <c r="C1618" s="4">
        <v>146606</v>
      </c>
      <c r="D1618" s="18">
        <v>39568996</v>
      </c>
    </row>
    <row r="1619" spans="1:4" x14ac:dyDescent="0.35">
      <c r="A1619" s="4">
        <v>24000000</v>
      </c>
      <c r="B1619" s="4">
        <v>6.3</v>
      </c>
      <c r="C1619" s="4">
        <v>146777</v>
      </c>
      <c r="D1619" s="18">
        <v>39687694</v>
      </c>
    </row>
    <row r="1620" spans="1:4" x14ac:dyDescent="0.35">
      <c r="A1620" s="4">
        <v>20000000</v>
      </c>
      <c r="B1620" s="4">
        <v>2.2999999999999998</v>
      </c>
      <c r="C1620" s="4">
        <v>93481</v>
      </c>
      <c r="D1620" s="18">
        <v>39739367</v>
      </c>
    </row>
    <row r="1621" spans="1:4" x14ac:dyDescent="0.35">
      <c r="A1621" s="4">
        <v>25000000</v>
      </c>
      <c r="B1621" s="4">
        <v>8.1</v>
      </c>
      <c r="C1621" s="4">
        <v>412459</v>
      </c>
      <c r="D1621" s="18">
        <v>40222514</v>
      </c>
    </row>
    <row r="1622" spans="1:4" x14ac:dyDescent="0.35">
      <c r="A1622" s="4">
        <v>40000000</v>
      </c>
      <c r="B1622" s="4">
        <v>6.5</v>
      </c>
      <c r="C1622" s="4">
        <v>33637</v>
      </c>
      <c r="D1622" s="18">
        <v>40412817</v>
      </c>
    </row>
    <row r="1623" spans="1:4" x14ac:dyDescent="0.35">
      <c r="A1623" s="4">
        <v>40000000</v>
      </c>
      <c r="B1623" s="4">
        <v>4.7</v>
      </c>
      <c r="C1623" s="4">
        <v>100087</v>
      </c>
      <c r="D1623" s="18">
        <v>41797066</v>
      </c>
    </row>
    <row r="1624" spans="1:4" x14ac:dyDescent="0.35">
      <c r="A1624" s="4">
        <v>28000000</v>
      </c>
      <c r="B1624" s="4">
        <v>6.3</v>
      </c>
      <c r="C1624" s="4">
        <v>62276</v>
      </c>
      <c r="D1624" s="18">
        <v>43107979</v>
      </c>
    </row>
    <row r="1625" spans="1:4" x14ac:dyDescent="0.35">
      <c r="A1625" s="4">
        <v>35000000</v>
      </c>
      <c r="B1625" s="4">
        <v>5.3</v>
      </c>
      <c r="C1625" s="4">
        <v>33769</v>
      </c>
      <c r="D1625" s="18">
        <v>43799818</v>
      </c>
    </row>
    <row r="1626" spans="1:4" x14ac:dyDescent="0.35">
      <c r="A1626" s="4">
        <v>61000000</v>
      </c>
      <c r="B1626" s="4">
        <v>7.2</v>
      </c>
      <c r="C1626" s="4">
        <v>273032</v>
      </c>
      <c r="D1626" s="18">
        <v>47003582</v>
      </c>
    </row>
    <row r="1627" spans="1:4" x14ac:dyDescent="0.35">
      <c r="A1627" s="4">
        <v>70000000</v>
      </c>
      <c r="B1627" s="4">
        <v>7.1</v>
      </c>
      <c r="C1627" s="4">
        <v>106339</v>
      </c>
      <c r="D1627" s="18">
        <v>47536778</v>
      </c>
    </row>
    <row r="1628" spans="1:4" x14ac:dyDescent="0.35">
      <c r="A1628" s="4">
        <v>25000000</v>
      </c>
      <c r="B1628" s="4">
        <v>6.8</v>
      </c>
      <c r="C1628" s="4">
        <v>89881</v>
      </c>
      <c r="D1628" s="18">
        <v>47642963</v>
      </c>
    </row>
    <row r="1629" spans="1:4" x14ac:dyDescent="0.35">
      <c r="A1629" s="4">
        <v>20000000</v>
      </c>
      <c r="B1629" s="4">
        <v>5.9</v>
      </c>
      <c r="C1629" s="4">
        <v>65327</v>
      </c>
      <c r="D1629" s="18">
        <v>47852604</v>
      </c>
    </row>
    <row r="1630" spans="1:4" x14ac:dyDescent="0.35">
      <c r="A1630" s="4">
        <v>25000000</v>
      </c>
      <c r="B1630" s="4">
        <v>7.3</v>
      </c>
      <c r="C1630" s="4">
        <v>140798</v>
      </c>
      <c r="D1630" s="18">
        <v>49033882</v>
      </c>
    </row>
    <row r="1631" spans="1:4" x14ac:dyDescent="0.35">
      <c r="A1631" s="4">
        <v>13000000</v>
      </c>
      <c r="B1631" s="4">
        <v>6.2</v>
      </c>
      <c r="C1631" s="4">
        <v>7027</v>
      </c>
      <c r="D1631" s="18">
        <v>49121934</v>
      </c>
    </row>
    <row r="1632" spans="1:4" x14ac:dyDescent="0.35">
      <c r="A1632" s="4">
        <v>28000000</v>
      </c>
      <c r="B1632" s="4">
        <v>4</v>
      </c>
      <c r="C1632" s="4">
        <v>16749</v>
      </c>
      <c r="D1632" s="18">
        <v>49631958</v>
      </c>
    </row>
    <row r="1633" spans="1:4" x14ac:dyDescent="0.35">
      <c r="A1633" s="4">
        <v>40000000</v>
      </c>
      <c r="B1633" s="4">
        <v>6.5</v>
      </c>
      <c r="C1633" s="4">
        <v>86258</v>
      </c>
      <c r="D1633" s="18">
        <v>50572589</v>
      </c>
    </row>
    <row r="1634" spans="1:4" x14ac:dyDescent="0.35">
      <c r="A1634" s="4">
        <v>45000000</v>
      </c>
      <c r="B1634" s="4">
        <v>6.3</v>
      </c>
      <c r="C1634" s="4">
        <v>162711</v>
      </c>
      <c r="D1634" s="18">
        <v>50648679</v>
      </c>
    </row>
    <row r="1635" spans="1:4" x14ac:dyDescent="0.35">
      <c r="A1635" s="4">
        <v>30000000</v>
      </c>
      <c r="B1635" s="4">
        <v>7.8</v>
      </c>
      <c r="C1635" s="4">
        <v>207447</v>
      </c>
      <c r="D1635" s="18">
        <v>50927067</v>
      </c>
    </row>
    <row r="1636" spans="1:4" x14ac:dyDescent="0.35">
      <c r="A1636" s="4">
        <v>50000000</v>
      </c>
      <c r="B1636" s="4">
        <v>7.4</v>
      </c>
      <c r="C1636" s="4">
        <v>301732</v>
      </c>
      <c r="D1636" s="18">
        <v>52898073</v>
      </c>
    </row>
    <row r="1637" spans="1:4" x14ac:dyDescent="0.35">
      <c r="A1637" s="4">
        <v>55000000</v>
      </c>
      <c r="B1637" s="4">
        <v>7.7</v>
      </c>
      <c r="C1637" s="4">
        <v>252471</v>
      </c>
      <c r="D1637" s="18">
        <v>53606916</v>
      </c>
    </row>
    <row r="1638" spans="1:4" x14ac:dyDescent="0.35">
      <c r="A1638" s="4">
        <v>30000000</v>
      </c>
      <c r="B1638" s="4">
        <v>7.1</v>
      </c>
      <c r="C1638" s="4">
        <v>180134</v>
      </c>
      <c r="D1638" s="18">
        <v>53695808</v>
      </c>
    </row>
    <row r="1639" spans="1:4" x14ac:dyDescent="0.35">
      <c r="A1639" s="4">
        <v>34000000</v>
      </c>
      <c r="B1639" s="4">
        <v>6.3</v>
      </c>
      <c r="C1639" s="4">
        <v>55759</v>
      </c>
      <c r="D1639" s="18">
        <v>54149098</v>
      </c>
    </row>
    <row r="1640" spans="1:4" x14ac:dyDescent="0.35">
      <c r="A1640" s="4">
        <v>15000000</v>
      </c>
      <c r="B1640" s="4">
        <v>5.7</v>
      </c>
      <c r="C1640" s="4">
        <v>10288</v>
      </c>
      <c r="D1640" s="18">
        <v>55184721</v>
      </c>
    </row>
    <row r="1641" spans="1:4" x14ac:dyDescent="0.35">
      <c r="A1641" s="4">
        <v>15000000</v>
      </c>
      <c r="B1641" s="4">
        <v>6.1</v>
      </c>
      <c r="C1641" s="4">
        <v>93548</v>
      </c>
      <c r="D1641" s="18">
        <v>58272029</v>
      </c>
    </row>
    <row r="1642" spans="1:4" x14ac:dyDescent="0.35">
      <c r="A1642" s="4">
        <v>100000000</v>
      </c>
      <c r="B1642" s="4">
        <v>6.7</v>
      </c>
      <c r="C1642" s="4">
        <v>57904</v>
      </c>
      <c r="D1642" s="18">
        <v>58867694</v>
      </c>
    </row>
    <row r="1643" spans="1:4" x14ac:dyDescent="0.35">
      <c r="A1643" s="4">
        <v>14000000</v>
      </c>
      <c r="B1643" s="4">
        <v>5.3</v>
      </c>
      <c r="C1643" s="4">
        <v>20221</v>
      </c>
      <c r="D1643" s="18">
        <v>61356221</v>
      </c>
    </row>
    <row r="1644" spans="1:4" x14ac:dyDescent="0.35">
      <c r="A1644" s="4">
        <v>10000000</v>
      </c>
      <c r="B1644" s="4">
        <v>5.9</v>
      </c>
      <c r="C1644" s="4">
        <v>119307</v>
      </c>
      <c r="D1644" s="18">
        <v>63300095</v>
      </c>
    </row>
    <row r="1645" spans="1:4" x14ac:dyDescent="0.35">
      <c r="A1645" s="4">
        <v>75000000</v>
      </c>
      <c r="B1645" s="4">
        <v>7.1</v>
      </c>
      <c r="C1645" s="4">
        <v>94070</v>
      </c>
      <c r="D1645" s="18">
        <v>66661095</v>
      </c>
    </row>
    <row r="1646" spans="1:4" x14ac:dyDescent="0.35">
      <c r="A1646" s="4">
        <v>180000000</v>
      </c>
      <c r="B1646" s="4">
        <v>6.1</v>
      </c>
      <c r="C1646" s="4">
        <v>157342</v>
      </c>
      <c r="D1646" s="18">
        <v>70107728</v>
      </c>
    </row>
    <row r="1647" spans="1:4" x14ac:dyDescent="0.35">
      <c r="A1647" s="4">
        <v>25000000</v>
      </c>
      <c r="B1647" s="4">
        <v>6.8</v>
      </c>
      <c r="C1647" s="4">
        <v>226504</v>
      </c>
      <c r="D1647" s="18">
        <v>71985628</v>
      </c>
    </row>
    <row r="1648" spans="1:4" x14ac:dyDescent="0.35">
      <c r="A1648" s="4">
        <v>100000000</v>
      </c>
      <c r="B1648" s="4">
        <v>5.6</v>
      </c>
      <c r="C1648" s="4">
        <v>33861</v>
      </c>
      <c r="D1648" s="18">
        <v>72006777</v>
      </c>
    </row>
    <row r="1649" spans="1:4" x14ac:dyDescent="0.35">
      <c r="A1649" s="4">
        <v>25000000</v>
      </c>
      <c r="B1649" s="4">
        <v>8.1</v>
      </c>
      <c r="C1649" s="4">
        <v>679346</v>
      </c>
      <c r="D1649" s="18">
        <v>74283625</v>
      </c>
    </row>
    <row r="1650" spans="1:4" x14ac:dyDescent="0.35">
      <c r="A1650" s="4">
        <v>20000000</v>
      </c>
      <c r="B1650" s="4">
        <v>6.9</v>
      </c>
      <c r="C1650" s="4">
        <v>196330</v>
      </c>
      <c r="D1650" s="18">
        <v>80209692</v>
      </c>
    </row>
    <row r="1651" spans="1:4" x14ac:dyDescent="0.35">
      <c r="A1651" s="4">
        <v>150000000</v>
      </c>
      <c r="B1651" s="4">
        <v>6.2</v>
      </c>
      <c r="C1651" s="4">
        <v>148203</v>
      </c>
      <c r="D1651" s="18">
        <v>82161969</v>
      </c>
    </row>
    <row r="1652" spans="1:4" x14ac:dyDescent="0.35">
      <c r="A1652" s="4">
        <v>17000000</v>
      </c>
      <c r="B1652" s="4">
        <v>7.2</v>
      </c>
      <c r="C1652" s="4">
        <v>119947</v>
      </c>
      <c r="D1652" s="18">
        <v>82272442</v>
      </c>
    </row>
    <row r="1653" spans="1:4" x14ac:dyDescent="0.35">
      <c r="A1653" s="4">
        <v>22000000</v>
      </c>
      <c r="B1653" s="4">
        <v>6.2</v>
      </c>
      <c r="C1653" s="4">
        <v>48000</v>
      </c>
      <c r="D1653" s="18">
        <v>90648202</v>
      </c>
    </row>
    <row r="1654" spans="1:4" x14ac:dyDescent="0.35">
      <c r="A1654" s="4">
        <v>45000000</v>
      </c>
      <c r="B1654" s="4">
        <v>7.4</v>
      </c>
      <c r="C1654" s="4">
        <v>198697</v>
      </c>
      <c r="D1654" s="18">
        <v>93466502</v>
      </c>
    </row>
    <row r="1655" spans="1:4" x14ac:dyDescent="0.35">
      <c r="A1655" s="4">
        <v>60000000</v>
      </c>
      <c r="B1655" s="4">
        <v>4</v>
      </c>
      <c r="C1655" s="4">
        <v>56668</v>
      </c>
      <c r="D1655" s="18">
        <v>95673607</v>
      </c>
    </row>
    <row r="1656" spans="1:4" x14ac:dyDescent="0.35">
      <c r="A1656" s="4">
        <v>150000000</v>
      </c>
      <c r="B1656" s="4">
        <v>6.9</v>
      </c>
      <c r="C1656" s="4">
        <v>72807</v>
      </c>
      <c r="D1656" s="18">
        <v>97822171</v>
      </c>
    </row>
    <row r="1657" spans="1:4" x14ac:dyDescent="0.35">
      <c r="A1657" s="4">
        <v>175000000</v>
      </c>
      <c r="B1657" s="4">
        <v>5.4</v>
      </c>
      <c r="C1657" s="4">
        <v>121468</v>
      </c>
      <c r="D1657" s="18">
        <v>100462298</v>
      </c>
    </row>
    <row r="1658" spans="1:4" x14ac:dyDescent="0.35">
      <c r="A1658" s="4">
        <v>15000</v>
      </c>
      <c r="B1658" s="4">
        <v>6.3</v>
      </c>
      <c r="C1658" s="4">
        <v>195668</v>
      </c>
      <c r="D1658" s="18">
        <v>107918810</v>
      </c>
    </row>
    <row r="1659" spans="1:4" x14ac:dyDescent="0.35">
      <c r="A1659" s="4">
        <v>110000000</v>
      </c>
      <c r="B1659" s="4">
        <v>5.2</v>
      </c>
      <c r="C1659" s="4">
        <v>194164</v>
      </c>
      <c r="D1659" s="18">
        <v>115802596</v>
      </c>
    </row>
    <row r="1660" spans="1:4" x14ac:dyDescent="0.35">
      <c r="A1660" s="4">
        <v>85000000</v>
      </c>
      <c r="B1660" s="4">
        <v>6.9</v>
      </c>
      <c r="C1660" s="4">
        <v>274708</v>
      </c>
      <c r="D1660" s="18">
        <v>117154724</v>
      </c>
    </row>
    <row r="1661" spans="1:4" x14ac:dyDescent="0.35">
      <c r="A1661" s="4">
        <v>61000000</v>
      </c>
      <c r="B1661" s="4">
        <v>6.3</v>
      </c>
      <c r="C1661" s="4">
        <v>137537</v>
      </c>
      <c r="D1661" s="18">
        <v>118594548</v>
      </c>
    </row>
    <row r="1662" spans="1:4" x14ac:dyDescent="0.35">
      <c r="A1662" s="4">
        <v>75000000</v>
      </c>
      <c r="B1662" s="4">
        <v>6.7</v>
      </c>
      <c r="C1662" s="4">
        <v>104717</v>
      </c>
      <c r="D1662" s="18">
        <v>118871849</v>
      </c>
    </row>
    <row r="1663" spans="1:4" x14ac:dyDescent="0.35">
      <c r="A1663" s="4">
        <v>85000000</v>
      </c>
      <c r="B1663" s="4">
        <v>6</v>
      </c>
      <c r="C1663" s="4">
        <v>126092</v>
      </c>
      <c r="D1663" s="18">
        <v>120059556</v>
      </c>
    </row>
    <row r="1664" spans="1:4" x14ac:dyDescent="0.35">
      <c r="A1664" s="4">
        <v>20000000</v>
      </c>
      <c r="B1664" s="4">
        <v>7.6</v>
      </c>
      <c r="C1664" s="4">
        <v>450691</v>
      </c>
      <c r="D1664" s="18">
        <v>121463226</v>
      </c>
    </row>
    <row r="1665" spans="1:4" x14ac:dyDescent="0.35">
      <c r="A1665" s="4">
        <v>150000000</v>
      </c>
      <c r="B1665" s="4">
        <v>6.1</v>
      </c>
      <c r="C1665" s="4">
        <v>115409</v>
      </c>
      <c r="D1665" s="18">
        <v>126631277</v>
      </c>
    </row>
    <row r="1666" spans="1:4" x14ac:dyDescent="0.35">
      <c r="A1666" s="4">
        <v>85000000</v>
      </c>
      <c r="B1666" s="4">
        <v>7.1</v>
      </c>
      <c r="C1666" s="4">
        <v>153161</v>
      </c>
      <c r="D1666" s="18">
        <v>127807262</v>
      </c>
    </row>
    <row r="1667" spans="1:4" x14ac:dyDescent="0.35">
      <c r="A1667" s="4">
        <v>100000000</v>
      </c>
      <c r="B1667" s="4">
        <v>7.8</v>
      </c>
      <c r="C1667" s="4">
        <v>342994</v>
      </c>
      <c r="D1667" s="18">
        <v>130164645</v>
      </c>
    </row>
    <row r="1668" spans="1:4" x14ac:dyDescent="0.35">
      <c r="A1668" s="4">
        <v>130000000</v>
      </c>
      <c r="B1668" s="4">
        <v>5.6</v>
      </c>
      <c r="C1668" s="4">
        <v>223740</v>
      </c>
      <c r="D1668" s="18">
        <v>131921738</v>
      </c>
    </row>
    <row r="1669" spans="1:4" x14ac:dyDescent="0.35">
      <c r="A1669" s="4">
        <v>110000000</v>
      </c>
      <c r="B1669" s="4">
        <v>7.2</v>
      </c>
      <c r="C1669" s="4">
        <v>352297</v>
      </c>
      <c r="D1669" s="18">
        <v>134529403</v>
      </c>
    </row>
    <row r="1670" spans="1:4" x14ac:dyDescent="0.35">
      <c r="A1670" s="4">
        <v>140000000</v>
      </c>
      <c r="B1670" s="4">
        <v>6.2</v>
      </c>
      <c r="C1670" s="4">
        <v>130138</v>
      </c>
      <c r="D1670" s="18">
        <v>140125968</v>
      </c>
    </row>
    <row r="1671" spans="1:4" x14ac:dyDescent="0.35">
      <c r="A1671" s="4">
        <v>7500000</v>
      </c>
      <c r="B1671" s="4">
        <v>7.5</v>
      </c>
      <c r="C1671" s="4">
        <v>439421</v>
      </c>
      <c r="D1671" s="18">
        <v>143495265</v>
      </c>
    </row>
    <row r="1672" spans="1:4" x14ac:dyDescent="0.35">
      <c r="A1672" s="4">
        <v>30000000</v>
      </c>
      <c r="B1672" s="4">
        <v>7</v>
      </c>
      <c r="C1672" s="4">
        <v>313748</v>
      </c>
      <c r="D1672" s="18">
        <v>148734225</v>
      </c>
    </row>
    <row r="1673" spans="1:4" x14ac:dyDescent="0.35">
      <c r="A1673" s="4">
        <v>75000000</v>
      </c>
      <c r="B1673" s="4">
        <v>7.4</v>
      </c>
      <c r="C1673" s="4">
        <v>273363</v>
      </c>
      <c r="D1673" s="18">
        <v>183135014</v>
      </c>
    </row>
    <row r="1674" spans="1:4" x14ac:dyDescent="0.35">
      <c r="A1674" s="4">
        <v>150000000</v>
      </c>
      <c r="B1674" s="4">
        <v>8</v>
      </c>
      <c r="C1674" s="4">
        <v>516560</v>
      </c>
      <c r="D1674" s="18">
        <v>206445654</v>
      </c>
    </row>
    <row r="1675" spans="1:4" x14ac:dyDescent="0.35">
      <c r="A1675" s="4">
        <v>60000000</v>
      </c>
      <c r="B1675" s="4">
        <v>5.2</v>
      </c>
      <c r="C1675" s="4">
        <v>62132</v>
      </c>
      <c r="D1675" s="18">
        <v>217326974</v>
      </c>
    </row>
    <row r="1676" spans="1:4" x14ac:dyDescent="0.35">
      <c r="A1676" s="4">
        <v>130000000</v>
      </c>
      <c r="B1676" s="4">
        <v>6.5</v>
      </c>
      <c r="C1676" s="4">
        <v>193052</v>
      </c>
      <c r="D1676" s="18">
        <v>219964115</v>
      </c>
    </row>
    <row r="1677" spans="1:4" x14ac:dyDescent="0.35">
      <c r="A1677" s="4">
        <v>110000000</v>
      </c>
      <c r="B1677" s="4">
        <v>8.1</v>
      </c>
      <c r="C1677" s="4">
        <v>537243</v>
      </c>
      <c r="D1677" s="18">
        <v>227471070</v>
      </c>
    </row>
    <row r="1678" spans="1:4" x14ac:dyDescent="0.35">
      <c r="A1678" s="4">
        <v>150000000</v>
      </c>
      <c r="B1678" s="4">
        <v>7.2</v>
      </c>
      <c r="C1678" s="4">
        <v>579646</v>
      </c>
      <c r="D1678" s="18">
        <v>256386216</v>
      </c>
    </row>
    <row r="1679" spans="1:4" x14ac:dyDescent="0.35">
      <c r="A1679" s="4">
        <v>150000000</v>
      </c>
      <c r="B1679" s="4">
        <v>7.5</v>
      </c>
      <c r="C1679" s="4">
        <v>396738</v>
      </c>
      <c r="D1679" s="18">
        <v>292004738</v>
      </c>
    </row>
    <row r="1680" spans="1:4" x14ac:dyDescent="0.35">
      <c r="A1680" s="4">
        <v>300000000</v>
      </c>
      <c r="B1680" s="4">
        <v>7.1</v>
      </c>
      <c r="C1680" s="4">
        <v>514191</v>
      </c>
      <c r="D1680" s="18">
        <v>309420425</v>
      </c>
    </row>
    <row r="1681" spans="1:4" x14ac:dyDescent="0.35">
      <c r="A1681" s="4">
        <v>150000000</v>
      </c>
      <c r="B1681" s="4">
        <v>7.1</v>
      </c>
      <c r="C1681" s="4">
        <v>541000</v>
      </c>
      <c r="D1681" s="18">
        <v>319071806</v>
      </c>
    </row>
    <row r="1682" spans="1:4" x14ac:dyDescent="0.35">
      <c r="A1682" s="4">
        <v>160000000</v>
      </c>
      <c r="B1682" s="4">
        <v>6.1</v>
      </c>
      <c r="C1682" s="4">
        <v>230142</v>
      </c>
      <c r="D1682" s="18">
        <v>320706665</v>
      </c>
    </row>
    <row r="1683" spans="1:4" x14ac:dyDescent="0.35">
      <c r="A1683" s="4">
        <v>258000000</v>
      </c>
      <c r="B1683" s="4">
        <v>6.2</v>
      </c>
      <c r="C1683" s="4">
        <v>416842</v>
      </c>
      <c r="D1683" s="18">
        <v>336530303</v>
      </c>
    </row>
    <row r="1684" spans="1:4" x14ac:dyDescent="0.35">
      <c r="A1684" s="4">
        <v>1500000</v>
      </c>
      <c r="B1684" s="4">
        <v>5.7</v>
      </c>
      <c r="C1684" s="4">
        <v>24641</v>
      </c>
      <c r="D1684" s="18">
        <v>155873</v>
      </c>
    </row>
    <row r="1685" spans="1:4" x14ac:dyDescent="0.35">
      <c r="A1685" s="4">
        <v>18000000</v>
      </c>
      <c r="B1685" s="4">
        <v>6.5</v>
      </c>
      <c r="C1685" s="4">
        <v>18418</v>
      </c>
      <c r="D1685" s="18">
        <v>188565</v>
      </c>
    </row>
    <row r="1686" spans="1:4" x14ac:dyDescent="0.35">
      <c r="A1686" s="4">
        <v>16800000</v>
      </c>
      <c r="B1686" s="4">
        <v>6.5</v>
      </c>
      <c r="C1686" s="4">
        <v>13848</v>
      </c>
      <c r="D1686" s="18">
        <v>220914</v>
      </c>
    </row>
    <row r="1687" spans="1:4" x14ac:dyDescent="0.35">
      <c r="A1687" s="4">
        <v>17000000</v>
      </c>
      <c r="B1687" s="4">
        <v>5.5</v>
      </c>
      <c r="C1687" s="4">
        <v>33669</v>
      </c>
      <c r="D1687" s="18">
        <v>275380</v>
      </c>
    </row>
    <row r="1688" spans="1:4" x14ac:dyDescent="0.35">
      <c r="A1688" s="4">
        <v>8000000</v>
      </c>
      <c r="B1688" s="4">
        <v>6.7</v>
      </c>
      <c r="C1688" s="4">
        <v>26072</v>
      </c>
      <c r="D1688" s="18">
        <v>298110</v>
      </c>
    </row>
    <row r="1689" spans="1:4" x14ac:dyDescent="0.35">
      <c r="A1689" s="4">
        <v>1000000</v>
      </c>
      <c r="B1689" s="4">
        <v>7.4</v>
      </c>
      <c r="C1689" s="4">
        <v>48536</v>
      </c>
      <c r="D1689" s="18">
        <v>316996</v>
      </c>
    </row>
    <row r="1690" spans="1:4" x14ac:dyDescent="0.35">
      <c r="A1690" s="4">
        <v>18000000</v>
      </c>
      <c r="B1690" s="4">
        <v>6.7</v>
      </c>
      <c r="C1690" s="4">
        <v>25950</v>
      </c>
      <c r="D1690" s="18">
        <v>418296</v>
      </c>
    </row>
    <row r="1691" spans="1:4" x14ac:dyDescent="0.35">
      <c r="A1691" s="4">
        <v>21000000</v>
      </c>
      <c r="B1691" s="4">
        <v>4.8</v>
      </c>
      <c r="C1691" s="4">
        <v>39969</v>
      </c>
      <c r="D1691" s="18">
        <v>480314</v>
      </c>
    </row>
    <row r="1692" spans="1:4" x14ac:dyDescent="0.35">
      <c r="A1692" s="4">
        <v>40000000</v>
      </c>
      <c r="B1692" s="4">
        <v>5.0999999999999996</v>
      </c>
      <c r="C1692" s="4">
        <v>21238</v>
      </c>
      <c r="D1692" s="18">
        <v>652526</v>
      </c>
    </row>
    <row r="1693" spans="1:4" x14ac:dyDescent="0.35">
      <c r="A1693" s="4">
        <v>50000000</v>
      </c>
      <c r="B1693" s="4">
        <v>6.9</v>
      </c>
      <c r="C1693" s="4">
        <v>26348</v>
      </c>
      <c r="D1693" s="18">
        <v>1000045</v>
      </c>
    </row>
    <row r="1694" spans="1:4" x14ac:dyDescent="0.35">
      <c r="A1694" s="4">
        <v>13000000</v>
      </c>
      <c r="B1694" s="4">
        <v>7.1</v>
      </c>
      <c r="C1694" s="4">
        <v>14841</v>
      </c>
      <c r="D1694" s="18">
        <v>1150403</v>
      </c>
    </row>
    <row r="1695" spans="1:4" x14ac:dyDescent="0.35">
      <c r="A1695" s="4">
        <v>13000000</v>
      </c>
      <c r="B1695" s="4">
        <v>7.1</v>
      </c>
      <c r="C1695" s="4">
        <v>29604</v>
      </c>
      <c r="D1695" s="18">
        <v>1173673</v>
      </c>
    </row>
    <row r="1696" spans="1:4" x14ac:dyDescent="0.35">
      <c r="A1696" s="4">
        <v>32000000</v>
      </c>
      <c r="B1696" s="4">
        <v>6.1</v>
      </c>
      <c r="C1696" s="4">
        <v>22267</v>
      </c>
      <c r="D1696" s="18">
        <v>1308696</v>
      </c>
    </row>
    <row r="1697" spans="1:4" x14ac:dyDescent="0.35">
      <c r="A1697" s="4">
        <v>7000000</v>
      </c>
      <c r="B1697" s="4">
        <v>6.4</v>
      </c>
      <c r="C1697" s="4">
        <v>19204</v>
      </c>
      <c r="D1697" s="18">
        <v>1661464</v>
      </c>
    </row>
    <row r="1698" spans="1:4" x14ac:dyDescent="0.35">
      <c r="A1698" s="4">
        <v>20000000</v>
      </c>
      <c r="B1698" s="4">
        <v>6.4</v>
      </c>
      <c r="C1698" s="4">
        <v>125579</v>
      </c>
      <c r="D1698" s="18">
        <v>2339735</v>
      </c>
    </row>
    <row r="1699" spans="1:4" x14ac:dyDescent="0.35">
      <c r="A1699" s="4">
        <v>700000</v>
      </c>
      <c r="B1699" s="4">
        <v>7.2</v>
      </c>
      <c r="C1699" s="4">
        <v>75238</v>
      </c>
      <c r="D1699" s="18">
        <v>2694973</v>
      </c>
    </row>
    <row r="1700" spans="1:4" x14ac:dyDescent="0.35">
      <c r="A1700" s="4">
        <v>30000000</v>
      </c>
      <c r="B1700" s="4">
        <v>7</v>
      </c>
      <c r="C1700" s="4">
        <v>25132</v>
      </c>
      <c r="D1700" s="18">
        <v>2975649</v>
      </c>
    </row>
    <row r="1701" spans="1:4" x14ac:dyDescent="0.35">
      <c r="A1701" s="4">
        <v>10000000</v>
      </c>
      <c r="B1701" s="4">
        <v>7.3</v>
      </c>
      <c r="C1701" s="4">
        <v>22445</v>
      </c>
      <c r="D1701" s="18">
        <v>3960414</v>
      </c>
    </row>
    <row r="1702" spans="1:4" x14ac:dyDescent="0.35">
      <c r="A1702" s="4">
        <v>21000000</v>
      </c>
      <c r="B1702" s="4">
        <v>7.8</v>
      </c>
      <c r="C1702" s="4">
        <v>63950</v>
      </c>
      <c r="D1702" s="18">
        <v>4398392</v>
      </c>
    </row>
    <row r="1703" spans="1:4" x14ac:dyDescent="0.35">
      <c r="A1703" s="4">
        <v>6000000</v>
      </c>
      <c r="B1703" s="4">
        <v>7.3</v>
      </c>
      <c r="C1703" s="4">
        <v>63643</v>
      </c>
      <c r="D1703" s="18">
        <v>4663809</v>
      </c>
    </row>
    <row r="1704" spans="1:4" x14ac:dyDescent="0.35">
      <c r="A1704" s="4">
        <v>13000000</v>
      </c>
      <c r="B1704" s="4">
        <v>7.3</v>
      </c>
      <c r="C1704" s="4">
        <v>65342</v>
      </c>
      <c r="D1704" s="18">
        <v>4857376</v>
      </c>
    </row>
    <row r="1705" spans="1:4" x14ac:dyDescent="0.35">
      <c r="A1705" s="4">
        <v>26000000</v>
      </c>
      <c r="B1705" s="4">
        <v>7.6</v>
      </c>
      <c r="C1705" s="4">
        <v>96259</v>
      </c>
      <c r="D1705" s="18">
        <v>5463019</v>
      </c>
    </row>
    <row r="1706" spans="1:4" x14ac:dyDescent="0.35">
      <c r="A1706" s="4">
        <v>10000000</v>
      </c>
      <c r="B1706" s="4">
        <v>7.3</v>
      </c>
      <c r="C1706" s="4">
        <v>89482</v>
      </c>
      <c r="D1706" s="18">
        <v>5490423</v>
      </c>
    </row>
    <row r="1707" spans="1:4" x14ac:dyDescent="0.35">
      <c r="A1707" s="4">
        <v>8700000</v>
      </c>
      <c r="B1707" s="4">
        <v>7.1</v>
      </c>
      <c r="C1707" s="4">
        <v>94464</v>
      </c>
      <c r="D1707" s="18">
        <v>5501616</v>
      </c>
    </row>
    <row r="1708" spans="1:4" x14ac:dyDescent="0.35">
      <c r="A1708" s="4">
        <v>70000000</v>
      </c>
      <c r="B1708" s="4">
        <v>4.2</v>
      </c>
      <c r="C1708" s="4">
        <v>32861</v>
      </c>
      <c r="D1708" s="18">
        <v>5971336</v>
      </c>
    </row>
    <row r="1709" spans="1:4" x14ac:dyDescent="0.35">
      <c r="A1709" s="4">
        <v>45000000</v>
      </c>
      <c r="B1709" s="4">
        <v>7</v>
      </c>
      <c r="C1709" s="4">
        <v>38097</v>
      </c>
      <c r="D1709" s="18">
        <v>6566773</v>
      </c>
    </row>
    <row r="1710" spans="1:4" x14ac:dyDescent="0.35">
      <c r="A1710" s="4">
        <v>12000000</v>
      </c>
      <c r="B1710" s="4">
        <v>6.2</v>
      </c>
      <c r="C1710" s="4">
        <v>20590</v>
      </c>
      <c r="D1710" s="18">
        <v>6754898</v>
      </c>
    </row>
    <row r="1711" spans="1:4" x14ac:dyDescent="0.35">
      <c r="A1711" s="4">
        <v>17000000</v>
      </c>
      <c r="B1711" s="4">
        <v>7.4</v>
      </c>
      <c r="C1711" s="4">
        <v>91057</v>
      </c>
      <c r="D1711" s="18">
        <v>6855137</v>
      </c>
    </row>
    <row r="1712" spans="1:4" x14ac:dyDescent="0.35">
      <c r="A1712" s="4">
        <v>4000000</v>
      </c>
      <c r="B1712" s="4">
        <v>6.1</v>
      </c>
      <c r="C1712" s="4">
        <v>29353</v>
      </c>
      <c r="D1712" s="18">
        <v>7006708</v>
      </c>
    </row>
    <row r="1713" spans="1:4" x14ac:dyDescent="0.35">
      <c r="A1713" s="4">
        <v>10000000</v>
      </c>
      <c r="B1713" s="4">
        <v>5.3</v>
      </c>
      <c r="C1713" s="4">
        <v>32558</v>
      </c>
      <c r="D1713" s="18">
        <v>7025803</v>
      </c>
    </row>
    <row r="1714" spans="1:4" x14ac:dyDescent="0.35">
      <c r="A1714" s="4">
        <v>17000000</v>
      </c>
      <c r="B1714" s="4">
        <v>5.5</v>
      </c>
      <c r="C1714" s="4">
        <v>23173</v>
      </c>
      <c r="D1714" s="18">
        <v>7191830</v>
      </c>
    </row>
    <row r="1715" spans="1:4" x14ac:dyDescent="0.35">
      <c r="A1715" s="4">
        <v>55000000</v>
      </c>
      <c r="B1715" s="4">
        <v>6.2</v>
      </c>
      <c r="C1715" s="4">
        <v>21583</v>
      </c>
      <c r="D1715" s="18">
        <v>7221458</v>
      </c>
    </row>
    <row r="1716" spans="1:4" x14ac:dyDescent="0.35">
      <c r="A1716" s="4">
        <v>35000000</v>
      </c>
      <c r="B1716" s="4">
        <v>6.9</v>
      </c>
      <c r="C1716" s="4">
        <v>76333</v>
      </c>
      <c r="D1716" s="18">
        <v>7458269</v>
      </c>
    </row>
    <row r="1717" spans="1:4" x14ac:dyDescent="0.35">
      <c r="A1717" s="4">
        <v>15500000</v>
      </c>
      <c r="B1717" s="4">
        <v>6.5</v>
      </c>
      <c r="C1717" s="4">
        <v>65460</v>
      </c>
      <c r="D1717" s="18">
        <v>7774730</v>
      </c>
    </row>
    <row r="1718" spans="1:4" x14ac:dyDescent="0.35">
      <c r="A1718" s="4">
        <v>19400000</v>
      </c>
      <c r="B1718" s="4">
        <v>7.5</v>
      </c>
      <c r="C1718" s="4">
        <v>81655</v>
      </c>
      <c r="D1718" s="18">
        <v>8060487</v>
      </c>
    </row>
    <row r="1719" spans="1:4" x14ac:dyDescent="0.35">
      <c r="A1719" s="4">
        <v>15000000</v>
      </c>
      <c r="B1719" s="4">
        <v>7</v>
      </c>
      <c r="C1719" s="4">
        <v>55548</v>
      </c>
      <c r="D1719" s="18">
        <v>9396870</v>
      </c>
    </row>
    <row r="1720" spans="1:4" x14ac:dyDescent="0.35">
      <c r="A1720" s="4">
        <v>15000000</v>
      </c>
      <c r="B1720" s="4">
        <v>6.8</v>
      </c>
      <c r="C1720" s="4">
        <v>53683</v>
      </c>
      <c r="D1720" s="18">
        <v>10011274</v>
      </c>
    </row>
    <row r="1721" spans="1:4" x14ac:dyDescent="0.35">
      <c r="A1721" s="4">
        <v>35000000</v>
      </c>
      <c r="B1721" s="4">
        <v>7.3</v>
      </c>
      <c r="C1721" s="4">
        <v>203187</v>
      </c>
      <c r="D1721" s="18">
        <v>10144010</v>
      </c>
    </row>
    <row r="1722" spans="1:4" x14ac:dyDescent="0.35">
      <c r="A1722" s="4">
        <v>100000</v>
      </c>
      <c r="B1722" s="4">
        <v>6.7</v>
      </c>
      <c r="C1722" s="4">
        <v>13291</v>
      </c>
      <c r="D1722" s="18">
        <v>10178331</v>
      </c>
    </row>
    <row r="1723" spans="1:4" x14ac:dyDescent="0.35">
      <c r="A1723" s="4">
        <v>4000000</v>
      </c>
      <c r="B1723" s="4">
        <v>6.7</v>
      </c>
      <c r="C1723" s="4">
        <v>71751</v>
      </c>
      <c r="D1723" s="18">
        <v>10525717</v>
      </c>
    </row>
    <row r="1724" spans="1:4" x14ac:dyDescent="0.35">
      <c r="A1724" s="4">
        <v>13000000</v>
      </c>
      <c r="B1724" s="4">
        <v>6.3</v>
      </c>
      <c r="C1724" s="4">
        <v>20587</v>
      </c>
      <c r="D1724" s="18">
        <v>10996440</v>
      </c>
    </row>
    <row r="1725" spans="1:4" x14ac:dyDescent="0.35">
      <c r="A1725" s="4">
        <v>14000000</v>
      </c>
      <c r="B1725" s="4">
        <v>7</v>
      </c>
      <c r="C1725" s="4">
        <v>39109</v>
      </c>
      <c r="D1725" s="18">
        <v>11242801</v>
      </c>
    </row>
    <row r="1726" spans="1:4" x14ac:dyDescent="0.35">
      <c r="A1726" s="4">
        <v>2000000</v>
      </c>
      <c r="B1726" s="4">
        <v>8.5</v>
      </c>
      <c r="C1726" s="4">
        <v>285724</v>
      </c>
      <c r="D1726" s="18">
        <v>11286112</v>
      </c>
    </row>
    <row r="1727" spans="1:4" x14ac:dyDescent="0.35">
      <c r="A1727" s="4">
        <v>20000000</v>
      </c>
      <c r="B1727" s="4">
        <v>6.5</v>
      </c>
      <c r="C1727" s="4">
        <v>38919</v>
      </c>
      <c r="D1727" s="18">
        <v>11596143</v>
      </c>
    </row>
    <row r="1728" spans="1:4" x14ac:dyDescent="0.35">
      <c r="A1728" s="4">
        <v>35000000</v>
      </c>
      <c r="B1728" s="4">
        <v>4.3</v>
      </c>
      <c r="C1728" s="4">
        <v>16115</v>
      </c>
      <c r="D1728" s="18">
        <v>11631245</v>
      </c>
    </row>
    <row r="1729" spans="1:4" x14ac:dyDescent="0.35">
      <c r="A1729" s="4">
        <v>60000000</v>
      </c>
      <c r="B1729" s="4">
        <v>6.6</v>
      </c>
      <c r="C1729" s="4">
        <v>37329</v>
      </c>
      <c r="D1729" s="18">
        <v>13082288</v>
      </c>
    </row>
    <row r="1730" spans="1:4" x14ac:dyDescent="0.35">
      <c r="A1730" s="4">
        <v>6500000</v>
      </c>
      <c r="B1730" s="4">
        <v>5.8</v>
      </c>
      <c r="C1730" s="4">
        <v>21023</v>
      </c>
      <c r="D1730" s="18">
        <v>13367101</v>
      </c>
    </row>
    <row r="1731" spans="1:4" x14ac:dyDescent="0.35">
      <c r="A1731" s="4">
        <v>20000000</v>
      </c>
      <c r="B1731" s="4">
        <v>6.3</v>
      </c>
      <c r="C1731" s="4">
        <v>6072</v>
      </c>
      <c r="D1731" s="18">
        <v>13395961</v>
      </c>
    </row>
    <row r="1732" spans="1:4" x14ac:dyDescent="0.35">
      <c r="A1732" s="4">
        <v>19000000</v>
      </c>
      <c r="B1732" s="4">
        <v>7.9</v>
      </c>
      <c r="C1732" s="4">
        <v>139014</v>
      </c>
      <c r="D1732" s="18">
        <v>13756082</v>
      </c>
    </row>
    <row r="1733" spans="1:4" x14ac:dyDescent="0.35">
      <c r="A1733" s="4">
        <v>28000000</v>
      </c>
      <c r="B1733" s="4">
        <v>6.5</v>
      </c>
      <c r="C1733" s="4">
        <v>30288</v>
      </c>
      <c r="D1733" s="18">
        <v>14415222</v>
      </c>
    </row>
    <row r="1734" spans="1:4" x14ac:dyDescent="0.35">
      <c r="A1734" s="4">
        <v>35000000</v>
      </c>
      <c r="B1734" s="4">
        <v>5.8</v>
      </c>
      <c r="C1734" s="4">
        <v>6650</v>
      </c>
      <c r="D1734" s="18">
        <v>14522427</v>
      </c>
    </row>
    <row r="1735" spans="1:4" x14ac:dyDescent="0.35">
      <c r="A1735" s="4">
        <v>8000000</v>
      </c>
      <c r="B1735" s="4">
        <v>5.0999999999999996</v>
      </c>
      <c r="C1735" s="4">
        <v>23111</v>
      </c>
      <c r="D1735" s="18">
        <v>15032800</v>
      </c>
    </row>
    <row r="1736" spans="1:4" x14ac:dyDescent="0.35">
      <c r="A1736" s="4">
        <v>86000000</v>
      </c>
      <c r="B1736" s="4">
        <v>6</v>
      </c>
      <c r="C1736" s="4">
        <v>27672</v>
      </c>
      <c r="D1736" s="18">
        <v>15132763</v>
      </c>
    </row>
    <row r="1737" spans="1:4" x14ac:dyDescent="0.35">
      <c r="A1737" s="4">
        <v>40000000</v>
      </c>
      <c r="B1737" s="4">
        <v>6.4</v>
      </c>
      <c r="C1737" s="4">
        <v>85914</v>
      </c>
      <c r="D1737" s="18">
        <v>15962471</v>
      </c>
    </row>
    <row r="1738" spans="1:4" x14ac:dyDescent="0.35">
      <c r="A1738" s="4">
        <v>9000000</v>
      </c>
      <c r="B1738" s="4">
        <v>4.5999999999999996</v>
      </c>
      <c r="C1738" s="4">
        <v>21102</v>
      </c>
      <c r="D1738" s="18">
        <v>16235293</v>
      </c>
    </row>
    <row r="1739" spans="1:4" x14ac:dyDescent="0.35">
      <c r="A1739" s="4">
        <v>26000000</v>
      </c>
      <c r="B1739" s="4">
        <v>5.0999999999999996</v>
      </c>
      <c r="C1739" s="4">
        <v>8970</v>
      </c>
      <c r="D1739" s="18">
        <v>16647384</v>
      </c>
    </row>
    <row r="1740" spans="1:4" x14ac:dyDescent="0.35">
      <c r="A1740" s="4">
        <v>26000000</v>
      </c>
      <c r="B1740" s="4">
        <v>5.8</v>
      </c>
      <c r="C1740" s="4">
        <v>18618</v>
      </c>
      <c r="D1740" s="18">
        <v>17127992</v>
      </c>
    </row>
    <row r="1741" spans="1:4" x14ac:dyDescent="0.35">
      <c r="A1741" s="4">
        <v>28000000</v>
      </c>
      <c r="B1741" s="4">
        <v>5.4</v>
      </c>
      <c r="C1741" s="4">
        <v>47270</v>
      </c>
      <c r="D1741" s="18">
        <v>17324744</v>
      </c>
    </row>
    <row r="1742" spans="1:4" x14ac:dyDescent="0.35">
      <c r="A1742" s="4">
        <v>15000000</v>
      </c>
      <c r="B1742" s="4">
        <v>7.4</v>
      </c>
      <c r="C1742" s="4">
        <v>67309</v>
      </c>
      <c r="D1742" s="18">
        <v>17508670</v>
      </c>
    </row>
    <row r="1743" spans="1:4" x14ac:dyDescent="0.35">
      <c r="A1743" s="4">
        <v>6000000</v>
      </c>
      <c r="B1743" s="4">
        <v>7.7</v>
      </c>
      <c r="C1743" s="4">
        <v>154942</v>
      </c>
      <c r="D1743" s="18">
        <v>17605861</v>
      </c>
    </row>
    <row r="1744" spans="1:4" x14ac:dyDescent="0.35">
      <c r="A1744" s="4">
        <v>20000000</v>
      </c>
      <c r="B1744" s="4">
        <v>5.9</v>
      </c>
      <c r="C1744" s="4">
        <v>27180</v>
      </c>
      <c r="D1744" s="18">
        <v>17803796</v>
      </c>
    </row>
    <row r="1745" spans="1:4" x14ac:dyDescent="0.35">
      <c r="A1745" s="4">
        <v>30000000</v>
      </c>
      <c r="B1745" s="4">
        <v>4.4000000000000004</v>
      </c>
      <c r="C1745" s="4">
        <v>73282</v>
      </c>
      <c r="D1745" s="18">
        <v>18500966</v>
      </c>
    </row>
    <row r="1746" spans="1:4" x14ac:dyDescent="0.35">
      <c r="A1746" s="4">
        <v>12000000</v>
      </c>
      <c r="B1746" s="4">
        <v>5.3</v>
      </c>
      <c r="C1746" s="4">
        <v>33023</v>
      </c>
      <c r="D1746" s="18">
        <v>18595716</v>
      </c>
    </row>
    <row r="1747" spans="1:4" x14ac:dyDescent="0.35">
      <c r="A1747" s="4">
        <v>20000000</v>
      </c>
      <c r="B1747" s="4">
        <v>4.7</v>
      </c>
      <c r="C1747" s="4">
        <v>28911</v>
      </c>
      <c r="D1747" s="18">
        <v>18843314</v>
      </c>
    </row>
    <row r="1748" spans="1:4" x14ac:dyDescent="0.35">
      <c r="A1748" s="4">
        <v>17500000</v>
      </c>
      <c r="B1748" s="4">
        <v>6.3</v>
      </c>
      <c r="C1748" s="4">
        <v>57005</v>
      </c>
      <c r="D1748" s="18">
        <v>19185184</v>
      </c>
    </row>
    <row r="1749" spans="1:4" x14ac:dyDescent="0.35">
      <c r="A1749" s="4">
        <v>20000000</v>
      </c>
      <c r="B1749" s="4">
        <v>4.7</v>
      </c>
      <c r="C1749" s="4">
        <v>25920</v>
      </c>
      <c r="D1749" s="18">
        <v>20259297</v>
      </c>
    </row>
    <row r="1750" spans="1:4" x14ac:dyDescent="0.35">
      <c r="A1750" s="4">
        <v>15000000</v>
      </c>
      <c r="B1750" s="4">
        <v>6.2</v>
      </c>
      <c r="C1750" s="4">
        <v>6494</v>
      </c>
      <c r="D1750" s="18">
        <v>20998709</v>
      </c>
    </row>
    <row r="1751" spans="1:4" x14ac:dyDescent="0.35">
      <c r="A1751" s="4">
        <v>27000000</v>
      </c>
      <c r="B1751" s="4">
        <v>7.8</v>
      </c>
      <c r="C1751" s="4">
        <v>275930</v>
      </c>
      <c r="D1751" s="18">
        <v>22494487</v>
      </c>
    </row>
    <row r="1752" spans="1:4" x14ac:dyDescent="0.35">
      <c r="A1752" s="4">
        <v>50000000</v>
      </c>
      <c r="B1752" s="4">
        <v>5.6</v>
      </c>
      <c r="C1752" s="4">
        <v>65604</v>
      </c>
      <c r="D1752" s="18">
        <v>22518325</v>
      </c>
    </row>
    <row r="1753" spans="1:4" x14ac:dyDescent="0.35">
      <c r="A1753" s="4">
        <v>30000000</v>
      </c>
      <c r="B1753" s="4">
        <v>5.0999999999999996</v>
      </c>
      <c r="C1753" s="4">
        <v>56128</v>
      </c>
      <c r="D1753" s="18">
        <v>22530295</v>
      </c>
    </row>
    <row r="1754" spans="1:4" x14ac:dyDescent="0.35">
      <c r="A1754" s="4">
        <v>9000000</v>
      </c>
      <c r="B1754" s="4">
        <v>5.0999999999999996</v>
      </c>
      <c r="C1754" s="4">
        <v>26907</v>
      </c>
      <c r="D1754" s="18">
        <v>23086480</v>
      </c>
    </row>
    <row r="1755" spans="1:4" x14ac:dyDescent="0.35">
      <c r="A1755" s="4">
        <v>20000000</v>
      </c>
      <c r="B1755" s="4">
        <v>5.3</v>
      </c>
      <c r="C1755" s="4">
        <v>41469</v>
      </c>
      <c r="D1755" s="18">
        <v>23292105</v>
      </c>
    </row>
    <row r="1756" spans="1:4" x14ac:dyDescent="0.35">
      <c r="A1756" s="4">
        <v>40000000</v>
      </c>
      <c r="B1756" s="4">
        <v>3.7</v>
      </c>
      <c r="C1756" s="4">
        <v>56253</v>
      </c>
      <c r="D1756" s="18">
        <v>23643531</v>
      </c>
    </row>
    <row r="1757" spans="1:4" x14ac:dyDescent="0.35">
      <c r="A1757" s="4">
        <v>5000000</v>
      </c>
      <c r="B1757" s="4">
        <v>7.4</v>
      </c>
      <c r="C1757" s="4">
        <v>119342</v>
      </c>
      <c r="D1757" s="18">
        <v>24138847</v>
      </c>
    </row>
    <row r="1758" spans="1:4" x14ac:dyDescent="0.35">
      <c r="A1758" s="4">
        <v>12000000</v>
      </c>
      <c r="B1758" s="4">
        <v>7</v>
      </c>
      <c r="C1758" s="4">
        <v>208393</v>
      </c>
      <c r="D1758" s="18">
        <v>27829874</v>
      </c>
    </row>
    <row r="1759" spans="1:4" x14ac:dyDescent="0.35">
      <c r="A1759" s="4">
        <v>50000000</v>
      </c>
      <c r="B1759" s="4">
        <v>5.9</v>
      </c>
      <c r="C1759" s="4">
        <v>31986</v>
      </c>
      <c r="D1759" s="18">
        <v>28142535</v>
      </c>
    </row>
    <row r="1760" spans="1:4" x14ac:dyDescent="0.35">
      <c r="A1760" s="4">
        <v>60000000</v>
      </c>
      <c r="B1760" s="4">
        <v>5</v>
      </c>
      <c r="C1760" s="4">
        <v>30758</v>
      </c>
      <c r="D1760" s="18">
        <v>28426747</v>
      </c>
    </row>
    <row r="1761" spans="1:4" x14ac:dyDescent="0.35">
      <c r="A1761" s="4">
        <v>12000000</v>
      </c>
      <c r="B1761" s="4">
        <v>5.5</v>
      </c>
      <c r="C1761" s="4">
        <v>39328</v>
      </c>
      <c r="D1761" s="18">
        <v>28435406</v>
      </c>
    </row>
    <row r="1762" spans="1:4" x14ac:dyDescent="0.35">
      <c r="A1762" s="4">
        <v>15000000</v>
      </c>
      <c r="B1762" s="4">
        <v>7.6</v>
      </c>
      <c r="C1762" s="4">
        <v>87699</v>
      </c>
      <c r="D1762" s="18">
        <v>31567134</v>
      </c>
    </row>
    <row r="1763" spans="1:4" x14ac:dyDescent="0.35">
      <c r="A1763" s="4">
        <v>90000000</v>
      </c>
      <c r="B1763" s="4">
        <v>7.1</v>
      </c>
      <c r="C1763" s="4">
        <v>106291</v>
      </c>
      <c r="D1763" s="18">
        <v>33602376</v>
      </c>
    </row>
    <row r="1764" spans="1:4" x14ac:dyDescent="0.35">
      <c r="A1764" s="4">
        <v>33000000</v>
      </c>
      <c r="B1764" s="4">
        <v>5.6</v>
      </c>
      <c r="C1764" s="4">
        <v>120282</v>
      </c>
      <c r="D1764" s="18">
        <v>34020814</v>
      </c>
    </row>
    <row r="1765" spans="1:4" x14ac:dyDescent="0.35">
      <c r="A1765" s="4">
        <v>25000000</v>
      </c>
      <c r="B1765" s="4">
        <v>7.5</v>
      </c>
      <c r="C1765" s="4">
        <v>257380</v>
      </c>
      <c r="D1765" s="18">
        <v>34302837</v>
      </c>
    </row>
    <row r="1766" spans="1:4" x14ac:dyDescent="0.35">
      <c r="A1766" s="4">
        <v>30000000</v>
      </c>
      <c r="B1766" s="4">
        <v>6.7</v>
      </c>
      <c r="C1766" s="4">
        <v>22722</v>
      </c>
      <c r="D1766" s="18">
        <v>34742066</v>
      </c>
    </row>
    <row r="1767" spans="1:4" x14ac:dyDescent="0.35">
      <c r="A1767" s="4">
        <v>76000000</v>
      </c>
      <c r="B1767" s="4">
        <v>7.9</v>
      </c>
      <c r="C1767" s="4">
        <v>391981</v>
      </c>
      <c r="D1767" s="18">
        <v>35552383</v>
      </c>
    </row>
    <row r="1768" spans="1:4" x14ac:dyDescent="0.35">
      <c r="A1768" s="4">
        <v>17000000</v>
      </c>
      <c r="B1768" s="4">
        <v>6.7</v>
      </c>
      <c r="C1768" s="4">
        <v>125910</v>
      </c>
      <c r="D1768" s="18">
        <v>35662731</v>
      </c>
    </row>
    <row r="1769" spans="1:4" x14ac:dyDescent="0.35">
      <c r="A1769" s="4">
        <v>60000000</v>
      </c>
      <c r="B1769" s="4">
        <v>6.1</v>
      </c>
      <c r="C1769" s="4">
        <v>43940</v>
      </c>
      <c r="D1769" s="18">
        <v>36280697</v>
      </c>
    </row>
    <row r="1770" spans="1:4" x14ac:dyDescent="0.35">
      <c r="A1770" s="4">
        <v>23000000</v>
      </c>
      <c r="B1770" s="4">
        <v>6.5</v>
      </c>
      <c r="C1770" s="4">
        <v>110788</v>
      </c>
      <c r="D1770" s="18">
        <v>36323505</v>
      </c>
    </row>
    <row r="1771" spans="1:4" x14ac:dyDescent="0.35">
      <c r="A1771" s="4">
        <v>52000000</v>
      </c>
      <c r="B1771" s="4">
        <v>6.6</v>
      </c>
      <c r="C1771" s="4">
        <v>116840</v>
      </c>
      <c r="D1771" s="18">
        <v>36883539</v>
      </c>
    </row>
    <row r="1772" spans="1:4" x14ac:dyDescent="0.35">
      <c r="A1772" s="4">
        <v>80000000</v>
      </c>
      <c r="B1772" s="4">
        <v>5.3</v>
      </c>
      <c r="C1772" s="4">
        <v>20301</v>
      </c>
      <c r="D1772" s="18">
        <v>37384046</v>
      </c>
    </row>
    <row r="1773" spans="1:4" x14ac:dyDescent="0.35">
      <c r="A1773" s="4">
        <v>20000000</v>
      </c>
      <c r="B1773" s="4">
        <v>6.2</v>
      </c>
      <c r="C1773" s="4">
        <v>29068</v>
      </c>
      <c r="D1773" s="18">
        <v>37442180</v>
      </c>
    </row>
    <row r="1774" spans="1:4" x14ac:dyDescent="0.35">
      <c r="A1774" s="4">
        <v>45000000</v>
      </c>
      <c r="B1774" s="4">
        <v>6.4</v>
      </c>
      <c r="C1774" s="4">
        <v>23013</v>
      </c>
      <c r="D1774" s="18">
        <v>38360195</v>
      </c>
    </row>
    <row r="1775" spans="1:4" x14ac:dyDescent="0.35">
      <c r="A1775" s="4">
        <v>30000000</v>
      </c>
      <c r="B1775" s="4">
        <v>6.9</v>
      </c>
      <c r="C1775" s="4">
        <v>35771</v>
      </c>
      <c r="D1775" s="18">
        <v>38432823</v>
      </c>
    </row>
    <row r="1776" spans="1:4" x14ac:dyDescent="0.35">
      <c r="A1776" s="4">
        <v>20000000</v>
      </c>
      <c r="B1776" s="4">
        <v>5</v>
      </c>
      <c r="C1776" s="4">
        <v>41311</v>
      </c>
      <c r="D1776" s="18">
        <v>39143839</v>
      </c>
    </row>
    <row r="1777" spans="1:4" x14ac:dyDescent="0.35">
      <c r="A1777" s="4">
        <v>16000000</v>
      </c>
      <c r="B1777" s="4">
        <v>5.9</v>
      </c>
      <c r="C1777" s="4">
        <v>59869</v>
      </c>
      <c r="D1777" s="18">
        <v>39517763</v>
      </c>
    </row>
    <row r="1778" spans="1:4" x14ac:dyDescent="0.35">
      <c r="A1778" s="4">
        <v>16000000</v>
      </c>
      <c r="B1778" s="4">
        <v>7.6</v>
      </c>
      <c r="C1778" s="4">
        <v>316052</v>
      </c>
      <c r="D1778" s="18">
        <v>39868642</v>
      </c>
    </row>
    <row r="1779" spans="1:4" x14ac:dyDescent="0.35">
      <c r="A1779" s="4">
        <v>38000000</v>
      </c>
      <c r="B1779" s="4">
        <v>7.6</v>
      </c>
      <c r="C1779" s="4">
        <v>196901</v>
      </c>
      <c r="D1779" s="18">
        <v>40137776</v>
      </c>
    </row>
    <row r="1780" spans="1:4" x14ac:dyDescent="0.35">
      <c r="A1780" s="4">
        <v>18000000</v>
      </c>
      <c r="B1780" s="4">
        <v>5.8</v>
      </c>
      <c r="C1780" s="4">
        <v>71344</v>
      </c>
      <c r="D1780" s="18">
        <v>41011711</v>
      </c>
    </row>
    <row r="1781" spans="1:4" x14ac:dyDescent="0.35">
      <c r="A1781" s="4">
        <v>15000000</v>
      </c>
      <c r="B1781" s="4">
        <v>6.4</v>
      </c>
      <c r="C1781" s="4">
        <v>139041</v>
      </c>
      <c r="D1781" s="18">
        <v>41778863</v>
      </c>
    </row>
    <row r="1782" spans="1:4" x14ac:dyDescent="0.35">
      <c r="A1782" s="4">
        <v>70000000</v>
      </c>
      <c r="B1782" s="4">
        <v>5.6</v>
      </c>
      <c r="C1782" s="4">
        <v>84057</v>
      </c>
      <c r="D1782" s="18">
        <v>42285169</v>
      </c>
    </row>
    <row r="1783" spans="1:4" x14ac:dyDescent="0.35">
      <c r="A1783" s="4">
        <v>65000000</v>
      </c>
      <c r="B1783" s="4">
        <v>7.1</v>
      </c>
      <c r="C1783" s="4">
        <v>50115</v>
      </c>
      <c r="D1783" s="18">
        <v>43545364</v>
      </c>
    </row>
    <row r="1784" spans="1:4" x14ac:dyDescent="0.35">
      <c r="A1784" s="4">
        <v>50000000</v>
      </c>
      <c r="B1784" s="4">
        <v>6.6</v>
      </c>
      <c r="C1784" s="4">
        <v>189068</v>
      </c>
      <c r="D1784" s="18">
        <v>46982632</v>
      </c>
    </row>
    <row r="1785" spans="1:4" x14ac:dyDescent="0.35">
      <c r="A1785" s="4">
        <v>15000000</v>
      </c>
      <c r="B1785" s="4">
        <v>5.0999999999999996</v>
      </c>
      <c r="C1785" s="4">
        <v>37253</v>
      </c>
      <c r="D1785" s="18">
        <v>47860214</v>
      </c>
    </row>
    <row r="1786" spans="1:4" x14ac:dyDescent="0.35">
      <c r="A1786" s="4">
        <v>20000000</v>
      </c>
      <c r="B1786" s="4">
        <v>2.7</v>
      </c>
      <c r="C1786" s="4">
        <v>52303</v>
      </c>
      <c r="D1786" s="18">
        <v>48548426</v>
      </c>
    </row>
    <row r="1787" spans="1:4" x14ac:dyDescent="0.35">
      <c r="A1787" s="4">
        <v>50000000</v>
      </c>
      <c r="B1787" s="4">
        <v>5.8</v>
      </c>
      <c r="C1787" s="4">
        <v>51779</v>
      </c>
      <c r="D1787" s="18">
        <v>48751189</v>
      </c>
    </row>
    <row r="1788" spans="1:4" x14ac:dyDescent="0.35">
      <c r="A1788" s="4">
        <v>40000000</v>
      </c>
      <c r="B1788" s="4">
        <v>7.8</v>
      </c>
      <c r="C1788" s="4">
        <v>252584</v>
      </c>
      <c r="D1788" s="18">
        <v>50866635</v>
      </c>
    </row>
    <row r="1789" spans="1:4" x14ac:dyDescent="0.35">
      <c r="A1789" s="4">
        <v>40000000</v>
      </c>
      <c r="B1789" s="4">
        <v>6.8</v>
      </c>
      <c r="C1789" s="4">
        <v>121026</v>
      </c>
      <c r="D1789" s="18">
        <v>52330111</v>
      </c>
    </row>
    <row r="1790" spans="1:4" x14ac:dyDescent="0.35">
      <c r="A1790" s="4">
        <v>40000000</v>
      </c>
      <c r="B1790" s="4">
        <v>8.5</v>
      </c>
      <c r="C1790" s="4">
        <v>943597</v>
      </c>
      <c r="D1790" s="18">
        <v>53089891</v>
      </c>
    </row>
    <row r="1791" spans="1:4" x14ac:dyDescent="0.35">
      <c r="A1791" s="4">
        <v>25000000</v>
      </c>
      <c r="B1791" s="4">
        <v>5.8</v>
      </c>
      <c r="C1791" s="4">
        <v>110532</v>
      </c>
      <c r="D1791" s="18">
        <v>54098051</v>
      </c>
    </row>
    <row r="1792" spans="1:4" x14ac:dyDescent="0.35">
      <c r="A1792" s="4">
        <v>25000000</v>
      </c>
      <c r="B1792" s="4">
        <v>5.5</v>
      </c>
      <c r="C1792" s="4">
        <v>50944</v>
      </c>
      <c r="D1792" s="18">
        <v>54607383</v>
      </c>
    </row>
    <row r="1793" spans="1:4" x14ac:dyDescent="0.35">
      <c r="A1793" s="4">
        <v>70000000</v>
      </c>
      <c r="B1793" s="4">
        <v>6.9</v>
      </c>
      <c r="C1793" s="4">
        <v>78977</v>
      </c>
      <c r="D1793" s="18">
        <v>55011732</v>
      </c>
    </row>
    <row r="1794" spans="1:4" x14ac:dyDescent="0.35">
      <c r="A1794" s="4">
        <v>100000000</v>
      </c>
      <c r="B1794" s="4">
        <v>8</v>
      </c>
      <c r="C1794" s="4">
        <v>430028</v>
      </c>
      <c r="D1794" s="18">
        <v>57366262</v>
      </c>
    </row>
    <row r="1795" spans="1:4" x14ac:dyDescent="0.35">
      <c r="A1795" s="4">
        <v>33000000</v>
      </c>
      <c r="B1795" s="4">
        <v>5.6</v>
      </c>
      <c r="C1795" s="4">
        <v>42905</v>
      </c>
      <c r="D1795" s="18">
        <v>57651794</v>
      </c>
    </row>
    <row r="1796" spans="1:4" x14ac:dyDescent="0.35">
      <c r="A1796" s="4">
        <v>40000000</v>
      </c>
      <c r="B1796" s="4">
        <v>7.1</v>
      </c>
      <c r="C1796" s="4">
        <v>55713</v>
      </c>
      <c r="D1796" s="18">
        <v>57789574</v>
      </c>
    </row>
    <row r="1797" spans="1:4" x14ac:dyDescent="0.35">
      <c r="A1797" s="4">
        <v>50000000</v>
      </c>
      <c r="B1797" s="4">
        <v>6.6</v>
      </c>
      <c r="C1797" s="4">
        <v>13503</v>
      </c>
      <c r="D1797" s="18">
        <v>58640119</v>
      </c>
    </row>
    <row r="1798" spans="1:4" x14ac:dyDescent="0.35">
      <c r="A1798" s="4">
        <v>64000000</v>
      </c>
      <c r="B1798" s="4">
        <v>4.3</v>
      </c>
      <c r="C1798" s="4">
        <v>42365</v>
      </c>
      <c r="D1798" s="18">
        <v>58645052</v>
      </c>
    </row>
    <row r="1799" spans="1:4" x14ac:dyDescent="0.35">
      <c r="A1799" s="4">
        <v>8000000</v>
      </c>
      <c r="B1799" s="4">
        <v>7.8</v>
      </c>
      <c r="C1799" s="4">
        <v>381001</v>
      </c>
      <c r="D1799" s="18">
        <v>59891098</v>
      </c>
    </row>
    <row r="1800" spans="1:4" x14ac:dyDescent="0.35">
      <c r="A1800" s="4">
        <v>90000000</v>
      </c>
      <c r="B1800" s="4">
        <v>6.7</v>
      </c>
      <c r="C1800" s="4">
        <v>90199</v>
      </c>
      <c r="D1800" s="18">
        <v>59952835</v>
      </c>
    </row>
    <row r="1801" spans="1:4" x14ac:dyDescent="0.35">
      <c r="A1801" s="4">
        <v>160000000</v>
      </c>
      <c r="B1801" s="4">
        <v>5.6</v>
      </c>
      <c r="C1801" s="4">
        <v>86466</v>
      </c>
      <c r="D1801" s="18">
        <v>60674817</v>
      </c>
    </row>
    <row r="1802" spans="1:4" x14ac:dyDescent="0.35">
      <c r="A1802" s="4">
        <v>50000000</v>
      </c>
      <c r="B1802" s="4">
        <v>6.7</v>
      </c>
      <c r="C1802" s="4">
        <v>169745</v>
      </c>
      <c r="D1802" s="18">
        <v>62318875</v>
      </c>
    </row>
    <row r="1803" spans="1:4" x14ac:dyDescent="0.35">
      <c r="A1803" s="4">
        <v>85000000</v>
      </c>
      <c r="B1803" s="4">
        <v>6</v>
      </c>
      <c r="C1803" s="4">
        <v>199003</v>
      </c>
      <c r="D1803" s="18">
        <v>62514415</v>
      </c>
    </row>
    <row r="1804" spans="1:4" x14ac:dyDescent="0.35">
      <c r="A1804" s="4">
        <v>85000000</v>
      </c>
      <c r="B1804" s="4">
        <v>6.9</v>
      </c>
      <c r="C1804" s="4">
        <v>197811</v>
      </c>
      <c r="D1804" s="18">
        <v>63224849</v>
      </c>
    </row>
    <row r="1805" spans="1:4" x14ac:dyDescent="0.35">
      <c r="A1805" s="4">
        <v>6000000</v>
      </c>
      <c r="B1805" s="4">
        <v>5.0999999999999996</v>
      </c>
      <c r="C1805" s="4">
        <v>9376</v>
      </c>
      <c r="D1805" s="18">
        <v>63257940</v>
      </c>
    </row>
    <row r="1806" spans="1:4" x14ac:dyDescent="0.35">
      <c r="A1806" s="4">
        <v>135000000</v>
      </c>
      <c r="B1806" s="4">
        <v>6</v>
      </c>
      <c r="C1806" s="4">
        <v>97434</v>
      </c>
      <c r="D1806" s="18">
        <v>63450470</v>
      </c>
    </row>
    <row r="1807" spans="1:4" x14ac:dyDescent="0.35">
      <c r="A1807" s="4">
        <v>75000000</v>
      </c>
      <c r="B1807" s="4">
        <v>7</v>
      </c>
      <c r="C1807" s="4">
        <v>258182</v>
      </c>
      <c r="D1807" s="18">
        <v>64038616</v>
      </c>
    </row>
    <row r="1808" spans="1:4" x14ac:dyDescent="0.35">
      <c r="A1808" s="4">
        <v>149000000</v>
      </c>
      <c r="B1808" s="4">
        <v>6.6</v>
      </c>
      <c r="C1808" s="4">
        <v>92380</v>
      </c>
      <c r="D1808" s="18">
        <v>64665672</v>
      </c>
    </row>
    <row r="1809" spans="1:4" x14ac:dyDescent="0.35">
      <c r="A1809" s="4">
        <v>12000000</v>
      </c>
      <c r="B1809" s="4">
        <v>6.5</v>
      </c>
      <c r="C1809" s="4">
        <v>97712</v>
      </c>
      <c r="D1809" s="18">
        <v>65328121</v>
      </c>
    </row>
    <row r="1810" spans="1:4" x14ac:dyDescent="0.35">
      <c r="A1810" s="4">
        <v>40000000</v>
      </c>
      <c r="B1810" s="4">
        <v>4.5999999999999996</v>
      </c>
      <c r="C1810" s="4">
        <v>34616</v>
      </c>
      <c r="D1810" s="18">
        <v>70165972</v>
      </c>
    </row>
    <row r="1811" spans="1:4" x14ac:dyDescent="0.35">
      <c r="A1811" s="4">
        <v>24000000</v>
      </c>
      <c r="B1811" s="4">
        <v>7.2</v>
      </c>
      <c r="C1811" s="4">
        <v>174575</v>
      </c>
      <c r="D1811" s="18">
        <v>70270943</v>
      </c>
    </row>
    <row r="1812" spans="1:4" x14ac:dyDescent="0.35">
      <c r="A1812" s="4">
        <v>63000000</v>
      </c>
      <c r="B1812" s="4">
        <v>6</v>
      </c>
      <c r="C1812" s="4">
        <v>70654</v>
      </c>
      <c r="D1812" s="18">
        <v>70278893</v>
      </c>
    </row>
    <row r="1813" spans="1:4" x14ac:dyDescent="0.35">
      <c r="A1813" s="4">
        <v>65000000</v>
      </c>
      <c r="B1813" s="4">
        <v>5.5</v>
      </c>
      <c r="C1813" s="4">
        <v>49145</v>
      </c>
      <c r="D1813" s="18">
        <v>71726025</v>
      </c>
    </row>
    <row r="1814" spans="1:4" x14ac:dyDescent="0.35">
      <c r="A1814" s="4">
        <v>51000000</v>
      </c>
      <c r="B1814" s="4">
        <v>5.6</v>
      </c>
      <c r="C1814" s="4">
        <v>22732</v>
      </c>
      <c r="D1814" s="18">
        <v>72779000</v>
      </c>
    </row>
    <row r="1815" spans="1:4" x14ac:dyDescent="0.35">
      <c r="A1815" s="4">
        <v>75000000</v>
      </c>
      <c r="B1815" s="4">
        <v>6.6</v>
      </c>
      <c r="C1815" s="4">
        <v>79512</v>
      </c>
      <c r="D1815" s="18">
        <v>73661010</v>
      </c>
    </row>
    <row r="1816" spans="1:4" x14ac:dyDescent="0.35">
      <c r="A1816" s="4">
        <v>100000000</v>
      </c>
      <c r="B1816" s="4">
        <v>5.0999999999999996</v>
      </c>
      <c r="C1816" s="4">
        <v>112350</v>
      </c>
      <c r="D1816" s="18">
        <v>75030163</v>
      </c>
    </row>
    <row r="1817" spans="1:4" x14ac:dyDescent="0.35">
      <c r="A1817" s="4">
        <v>54000000</v>
      </c>
      <c r="B1817" s="4">
        <v>5.6</v>
      </c>
      <c r="C1817" s="4">
        <v>71458</v>
      </c>
      <c r="D1817" s="18">
        <v>75628110</v>
      </c>
    </row>
    <row r="1818" spans="1:4" x14ac:dyDescent="0.35">
      <c r="A1818" s="4">
        <v>32000000</v>
      </c>
      <c r="B1818" s="4">
        <v>5.7</v>
      </c>
      <c r="C1818" s="4">
        <v>69721</v>
      </c>
      <c r="D1818" s="18">
        <v>80197993</v>
      </c>
    </row>
    <row r="1819" spans="1:4" x14ac:dyDescent="0.35">
      <c r="A1819" s="4">
        <v>10000000</v>
      </c>
      <c r="B1819" s="4">
        <v>6.2</v>
      </c>
      <c r="C1819" s="4">
        <v>152336</v>
      </c>
      <c r="D1819" s="18">
        <v>80238724</v>
      </c>
    </row>
    <row r="1820" spans="1:4" x14ac:dyDescent="0.35">
      <c r="A1820" s="4">
        <v>40000000</v>
      </c>
      <c r="B1820" s="4">
        <v>7.3</v>
      </c>
      <c r="C1820" s="4">
        <v>52356</v>
      </c>
      <c r="D1820" s="18">
        <v>81612565</v>
      </c>
    </row>
    <row r="1821" spans="1:4" x14ac:dyDescent="0.35">
      <c r="A1821" s="4">
        <v>65000000</v>
      </c>
      <c r="B1821" s="4">
        <v>5.6</v>
      </c>
      <c r="C1821" s="4">
        <v>70105</v>
      </c>
      <c r="D1821" s="18">
        <v>82226474</v>
      </c>
    </row>
    <row r="1822" spans="1:4" x14ac:dyDescent="0.35">
      <c r="A1822" s="4">
        <v>12000000</v>
      </c>
      <c r="B1822" s="4">
        <v>4.7</v>
      </c>
      <c r="C1822" s="4">
        <v>24317</v>
      </c>
      <c r="D1822" s="18">
        <v>84500122</v>
      </c>
    </row>
    <row r="1823" spans="1:4" x14ac:dyDescent="0.35">
      <c r="A1823" s="4">
        <v>85000000</v>
      </c>
      <c r="B1823" s="4">
        <v>6.2</v>
      </c>
      <c r="C1823" s="4">
        <v>71052</v>
      </c>
      <c r="D1823" s="18">
        <v>85105259</v>
      </c>
    </row>
    <row r="1824" spans="1:4" x14ac:dyDescent="0.35">
      <c r="A1824" s="4">
        <v>45000000</v>
      </c>
      <c r="B1824" s="4">
        <v>7.6</v>
      </c>
      <c r="C1824" s="4">
        <v>290361</v>
      </c>
      <c r="D1824" s="18">
        <v>88513495</v>
      </c>
    </row>
    <row r="1825" spans="1:4" x14ac:dyDescent="0.35">
      <c r="A1825" s="4">
        <v>50000000</v>
      </c>
      <c r="B1825" s="4">
        <v>5.6</v>
      </c>
      <c r="C1825" s="4">
        <v>62338</v>
      </c>
      <c r="D1825" s="18">
        <v>88715192</v>
      </c>
    </row>
    <row r="1826" spans="1:4" x14ac:dyDescent="0.35">
      <c r="A1826" s="4">
        <v>45000000</v>
      </c>
      <c r="B1826" s="4">
        <v>5.0999999999999996</v>
      </c>
      <c r="C1826" s="4">
        <v>99473</v>
      </c>
      <c r="D1826" s="18">
        <v>90710620</v>
      </c>
    </row>
    <row r="1827" spans="1:4" x14ac:dyDescent="0.35">
      <c r="A1827" s="4">
        <v>70000000</v>
      </c>
      <c r="B1827" s="4">
        <v>6.5</v>
      </c>
      <c r="C1827" s="4">
        <v>60034</v>
      </c>
      <c r="D1827" s="18">
        <v>103365956</v>
      </c>
    </row>
    <row r="1828" spans="1:4" x14ac:dyDescent="0.35">
      <c r="A1828" s="4">
        <v>52000000</v>
      </c>
      <c r="B1828" s="4">
        <v>5.8</v>
      </c>
      <c r="C1828" s="4">
        <v>108341</v>
      </c>
      <c r="D1828" s="18">
        <v>118703275</v>
      </c>
    </row>
    <row r="1829" spans="1:4" x14ac:dyDescent="0.35">
      <c r="A1829" s="4">
        <v>35000000</v>
      </c>
      <c r="B1829" s="4">
        <v>6.8</v>
      </c>
      <c r="C1829" s="4">
        <v>308388</v>
      </c>
      <c r="D1829" s="18">
        <v>124740460</v>
      </c>
    </row>
    <row r="1830" spans="1:4" x14ac:dyDescent="0.35">
      <c r="A1830" s="4">
        <v>18000000</v>
      </c>
      <c r="B1830" s="4">
        <v>7.3</v>
      </c>
      <c r="C1830" s="4">
        <v>312878</v>
      </c>
      <c r="D1830" s="18">
        <v>128505958</v>
      </c>
    </row>
    <row r="1831" spans="1:4" x14ac:dyDescent="0.35">
      <c r="A1831" s="4">
        <v>90000000</v>
      </c>
      <c r="B1831" s="4">
        <v>8.5</v>
      </c>
      <c r="C1831" s="4">
        <v>962185</v>
      </c>
      <c r="D1831" s="18">
        <v>132384315</v>
      </c>
    </row>
    <row r="1832" spans="1:4" x14ac:dyDescent="0.35">
      <c r="A1832" s="4">
        <v>150000000</v>
      </c>
      <c r="B1832" s="4">
        <v>6.9</v>
      </c>
      <c r="C1832" s="4">
        <v>275630</v>
      </c>
      <c r="D1832" s="18">
        <v>134029801</v>
      </c>
    </row>
    <row r="1833" spans="1:4" x14ac:dyDescent="0.35">
      <c r="A1833" s="4">
        <v>70000000</v>
      </c>
      <c r="B1833" s="4">
        <v>6.4</v>
      </c>
      <c r="C1833" s="4">
        <v>263834</v>
      </c>
      <c r="D1833" s="18">
        <v>137355633</v>
      </c>
    </row>
    <row r="1834" spans="1:4" x14ac:dyDescent="0.35">
      <c r="A1834" s="4">
        <v>72500000</v>
      </c>
      <c r="B1834" s="4">
        <v>6.6</v>
      </c>
      <c r="C1834" s="4">
        <v>140305</v>
      </c>
      <c r="D1834" s="18">
        <v>148213377</v>
      </c>
    </row>
    <row r="1835" spans="1:4" x14ac:dyDescent="0.35">
      <c r="A1835" s="4">
        <v>80000000</v>
      </c>
      <c r="B1835" s="4">
        <v>6.8</v>
      </c>
      <c r="C1835" s="4">
        <v>136214</v>
      </c>
      <c r="D1835" s="18">
        <v>155019340</v>
      </c>
    </row>
    <row r="1836" spans="1:4" x14ac:dyDescent="0.35">
      <c r="A1836" s="4">
        <v>55000000</v>
      </c>
      <c r="B1836" s="4">
        <v>8</v>
      </c>
      <c r="C1836" s="4">
        <v>369367</v>
      </c>
      <c r="D1836" s="18">
        <v>163566459</v>
      </c>
    </row>
    <row r="1837" spans="1:4" x14ac:dyDescent="0.35">
      <c r="A1837" s="4">
        <v>150000000</v>
      </c>
      <c r="B1837" s="4">
        <v>8</v>
      </c>
      <c r="C1837" s="4">
        <v>503887</v>
      </c>
      <c r="D1837" s="18">
        <v>167445960</v>
      </c>
    </row>
    <row r="1838" spans="1:4" x14ac:dyDescent="0.35">
      <c r="A1838" s="4">
        <v>80000000</v>
      </c>
      <c r="B1838" s="4">
        <v>6.9</v>
      </c>
      <c r="C1838" s="4">
        <v>211943</v>
      </c>
      <c r="D1838" s="18">
        <v>195330621</v>
      </c>
    </row>
    <row r="1839" spans="1:4" x14ac:dyDescent="0.35">
      <c r="A1839" s="4">
        <v>100000000</v>
      </c>
      <c r="B1839" s="4">
        <v>6.5</v>
      </c>
      <c r="C1839" s="4">
        <v>144200</v>
      </c>
      <c r="D1839" s="18">
        <v>198000317</v>
      </c>
    </row>
    <row r="1840" spans="1:4" x14ac:dyDescent="0.35">
      <c r="A1840" s="4">
        <v>209000000</v>
      </c>
      <c r="B1840" s="4">
        <v>6.1</v>
      </c>
      <c r="C1840" s="4">
        <v>249656</v>
      </c>
      <c r="D1840" s="18">
        <v>200081192</v>
      </c>
    </row>
    <row r="1841" spans="1:4" x14ac:dyDescent="0.35">
      <c r="A1841" s="4">
        <v>65000000</v>
      </c>
      <c r="B1841" s="4">
        <v>7.7</v>
      </c>
      <c r="C1841" s="4">
        <v>648211</v>
      </c>
      <c r="D1841" s="18">
        <v>210614939</v>
      </c>
    </row>
    <row r="1842" spans="1:4" x14ac:dyDescent="0.35">
      <c r="A1842" s="4">
        <v>125000000</v>
      </c>
      <c r="B1842" s="4">
        <v>6.6</v>
      </c>
      <c r="C1842" s="4">
        <v>345008</v>
      </c>
      <c r="D1842" s="18">
        <v>217536138</v>
      </c>
    </row>
    <row r="1843" spans="1:4" x14ac:dyDescent="0.35">
      <c r="A1843" s="4">
        <v>210000000</v>
      </c>
      <c r="B1843" s="4">
        <v>6.7</v>
      </c>
      <c r="C1843" s="4">
        <v>415430</v>
      </c>
      <c r="D1843" s="18">
        <v>234362462</v>
      </c>
    </row>
    <row r="1844" spans="1:4" x14ac:dyDescent="0.35">
      <c r="A1844" s="4">
        <v>120000000</v>
      </c>
      <c r="B1844" s="4">
        <v>7.1</v>
      </c>
      <c r="C1844" s="4">
        <v>292006</v>
      </c>
      <c r="D1844" s="18">
        <v>244082982</v>
      </c>
    </row>
    <row r="1845" spans="1:4" x14ac:dyDescent="0.35">
      <c r="A1845" s="4">
        <v>110000000</v>
      </c>
      <c r="B1845" s="4">
        <v>6.4</v>
      </c>
      <c r="C1845" s="4">
        <v>257969</v>
      </c>
      <c r="D1845" s="18">
        <v>250863268</v>
      </c>
    </row>
    <row r="1846" spans="1:4" x14ac:dyDescent="0.35">
      <c r="A1846" s="4">
        <v>225000000</v>
      </c>
      <c r="B1846" s="4">
        <v>7.3</v>
      </c>
      <c r="C1846" s="4">
        <v>567704</v>
      </c>
      <c r="D1846" s="18">
        <v>423315812</v>
      </c>
    </row>
    <row r="1847" spans="1:4" x14ac:dyDescent="0.35">
      <c r="A1847" s="4">
        <v>1000000</v>
      </c>
      <c r="B1847" s="4">
        <v>5.4</v>
      </c>
      <c r="C1847" s="4">
        <v>6464</v>
      </c>
      <c r="D1847" s="18">
        <v>44785</v>
      </c>
    </row>
    <row r="1848" spans="1:4" x14ac:dyDescent="0.35">
      <c r="A1848" s="4">
        <v>6800000</v>
      </c>
      <c r="B1848" s="4">
        <v>7</v>
      </c>
      <c r="C1848" s="4">
        <v>16769</v>
      </c>
      <c r="D1848" s="18">
        <v>49526</v>
      </c>
    </row>
    <row r="1849" spans="1:4" x14ac:dyDescent="0.35">
      <c r="A1849" s="4">
        <v>3200000</v>
      </c>
      <c r="B1849" s="4">
        <v>6.4</v>
      </c>
      <c r="C1849" s="4">
        <v>26705</v>
      </c>
      <c r="D1849" s="18">
        <v>54556</v>
      </c>
    </row>
    <row r="1850" spans="1:4" x14ac:dyDescent="0.35">
      <c r="A1850" s="4">
        <v>19300000</v>
      </c>
      <c r="B1850" s="4">
        <v>6.5</v>
      </c>
      <c r="C1850" s="4">
        <v>28341</v>
      </c>
      <c r="D1850" s="18">
        <v>66453</v>
      </c>
    </row>
    <row r="1851" spans="1:4" x14ac:dyDescent="0.35">
      <c r="A1851" s="4">
        <v>500000</v>
      </c>
      <c r="B1851" s="4">
        <v>8</v>
      </c>
      <c r="C1851" s="4">
        <v>11161</v>
      </c>
      <c r="D1851" s="18">
        <v>79943</v>
      </c>
    </row>
    <row r="1852" spans="1:4" x14ac:dyDescent="0.35">
      <c r="A1852" s="4">
        <v>3500000</v>
      </c>
      <c r="B1852" s="4">
        <v>6.4</v>
      </c>
      <c r="C1852" s="4">
        <v>7539</v>
      </c>
      <c r="D1852" s="18">
        <v>101228</v>
      </c>
    </row>
    <row r="1853" spans="1:4" x14ac:dyDescent="0.35">
      <c r="A1853" s="4">
        <v>7500000</v>
      </c>
      <c r="B1853" s="4">
        <v>4</v>
      </c>
      <c r="C1853" s="4">
        <v>5119</v>
      </c>
      <c r="D1853" s="18">
        <v>143615</v>
      </c>
    </row>
    <row r="1854" spans="1:4" x14ac:dyDescent="0.35">
      <c r="A1854" s="4">
        <v>3800000</v>
      </c>
      <c r="B1854" s="4">
        <v>5.2</v>
      </c>
      <c r="C1854" s="4">
        <v>8649</v>
      </c>
      <c r="D1854" s="18">
        <v>167723</v>
      </c>
    </row>
    <row r="1855" spans="1:4" x14ac:dyDescent="0.35">
      <c r="A1855" s="4">
        <v>2500000</v>
      </c>
      <c r="B1855" s="4">
        <v>6.6</v>
      </c>
      <c r="C1855" s="4">
        <v>2382</v>
      </c>
      <c r="D1855" s="18">
        <v>247141</v>
      </c>
    </row>
    <row r="1856" spans="1:4" x14ac:dyDescent="0.35">
      <c r="A1856" s="4">
        <v>30000000</v>
      </c>
      <c r="B1856" s="4">
        <v>5.3</v>
      </c>
      <c r="C1856" s="4">
        <v>8626</v>
      </c>
      <c r="D1856" s="18">
        <v>251495</v>
      </c>
    </row>
    <row r="1857" spans="1:4" x14ac:dyDescent="0.35">
      <c r="A1857" s="4">
        <v>2500000</v>
      </c>
      <c r="B1857" s="4">
        <v>6.6</v>
      </c>
      <c r="C1857" s="4">
        <v>9036</v>
      </c>
      <c r="D1857" s="18">
        <v>305688</v>
      </c>
    </row>
    <row r="1858" spans="1:4" x14ac:dyDescent="0.35">
      <c r="A1858" s="4">
        <v>900000</v>
      </c>
      <c r="B1858" s="4">
        <v>6.4</v>
      </c>
      <c r="C1858" s="4">
        <v>13952</v>
      </c>
      <c r="D1858" s="18">
        <v>381186</v>
      </c>
    </row>
    <row r="1859" spans="1:4" x14ac:dyDescent="0.35">
      <c r="A1859" s="4">
        <v>7900000</v>
      </c>
      <c r="B1859" s="4">
        <v>6.8</v>
      </c>
      <c r="C1859" s="4">
        <v>25074</v>
      </c>
      <c r="D1859" s="18">
        <v>671240</v>
      </c>
    </row>
    <row r="1860" spans="1:4" x14ac:dyDescent="0.35">
      <c r="A1860" s="4">
        <v>1500000</v>
      </c>
      <c r="B1860" s="4">
        <v>6.7</v>
      </c>
      <c r="C1860" s="4">
        <v>9875</v>
      </c>
      <c r="D1860" s="18">
        <v>712294</v>
      </c>
    </row>
    <row r="1861" spans="1:4" x14ac:dyDescent="0.35">
      <c r="A1861" s="4">
        <v>4000000</v>
      </c>
      <c r="B1861" s="4">
        <v>6.9</v>
      </c>
      <c r="C1861" s="4">
        <v>20947</v>
      </c>
      <c r="D1861" s="18">
        <v>864959</v>
      </c>
    </row>
    <row r="1862" spans="1:4" x14ac:dyDescent="0.35">
      <c r="A1862" s="4">
        <v>950000</v>
      </c>
      <c r="B1862" s="4">
        <v>7.1</v>
      </c>
      <c r="C1862" s="4">
        <v>138885</v>
      </c>
      <c r="D1862" s="18">
        <v>1007962</v>
      </c>
    </row>
    <row r="1863" spans="1:4" x14ac:dyDescent="0.35">
      <c r="A1863" s="4">
        <v>22000000</v>
      </c>
      <c r="B1863" s="4">
        <v>7.8</v>
      </c>
      <c r="C1863" s="4">
        <v>23393</v>
      </c>
      <c r="D1863" s="18">
        <v>1054361</v>
      </c>
    </row>
    <row r="1864" spans="1:4" x14ac:dyDescent="0.35">
      <c r="A1864" s="4">
        <v>4000000</v>
      </c>
      <c r="B1864" s="4">
        <v>6.6</v>
      </c>
      <c r="C1864" s="4">
        <v>19354</v>
      </c>
      <c r="D1864" s="18">
        <v>1325073</v>
      </c>
    </row>
    <row r="1865" spans="1:4" x14ac:dyDescent="0.35">
      <c r="A1865" s="4">
        <v>169000</v>
      </c>
      <c r="B1865" s="4">
        <v>6.8</v>
      </c>
      <c r="C1865" s="4">
        <v>29722</v>
      </c>
      <c r="D1865" s="18">
        <v>1618957</v>
      </c>
    </row>
    <row r="1866" spans="1:4" x14ac:dyDescent="0.35">
      <c r="A1866" s="4">
        <v>16000000</v>
      </c>
      <c r="B1866" s="4">
        <v>6.7</v>
      </c>
      <c r="C1866" s="4">
        <v>5569</v>
      </c>
      <c r="D1866" s="18">
        <v>1666262</v>
      </c>
    </row>
    <row r="1867" spans="1:4" x14ac:dyDescent="0.35">
      <c r="A1867" s="4">
        <v>7000000</v>
      </c>
      <c r="B1867" s="4">
        <v>7.5</v>
      </c>
      <c r="C1867" s="4">
        <v>52683</v>
      </c>
      <c r="D1867" s="18">
        <v>1705595</v>
      </c>
    </row>
    <row r="1868" spans="1:4" x14ac:dyDescent="0.35">
      <c r="A1868" s="4">
        <v>80000000</v>
      </c>
      <c r="B1868" s="4">
        <v>4.2</v>
      </c>
      <c r="C1868" s="4">
        <v>17129</v>
      </c>
      <c r="D1868" s="18">
        <v>1891821</v>
      </c>
    </row>
    <row r="1869" spans="1:4" x14ac:dyDescent="0.35">
      <c r="A1869" s="4">
        <v>2000000</v>
      </c>
      <c r="B1869" s="4">
        <v>7.4</v>
      </c>
      <c r="C1869" s="4">
        <v>44941</v>
      </c>
      <c r="D1869" s="18">
        <v>1900725</v>
      </c>
    </row>
    <row r="1870" spans="1:4" x14ac:dyDescent="0.35">
      <c r="A1870" s="4">
        <v>475000</v>
      </c>
      <c r="B1870" s="4">
        <v>7.4</v>
      </c>
      <c r="C1870" s="4">
        <v>89353</v>
      </c>
      <c r="D1870" s="18">
        <v>2060589</v>
      </c>
    </row>
    <row r="1871" spans="1:4" x14ac:dyDescent="0.35">
      <c r="A1871" s="4">
        <v>3500000</v>
      </c>
      <c r="B1871" s="4">
        <v>6.1</v>
      </c>
      <c r="C1871" s="4">
        <v>7228</v>
      </c>
      <c r="D1871" s="18">
        <v>2068323</v>
      </c>
    </row>
    <row r="1872" spans="1:4" x14ac:dyDescent="0.35">
      <c r="A1872" s="4">
        <v>25000000</v>
      </c>
      <c r="B1872" s="4">
        <v>2.9</v>
      </c>
      <c r="C1872" s="4">
        <v>31478</v>
      </c>
      <c r="D1872" s="18">
        <v>2405420</v>
      </c>
    </row>
    <row r="1873" spans="1:4" x14ac:dyDescent="0.35">
      <c r="A1873" s="4">
        <v>1000000</v>
      </c>
      <c r="B1873" s="4">
        <v>7</v>
      </c>
      <c r="C1873" s="4">
        <v>19828</v>
      </c>
      <c r="D1873" s="18">
        <v>2678691</v>
      </c>
    </row>
    <row r="1874" spans="1:4" x14ac:dyDescent="0.35">
      <c r="A1874" s="4">
        <v>3000000</v>
      </c>
      <c r="B1874" s="4">
        <v>7.3</v>
      </c>
      <c r="C1874" s="4">
        <v>25853</v>
      </c>
      <c r="D1874" s="18">
        <v>2912363</v>
      </c>
    </row>
    <row r="1875" spans="1:4" x14ac:dyDescent="0.35">
      <c r="A1875" s="4">
        <v>16000000</v>
      </c>
      <c r="B1875" s="4">
        <v>4.0999999999999996</v>
      </c>
      <c r="C1875" s="4">
        <v>4076</v>
      </c>
      <c r="D1875" s="18">
        <v>3101301</v>
      </c>
    </row>
    <row r="1876" spans="1:4" x14ac:dyDescent="0.35">
      <c r="A1876" s="4">
        <v>2000000</v>
      </c>
      <c r="B1876" s="4">
        <v>6.9</v>
      </c>
      <c r="C1876" s="4">
        <v>57219</v>
      </c>
      <c r="D1876" s="18">
        <v>3337931</v>
      </c>
    </row>
    <row r="1877" spans="1:4" x14ac:dyDescent="0.35">
      <c r="A1877" s="4">
        <v>50000000</v>
      </c>
      <c r="B1877" s="4">
        <v>6.9</v>
      </c>
      <c r="C1877" s="4">
        <v>65389</v>
      </c>
      <c r="D1877" s="18">
        <v>3626883</v>
      </c>
    </row>
    <row r="1878" spans="1:4" x14ac:dyDescent="0.35">
      <c r="A1878" s="4">
        <v>2000000</v>
      </c>
      <c r="B1878" s="4">
        <v>7.3</v>
      </c>
      <c r="C1878" s="4">
        <v>32369</v>
      </c>
      <c r="D1878" s="18">
        <v>3885134</v>
      </c>
    </row>
    <row r="1879" spans="1:4" x14ac:dyDescent="0.35">
      <c r="A1879" s="4">
        <v>15000000</v>
      </c>
      <c r="B1879" s="4">
        <v>7.6</v>
      </c>
      <c r="C1879" s="4">
        <v>188313</v>
      </c>
      <c r="D1879" s="18">
        <v>4243756</v>
      </c>
    </row>
    <row r="1880" spans="1:4" x14ac:dyDescent="0.35">
      <c r="A1880" s="4">
        <v>10000000</v>
      </c>
      <c r="B1880" s="4">
        <v>6.7</v>
      </c>
      <c r="C1880" s="4">
        <v>53872</v>
      </c>
      <c r="D1880" s="18">
        <v>4280577</v>
      </c>
    </row>
    <row r="1881" spans="1:4" x14ac:dyDescent="0.35">
      <c r="A1881" s="4">
        <v>15000000</v>
      </c>
      <c r="B1881" s="4">
        <v>7.4</v>
      </c>
      <c r="C1881" s="4">
        <v>35479</v>
      </c>
      <c r="D1881" s="18">
        <v>5023275</v>
      </c>
    </row>
    <row r="1882" spans="1:4" x14ac:dyDescent="0.35">
      <c r="A1882" s="4">
        <v>25000000</v>
      </c>
      <c r="B1882" s="4">
        <v>7.8</v>
      </c>
      <c r="C1882" s="4">
        <v>46465</v>
      </c>
      <c r="D1882" s="18">
        <v>5128124</v>
      </c>
    </row>
    <row r="1883" spans="1:4" x14ac:dyDescent="0.35">
      <c r="A1883" s="4">
        <v>20000000</v>
      </c>
      <c r="B1883" s="4">
        <v>2.2999999999999998</v>
      </c>
      <c r="C1883" s="4">
        <v>38854</v>
      </c>
      <c r="D1883" s="18">
        <v>5178569</v>
      </c>
    </row>
    <row r="1884" spans="1:4" x14ac:dyDescent="0.35">
      <c r="A1884" s="4">
        <v>29000000</v>
      </c>
      <c r="B1884" s="4">
        <v>7.1</v>
      </c>
      <c r="C1884" s="4">
        <v>98068</v>
      </c>
      <c r="D1884" s="18">
        <v>6303762</v>
      </c>
    </row>
    <row r="1885" spans="1:4" x14ac:dyDescent="0.35">
      <c r="A1885" s="4">
        <v>1500000</v>
      </c>
      <c r="B1885" s="4">
        <v>7.4</v>
      </c>
      <c r="C1885" s="4">
        <v>64252</v>
      </c>
      <c r="D1885" s="18">
        <v>7362100</v>
      </c>
    </row>
    <row r="1886" spans="1:4" x14ac:dyDescent="0.35">
      <c r="A1886" s="4">
        <v>20000000</v>
      </c>
      <c r="B1886" s="4">
        <v>6.8</v>
      </c>
      <c r="C1886" s="4">
        <v>38387</v>
      </c>
      <c r="D1886" s="18">
        <v>7524766</v>
      </c>
    </row>
    <row r="1887" spans="1:4" x14ac:dyDescent="0.35">
      <c r="A1887" s="4">
        <v>33000000</v>
      </c>
      <c r="B1887" s="4">
        <v>5.5</v>
      </c>
      <c r="C1887" s="4">
        <v>22713</v>
      </c>
      <c r="D1887" s="18">
        <v>8326035</v>
      </c>
    </row>
    <row r="1888" spans="1:4" x14ac:dyDescent="0.35">
      <c r="A1888" s="4">
        <v>30000000</v>
      </c>
      <c r="B1888" s="4">
        <v>7</v>
      </c>
      <c r="C1888" s="4">
        <v>25594</v>
      </c>
      <c r="D1888" s="18">
        <v>8586392</v>
      </c>
    </row>
    <row r="1889" spans="1:4" x14ac:dyDescent="0.35">
      <c r="A1889" s="4">
        <v>1000000</v>
      </c>
      <c r="B1889" s="4">
        <v>7.4</v>
      </c>
      <c r="C1889" s="4">
        <v>37575</v>
      </c>
      <c r="D1889" s="18">
        <v>9015303</v>
      </c>
    </row>
    <row r="1890" spans="1:4" x14ac:dyDescent="0.35">
      <c r="A1890" s="4">
        <v>1000000</v>
      </c>
      <c r="B1890" s="4">
        <v>5.9</v>
      </c>
      <c r="C1890" s="4">
        <v>23845</v>
      </c>
      <c r="D1890" s="18">
        <v>10047674</v>
      </c>
    </row>
    <row r="1891" spans="1:4" x14ac:dyDescent="0.35">
      <c r="A1891" s="4">
        <v>80000000</v>
      </c>
      <c r="B1891" s="4">
        <v>6.7</v>
      </c>
      <c r="C1891" s="4">
        <v>19340</v>
      </c>
      <c r="D1891" s="18">
        <v>10166502</v>
      </c>
    </row>
    <row r="1892" spans="1:4" x14ac:dyDescent="0.35">
      <c r="A1892" s="4">
        <v>50000000</v>
      </c>
      <c r="B1892" s="4">
        <v>6</v>
      </c>
      <c r="C1892" s="4">
        <v>59944</v>
      </c>
      <c r="D1892" s="18">
        <v>10169202</v>
      </c>
    </row>
    <row r="1893" spans="1:4" x14ac:dyDescent="0.35">
      <c r="A1893" s="4">
        <v>25000000</v>
      </c>
      <c r="B1893" s="4">
        <v>7.1</v>
      </c>
      <c r="C1893" s="4">
        <v>46416</v>
      </c>
      <c r="D1893" s="18">
        <v>11008432</v>
      </c>
    </row>
    <row r="1894" spans="1:4" x14ac:dyDescent="0.35">
      <c r="A1894" s="4">
        <v>20000000</v>
      </c>
      <c r="B1894" s="4">
        <v>7.1</v>
      </c>
      <c r="C1894" s="4">
        <v>14000</v>
      </c>
      <c r="D1894" s="18">
        <v>11034436</v>
      </c>
    </row>
    <row r="1895" spans="1:4" x14ac:dyDescent="0.35">
      <c r="A1895" s="4">
        <v>22000000</v>
      </c>
      <c r="B1895" s="4">
        <v>6.6</v>
      </c>
      <c r="C1895" s="4">
        <v>71722</v>
      </c>
      <c r="D1895" s="18">
        <v>12482775</v>
      </c>
    </row>
    <row r="1896" spans="1:4" x14ac:dyDescent="0.35">
      <c r="A1896" s="4">
        <v>10000000</v>
      </c>
      <c r="B1896" s="4">
        <v>6.8</v>
      </c>
      <c r="C1896" s="4">
        <v>41498</v>
      </c>
      <c r="D1896" s="18">
        <v>12594698</v>
      </c>
    </row>
    <row r="1897" spans="1:4" x14ac:dyDescent="0.35">
      <c r="A1897" s="4">
        <v>30000000</v>
      </c>
      <c r="B1897" s="4">
        <v>6.7</v>
      </c>
      <c r="C1897" s="4">
        <v>74644</v>
      </c>
      <c r="D1897" s="18">
        <v>12712093</v>
      </c>
    </row>
    <row r="1898" spans="1:4" x14ac:dyDescent="0.35">
      <c r="A1898" s="4">
        <v>10000000</v>
      </c>
      <c r="B1898" s="4">
        <v>7.2</v>
      </c>
      <c r="C1898" s="4">
        <v>86481</v>
      </c>
      <c r="D1898" s="18">
        <v>13744960</v>
      </c>
    </row>
    <row r="1899" spans="1:4" x14ac:dyDescent="0.35">
      <c r="A1899" s="4">
        <v>30000000</v>
      </c>
      <c r="B1899" s="4">
        <v>5.0999999999999996</v>
      </c>
      <c r="C1899" s="4">
        <v>30287</v>
      </c>
      <c r="D1899" s="18">
        <v>15007991</v>
      </c>
    </row>
    <row r="1900" spans="1:4" x14ac:dyDescent="0.35">
      <c r="A1900" s="4">
        <v>3000000</v>
      </c>
      <c r="B1900" s="4">
        <v>6.8</v>
      </c>
      <c r="C1900" s="4">
        <v>79505</v>
      </c>
      <c r="D1900" s="18">
        <v>16124543</v>
      </c>
    </row>
    <row r="1901" spans="1:4" x14ac:dyDescent="0.35">
      <c r="A1901" s="4">
        <v>1000000</v>
      </c>
      <c r="B1901" s="4">
        <v>6.3</v>
      </c>
      <c r="C1901" s="4">
        <v>59341</v>
      </c>
      <c r="D1901" s="18">
        <v>16188180</v>
      </c>
    </row>
    <row r="1902" spans="1:4" x14ac:dyDescent="0.35">
      <c r="A1902" s="4">
        <v>25000000</v>
      </c>
      <c r="B1902" s="4">
        <v>5.5</v>
      </c>
      <c r="C1902" s="4">
        <v>24927</v>
      </c>
      <c r="D1902" s="18">
        <v>16247775</v>
      </c>
    </row>
    <row r="1903" spans="1:4" x14ac:dyDescent="0.35">
      <c r="A1903" s="4">
        <v>14000000</v>
      </c>
      <c r="B1903" s="4">
        <v>5</v>
      </c>
      <c r="C1903" s="4">
        <v>22973</v>
      </c>
      <c r="D1903" s="18">
        <v>16298046</v>
      </c>
    </row>
    <row r="1904" spans="1:4" x14ac:dyDescent="0.35">
      <c r="A1904" s="4">
        <v>33100000</v>
      </c>
      <c r="B1904" s="4">
        <v>5.0999999999999996</v>
      </c>
      <c r="C1904" s="4">
        <v>11109</v>
      </c>
      <c r="D1904" s="18">
        <v>16808336</v>
      </c>
    </row>
    <row r="1905" spans="1:4" x14ac:dyDescent="0.35">
      <c r="A1905" s="4">
        <v>84000000</v>
      </c>
      <c r="B1905" s="4">
        <v>2.2000000000000002</v>
      </c>
      <c r="C1905" s="4">
        <v>44519</v>
      </c>
      <c r="D1905" s="18">
        <v>17018422</v>
      </c>
    </row>
    <row r="1906" spans="1:4" x14ac:dyDescent="0.35">
      <c r="A1906" s="4">
        <v>7000000</v>
      </c>
      <c r="B1906" s="4">
        <v>6.9</v>
      </c>
      <c r="C1906" s="4">
        <v>80744</v>
      </c>
      <c r="D1906" s="18">
        <v>17044981</v>
      </c>
    </row>
    <row r="1907" spans="1:4" x14ac:dyDescent="0.35">
      <c r="A1907" s="4">
        <v>35000000</v>
      </c>
      <c r="B1907" s="4">
        <v>7.3</v>
      </c>
      <c r="C1907" s="4">
        <v>34660</v>
      </c>
      <c r="D1907" s="18">
        <v>18324242</v>
      </c>
    </row>
    <row r="1908" spans="1:4" x14ac:dyDescent="0.35">
      <c r="A1908" s="4">
        <v>50000000</v>
      </c>
      <c r="B1908" s="4">
        <v>5.8</v>
      </c>
      <c r="C1908" s="4">
        <v>66598</v>
      </c>
      <c r="D1908" s="18">
        <v>18472363</v>
      </c>
    </row>
    <row r="1909" spans="1:4" x14ac:dyDescent="0.35">
      <c r="A1909" s="4">
        <v>9000000</v>
      </c>
      <c r="B1909" s="4">
        <v>6.9</v>
      </c>
      <c r="C1909" s="4">
        <v>19715</v>
      </c>
      <c r="D1909" s="18">
        <v>18761993</v>
      </c>
    </row>
    <row r="1910" spans="1:4" x14ac:dyDescent="0.35">
      <c r="A1910" s="4">
        <v>38000000</v>
      </c>
      <c r="B1910" s="4">
        <v>5</v>
      </c>
      <c r="C1910" s="4">
        <v>27364</v>
      </c>
      <c r="D1910" s="18">
        <v>19297522</v>
      </c>
    </row>
    <row r="1911" spans="1:4" x14ac:dyDescent="0.35">
      <c r="A1911" s="4">
        <v>45000000</v>
      </c>
      <c r="B1911" s="4">
        <v>6.4</v>
      </c>
      <c r="C1911" s="4">
        <v>36654</v>
      </c>
      <c r="D1911" s="18">
        <v>19377727</v>
      </c>
    </row>
    <row r="1912" spans="1:4" x14ac:dyDescent="0.35">
      <c r="A1912" s="4">
        <v>35000000</v>
      </c>
      <c r="B1912" s="4">
        <v>5.6</v>
      </c>
      <c r="C1912" s="4">
        <v>17195</v>
      </c>
      <c r="D1912" s="18">
        <v>19447478</v>
      </c>
    </row>
    <row r="1913" spans="1:4" x14ac:dyDescent="0.35">
      <c r="A1913" s="4">
        <v>40000000</v>
      </c>
      <c r="B1913" s="4">
        <v>5.4</v>
      </c>
      <c r="C1913" s="4">
        <v>20682</v>
      </c>
      <c r="D1913" s="18">
        <v>19699706</v>
      </c>
    </row>
    <row r="1914" spans="1:4" x14ac:dyDescent="0.35">
      <c r="A1914" s="4">
        <v>20000000</v>
      </c>
      <c r="B1914" s="4">
        <v>6.3</v>
      </c>
      <c r="C1914" s="4">
        <v>68103</v>
      </c>
      <c r="D1914" s="18">
        <v>19976073</v>
      </c>
    </row>
    <row r="1915" spans="1:4" x14ac:dyDescent="0.35">
      <c r="A1915" s="4">
        <v>15000000</v>
      </c>
      <c r="B1915" s="4">
        <v>6.2</v>
      </c>
      <c r="C1915" s="4">
        <v>82522</v>
      </c>
      <c r="D1915" s="18">
        <v>20700082</v>
      </c>
    </row>
    <row r="1916" spans="1:4" x14ac:dyDescent="0.35">
      <c r="A1916" s="4">
        <v>30000000</v>
      </c>
      <c r="B1916" s="4">
        <v>6.6</v>
      </c>
      <c r="C1916" s="4">
        <v>61081</v>
      </c>
      <c r="D1916" s="18">
        <v>21835784</v>
      </c>
    </row>
    <row r="1917" spans="1:4" x14ac:dyDescent="0.35">
      <c r="A1917" s="4">
        <v>8000000</v>
      </c>
      <c r="B1917" s="4">
        <v>7.4</v>
      </c>
      <c r="C1917" s="4">
        <v>34921</v>
      </c>
      <c r="D1917" s="18">
        <v>22201636</v>
      </c>
    </row>
    <row r="1918" spans="1:4" x14ac:dyDescent="0.35">
      <c r="A1918" s="4">
        <v>22000000</v>
      </c>
      <c r="B1918" s="4">
        <v>4.5999999999999996</v>
      </c>
      <c r="C1918" s="4">
        <v>43334</v>
      </c>
      <c r="D1918" s="18">
        <v>22264487</v>
      </c>
    </row>
    <row r="1919" spans="1:4" x14ac:dyDescent="0.35">
      <c r="A1919" s="4">
        <v>20000000</v>
      </c>
      <c r="B1919" s="4">
        <v>6.2</v>
      </c>
      <c r="C1919" s="4">
        <v>38668</v>
      </c>
      <c r="D1919" s="18">
        <v>22862049</v>
      </c>
    </row>
    <row r="1920" spans="1:4" x14ac:dyDescent="0.35">
      <c r="A1920" s="4">
        <v>15000000</v>
      </c>
      <c r="B1920" s="4">
        <v>7.7</v>
      </c>
      <c r="C1920" s="4">
        <v>178918</v>
      </c>
      <c r="D1920" s="18">
        <v>23089926</v>
      </c>
    </row>
    <row r="1921" spans="1:4" x14ac:dyDescent="0.35">
      <c r="A1921" s="4">
        <v>50000000</v>
      </c>
      <c r="B1921" s="4">
        <v>7.6</v>
      </c>
      <c r="C1921" s="4">
        <v>261701</v>
      </c>
      <c r="D1921" s="18">
        <v>24149632</v>
      </c>
    </row>
    <row r="1922" spans="1:4" x14ac:dyDescent="0.35">
      <c r="A1922" s="4">
        <v>43000000</v>
      </c>
      <c r="B1922" s="4">
        <v>4.8</v>
      </c>
      <c r="C1922" s="4">
        <v>75843</v>
      </c>
      <c r="D1922" s="18">
        <v>24409722</v>
      </c>
    </row>
    <row r="1923" spans="1:4" x14ac:dyDescent="0.35">
      <c r="A1923" s="4">
        <v>45000000</v>
      </c>
      <c r="B1923" s="4">
        <v>7</v>
      </c>
      <c r="C1923" s="4">
        <v>89513</v>
      </c>
      <c r="D1923" s="18">
        <v>24520892</v>
      </c>
    </row>
    <row r="1924" spans="1:4" x14ac:dyDescent="0.35">
      <c r="A1924" s="4">
        <v>6500000</v>
      </c>
      <c r="B1924" s="4">
        <v>7.6</v>
      </c>
      <c r="C1924" s="4">
        <v>198616</v>
      </c>
      <c r="D1924" s="18">
        <v>24792061</v>
      </c>
    </row>
    <row r="1925" spans="1:4" x14ac:dyDescent="0.35">
      <c r="A1925" s="4">
        <v>30000000</v>
      </c>
      <c r="B1925" s="4">
        <v>5.6</v>
      </c>
      <c r="C1925" s="4">
        <v>53073</v>
      </c>
      <c r="D1925" s="18">
        <v>25473352</v>
      </c>
    </row>
    <row r="1926" spans="1:4" x14ac:dyDescent="0.35">
      <c r="A1926" s="4">
        <v>40000000</v>
      </c>
      <c r="B1926" s="4">
        <v>7.9</v>
      </c>
      <c r="C1926" s="4">
        <v>255155</v>
      </c>
      <c r="D1926" s="18">
        <v>25514517</v>
      </c>
    </row>
    <row r="1927" spans="1:4" x14ac:dyDescent="0.35">
      <c r="A1927" s="4">
        <v>62000000</v>
      </c>
      <c r="B1927" s="4">
        <v>5.5</v>
      </c>
      <c r="C1927" s="4">
        <v>114477</v>
      </c>
      <c r="D1927" s="18">
        <v>25857987</v>
      </c>
    </row>
    <row r="1928" spans="1:4" x14ac:dyDescent="0.35">
      <c r="A1928" s="4">
        <v>57000000</v>
      </c>
      <c r="B1928" s="4">
        <v>6.4</v>
      </c>
      <c r="C1928" s="4">
        <v>61111</v>
      </c>
      <c r="D1928" s="18">
        <v>26838389</v>
      </c>
    </row>
    <row r="1929" spans="1:4" x14ac:dyDescent="0.35">
      <c r="A1929" s="4">
        <v>60000000</v>
      </c>
      <c r="B1929" s="4">
        <v>4.4000000000000004</v>
      </c>
      <c r="C1929" s="4">
        <v>58727</v>
      </c>
      <c r="D1929" s="18">
        <v>26873932</v>
      </c>
    </row>
    <row r="1930" spans="1:4" x14ac:dyDescent="0.35">
      <c r="A1930" s="4">
        <v>60000000</v>
      </c>
      <c r="B1930" s="4">
        <v>5.2</v>
      </c>
      <c r="C1930" s="4">
        <v>92480</v>
      </c>
      <c r="D1930" s="18">
        <v>28031250</v>
      </c>
    </row>
    <row r="1931" spans="1:4" x14ac:dyDescent="0.35">
      <c r="A1931" s="4">
        <v>7000000</v>
      </c>
      <c r="B1931" s="4">
        <v>7.4</v>
      </c>
      <c r="C1931" s="4">
        <v>108050</v>
      </c>
      <c r="D1931" s="18">
        <v>28747570</v>
      </c>
    </row>
    <row r="1932" spans="1:4" x14ac:dyDescent="0.35">
      <c r="A1932" s="4">
        <v>40000000</v>
      </c>
      <c r="B1932" s="4">
        <v>7</v>
      </c>
      <c r="C1932" s="4">
        <v>43683</v>
      </c>
      <c r="D1932" s="18">
        <v>29077547</v>
      </c>
    </row>
    <row r="1933" spans="1:4" x14ac:dyDescent="0.35">
      <c r="A1933" s="4">
        <v>65000000</v>
      </c>
      <c r="B1933" s="4">
        <v>6.1</v>
      </c>
      <c r="C1933" s="4">
        <v>74238</v>
      </c>
      <c r="D1933" s="18">
        <v>29258869</v>
      </c>
    </row>
    <row r="1934" spans="1:4" x14ac:dyDescent="0.35">
      <c r="A1934" s="4">
        <v>18000000</v>
      </c>
      <c r="B1934" s="4">
        <v>3.6</v>
      </c>
      <c r="C1934" s="4">
        <v>30834</v>
      </c>
      <c r="D1934" s="18">
        <v>29511112</v>
      </c>
    </row>
    <row r="1935" spans="1:4" x14ac:dyDescent="0.35">
      <c r="A1935" s="4">
        <v>40000000</v>
      </c>
      <c r="B1935" s="4">
        <v>5.0999999999999996</v>
      </c>
      <c r="C1935" s="4">
        <v>38564</v>
      </c>
      <c r="D1935" s="18">
        <v>30981850</v>
      </c>
    </row>
    <row r="1936" spans="1:4" x14ac:dyDescent="0.35">
      <c r="A1936" s="4">
        <v>32000000</v>
      </c>
      <c r="B1936" s="4">
        <v>7.5</v>
      </c>
      <c r="C1936" s="4">
        <v>198947</v>
      </c>
      <c r="D1936" s="18">
        <v>31493782</v>
      </c>
    </row>
    <row r="1937" spans="1:4" x14ac:dyDescent="0.35">
      <c r="A1937" s="4">
        <v>7500000</v>
      </c>
      <c r="B1937" s="4">
        <v>7.5</v>
      </c>
      <c r="C1937" s="4">
        <v>86894</v>
      </c>
      <c r="D1937" s="18">
        <v>31501218</v>
      </c>
    </row>
    <row r="1938" spans="1:4" x14ac:dyDescent="0.35">
      <c r="A1938" s="4">
        <v>15000000</v>
      </c>
      <c r="B1938" s="4">
        <v>6.1</v>
      </c>
      <c r="C1938" s="4">
        <v>41497</v>
      </c>
      <c r="D1938" s="18">
        <v>31726995</v>
      </c>
    </row>
    <row r="1939" spans="1:4" x14ac:dyDescent="0.35">
      <c r="A1939" s="4">
        <v>30000000</v>
      </c>
      <c r="B1939" s="4">
        <v>5.3</v>
      </c>
      <c r="C1939" s="4">
        <v>100354</v>
      </c>
      <c r="D1939" s="18">
        <v>32064800</v>
      </c>
    </row>
    <row r="1940" spans="1:4" x14ac:dyDescent="0.35">
      <c r="A1940" s="4">
        <v>135000000</v>
      </c>
      <c r="B1940" s="4">
        <v>5</v>
      </c>
      <c r="C1940" s="4">
        <v>47130</v>
      </c>
      <c r="D1940" s="18">
        <v>32116746</v>
      </c>
    </row>
    <row r="1941" spans="1:4" x14ac:dyDescent="0.35">
      <c r="A1941" s="4">
        <v>14000000</v>
      </c>
      <c r="B1941" s="4">
        <v>6.4</v>
      </c>
      <c r="C1941" s="4">
        <v>9001</v>
      </c>
      <c r="D1941" s="18">
        <v>32645546</v>
      </c>
    </row>
    <row r="1942" spans="1:4" x14ac:dyDescent="0.35">
      <c r="A1942" s="4">
        <v>32000000</v>
      </c>
      <c r="B1942" s="4">
        <v>6.9</v>
      </c>
      <c r="C1942" s="4">
        <v>10608</v>
      </c>
      <c r="D1942" s="18">
        <v>32701088</v>
      </c>
    </row>
    <row r="1943" spans="1:4" x14ac:dyDescent="0.35">
      <c r="A1943" s="4">
        <v>30000000</v>
      </c>
      <c r="B1943" s="4">
        <v>5.8</v>
      </c>
      <c r="C1943" s="4">
        <v>18270</v>
      </c>
      <c r="D1943" s="18">
        <v>32868349</v>
      </c>
    </row>
    <row r="1944" spans="1:4" x14ac:dyDescent="0.35">
      <c r="A1944" s="4">
        <v>52000000</v>
      </c>
      <c r="B1944" s="4">
        <v>6.6</v>
      </c>
      <c r="C1944" s="4">
        <v>97552</v>
      </c>
      <c r="D1944" s="18">
        <v>34639939</v>
      </c>
    </row>
    <row r="1945" spans="1:4" x14ac:dyDescent="0.35">
      <c r="A1945" s="4">
        <v>126000000</v>
      </c>
      <c r="B1945" s="4">
        <v>6.9</v>
      </c>
      <c r="C1945" s="4">
        <v>275721</v>
      </c>
      <c r="D1945" s="18">
        <v>35818913</v>
      </c>
    </row>
    <row r="1946" spans="1:4" x14ac:dyDescent="0.35">
      <c r="A1946" s="4">
        <v>22000000</v>
      </c>
      <c r="B1946" s="4">
        <v>6.6</v>
      </c>
      <c r="C1946" s="4">
        <v>65085</v>
      </c>
      <c r="D1946" s="18">
        <v>36024076</v>
      </c>
    </row>
    <row r="1947" spans="1:4" x14ac:dyDescent="0.35">
      <c r="A1947" s="4">
        <v>88000000</v>
      </c>
      <c r="B1947" s="4">
        <v>5.9</v>
      </c>
      <c r="C1947" s="4">
        <v>103728</v>
      </c>
      <c r="D1947" s="18">
        <v>37916267</v>
      </c>
    </row>
    <row r="1948" spans="1:4" x14ac:dyDescent="0.35">
      <c r="A1948" s="4">
        <v>28000000</v>
      </c>
      <c r="B1948" s="4">
        <v>7.8</v>
      </c>
      <c r="C1948" s="4">
        <v>209548</v>
      </c>
      <c r="D1948" s="18">
        <v>38405088</v>
      </c>
    </row>
    <row r="1949" spans="1:4" x14ac:dyDescent="0.35">
      <c r="A1949" s="4">
        <v>25000000</v>
      </c>
      <c r="B1949" s="4">
        <v>6.5</v>
      </c>
      <c r="C1949" s="4">
        <v>47742</v>
      </c>
      <c r="D1949" s="18">
        <v>39008741</v>
      </c>
    </row>
    <row r="1950" spans="1:4" x14ac:dyDescent="0.35">
      <c r="A1950" s="4">
        <v>50000000</v>
      </c>
      <c r="B1950" s="4">
        <v>3.5</v>
      </c>
      <c r="C1950" s="4">
        <v>22677</v>
      </c>
      <c r="D1950" s="18">
        <v>39177684</v>
      </c>
    </row>
    <row r="1951" spans="1:4" x14ac:dyDescent="0.35">
      <c r="A1951" s="4">
        <v>30000000</v>
      </c>
      <c r="B1951" s="4">
        <v>6.2</v>
      </c>
      <c r="C1951" s="4">
        <v>37872</v>
      </c>
      <c r="D1951" s="18">
        <v>42071069</v>
      </c>
    </row>
    <row r="1952" spans="1:4" x14ac:dyDescent="0.35">
      <c r="A1952" s="4">
        <v>70000000</v>
      </c>
      <c r="B1952" s="4">
        <v>5.5</v>
      </c>
      <c r="C1952" s="4">
        <v>43996</v>
      </c>
      <c r="D1952" s="18">
        <v>43000262</v>
      </c>
    </row>
    <row r="1953" spans="1:4" x14ac:dyDescent="0.35">
      <c r="A1953" s="4">
        <v>32000000</v>
      </c>
      <c r="B1953" s="4">
        <v>6.3</v>
      </c>
      <c r="C1953" s="4">
        <v>167685</v>
      </c>
      <c r="D1953" s="18">
        <v>43095600</v>
      </c>
    </row>
    <row r="1954" spans="1:4" x14ac:dyDescent="0.35">
      <c r="A1954" s="4">
        <v>30000000</v>
      </c>
      <c r="B1954" s="4">
        <v>5.9</v>
      </c>
      <c r="C1954" s="4">
        <v>27405</v>
      </c>
      <c r="D1954" s="18">
        <v>43894863</v>
      </c>
    </row>
    <row r="1955" spans="1:4" x14ac:dyDescent="0.35">
      <c r="A1955" s="4">
        <v>75000000</v>
      </c>
      <c r="B1955" s="4">
        <v>5.9</v>
      </c>
      <c r="C1955" s="4">
        <v>77748</v>
      </c>
      <c r="D1955" s="18">
        <v>46464023</v>
      </c>
    </row>
    <row r="1956" spans="1:4" x14ac:dyDescent="0.35">
      <c r="A1956" s="4">
        <v>20000000</v>
      </c>
      <c r="B1956" s="4">
        <v>4.0999999999999996</v>
      </c>
      <c r="C1956" s="4">
        <v>27378</v>
      </c>
      <c r="D1956" s="18">
        <v>46752382</v>
      </c>
    </row>
    <row r="1957" spans="1:4" x14ac:dyDescent="0.35">
      <c r="A1957" s="4">
        <v>25000000</v>
      </c>
      <c r="B1957" s="4">
        <v>6.6</v>
      </c>
      <c r="C1957" s="4">
        <v>55077</v>
      </c>
      <c r="D1957" s="18">
        <v>47144110</v>
      </c>
    </row>
    <row r="1958" spans="1:4" x14ac:dyDescent="0.35">
      <c r="A1958" s="4">
        <v>4800000</v>
      </c>
      <c r="B1958" s="4">
        <v>5.9</v>
      </c>
      <c r="C1958" s="4">
        <v>147832</v>
      </c>
      <c r="D1958" s="18">
        <v>47326473</v>
      </c>
    </row>
    <row r="1959" spans="1:4" x14ac:dyDescent="0.35">
      <c r="A1959" s="4">
        <v>130000000</v>
      </c>
      <c r="B1959" s="4">
        <v>7.2</v>
      </c>
      <c r="C1959" s="4">
        <v>232742</v>
      </c>
      <c r="D1959" s="18">
        <v>47398413</v>
      </c>
    </row>
    <row r="1960" spans="1:4" x14ac:dyDescent="0.35">
      <c r="A1960" s="4">
        <v>70000000</v>
      </c>
      <c r="B1960" s="4">
        <v>7.6</v>
      </c>
      <c r="C1960" s="4">
        <v>186355</v>
      </c>
      <c r="D1960" s="18">
        <v>47403685</v>
      </c>
    </row>
    <row r="1961" spans="1:4" x14ac:dyDescent="0.35">
      <c r="A1961" s="4">
        <v>43000000</v>
      </c>
      <c r="B1961" s="4">
        <v>6.5</v>
      </c>
      <c r="C1961" s="4">
        <v>93583</v>
      </c>
      <c r="D1961" s="18">
        <v>47806295</v>
      </c>
    </row>
    <row r="1962" spans="1:4" x14ac:dyDescent="0.35">
      <c r="A1962" s="4">
        <v>58000000</v>
      </c>
      <c r="B1962" s="4">
        <v>6.7</v>
      </c>
      <c r="C1962" s="4">
        <v>87397</v>
      </c>
      <c r="D1962" s="18">
        <v>48318130</v>
      </c>
    </row>
    <row r="1963" spans="1:4" x14ac:dyDescent="0.35">
      <c r="A1963" s="4">
        <v>45000000</v>
      </c>
      <c r="B1963" s="4">
        <v>5</v>
      </c>
      <c r="C1963" s="4">
        <v>56280</v>
      </c>
      <c r="D1963" s="18">
        <v>48478006</v>
      </c>
    </row>
    <row r="1964" spans="1:4" x14ac:dyDescent="0.35">
      <c r="A1964" s="4">
        <v>30000000</v>
      </c>
      <c r="B1964" s="4">
        <v>5.2</v>
      </c>
      <c r="C1964" s="4">
        <v>13521</v>
      </c>
      <c r="D1964" s="18">
        <v>49772522</v>
      </c>
    </row>
    <row r="1965" spans="1:4" x14ac:dyDescent="0.35">
      <c r="A1965" s="4">
        <v>5500000</v>
      </c>
      <c r="B1965" s="4">
        <v>5.7</v>
      </c>
      <c r="C1965" s="4">
        <v>11095</v>
      </c>
      <c r="D1965" s="18">
        <v>50633099</v>
      </c>
    </row>
    <row r="1966" spans="1:4" x14ac:dyDescent="0.35">
      <c r="A1966" s="4">
        <v>50000000</v>
      </c>
      <c r="B1966" s="4">
        <v>7</v>
      </c>
      <c r="C1966" s="4">
        <v>114811</v>
      </c>
      <c r="D1966" s="18">
        <v>50824620</v>
      </c>
    </row>
    <row r="1967" spans="1:4" x14ac:dyDescent="0.35">
      <c r="A1967" s="4">
        <v>50000000</v>
      </c>
      <c r="B1967" s="4">
        <v>6.8</v>
      </c>
      <c r="C1967" s="4">
        <v>165212</v>
      </c>
      <c r="D1967" s="18">
        <v>51085416</v>
      </c>
    </row>
    <row r="1968" spans="1:4" x14ac:dyDescent="0.35">
      <c r="A1968" s="4">
        <v>30000000</v>
      </c>
      <c r="B1968" s="4">
        <v>5.9</v>
      </c>
      <c r="C1968" s="4">
        <v>73932</v>
      </c>
      <c r="D1968" s="18">
        <v>51100486</v>
      </c>
    </row>
    <row r="1969" spans="1:4" x14ac:dyDescent="0.35">
      <c r="A1969" s="4">
        <v>17500000</v>
      </c>
      <c r="B1969" s="4">
        <v>6.5</v>
      </c>
      <c r="C1969" s="4">
        <v>48853</v>
      </c>
      <c r="D1969" s="18">
        <v>51386611</v>
      </c>
    </row>
    <row r="1970" spans="1:4" x14ac:dyDescent="0.35">
      <c r="A1970" s="4">
        <v>45000000</v>
      </c>
      <c r="B1970" s="4">
        <v>5.6</v>
      </c>
      <c r="C1970" s="4">
        <v>31788</v>
      </c>
      <c r="D1970" s="18">
        <v>52580895</v>
      </c>
    </row>
    <row r="1971" spans="1:4" x14ac:dyDescent="0.35">
      <c r="A1971" s="4">
        <v>40000000</v>
      </c>
      <c r="B1971" s="4">
        <v>7.4</v>
      </c>
      <c r="C1971" s="4">
        <v>205383</v>
      </c>
      <c r="D1971" s="18">
        <v>53359111</v>
      </c>
    </row>
    <row r="1972" spans="1:4" x14ac:dyDescent="0.35">
      <c r="A1972" s="4">
        <v>45000000</v>
      </c>
      <c r="B1972" s="4">
        <v>5.4</v>
      </c>
      <c r="C1972" s="4">
        <v>23229</v>
      </c>
      <c r="D1972" s="18">
        <v>53412862</v>
      </c>
    </row>
    <row r="1973" spans="1:4" x14ac:dyDescent="0.35">
      <c r="A1973" s="4">
        <v>53000000</v>
      </c>
      <c r="B1973" s="4">
        <v>5.7</v>
      </c>
      <c r="C1973" s="4">
        <v>61786</v>
      </c>
      <c r="D1973" s="18">
        <v>56046979</v>
      </c>
    </row>
    <row r="1974" spans="1:4" x14ac:dyDescent="0.35">
      <c r="A1974" s="4">
        <v>30000000</v>
      </c>
      <c r="B1974" s="4">
        <v>7.5</v>
      </c>
      <c r="C1974" s="4">
        <v>105471</v>
      </c>
      <c r="D1974" s="18">
        <v>56110897</v>
      </c>
    </row>
    <row r="1975" spans="1:4" x14ac:dyDescent="0.35">
      <c r="A1975" s="4">
        <v>10000000</v>
      </c>
      <c r="B1975" s="4">
        <v>5.5</v>
      </c>
      <c r="C1975" s="4">
        <v>43523</v>
      </c>
      <c r="D1975" s="18">
        <v>56386759</v>
      </c>
    </row>
    <row r="1976" spans="1:4" x14ac:dyDescent="0.35">
      <c r="A1976" s="4">
        <v>85000000</v>
      </c>
      <c r="B1976" s="4">
        <v>7.4</v>
      </c>
      <c r="C1976" s="4">
        <v>124833</v>
      </c>
      <c r="D1976" s="18">
        <v>57490508</v>
      </c>
    </row>
    <row r="1977" spans="1:4" x14ac:dyDescent="0.35">
      <c r="A1977" s="4">
        <v>26000000</v>
      </c>
      <c r="B1977" s="4">
        <v>6.5</v>
      </c>
      <c r="C1977" s="4">
        <v>99003</v>
      </c>
      <c r="D1977" s="18">
        <v>57891803</v>
      </c>
    </row>
    <row r="1978" spans="1:4" x14ac:dyDescent="0.35">
      <c r="A1978" s="4">
        <v>17000000</v>
      </c>
      <c r="B1978" s="4">
        <v>6.3</v>
      </c>
      <c r="C1978" s="4">
        <v>52044</v>
      </c>
      <c r="D1978" s="18">
        <v>60062868</v>
      </c>
    </row>
    <row r="1979" spans="1:4" x14ac:dyDescent="0.35">
      <c r="A1979" s="4">
        <v>88000000</v>
      </c>
      <c r="B1979" s="4">
        <v>8</v>
      </c>
      <c r="C1979" s="4">
        <v>156991</v>
      </c>
      <c r="D1979" s="18">
        <v>61649911</v>
      </c>
    </row>
    <row r="1980" spans="1:4" x14ac:dyDescent="0.35">
      <c r="A1980" s="4">
        <v>85000000</v>
      </c>
      <c r="B1980" s="4">
        <v>4.8</v>
      </c>
      <c r="C1980" s="4">
        <v>61436</v>
      </c>
      <c r="D1980" s="18">
        <v>62252415</v>
      </c>
    </row>
    <row r="1981" spans="1:4" x14ac:dyDescent="0.35">
      <c r="A1981" s="4">
        <v>72000000</v>
      </c>
      <c r="B1981" s="4">
        <v>7</v>
      </c>
      <c r="C1981" s="4">
        <v>152251</v>
      </c>
      <c r="D1981" s="18">
        <v>62658220</v>
      </c>
    </row>
    <row r="1982" spans="1:4" x14ac:dyDescent="0.35">
      <c r="A1982" s="4">
        <v>35000000</v>
      </c>
      <c r="B1982" s="4">
        <v>6.2</v>
      </c>
      <c r="C1982" s="4">
        <v>66438</v>
      </c>
      <c r="D1982" s="18">
        <v>63946815</v>
      </c>
    </row>
    <row r="1983" spans="1:4" x14ac:dyDescent="0.35">
      <c r="A1983" s="4">
        <v>19000000</v>
      </c>
      <c r="B1983" s="4">
        <v>6</v>
      </c>
      <c r="C1983" s="4">
        <v>91483</v>
      </c>
      <c r="D1983" s="18">
        <v>65233369</v>
      </c>
    </row>
    <row r="1984" spans="1:4" x14ac:dyDescent="0.35">
      <c r="A1984" s="4">
        <v>50000000</v>
      </c>
      <c r="B1984" s="4">
        <v>4.8</v>
      </c>
      <c r="C1984" s="4">
        <v>38998</v>
      </c>
      <c r="D1984" s="18">
        <v>66023816</v>
      </c>
    </row>
    <row r="1985" spans="1:4" x14ac:dyDescent="0.35">
      <c r="A1985" s="4">
        <v>30000000</v>
      </c>
      <c r="B1985" s="4">
        <v>7.3</v>
      </c>
      <c r="C1985" s="4">
        <v>100602</v>
      </c>
      <c r="D1985" s="18">
        <v>67264877</v>
      </c>
    </row>
    <row r="1986" spans="1:4" x14ac:dyDescent="0.35">
      <c r="A1986" s="4">
        <v>130000000</v>
      </c>
      <c r="B1986" s="4">
        <v>6</v>
      </c>
      <c r="C1986" s="4">
        <v>81514</v>
      </c>
      <c r="D1986" s="18">
        <v>68671925</v>
      </c>
    </row>
    <row r="1987" spans="1:4" x14ac:dyDescent="0.35">
      <c r="A1987" s="4">
        <v>35000000</v>
      </c>
      <c r="B1987" s="4">
        <v>5.9</v>
      </c>
      <c r="C1987" s="4">
        <v>35503</v>
      </c>
      <c r="D1987" s="18">
        <v>68915888</v>
      </c>
    </row>
    <row r="1988" spans="1:4" x14ac:dyDescent="0.35">
      <c r="A1988" s="4">
        <v>54000000</v>
      </c>
      <c r="B1988" s="4">
        <v>8.1999999999999993</v>
      </c>
      <c r="C1988" s="4">
        <v>867117</v>
      </c>
      <c r="D1988" s="18">
        <v>70511035</v>
      </c>
    </row>
    <row r="1989" spans="1:4" x14ac:dyDescent="0.35">
      <c r="A1989" s="4">
        <v>80000000</v>
      </c>
      <c r="B1989" s="4">
        <v>6.4</v>
      </c>
      <c r="C1989" s="4">
        <v>89351</v>
      </c>
      <c r="D1989" s="18">
        <v>72708161</v>
      </c>
    </row>
    <row r="1990" spans="1:4" x14ac:dyDescent="0.35">
      <c r="A1990" s="4">
        <v>40000000</v>
      </c>
      <c r="B1990" s="4">
        <v>8</v>
      </c>
      <c r="C1990" s="4">
        <v>690034</v>
      </c>
      <c r="D1990" s="18">
        <v>74103820</v>
      </c>
    </row>
    <row r="1991" spans="1:4" x14ac:dyDescent="0.35">
      <c r="A1991" s="4">
        <v>45000000</v>
      </c>
      <c r="B1991" s="4">
        <v>6.9</v>
      </c>
      <c r="C1991" s="4">
        <v>117043</v>
      </c>
      <c r="D1991" s="18">
        <v>74494381</v>
      </c>
    </row>
    <row r="1992" spans="1:4" x14ac:dyDescent="0.35">
      <c r="A1992" s="4">
        <v>20000000</v>
      </c>
      <c r="B1992" s="4">
        <v>6.7</v>
      </c>
      <c r="C1992" s="4">
        <v>103356</v>
      </c>
      <c r="D1992" s="18">
        <v>75072454</v>
      </c>
    </row>
    <row r="1993" spans="1:4" x14ac:dyDescent="0.35">
      <c r="A1993" s="4">
        <v>100000000</v>
      </c>
      <c r="B1993" s="4">
        <v>6.9</v>
      </c>
      <c r="C1993" s="4">
        <v>253723</v>
      </c>
      <c r="D1993" s="18">
        <v>75976178</v>
      </c>
    </row>
    <row r="1994" spans="1:4" x14ac:dyDescent="0.35">
      <c r="A1994" s="4">
        <v>50000000</v>
      </c>
      <c r="B1994" s="4">
        <v>5.4</v>
      </c>
      <c r="C1994" s="4">
        <v>78527</v>
      </c>
      <c r="D1994" s="18">
        <v>76231249</v>
      </c>
    </row>
    <row r="1995" spans="1:4" x14ac:dyDescent="0.35">
      <c r="A1995" s="4">
        <v>50000000</v>
      </c>
      <c r="B1995" s="4">
        <v>5.0999999999999996</v>
      </c>
      <c r="C1995" s="4">
        <v>68938</v>
      </c>
      <c r="D1995" s="18">
        <v>80270227</v>
      </c>
    </row>
    <row r="1996" spans="1:4" x14ac:dyDescent="0.35">
      <c r="A1996" s="4">
        <v>60000000</v>
      </c>
      <c r="B1996" s="4">
        <v>5.5</v>
      </c>
      <c r="C1996" s="4">
        <v>46237</v>
      </c>
      <c r="D1996" s="18">
        <v>82571173</v>
      </c>
    </row>
    <row r="1997" spans="1:4" x14ac:dyDescent="0.35">
      <c r="A1997" s="4">
        <v>32000000</v>
      </c>
      <c r="B1997" s="4">
        <v>4.5999999999999996</v>
      </c>
      <c r="C1997" s="4">
        <v>24485</v>
      </c>
      <c r="D1997" s="18">
        <v>82674398</v>
      </c>
    </row>
    <row r="1998" spans="1:4" x14ac:dyDescent="0.35">
      <c r="A1998" s="4">
        <v>60000000</v>
      </c>
      <c r="B1998" s="4">
        <v>5.5</v>
      </c>
      <c r="C1998" s="4">
        <v>47280</v>
      </c>
      <c r="D1998" s="18">
        <v>82931301</v>
      </c>
    </row>
    <row r="1999" spans="1:4" x14ac:dyDescent="0.35">
      <c r="A1999" s="4">
        <v>14000000</v>
      </c>
      <c r="B1999" s="4">
        <v>7.7</v>
      </c>
      <c r="C1999" s="4">
        <v>276758</v>
      </c>
      <c r="D1999" s="18">
        <v>83043761</v>
      </c>
    </row>
    <row r="2000" spans="1:4" x14ac:dyDescent="0.35">
      <c r="A2000" s="4">
        <v>4000000</v>
      </c>
      <c r="B2000" s="4">
        <v>6.6</v>
      </c>
      <c r="C2000" s="4">
        <v>201006</v>
      </c>
      <c r="D2000" s="18">
        <v>87039965</v>
      </c>
    </row>
    <row r="2001" spans="1:4" x14ac:dyDescent="0.35">
      <c r="A2001" s="4">
        <v>55000000</v>
      </c>
      <c r="B2001" s="4">
        <v>6.2</v>
      </c>
      <c r="C2001" s="4">
        <v>134241</v>
      </c>
      <c r="D2001" s="18">
        <v>89707299</v>
      </c>
    </row>
    <row r="2002" spans="1:4" x14ac:dyDescent="0.35">
      <c r="A2002" s="4">
        <v>26000000</v>
      </c>
      <c r="B2002" s="4">
        <v>7.1</v>
      </c>
      <c r="C2002" s="4">
        <v>334507</v>
      </c>
      <c r="D2002" s="18">
        <v>109449237</v>
      </c>
    </row>
    <row r="2003" spans="1:4" x14ac:dyDescent="0.35">
      <c r="A2003" s="4">
        <v>100000000</v>
      </c>
      <c r="B2003" s="4">
        <v>6.1</v>
      </c>
      <c r="C2003" s="4">
        <v>117210</v>
      </c>
      <c r="D2003" s="18">
        <v>110332737</v>
      </c>
    </row>
    <row r="2004" spans="1:4" x14ac:dyDescent="0.35">
      <c r="A2004" s="4">
        <v>56000000</v>
      </c>
      <c r="B2004" s="4">
        <v>5.6</v>
      </c>
      <c r="C2004" s="4">
        <v>72886</v>
      </c>
      <c r="D2004" s="18">
        <v>113086868</v>
      </c>
    </row>
    <row r="2005" spans="1:4" x14ac:dyDescent="0.35">
      <c r="A2005" s="4">
        <v>28000000</v>
      </c>
      <c r="B2005" s="4">
        <v>7.9</v>
      </c>
      <c r="C2005" s="4">
        <v>198923</v>
      </c>
      <c r="D2005" s="18">
        <v>119519402</v>
      </c>
    </row>
    <row r="2006" spans="1:4" x14ac:dyDescent="0.35">
      <c r="A2006" s="4">
        <v>75000000</v>
      </c>
      <c r="B2006" s="4">
        <v>6.3</v>
      </c>
      <c r="C2006" s="4">
        <v>111639</v>
      </c>
      <c r="D2006" s="18">
        <v>128200012</v>
      </c>
    </row>
    <row r="2007" spans="1:4" x14ac:dyDescent="0.35">
      <c r="A2007" s="4">
        <v>150000000</v>
      </c>
      <c r="B2007" s="4">
        <v>5.8</v>
      </c>
      <c r="C2007" s="4">
        <v>70253</v>
      </c>
      <c r="D2007" s="18">
        <v>135386665</v>
      </c>
    </row>
    <row r="2008" spans="1:4" x14ac:dyDescent="0.35">
      <c r="A2008" s="4">
        <v>100000000</v>
      </c>
      <c r="B2008" s="4">
        <v>5.7</v>
      </c>
      <c r="C2008" s="4">
        <v>280250</v>
      </c>
      <c r="D2008" s="18">
        <v>154696080</v>
      </c>
    </row>
    <row r="2009" spans="1:4" x14ac:dyDescent="0.35">
      <c r="A2009" s="4">
        <v>82000000</v>
      </c>
      <c r="B2009" s="4">
        <v>6.4</v>
      </c>
      <c r="C2009" s="4">
        <v>139788</v>
      </c>
      <c r="D2009" s="18">
        <v>158119460</v>
      </c>
    </row>
    <row r="2010" spans="1:4" x14ac:dyDescent="0.35">
      <c r="A2010" s="4">
        <v>70000000</v>
      </c>
      <c r="B2010" s="4">
        <v>6.6</v>
      </c>
      <c r="C2010" s="4">
        <v>259673</v>
      </c>
      <c r="D2010" s="18">
        <v>179495555</v>
      </c>
    </row>
    <row r="2011" spans="1:4" x14ac:dyDescent="0.35">
      <c r="A2011" s="4">
        <v>120000000</v>
      </c>
      <c r="B2011" s="4">
        <v>6.5</v>
      </c>
      <c r="C2011" s="4">
        <v>379073</v>
      </c>
      <c r="D2011" s="18">
        <v>186336279</v>
      </c>
    </row>
    <row r="2012" spans="1:4" x14ac:dyDescent="0.35">
      <c r="A2012" s="4">
        <v>75000000</v>
      </c>
      <c r="B2012" s="4">
        <v>6.9</v>
      </c>
      <c r="C2012" s="4">
        <v>294387</v>
      </c>
      <c r="D2012" s="18">
        <v>193595521</v>
      </c>
    </row>
    <row r="2013" spans="1:4" x14ac:dyDescent="0.35">
      <c r="A2013" s="4">
        <v>150000000</v>
      </c>
      <c r="B2013" s="4">
        <v>6.7</v>
      </c>
      <c r="C2013" s="4">
        <v>350762</v>
      </c>
      <c r="D2013" s="18">
        <v>206459076</v>
      </c>
    </row>
    <row r="2014" spans="1:4" x14ac:dyDescent="0.35">
      <c r="A2014" s="4">
        <v>150000000</v>
      </c>
      <c r="B2014" s="4">
        <v>8.3000000000000007</v>
      </c>
      <c r="C2014" s="4">
        <v>1075968</v>
      </c>
      <c r="D2014" s="18">
        <v>206852432</v>
      </c>
    </row>
    <row r="2015" spans="1:4" x14ac:dyDescent="0.35">
      <c r="A2015" s="4">
        <v>40000000</v>
      </c>
      <c r="B2015" s="4">
        <v>7</v>
      </c>
      <c r="C2015" s="4">
        <v>295346</v>
      </c>
      <c r="D2015" s="18">
        <v>209218368</v>
      </c>
    </row>
    <row r="2016" spans="1:4" x14ac:dyDescent="0.35">
      <c r="A2016" s="4">
        <v>207000000</v>
      </c>
      <c r="B2016" s="4">
        <v>7.2</v>
      </c>
      <c r="C2016" s="4">
        <v>340976</v>
      </c>
      <c r="D2016" s="18">
        <v>218080025</v>
      </c>
    </row>
    <row r="2017" spans="1:4" x14ac:dyDescent="0.35">
      <c r="A2017" s="4">
        <v>132000000</v>
      </c>
      <c r="B2017" s="4">
        <v>6.5</v>
      </c>
      <c r="C2017" s="4">
        <v>357995</v>
      </c>
      <c r="D2017" s="18">
        <v>234280354</v>
      </c>
    </row>
    <row r="2018" spans="1:4" x14ac:dyDescent="0.35">
      <c r="A2018" s="4">
        <v>150000000</v>
      </c>
      <c r="B2018" s="4">
        <v>7.7</v>
      </c>
      <c r="C2018" s="4">
        <v>429209</v>
      </c>
      <c r="D2018" s="18">
        <v>290013036</v>
      </c>
    </row>
    <row r="2019" spans="1:4" x14ac:dyDescent="0.35">
      <c r="A2019" s="4">
        <v>180000000</v>
      </c>
      <c r="B2019" s="4">
        <v>6.9</v>
      </c>
      <c r="C2019" s="4">
        <v>310549</v>
      </c>
      <c r="D2019" s="18">
        <v>291709845</v>
      </c>
    </row>
    <row r="2020" spans="1:4" x14ac:dyDescent="0.35">
      <c r="A2020" s="4">
        <v>113000000</v>
      </c>
      <c r="B2020" s="4">
        <v>7.6</v>
      </c>
      <c r="C2020" s="4">
        <v>570398</v>
      </c>
      <c r="D2020" s="18">
        <v>380262555</v>
      </c>
    </row>
    <row r="2021" spans="1:4" x14ac:dyDescent="0.35">
      <c r="A2021" s="4">
        <v>6500000</v>
      </c>
      <c r="B2021" s="4">
        <v>6.7</v>
      </c>
      <c r="C2021" s="4">
        <v>7932</v>
      </c>
      <c r="D2021" s="18">
        <v>70527</v>
      </c>
    </row>
    <row r="2022" spans="1:4" x14ac:dyDescent="0.35">
      <c r="A2022" s="4">
        <v>3500000</v>
      </c>
      <c r="B2022" s="4">
        <v>5.3</v>
      </c>
      <c r="C2022" s="4">
        <v>12868</v>
      </c>
      <c r="D2022" s="18">
        <v>96793</v>
      </c>
    </row>
    <row r="2023" spans="1:4" x14ac:dyDescent="0.35">
      <c r="A2023" s="4">
        <v>5000000</v>
      </c>
      <c r="B2023" s="4">
        <v>5.2</v>
      </c>
      <c r="C2023" s="4">
        <v>7968</v>
      </c>
      <c r="D2023" s="18">
        <v>101107</v>
      </c>
    </row>
    <row r="2024" spans="1:4" x14ac:dyDescent="0.35">
      <c r="A2024" s="4">
        <v>12000000</v>
      </c>
      <c r="B2024" s="4">
        <v>7.4</v>
      </c>
      <c r="C2024" s="4">
        <v>9098</v>
      </c>
      <c r="D2024" s="18">
        <v>195378</v>
      </c>
    </row>
    <row r="2025" spans="1:4" x14ac:dyDescent="0.35">
      <c r="A2025" s="4">
        <v>1000000</v>
      </c>
      <c r="B2025" s="4">
        <v>8.1</v>
      </c>
      <c r="C2025" s="4">
        <v>41640</v>
      </c>
      <c r="D2025" s="18">
        <v>238507</v>
      </c>
    </row>
    <row r="2026" spans="1:4" x14ac:dyDescent="0.35">
      <c r="A2026" s="4">
        <v>12000000</v>
      </c>
      <c r="B2026" s="4">
        <v>7.5</v>
      </c>
      <c r="C2026" s="4">
        <v>44039</v>
      </c>
      <c r="D2026" s="18">
        <v>261481</v>
      </c>
    </row>
    <row r="2027" spans="1:4" x14ac:dyDescent="0.35">
      <c r="A2027" s="4">
        <v>8000000</v>
      </c>
      <c r="B2027" s="4">
        <v>5.3</v>
      </c>
      <c r="C2027" s="4">
        <v>6600</v>
      </c>
      <c r="D2027" s="18">
        <v>365134</v>
      </c>
    </row>
    <row r="2028" spans="1:4" x14ac:dyDescent="0.35">
      <c r="A2028" s="4">
        <v>6000000</v>
      </c>
      <c r="B2028" s="4">
        <v>7</v>
      </c>
      <c r="C2028" s="4">
        <v>7919</v>
      </c>
      <c r="D2028" s="18">
        <v>371081</v>
      </c>
    </row>
    <row r="2029" spans="1:4" x14ac:dyDescent="0.35">
      <c r="A2029" s="4">
        <v>7000</v>
      </c>
      <c r="B2029" s="4">
        <v>6.9</v>
      </c>
      <c r="C2029" s="4">
        <v>81468</v>
      </c>
      <c r="D2029" s="18">
        <v>424760</v>
      </c>
    </row>
    <row r="2030" spans="1:4" x14ac:dyDescent="0.35">
      <c r="A2030" s="4">
        <v>500000</v>
      </c>
      <c r="B2030" s="4">
        <v>7.3</v>
      </c>
      <c r="C2030" s="4">
        <v>27763</v>
      </c>
      <c r="D2030" s="18">
        <v>603951</v>
      </c>
    </row>
    <row r="2031" spans="1:4" x14ac:dyDescent="0.35">
      <c r="A2031" s="4">
        <v>6500000</v>
      </c>
      <c r="B2031" s="4">
        <v>6.8</v>
      </c>
      <c r="C2031" s="4">
        <v>12420</v>
      </c>
      <c r="D2031" s="18">
        <v>1029872</v>
      </c>
    </row>
    <row r="2032" spans="1:4" x14ac:dyDescent="0.35">
      <c r="A2032" s="4">
        <v>5000000</v>
      </c>
      <c r="B2032" s="4">
        <v>7.7</v>
      </c>
      <c r="C2032" s="4">
        <v>304458</v>
      </c>
      <c r="D2032" s="18">
        <v>1082715</v>
      </c>
    </row>
    <row r="2033" spans="1:4" x14ac:dyDescent="0.35">
      <c r="A2033" s="4">
        <v>15000000</v>
      </c>
      <c r="B2033" s="4">
        <v>5.0999999999999996</v>
      </c>
      <c r="C2033" s="4">
        <v>11124</v>
      </c>
      <c r="D2033" s="18">
        <v>1339668</v>
      </c>
    </row>
    <row r="2034" spans="1:4" x14ac:dyDescent="0.35">
      <c r="A2034" s="4">
        <v>4200000</v>
      </c>
      <c r="B2034" s="4">
        <v>6.5</v>
      </c>
      <c r="C2034" s="4">
        <v>48808</v>
      </c>
      <c r="D2034" s="18">
        <v>1487477</v>
      </c>
    </row>
    <row r="2035" spans="1:4" x14ac:dyDescent="0.35">
      <c r="A2035" s="4">
        <v>3000000</v>
      </c>
      <c r="B2035" s="4">
        <v>6.3</v>
      </c>
      <c r="C2035" s="4">
        <v>8531</v>
      </c>
      <c r="D2035" s="18">
        <v>2037545</v>
      </c>
    </row>
    <row r="2036" spans="1:4" x14ac:dyDescent="0.35">
      <c r="A2036" s="4">
        <v>11000000</v>
      </c>
      <c r="B2036" s="4">
        <v>7.7</v>
      </c>
      <c r="C2036" s="4">
        <v>21213</v>
      </c>
      <c r="D2036" s="18">
        <v>3753806</v>
      </c>
    </row>
    <row r="2037" spans="1:4" x14ac:dyDescent="0.35">
      <c r="A2037" s="4">
        <v>18000000</v>
      </c>
      <c r="B2037" s="4">
        <v>7.1</v>
      </c>
      <c r="C2037" s="4">
        <v>31158</v>
      </c>
      <c r="D2037" s="18">
        <v>3765585</v>
      </c>
    </row>
    <row r="2038" spans="1:4" x14ac:dyDescent="0.35">
      <c r="A2038" s="4">
        <v>19250000</v>
      </c>
      <c r="B2038" s="4">
        <v>6.6</v>
      </c>
      <c r="C2038" s="4">
        <v>27340</v>
      </c>
      <c r="D2038" s="18">
        <v>4434432</v>
      </c>
    </row>
    <row r="2039" spans="1:4" x14ac:dyDescent="0.35">
      <c r="A2039" s="4">
        <v>27000000</v>
      </c>
      <c r="B2039" s="4">
        <v>6.4</v>
      </c>
      <c r="C2039" s="4">
        <v>51913</v>
      </c>
      <c r="D2039" s="18">
        <v>4480744</v>
      </c>
    </row>
    <row r="2040" spans="1:4" x14ac:dyDescent="0.35">
      <c r="A2040" s="4">
        <v>24000000</v>
      </c>
      <c r="B2040" s="4">
        <v>8.1999999999999993</v>
      </c>
      <c r="C2040" s="4">
        <v>242412</v>
      </c>
      <c r="D2040" s="18">
        <v>4711096</v>
      </c>
    </row>
    <row r="2041" spans="1:4" x14ac:dyDescent="0.35">
      <c r="A2041" s="4">
        <v>8600000</v>
      </c>
      <c r="B2041" s="4">
        <v>5.7</v>
      </c>
      <c r="C2041" s="4">
        <v>24974</v>
      </c>
      <c r="D2041" s="18">
        <v>4992159</v>
      </c>
    </row>
    <row r="2042" spans="1:4" x14ac:dyDescent="0.35">
      <c r="A2042" s="4">
        <v>20000000</v>
      </c>
      <c r="B2042" s="4">
        <v>6.1</v>
      </c>
      <c r="C2042" s="4">
        <v>31210</v>
      </c>
      <c r="D2042" s="18">
        <v>5005883</v>
      </c>
    </row>
    <row r="2043" spans="1:4" x14ac:dyDescent="0.35">
      <c r="A2043" s="4">
        <v>5000000</v>
      </c>
      <c r="B2043" s="4">
        <v>7.5</v>
      </c>
      <c r="C2043" s="4">
        <v>48212</v>
      </c>
      <c r="D2043" s="18">
        <v>5211842</v>
      </c>
    </row>
    <row r="2044" spans="1:4" x14ac:dyDescent="0.35">
      <c r="A2044" s="4">
        <v>2700000</v>
      </c>
      <c r="B2044" s="4">
        <v>8</v>
      </c>
      <c r="C2044" s="4">
        <v>183175</v>
      </c>
      <c r="D2044" s="18">
        <v>5792822</v>
      </c>
    </row>
    <row r="2045" spans="1:4" x14ac:dyDescent="0.35">
      <c r="A2045" s="4">
        <v>47000000</v>
      </c>
      <c r="B2045" s="4">
        <v>7.7</v>
      </c>
      <c r="C2045" s="4">
        <v>65330</v>
      </c>
      <c r="D2045" s="18">
        <v>6167817</v>
      </c>
    </row>
    <row r="2046" spans="1:4" x14ac:dyDescent="0.35">
      <c r="A2046" s="4">
        <v>23000000</v>
      </c>
      <c r="B2046" s="4">
        <v>6.7</v>
      </c>
      <c r="C2046" s="4">
        <v>13453</v>
      </c>
      <c r="D2046" s="18">
        <v>6318709</v>
      </c>
    </row>
    <row r="2047" spans="1:4" x14ac:dyDescent="0.35">
      <c r="A2047" s="4">
        <v>50000000</v>
      </c>
      <c r="B2047" s="4">
        <v>4.9000000000000004</v>
      </c>
      <c r="C2047" s="4">
        <v>16502</v>
      </c>
      <c r="D2047" s="18">
        <v>6471394</v>
      </c>
    </row>
    <row r="2048" spans="1:4" x14ac:dyDescent="0.35">
      <c r="A2048" s="4">
        <v>3000000</v>
      </c>
      <c r="B2048" s="4">
        <v>7.5</v>
      </c>
      <c r="C2048" s="4">
        <v>31546</v>
      </c>
      <c r="D2048" s="18">
        <v>6517198</v>
      </c>
    </row>
    <row r="2049" spans="1:4" x14ac:dyDescent="0.35">
      <c r="A2049" s="4">
        <v>7000000</v>
      </c>
      <c r="B2049" s="4">
        <v>6.2</v>
      </c>
      <c r="C2049" s="4">
        <v>18188</v>
      </c>
      <c r="D2049" s="18">
        <v>6601079</v>
      </c>
    </row>
    <row r="2050" spans="1:4" x14ac:dyDescent="0.35">
      <c r="A2050" s="4">
        <v>57000000</v>
      </c>
      <c r="B2050" s="4">
        <v>4.2</v>
      </c>
      <c r="C2050" s="4">
        <v>11740</v>
      </c>
      <c r="D2050" s="18">
        <v>6768055</v>
      </c>
    </row>
    <row r="2051" spans="1:4" x14ac:dyDescent="0.35">
      <c r="A2051" s="4">
        <v>18000000</v>
      </c>
      <c r="B2051" s="4">
        <v>7</v>
      </c>
      <c r="C2051" s="4">
        <v>11052</v>
      </c>
      <c r="D2051" s="18">
        <v>7739049</v>
      </c>
    </row>
    <row r="2052" spans="1:4" x14ac:dyDescent="0.35">
      <c r="A2052" s="4">
        <v>20000000</v>
      </c>
      <c r="B2052" s="4">
        <v>6.3</v>
      </c>
      <c r="C2052" s="4">
        <v>7171</v>
      </c>
      <c r="D2052" s="18">
        <v>8054280</v>
      </c>
    </row>
    <row r="2053" spans="1:4" x14ac:dyDescent="0.35">
      <c r="A2053" s="4">
        <v>27000000</v>
      </c>
      <c r="B2053" s="4">
        <v>5.9</v>
      </c>
      <c r="C2053" s="4">
        <v>17171</v>
      </c>
      <c r="D2053" s="18">
        <v>8725813</v>
      </c>
    </row>
    <row r="2054" spans="1:4" x14ac:dyDescent="0.35">
      <c r="A2054" s="4">
        <v>5000000</v>
      </c>
      <c r="B2054" s="4">
        <v>6.8</v>
      </c>
      <c r="C2054" s="4">
        <v>41580</v>
      </c>
      <c r="D2054" s="18">
        <v>8940582</v>
      </c>
    </row>
    <row r="2055" spans="1:4" x14ac:dyDescent="0.35">
      <c r="A2055" s="4">
        <v>30000000</v>
      </c>
      <c r="B2055" s="4">
        <v>5</v>
      </c>
      <c r="C2055" s="4">
        <v>18324</v>
      </c>
      <c r="D2055" s="18">
        <v>9055010</v>
      </c>
    </row>
    <row r="2056" spans="1:4" x14ac:dyDescent="0.35">
      <c r="A2056" s="4">
        <v>20000000</v>
      </c>
      <c r="B2056" s="4">
        <v>2</v>
      </c>
      <c r="C2056" s="4">
        <v>26818</v>
      </c>
      <c r="D2056" s="18">
        <v>9109322</v>
      </c>
    </row>
    <row r="2057" spans="1:4" x14ac:dyDescent="0.35">
      <c r="A2057" s="4">
        <v>10000000</v>
      </c>
      <c r="B2057" s="4">
        <v>5.3</v>
      </c>
      <c r="C2057" s="4">
        <v>13433</v>
      </c>
      <c r="D2057" s="18">
        <v>9436390</v>
      </c>
    </row>
    <row r="2058" spans="1:4" x14ac:dyDescent="0.35">
      <c r="A2058" s="4">
        <v>11000000</v>
      </c>
      <c r="B2058" s="4">
        <v>7.1</v>
      </c>
      <c r="C2058" s="4">
        <v>44032</v>
      </c>
      <c r="D2058" s="18">
        <v>10214647</v>
      </c>
    </row>
    <row r="2059" spans="1:4" x14ac:dyDescent="0.35">
      <c r="A2059" s="4">
        <v>40000000</v>
      </c>
      <c r="B2059" s="4">
        <v>5.7</v>
      </c>
      <c r="C2059" s="4">
        <v>20826</v>
      </c>
      <c r="D2059" s="18">
        <v>10387706</v>
      </c>
    </row>
    <row r="2060" spans="1:4" x14ac:dyDescent="0.35">
      <c r="A2060" s="4">
        <v>15000000</v>
      </c>
      <c r="B2060" s="4">
        <v>5.9</v>
      </c>
      <c r="C2060" s="4">
        <v>23974</v>
      </c>
      <c r="D2060" s="18">
        <v>10411980</v>
      </c>
    </row>
    <row r="2061" spans="1:4" x14ac:dyDescent="0.35">
      <c r="A2061" s="4">
        <v>45000000</v>
      </c>
      <c r="B2061" s="4">
        <v>5.3</v>
      </c>
      <c r="C2061" s="4">
        <v>18771</v>
      </c>
      <c r="D2061" s="18">
        <v>11663156</v>
      </c>
    </row>
    <row r="2062" spans="1:4" x14ac:dyDescent="0.35">
      <c r="A2062" s="4">
        <v>40000000</v>
      </c>
      <c r="B2062" s="4">
        <v>4.8</v>
      </c>
      <c r="C2062" s="4">
        <v>27466</v>
      </c>
      <c r="D2062" s="18">
        <v>12181484</v>
      </c>
    </row>
    <row r="2063" spans="1:4" x14ac:dyDescent="0.35">
      <c r="A2063" s="4">
        <v>23000000</v>
      </c>
      <c r="B2063" s="4">
        <v>6.1</v>
      </c>
      <c r="C2063" s="4">
        <v>31901</v>
      </c>
      <c r="D2063" s="18">
        <v>12189514</v>
      </c>
    </row>
    <row r="2064" spans="1:4" x14ac:dyDescent="0.35">
      <c r="A2064" s="4">
        <v>22000000</v>
      </c>
      <c r="B2064" s="4">
        <v>6.7</v>
      </c>
      <c r="C2064" s="4">
        <v>58556</v>
      </c>
      <c r="D2064" s="18">
        <v>12784713</v>
      </c>
    </row>
    <row r="2065" spans="1:4" x14ac:dyDescent="0.35">
      <c r="A2065" s="4">
        <v>30000000</v>
      </c>
      <c r="B2065" s="4">
        <v>7</v>
      </c>
      <c r="C2065" s="4">
        <v>47335</v>
      </c>
      <c r="D2065" s="18">
        <v>12831121</v>
      </c>
    </row>
    <row r="2066" spans="1:4" x14ac:dyDescent="0.35">
      <c r="A2066" s="4">
        <v>20000000</v>
      </c>
      <c r="B2066" s="4">
        <v>6.6</v>
      </c>
      <c r="C2066" s="4">
        <v>10018</v>
      </c>
      <c r="D2066" s="18">
        <v>13337299</v>
      </c>
    </row>
    <row r="2067" spans="1:4" x14ac:dyDescent="0.35">
      <c r="A2067" s="4">
        <v>60000000</v>
      </c>
      <c r="B2067" s="4">
        <v>6.2</v>
      </c>
      <c r="C2067" s="4">
        <v>45684</v>
      </c>
      <c r="D2067" s="18">
        <v>13399812</v>
      </c>
    </row>
    <row r="2068" spans="1:4" x14ac:dyDescent="0.35">
      <c r="A2068" s="4">
        <v>16000000</v>
      </c>
      <c r="B2068" s="4">
        <v>4.4000000000000004</v>
      </c>
      <c r="C2068" s="4">
        <v>19204</v>
      </c>
      <c r="D2068" s="18">
        <v>13922211</v>
      </c>
    </row>
    <row r="2069" spans="1:4" x14ac:dyDescent="0.35">
      <c r="A2069" s="4">
        <v>30000000</v>
      </c>
      <c r="B2069" s="4">
        <v>4.9000000000000004</v>
      </c>
      <c r="C2069" s="4">
        <v>18830</v>
      </c>
      <c r="D2069" s="18">
        <v>14018364</v>
      </c>
    </row>
    <row r="2070" spans="1:4" x14ac:dyDescent="0.35">
      <c r="A2070" s="4">
        <v>25000000</v>
      </c>
      <c r="B2070" s="4">
        <v>6</v>
      </c>
      <c r="C2070" s="4">
        <v>23521</v>
      </c>
      <c r="D2070" s="18">
        <v>14161590</v>
      </c>
    </row>
    <row r="2071" spans="1:4" x14ac:dyDescent="0.35">
      <c r="A2071" s="4">
        <v>25000000</v>
      </c>
      <c r="B2071" s="4">
        <v>4.8</v>
      </c>
      <c r="C2071" s="4">
        <v>23154</v>
      </c>
      <c r="D2071" s="18">
        <v>14379751</v>
      </c>
    </row>
    <row r="2072" spans="1:4" x14ac:dyDescent="0.35">
      <c r="A2072" s="4">
        <v>26000000</v>
      </c>
      <c r="B2072" s="4">
        <v>5.2</v>
      </c>
      <c r="C2072" s="4">
        <v>11058</v>
      </c>
      <c r="D2072" s="18">
        <v>14469428</v>
      </c>
    </row>
    <row r="2073" spans="1:4" x14ac:dyDescent="0.35">
      <c r="A2073" s="4">
        <v>25000000</v>
      </c>
      <c r="B2073" s="4">
        <v>6.8</v>
      </c>
      <c r="C2073" s="4">
        <v>180214</v>
      </c>
      <c r="D2073" s="18">
        <v>14589444</v>
      </c>
    </row>
    <row r="2074" spans="1:4" x14ac:dyDescent="0.35">
      <c r="A2074" s="4">
        <v>23000000</v>
      </c>
      <c r="B2074" s="4">
        <v>6.2</v>
      </c>
      <c r="C2074" s="4">
        <v>18147</v>
      </c>
      <c r="D2074" s="18">
        <v>16136476</v>
      </c>
    </row>
    <row r="2075" spans="1:4" x14ac:dyDescent="0.35">
      <c r="A2075" s="4">
        <v>40000000</v>
      </c>
      <c r="B2075" s="4">
        <v>5.5</v>
      </c>
      <c r="C2075" s="4">
        <v>48262</v>
      </c>
      <c r="D2075" s="18">
        <v>16323969</v>
      </c>
    </row>
    <row r="2076" spans="1:4" x14ac:dyDescent="0.35">
      <c r="A2076" s="4">
        <v>18000000</v>
      </c>
      <c r="B2076" s="4">
        <v>5.2</v>
      </c>
      <c r="C2076" s="4">
        <v>8514</v>
      </c>
      <c r="D2076" s="18">
        <v>16702864</v>
      </c>
    </row>
    <row r="2077" spans="1:4" x14ac:dyDescent="0.35">
      <c r="A2077" s="4">
        <v>31000000</v>
      </c>
      <c r="B2077" s="4">
        <v>6.3</v>
      </c>
      <c r="C2077" s="4">
        <v>54188</v>
      </c>
      <c r="D2077" s="18">
        <v>17001133</v>
      </c>
    </row>
    <row r="2078" spans="1:4" x14ac:dyDescent="0.35">
      <c r="A2078" s="4">
        <v>24000000</v>
      </c>
      <c r="B2078" s="4">
        <v>5.6</v>
      </c>
      <c r="C2078" s="4">
        <v>23925</v>
      </c>
      <c r="D2078" s="18">
        <v>17071962</v>
      </c>
    </row>
    <row r="2079" spans="1:4" x14ac:dyDescent="0.35">
      <c r="A2079" s="4">
        <v>12000000</v>
      </c>
      <c r="B2079" s="4">
        <v>4.9000000000000004</v>
      </c>
      <c r="C2079" s="4">
        <v>31029</v>
      </c>
      <c r="D2079" s="18">
        <v>17083732</v>
      </c>
    </row>
    <row r="2080" spans="1:4" x14ac:dyDescent="0.35">
      <c r="A2080" s="4">
        <v>20000000</v>
      </c>
      <c r="B2080" s="4">
        <v>7.8</v>
      </c>
      <c r="C2080" s="4">
        <v>106883</v>
      </c>
      <c r="D2080" s="18">
        <v>17108591</v>
      </c>
    </row>
    <row r="2081" spans="1:4" x14ac:dyDescent="0.35">
      <c r="A2081" s="4">
        <v>25000000</v>
      </c>
      <c r="B2081" s="4">
        <v>6.6</v>
      </c>
      <c r="C2081" s="4">
        <v>171296</v>
      </c>
      <c r="D2081" s="18">
        <v>17718223</v>
      </c>
    </row>
    <row r="2082" spans="1:4" x14ac:dyDescent="0.35">
      <c r="A2082" s="4">
        <v>28000000</v>
      </c>
      <c r="B2082" s="4">
        <v>5.9</v>
      </c>
      <c r="C2082" s="4">
        <v>19776</v>
      </c>
      <c r="D2082" s="18">
        <v>17848322</v>
      </c>
    </row>
    <row r="2083" spans="1:4" x14ac:dyDescent="0.35">
      <c r="A2083" s="4">
        <v>9000000</v>
      </c>
      <c r="B2083" s="4">
        <v>7.1</v>
      </c>
      <c r="C2083" s="4">
        <v>163200</v>
      </c>
      <c r="D2083" s="18">
        <v>18225165</v>
      </c>
    </row>
    <row r="2084" spans="1:4" x14ac:dyDescent="0.35">
      <c r="A2084" s="4">
        <v>20000000</v>
      </c>
      <c r="B2084" s="4">
        <v>4.5999999999999996</v>
      </c>
      <c r="C2084" s="4">
        <v>6776</v>
      </c>
      <c r="D2084" s="18">
        <v>19762690</v>
      </c>
    </row>
    <row r="2085" spans="1:4" x14ac:dyDescent="0.35">
      <c r="A2085" s="4">
        <v>35000000</v>
      </c>
      <c r="B2085" s="4">
        <v>5.3</v>
      </c>
      <c r="C2085" s="4">
        <v>15844</v>
      </c>
      <c r="D2085" s="18">
        <v>20422207</v>
      </c>
    </row>
    <row r="2086" spans="1:4" x14ac:dyDescent="0.35">
      <c r="A2086" s="4">
        <v>45000000</v>
      </c>
      <c r="B2086" s="4">
        <v>6.1</v>
      </c>
      <c r="C2086" s="4">
        <v>47448</v>
      </c>
      <c r="D2086" s="18">
        <v>21009180</v>
      </c>
    </row>
    <row r="2087" spans="1:4" x14ac:dyDescent="0.35">
      <c r="A2087" s="4">
        <v>40000000</v>
      </c>
      <c r="B2087" s="4">
        <v>4</v>
      </c>
      <c r="C2087" s="4">
        <v>24682</v>
      </c>
      <c r="D2087" s="18">
        <v>21215059</v>
      </c>
    </row>
    <row r="2088" spans="1:4" x14ac:dyDescent="0.35">
      <c r="A2088" s="4">
        <v>30000000</v>
      </c>
      <c r="B2088" s="4">
        <v>5.5</v>
      </c>
      <c r="C2088" s="4">
        <v>12740</v>
      </c>
      <c r="D2088" s="18">
        <v>21800302</v>
      </c>
    </row>
    <row r="2089" spans="1:4" x14ac:dyDescent="0.35">
      <c r="A2089" s="4">
        <v>107000000</v>
      </c>
      <c r="B2089" s="4">
        <v>6</v>
      </c>
      <c r="C2089" s="4">
        <v>17664</v>
      </c>
      <c r="D2089" s="18">
        <v>22414961</v>
      </c>
    </row>
    <row r="2090" spans="1:4" x14ac:dyDescent="0.35">
      <c r="A2090" s="4">
        <v>35000000</v>
      </c>
      <c r="B2090" s="4">
        <v>6.3</v>
      </c>
      <c r="C2090" s="4">
        <v>51752</v>
      </c>
      <c r="D2090" s="18">
        <v>22918387</v>
      </c>
    </row>
    <row r="2091" spans="1:4" x14ac:dyDescent="0.35">
      <c r="A2091" s="4">
        <v>26000000</v>
      </c>
      <c r="B2091" s="4">
        <v>4.5</v>
      </c>
      <c r="C2091" s="4">
        <v>12029</v>
      </c>
      <c r="D2091" s="18">
        <v>23222861</v>
      </c>
    </row>
    <row r="2092" spans="1:4" x14ac:dyDescent="0.35">
      <c r="A2092" s="4">
        <v>17500000</v>
      </c>
      <c r="B2092" s="4">
        <v>8.1</v>
      </c>
      <c r="C2092" s="4">
        <v>286561</v>
      </c>
      <c r="D2092" s="18">
        <v>23472900</v>
      </c>
    </row>
    <row r="2093" spans="1:4" x14ac:dyDescent="0.35">
      <c r="A2093" s="4">
        <v>50000000</v>
      </c>
      <c r="B2093" s="4">
        <v>7.3</v>
      </c>
      <c r="C2093" s="4">
        <v>151463</v>
      </c>
      <c r="D2093" s="18">
        <v>24006726</v>
      </c>
    </row>
    <row r="2094" spans="1:4" x14ac:dyDescent="0.35">
      <c r="A2094" s="4">
        <v>110000000</v>
      </c>
      <c r="B2094" s="4">
        <v>5.8</v>
      </c>
      <c r="C2094" s="4">
        <v>73536</v>
      </c>
      <c r="D2094" s="18">
        <v>24008137</v>
      </c>
    </row>
    <row r="2095" spans="1:4" x14ac:dyDescent="0.35">
      <c r="A2095" s="4">
        <v>50000000</v>
      </c>
      <c r="B2095" s="4">
        <v>5.2</v>
      </c>
      <c r="C2095" s="4">
        <v>18006</v>
      </c>
      <c r="D2095" s="18">
        <v>25195050</v>
      </c>
    </row>
    <row r="2096" spans="1:4" x14ac:dyDescent="0.35">
      <c r="A2096" s="4">
        <v>35000000</v>
      </c>
      <c r="B2096" s="4">
        <v>6.2</v>
      </c>
      <c r="C2096" s="4">
        <v>57178</v>
      </c>
      <c r="D2096" s="18">
        <v>25266129</v>
      </c>
    </row>
    <row r="2097" spans="1:4" x14ac:dyDescent="0.35">
      <c r="A2097" s="4">
        <v>2500000</v>
      </c>
      <c r="B2097" s="4">
        <v>7.5</v>
      </c>
      <c r="C2097" s="4">
        <v>194118</v>
      </c>
      <c r="D2097" s="18">
        <v>26782316</v>
      </c>
    </row>
    <row r="2098" spans="1:4" x14ac:dyDescent="0.35">
      <c r="A2098" s="4">
        <v>58000000</v>
      </c>
      <c r="B2098" s="4">
        <v>6.3</v>
      </c>
      <c r="C2098" s="4">
        <v>40092</v>
      </c>
      <c r="D2098" s="18">
        <v>28328132</v>
      </c>
    </row>
    <row r="2099" spans="1:4" x14ac:dyDescent="0.35">
      <c r="A2099" s="4">
        <v>15000000</v>
      </c>
      <c r="B2099" s="4">
        <v>4.5999999999999996</v>
      </c>
      <c r="C2099" s="4">
        <v>24586</v>
      </c>
      <c r="D2099" s="18">
        <v>29331068</v>
      </c>
    </row>
    <row r="2100" spans="1:4" x14ac:dyDescent="0.35">
      <c r="A2100" s="4">
        <v>12000000</v>
      </c>
      <c r="B2100" s="4">
        <v>4.4000000000000004</v>
      </c>
      <c r="C2100" s="4">
        <v>6299</v>
      </c>
      <c r="D2100" s="18">
        <v>31179516</v>
      </c>
    </row>
    <row r="2101" spans="1:4" x14ac:dyDescent="0.35">
      <c r="A2101" s="4">
        <v>25000000</v>
      </c>
      <c r="B2101" s="4">
        <v>6.5</v>
      </c>
      <c r="C2101" s="4">
        <v>82822</v>
      </c>
      <c r="D2101" s="18">
        <v>32003620</v>
      </c>
    </row>
    <row r="2102" spans="1:4" x14ac:dyDescent="0.35">
      <c r="A2102" s="4">
        <v>25000000</v>
      </c>
      <c r="B2102" s="4">
        <v>4.5999999999999996</v>
      </c>
      <c r="C2102" s="4">
        <v>23961</v>
      </c>
      <c r="D2102" s="18">
        <v>32238923</v>
      </c>
    </row>
    <row r="2103" spans="1:4" x14ac:dyDescent="0.35">
      <c r="A2103" s="4">
        <v>45000000</v>
      </c>
      <c r="B2103" s="4">
        <v>6.2</v>
      </c>
      <c r="C2103" s="4">
        <v>69195</v>
      </c>
      <c r="D2103" s="18">
        <v>32682342</v>
      </c>
    </row>
    <row r="2104" spans="1:4" x14ac:dyDescent="0.35">
      <c r="A2104" s="4">
        <v>30000000</v>
      </c>
      <c r="B2104" s="4">
        <v>7.2</v>
      </c>
      <c r="C2104" s="4">
        <v>142880</v>
      </c>
      <c r="D2104" s="18">
        <v>32774834</v>
      </c>
    </row>
    <row r="2105" spans="1:4" x14ac:dyDescent="0.35">
      <c r="A2105" s="4">
        <v>33000000</v>
      </c>
      <c r="B2105" s="4">
        <v>6.5</v>
      </c>
      <c r="C2105" s="4">
        <v>132115</v>
      </c>
      <c r="D2105" s="18">
        <v>33682273</v>
      </c>
    </row>
    <row r="2106" spans="1:4" x14ac:dyDescent="0.35">
      <c r="A2106" s="4">
        <v>27000000</v>
      </c>
      <c r="B2106" s="4">
        <v>7.3</v>
      </c>
      <c r="C2106" s="4">
        <v>177735</v>
      </c>
      <c r="D2106" s="18">
        <v>33987757</v>
      </c>
    </row>
    <row r="2107" spans="1:4" x14ac:dyDescent="0.35">
      <c r="A2107" s="4">
        <v>155000000</v>
      </c>
      <c r="B2107" s="4">
        <v>5.5</v>
      </c>
      <c r="C2107" s="4">
        <v>146107</v>
      </c>
      <c r="D2107" s="18">
        <v>34297191</v>
      </c>
    </row>
    <row r="2108" spans="1:4" x14ac:dyDescent="0.35">
      <c r="A2108" s="4">
        <v>20000000</v>
      </c>
      <c r="B2108" s="4">
        <v>8.3000000000000007</v>
      </c>
      <c r="C2108" s="4">
        <v>736127</v>
      </c>
      <c r="D2108" s="18">
        <v>34400301</v>
      </c>
    </row>
    <row r="2109" spans="1:4" x14ac:dyDescent="0.35">
      <c r="A2109" s="4">
        <v>25000000</v>
      </c>
      <c r="B2109" s="4">
        <v>4.4000000000000004</v>
      </c>
      <c r="C2109" s="4">
        <v>35086</v>
      </c>
      <c r="D2109" s="18">
        <v>36611066</v>
      </c>
    </row>
    <row r="2110" spans="1:4" x14ac:dyDescent="0.35">
      <c r="A2110" s="4">
        <v>50000000</v>
      </c>
      <c r="B2110" s="4">
        <v>6</v>
      </c>
      <c r="C2110" s="4">
        <v>32370</v>
      </c>
      <c r="D2110" s="18">
        <v>37486138</v>
      </c>
    </row>
    <row r="2111" spans="1:4" x14ac:dyDescent="0.35">
      <c r="A2111" s="4">
        <v>70000000</v>
      </c>
      <c r="B2111" s="4">
        <v>6.1</v>
      </c>
      <c r="C2111" s="4">
        <v>75399</v>
      </c>
      <c r="D2111" s="18">
        <v>37760080</v>
      </c>
    </row>
    <row r="2112" spans="1:4" x14ac:dyDescent="0.35">
      <c r="A2112" s="4">
        <v>35000000</v>
      </c>
      <c r="B2112" s="4">
        <v>6.2</v>
      </c>
      <c r="C2112" s="4">
        <v>88680</v>
      </c>
      <c r="D2112" s="18">
        <v>39799191</v>
      </c>
    </row>
    <row r="2113" spans="1:4" x14ac:dyDescent="0.35">
      <c r="A2113" s="4">
        <v>8000000</v>
      </c>
      <c r="B2113" s="4">
        <v>3.5</v>
      </c>
      <c r="C2113" s="4">
        <v>24154</v>
      </c>
      <c r="D2113" s="18">
        <v>40066497</v>
      </c>
    </row>
    <row r="2114" spans="1:4" x14ac:dyDescent="0.35">
      <c r="A2114" s="4">
        <v>100000000</v>
      </c>
      <c r="B2114" s="4">
        <v>3.3</v>
      </c>
      <c r="C2114" s="4">
        <v>93348</v>
      </c>
      <c r="D2114" s="18">
        <v>40202379</v>
      </c>
    </row>
    <row r="2115" spans="1:4" x14ac:dyDescent="0.35">
      <c r="A2115" s="4">
        <v>40000000</v>
      </c>
      <c r="B2115" s="4">
        <v>5.9</v>
      </c>
      <c r="C2115" s="4">
        <v>86030</v>
      </c>
      <c r="D2115" s="18">
        <v>40226215</v>
      </c>
    </row>
    <row r="2116" spans="1:4" x14ac:dyDescent="0.35">
      <c r="A2116" s="4">
        <v>50000000</v>
      </c>
      <c r="B2116" s="4">
        <v>5.0999999999999996</v>
      </c>
      <c r="C2116" s="4">
        <v>29891</v>
      </c>
      <c r="D2116" s="18">
        <v>41821986</v>
      </c>
    </row>
    <row r="2117" spans="1:4" x14ac:dyDescent="0.35">
      <c r="A2117" s="4">
        <v>80000000</v>
      </c>
      <c r="B2117" s="4">
        <v>6.4</v>
      </c>
      <c r="C2117" s="4">
        <v>69272</v>
      </c>
      <c r="D2117" s="18">
        <v>42044321</v>
      </c>
    </row>
    <row r="2118" spans="1:4" x14ac:dyDescent="0.35">
      <c r="A2118" s="4">
        <v>400000</v>
      </c>
      <c r="B2118" s="4">
        <v>6.9</v>
      </c>
      <c r="C2118" s="4">
        <v>171007</v>
      </c>
      <c r="D2118" s="18">
        <v>44540956</v>
      </c>
    </row>
    <row r="2119" spans="1:4" x14ac:dyDescent="0.35">
      <c r="A2119" s="4">
        <v>26000000</v>
      </c>
      <c r="B2119" s="4">
        <v>6.5</v>
      </c>
      <c r="C2119" s="4">
        <v>50314</v>
      </c>
      <c r="D2119" s="18">
        <v>45489752</v>
      </c>
    </row>
    <row r="2120" spans="1:4" x14ac:dyDescent="0.35">
      <c r="A2120" s="4">
        <v>56000000</v>
      </c>
      <c r="B2120" s="4">
        <v>6.2</v>
      </c>
      <c r="C2120" s="4">
        <v>57133</v>
      </c>
      <c r="D2120" s="18">
        <v>45860039</v>
      </c>
    </row>
    <row r="2121" spans="1:4" x14ac:dyDescent="0.35">
      <c r="A2121" s="4">
        <v>40000000</v>
      </c>
      <c r="B2121" s="4">
        <v>6.6</v>
      </c>
      <c r="C2121" s="4">
        <v>157858</v>
      </c>
      <c r="D2121" s="18">
        <v>48022900</v>
      </c>
    </row>
    <row r="2122" spans="1:4" x14ac:dyDescent="0.35">
      <c r="A2122" s="4">
        <v>26000000</v>
      </c>
      <c r="B2122" s="4">
        <v>4.3</v>
      </c>
      <c r="C2122" s="4">
        <v>9859</v>
      </c>
      <c r="D2122" s="18">
        <v>48116322</v>
      </c>
    </row>
    <row r="2123" spans="1:4" x14ac:dyDescent="0.35">
      <c r="A2123" s="4">
        <v>110000000</v>
      </c>
      <c r="B2123" s="4">
        <v>5.4</v>
      </c>
      <c r="C2123" s="4">
        <v>15266</v>
      </c>
      <c r="D2123" s="18">
        <v>50030461</v>
      </c>
    </row>
    <row r="2124" spans="1:4" x14ac:dyDescent="0.35">
      <c r="A2124" s="4">
        <v>45000000</v>
      </c>
      <c r="B2124" s="4">
        <v>6.2</v>
      </c>
      <c r="C2124" s="4">
        <v>164937</v>
      </c>
      <c r="D2124" s="18">
        <v>51201453</v>
      </c>
    </row>
    <row r="2125" spans="1:4" x14ac:dyDescent="0.35">
      <c r="A2125" s="4">
        <v>70000000</v>
      </c>
      <c r="B2125" s="4">
        <v>7.3</v>
      </c>
      <c r="C2125" s="4">
        <v>102339</v>
      </c>
      <c r="D2125" s="18">
        <v>51268815</v>
      </c>
    </row>
    <row r="2126" spans="1:4" x14ac:dyDescent="0.35">
      <c r="A2126" s="4">
        <v>20000000</v>
      </c>
      <c r="B2126" s="4">
        <v>5.9</v>
      </c>
      <c r="C2126" s="4">
        <v>68595</v>
      </c>
      <c r="D2126" s="18">
        <v>51438175</v>
      </c>
    </row>
    <row r="2127" spans="1:4" x14ac:dyDescent="0.35">
      <c r="A2127" s="4">
        <v>25000000</v>
      </c>
      <c r="B2127" s="4">
        <v>7.7</v>
      </c>
      <c r="C2127" s="4">
        <v>182038</v>
      </c>
      <c r="D2127" s="18">
        <v>51680613</v>
      </c>
    </row>
    <row r="2128" spans="1:4" x14ac:dyDescent="0.35">
      <c r="A2128" s="4">
        <v>120000000</v>
      </c>
      <c r="B2128" s="4">
        <v>6.3</v>
      </c>
      <c r="C2128" s="4">
        <v>144158</v>
      </c>
      <c r="D2128" s="18">
        <v>51882244</v>
      </c>
    </row>
    <row r="2129" spans="1:4" x14ac:dyDescent="0.35">
      <c r="A2129" s="4">
        <v>65000000</v>
      </c>
      <c r="B2129" s="4">
        <v>5.9</v>
      </c>
      <c r="C2129" s="4">
        <v>143476</v>
      </c>
      <c r="D2129" s="18">
        <v>52411906</v>
      </c>
    </row>
    <row r="2130" spans="1:4" x14ac:dyDescent="0.35">
      <c r="A2130" s="4">
        <v>6500000</v>
      </c>
      <c r="B2130" s="4">
        <v>7.8</v>
      </c>
      <c r="C2130" s="4">
        <v>379156</v>
      </c>
      <c r="D2130" s="18">
        <v>54580300</v>
      </c>
    </row>
    <row r="2131" spans="1:4" x14ac:dyDescent="0.35">
      <c r="A2131" s="4">
        <v>1200000</v>
      </c>
      <c r="B2131" s="4">
        <v>7.7</v>
      </c>
      <c r="C2131" s="4">
        <v>322727</v>
      </c>
      <c r="D2131" s="18">
        <v>56000369</v>
      </c>
    </row>
    <row r="2132" spans="1:4" x14ac:dyDescent="0.35">
      <c r="A2132" s="4">
        <v>37000000</v>
      </c>
      <c r="B2132" s="4">
        <v>6.1</v>
      </c>
      <c r="C2132" s="4">
        <v>132486</v>
      </c>
      <c r="D2132" s="18">
        <v>57231747</v>
      </c>
    </row>
    <row r="2133" spans="1:4" x14ac:dyDescent="0.35">
      <c r="A2133" s="4">
        <v>105000000</v>
      </c>
      <c r="B2133" s="4">
        <v>6.7</v>
      </c>
      <c r="C2133" s="4">
        <v>193580</v>
      </c>
      <c r="D2133" s="18">
        <v>57761012</v>
      </c>
    </row>
    <row r="2134" spans="1:4" x14ac:dyDescent="0.35">
      <c r="A2134" s="4">
        <v>50000000</v>
      </c>
      <c r="B2134" s="4">
        <v>6.1</v>
      </c>
      <c r="C2134" s="4">
        <v>37878</v>
      </c>
      <c r="D2134" s="18">
        <v>57890460</v>
      </c>
    </row>
    <row r="2135" spans="1:4" x14ac:dyDescent="0.35">
      <c r="A2135" s="4">
        <v>13000000</v>
      </c>
      <c r="B2135" s="4">
        <v>7.7</v>
      </c>
      <c r="C2135" s="4">
        <v>387284</v>
      </c>
      <c r="D2135" s="18">
        <v>57938693</v>
      </c>
    </row>
    <row r="2136" spans="1:4" x14ac:dyDescent="0.35">
      <c r="A2136" s="4">
        <v>19000000</v>
      </c>
      <c r="B2136" s="4">
        <v>5.9</v>
      </c>
      <c r="C2136" s="4">
        <v>39199</v>
      </c>
      <c r="D2136" s="18">
        <v>58169327</v>
      </c>
    </row>
    <row r="2137" spans="1:4" x14ac:dyDescent="0.35">
      <c r="A2137" s="4">
        <v>26000000</v>
      </c>
      <c r="B2137" s="4">
        <v>7.3</v>
      </c>
      <c r="C2137" s="4">
        <v>206262</v>
      </c>
      <c r="D2137" s="18">
        <v>59020957</v>
      </c>
    </row>
    <row r="2138" spans="1:4" x14ac:dyDescent="0.35">
      <c r="A2138" s="4">
        <v>90000000</v>
      </c>
      <c r="B2138" s="4">
        <v>5.2</v>
      </c>
      <c r="C2138" s="4">
        <v>52194</v>
      </c>
      <c r="D2138" s="18">
        <v>59484742</v>
      </c>
    </row>
    <row r="2139" spans="1:4" x14ac:dyDescent="0.35">
      <c r="A2139" s="4">
        <v>66000000</v>
      </c>
      <c r="B2139" s="4">
        <v>6.8</v>
      </c>
      <c r="C2139" s="4">
        <v>261530</v>
      </c>
      <c r="D2139" s="18">
        <v>59623958</v>
      </c>
    </row>
    <row r="2140" spans="1:4" x14ac:dyDescent="0.35">
      <c r="A2140" s="4">
        <v>30000000</v>
      </c>
      <c r="B2140" s="4">
        <v>7.3</v>
      </c>
      <c r="C2140" s="4">
        <v>50432</v>
      </c>
      <c r="D2140" s="18">
        <v>61188085</v>
      </c>
    </row>
    <row r="2141" spans="1:4" x14ac:dyDescent="0.35">
      <c r="A2141" s="4">
        <v>28000000</v>
      </c>
      <c r="B2141" s="4">
        <v>7.5</v>
      </c>
      <c r="C2141" s="4">
        <v>39178</v>
      </c>
      <c r="D2141" s="18">
        <v>64378093</v>
      </c>
    </row>
    <row r="2142" spans="1:4" x14ac:dyDescent="0.35">
      <c r="A2142" s="4">
        <v>18000000</v>
      </c>
      <c r="B2142" s="4">
        <v>5.7</v>
      </c>
      <c r="C2142" s="4">
        <v>11281</v>
      </c>
      <c r="D2142" s="18">
        <v>65111277</v>
      </c>
    </row>
    <row r="2143" spans="1:4" x14ac:dyDescent="0.35">
      <c r="A2143" s="4">
        <v>80000000</v>
      </c>
      <c r="B2143" s="4">
        <v>6.6</v>
      </c>
      <c r="C2143" s="4">
        <v>91522</v>
      </c>
      <c r="D2143" s="18">
        <v>65955630</v>
      </c>
    </row>
    <row r="2144" spans="1:4" x14ac:dyDescent="0.35">
      <c r="A2144" s="4">
        <v>30000000</v>
      </c>
      <c r="B2144" s="4">
        <v>8</v>
      </c>
      <c r="C2144" s="4">
        <v>555508</v>
      </c>
      <c r="D2144" s="18">
        <v>66208183</v>
      </c>
    </row>
    <row r="2145" spans="1:4" x14ac:dyDescent="0.35">
      <c r="A2145" s="4">
        <v>42000000</v>
      </c>
      <c r="B2145" s="4">
        <v>5.8</v>
      </c>
      <c r="C2145" s="4">
        <v>59556</v>
      </c>
      <c r="D2145" s="18">
        <v>66641205</v>
      </c>
    </row>
    <row r="2146" spans="1:4" x14ac:dyDescent="0.35">
      <c r="A2146" s="4">
        <v>100000000</v>
      </c>
      <c r="B2146" s="4">
        <v>6.7</v>
      </c>
      <c r="C2146" s="4">
        <v>70672</v>
      </c>
      <c r="D2146" s="18">
        <v>67286731</v>
      </c>
    </row>
    <row r="2147" spans="1:4" x14ac:dyDescent="0.35">
      <c r="A2147" s="4">
        <v>37000000</v>
      </c>
      <c r="B2147" s="4">
        <v>5.5</v>
      </c>
      <c r="C2147" s="4">
        <v>107599</v>
      </c>
      <c r="D2147" s="18">
        <v>70831760</v>
      </c>
    </row>
    <row r="2148" spans="1:4" x14ac:dyDescent="0.35">
      <c r="A2148" s="4">
        <v>12000000</v>
      </c>
      <c r="B2148" s="4">
        <v>7.5</v>
      </c>
      <c r="C2148" s="4">
        <v>158415</v>
      </c>
      <c r="D2148" s="18">
        <v>71503593</v>
      </c>
    </row>
    <row r="2149" spans="1:4" x14ac:dyDescent="0.35">
      <c r="A2149" s="4">
        <v>60000000</v>
      </c>
      <c r="B2149" s="4">
        <v>5.2</v>
      </c>
      <c r="C2149" s="4">
        <v>30985</v>
      </c>
      <c r="D2149" s="18">
        <v>73780539</v>
      </c>
    </row>
    <row r="2150" spans="1:4" x14ac:dyDescent="0.35">
      <c r="A2150" s="4">
        <v>55000000</v>
      </c>
      <c r="B2150" s="4">
        <v>6.5</v>
      </c>
      <c r="C2150" s="4">
        <v>50406</v>
      </c>
      <c r="D2150" s="18">
        <v>74541707</v>
      </c>
    </row>
    <row r="2151" spans="1:4" x14ac:dyDescent="0.35">
      <c r="A2151" s="4">
        <v>40000000</v>
      </c>
      <c r="B2151" s="4">
        <v>7.7</v>
      </c>
      <c r="C2151" s="4">
        <v>118242</v>
      </c>
      <c r="D2151" s="18">
        <v>75331600</v>
      </c>
    </row>
    <row r="2152" spans="1:4" x14ac:dyDescent="0.35">
      <c r="A2152" s="4">
        <v>35000000</v>
      </c>
      <c r="B2152" s="4">
        <v>5</v>
      </c>
      <c r="C2152" s="4">
        <v>64907</v>
      </c>
      <c r="D2152" s="18">
        <v>75369589</v>
      </c>
    </row>
    <row r="2153" spans="1:4" x14ac:dyDescent="0.35">
      <c r="A2153" s="4">
        <v>60000000</v>
      </c>
      <c r="B2153" s="4">
        <v>7.3</v>
      </c>
      <c r="C2153" s="4">
        <v>330983</v>
      </c>
      <c r="D2153" s="18">
        <v>77872883</v>
      </c>
    </row>
    <row r="2154" spans="1:4" x14ac:dyDescent="0.35">
      <c r="A2154" s="4">
        <v>70000000</v>
      </c>
      <c r="B2154" s="4">
        <v>7.7</v>
      </c>
      <c r="C2154" s="4">
        <v>285049</v>
      </c>
      <c r="D2154" s="18">
        <v>77911774</v>
      </c>
    </row>
    <row r="2155" spans="1:4" x14ac:dyDescent="0.35">
      <c r="A2155" s="4">
        <v>60000000</v>
      </c>
      <c r="B2155" s="4">
        <v>5.6</v>
      </c>
      <c r="C2155" s="4">
        <v>157399</v>
      </c>
      <c r="D2155" s="18">
        <v>80282231</v>
      </c>
    </row>
    <row r="2156" spans="1:4" x14ac:dyDescent="0.35">
      <c r="A2156" s="4">
        <v>29000000</v>
      </c>
      <c r="B2156" s="4">
        <v>7.9</v>
      </c>
      <c r="C2156" s="4">
        <v>430711</v>
      </c>
      <c r="D2156" s="18">
        <v>81001787</v>
      </c>
    </row>
    <row r="2157" spans="1:4" x14ac:dyDescent="0.35">
      <c r="A2157" s="4">
        <v>80000000</v>
      </c>
      <c r="B2157" s="4">
        <v>5</v>
      </c>
      <c r="C2157" s="4">
        <v>36847</v>
      </c>
      <c r="D2157" s="18">
        <v>84216833</v>
      </c>
    </row>
    <row r="2158" spans="1:4" x14ac:dyDescent="0.35">
      <c r="A2158" s="4">
        <v>26000000</v>
      </c>
      <c r="B2158" s="4">
        <v>7.2</v>
      </c>
      <c r="C2158" s="4">
        <v>286238</v>
      </c>
      <c r="D2158" s="18">
        <v>85288303</v>
      </c>
    </row>
    <row r="2159" spans="1:4" x14ac:dyDescent="0.35">
      <c r="A2159" s="4">
        <v>30000000</v>
      </c>
      <c r="B2159" s="4">
        <v>7</v>
      </c>
      <c r="C2159" s="4">
        <v>64107</v>
      </c>
      <c r="D2159" s="18">
        <v>85417988</v>
      </c>
    </row>
    <row r="2160" spans="1:4" x14ac:dyDescent="0.35">
      <c r="A2160" s="4">
        <v>17000000</v>
      </c>
      <c r="B2160" s="4">
        <v>7</v>
      </c>
      <c r="C2160" s="4">
        <v>270476</v>
      </c>
      <c r="D2160" s="18">
        <v>86058055</v>
      </c>
    </row>
    <row r="2161" spans="1:4" x14ac:dyDescent="0.35">
      <c r="A2161" s="4">
        <v>42000000</v>
      </c>
      <c r="B2161" s="4">
        <v>5.9</v>
      </c>
      <c r="C2161" s="4">
        <v>111747</v>
      </c>
      <c r="D2161" s="18">
        <v>88097164</v>
      </c>
    </row>
    <row r="2162" spans="1:4" x14ac:dyDescent="0.35">
      <c r="A2162" s="4">
        <v>60000000</v>
      </c>
      <c r="B2162" s="4">
        <v>6.1</v>
      </c>
      <c r="C2162" s="4">
        <v>125648</v>
      </c>
      <c r="D2162" s="18">
        <v>88237754</v>
      </c>
    </row>
    <row r="2163" spans="1:4" x14ac:dyDescent="0.35">
      <c r="A2163" s="4">
        <v>40000000</v>
      </c>
      <c r="B2163" s="4">
        <v>5.7</v>
      </c>
      <c r="C2163" s="4">
        <v>59819</v>
      </c>
      <c r="D2163" s="18">
        <v>95170481</v>
      </c>
    </row>
    <row r="2164" spans="1:4" x14ac:dyDescent="0.35">
      <c r="A2164" s="4">
        <v>30000000</v>
      </c>
      <c r="B2164" s="4">
        <v>8.1</v>
      </c>
      <c r="C2164" s="4">
        <v>528910</v>
      </c>
      <c r="D2164" s="18">
        <v>100492203</v>
      </c>
    </row>
    <row r="2165" spans="1:4" x14ac:dyDescent="0.35">
      <c r="A2165" s="4">
        <v>65000000</v>
      </c>
      <c r="B2165" s="4">
        <v>7.6</v>
      </c>
      <c r="C2165" s="4">
        <v>312190</v>
      </c>
      <c r="D2165" s="18">
        <v>101005703</v>
      </c>
    </row>
    <row r="2166" spans="1:4" x14ac:dyDescent="0.35">
      <c r="A2166" s="4">
        <v>110000000</v>
      </c>
      <c r="B2166" s="4">
        <v>7.5</v>
      </c>
      <c r="C2166" s="4">
        <v>284387</v>
      </c>
      <c r="D2166" s="18">
        <v>102608827</v>
      </c>
    </row>
    <row r="2167" spans="1:4" x14ac:dyDescent="0.35">
      <c r="A2167" s="4">
        <v>10000000</v>
      </c>
      <c r="B2167" s="4">
        <v>5.9</v>
      </c>
      <c r="C2167" s="4">
        <v>123089</v>
      </c>
      <c r="D2167" s="18">
        <v>110359362</v>
      </c>
    </row>
    <row r="2168" spans="1:4" x14ac:dyDescent="0.35">
      <c r="A2168" s="4">
        <v>60000000</v>
      </c>
      <c r="B2168" s="4">
        <v>6.5</v>
      </c>
      <c r="C2168" s="4">
        <v>209350</v>
      </c>
      <c r="D2168" s="18">
        <v>114197520</v>
      </c>
    </row>
    <row r="2169" spans="1:4" x14ac:dyDescent="0.35">
      <c r="A2169" s="4">
        <v>20000000</v>
      </c>
      <c r="B2169" s="4">
        <v>6.7</v>
      </c>
      <c r="C2169" s="4">
        <v>198343</v>
      </c>
      <c r="D2169" s="18">
        <v>114326736</v>
      </c>
    </row>
    <row r="2170" spans="1:4" x14ac:dyDescent="0.35">
      <c r="A2170" s="4">
        <v>140000000</v>
      </c>
      <c r="B2170" s="4">
        <v>6.8</v>
      </c>
      <c r="C2170" s="4">
        <v>172422</v>
      </c>
      <c r="D2170" s="18">
        <v>118627117</v>
      </c>
    </row>
    <row r="2171" spans="1:4" x14ac:dyDescent="0.35">
      <c r="A2171" s="4">
        <v>160000000</v>
      </c>
      <c r="B2171" s="4">
        <v>6</v>
      </c>
      <c r="C2171" s="4">
        <v>211483</v>
      </c>
      <c r="D2171" s="18">
        <v>120177084</v>
      </c>
    </row>
    <row r="2172" spans="1:4" x14ac:dyDescent="0.35">
      <c r="A2172" s="4">
        <v>75000000</v>
      </c>
      <c r="B2172" s="4">
        <v>6.8</v>
      </c>
      <c r="C2172" s="4">
        <v>283647</v>
      </c>
      <c r="D2172" s="18">
        <v>120908074</v>
      </c>
    </row>
    <row r="2173" spans="1:4" x14ac:dyDescent="0.35">
      <c r="A2173" s="4">
        <v>110000000</v>
      </c>
      <c r="B2173" s="4">
        <v>6.5</v>
      </c>
      <c r="C2173" s="4">
        <v>305800</v>
      </c>
      <c r="D2173" s="18">
        <v>125544280</v>
      </c>
    </row>
    <row r="2174" spans="1:4" x14ac:dyDescent="0.35">
      <c r="A2174" s="4">
        <v>175000000</v>
      </c>
      <c r="B2174" s="4">
        <v>7.2</v>
      </c>
      <c r="C2174" s="4">
        <v>414038</v>
      </c>
      <c r="D2174" s="18">
        <v>133378256</v>
      </c>
    </row>
    <row r="2175" spans="1:4" x14ac:dyDescent="0.35">
      <c r="A2175" s="4">
        <v>120000000</v>
      </c>
      <c r="B2175" s="4">
        <v>7.1</v>
      </c>
      <c r="C2175" s="4">
        <v>423244</v>
      </c>
      <c r="D2175" s="18">
        <v>144801023</v>
      </c>
    </row>
    <row r="2176" spans="1:4" x14ac:dyDescent="0.35">
      <c r="A2176" s="4">
        <v>75000000</v>
      </c>
      <c r="B2176" s="4">
        <v>6</v>
      </c>
      <c r="C2176" s="4">
        <v>142203</v>
      </c>
      <c r="D2176" s="18">
        <v>160861908</v>
      </c>
    </row>
    <row r="2177" spans="1:4" x14ac:dyDescent="0.35">
      <c r="A2177" s="4">
        <v>100000000</v>
      </c>
      <c r="B2177" s="4">
        <v>6.9</v>
      </c>
      <c r="C2177" s="4">
        <v>268591</v>
      </c>
      <c r="D2177" s="18">
        <v>173008894</v>
      </c>
    </row>
    <row r="2178" spans="1:4" x14ac:dyDescent="0.35">
      <c r="A2178" s="4">
        <v>75000000</v>
      </c>
      <c r="B2178" s="4">
        <v>7.8</v>
      </c>
      <c r="C2178" s="4">
        <v>379648</v>
      </c>
      <c r="D2178" s="18">
        <v>176241941</v>
      </c>
    </row>
    <row r="2179" spans="1:4" x14ac:dyDescent="0.35">
      <c r="A2179" s="4">
        <v>165000000</v>
      </c>
      <c r="B2179" s="4">
        <v>6.6</v>
      </c>
      <c r="C2179" s="4">
        <v>134170</v>
      </c>
      <c r="D2179" s="18">
        <v>183373735</v>
      </c>
    </row>
    <row r="2180" spans="1:4" x14ac:dyDescent="0.35">
      <c r="A2180" s="4">
        <v>125000000</v>
      </c>
      <c r="B2180" s="4">
        <v>6.4</v>
      </c>
      <c r="C2180" s="4">
        <v>356977</v>
      </c>
      <c r="D2180" s="18">
        <v>186740799</v>
      </c>
    </row>
    <row r="2181" spans="1:4" x14ac:dyDescent="0.35">
      <c r="A2181" s="4">
        <v>130000000</v>
      </c>
      <c r="B2181" s="4">
        <v>7.8</v>
      </c>
      <c r="C2181" s="4">
        <v>427343</v>
      </c>
      <c r="D2181" s="18">
        <v>249358727</v>
      </c>
    </row>
    <row r="2182" spans="1:4" x14ac:dyDescent="0.35">
      <c r="A2182" s="4">
        <v>92000000</v>
      </c>
      <c r="B2182" s="4">
        <v>8</v>
      </c>
      <c r="C2182" s="4">
        <v>520926</v>
      </c>
      <c r="D2182" s="18">
        <v>261441092</v>
      </c>
    </row>
    <row r="2183" spans="1:4" x14ac:dyDescent="0.35">
      <c r="A2183" s="4">
        <v>80000000</v>
      </c>
      <c r="B2183" s="4">
        <v>6.3</v>
      </c>
      <c r="C2183" s="4">
        <v>223589</v>
      </c>
      <c r="D2183" s="18">
        <v>279261160</v>
      </c>
    </row>
    <row r="2184" spans="1:4" x14ac:dyDescent="0.35">
      <c r="A2184" s="4">
        <v>30000000</v>
      </c>
      <c r="B2184" s="4">
        <v>7.2</v>
      </c>
      <c r="C2184" s="4">
        <v>189031</v>
      </c>
      <c r="D2184" s="18">
        <v>370782930</v>
      </c>
    </row>
    <row r="2185" spans="1:4" x14ac:dyDescent="0.35">
      <c r="A2185" s="4">
        <v>200000000</v>
      </c>
      <c r="B2185" s="4">
        <v>7.3</v>
      </c>
      <c r="C2185" s="4">
        <v>451467</v>
      </c>
      <c r="D2185" s="18">
        <v>373585825</v>
      </c>
    </row>
    <row r="2186" spans="1:4" x14ac:dyDescent="0.35">
      <c r="A2186" s="4">
        <v>150000000</v>
      </c>
      <c r="B2186" s="4">
        <v>7.2</v>
      </c>
      <c r="C2186" s="4">
        <v>342666</v>
      </c>
      <c r="D2186" s="18">
        <v>436471036</v>
      </c>
    </row>
    <row r="2187" spans="1:4" x14ac:dyDescent="0.35">
      <c r="A2187" s="4">
        <v>6000000</v>
      </c>
      <c r="B2187" s="4">
        <v>3.6</v>
      </c>
      <c r="C2187" s="4">
        <v>40355</v>
      </c>
      <c r="D2187" s="18">
        <v>1800</v>
      </c>
    </row>
    <row r="2188" spans="1:4" x14ac:dyDescent="0.35">
      <c r="A2188" s="4">
        <v>15000000</v>
      </c>
      <c r="B2188" s="4">
        <v>7.2</v>
      </c>
      <c r="C2188" s="4">
        <v>7443</v>
      </c>
      <c r="D2188" s="18">
        <v>19067</v>
      </c>
    </row>
    <row r="2189" spans="1:4" x14ac:dyDescent="0.35">
      <c r="A2189" s="4">
        <v>6800000</v>
      </c>
      <c r="B2189" s="4">
        <v>6.4</v>
      </c>
      <c r="C2189" s="4">
        <v>11130</v>
      </c>
      <c r="D2189" s="18">
        <v>33225</v>
      </c>
    </row>
    <row r="2190" spans="1:4" x14ac:dyDescent="0.35">
      <c r="A2190" s="4">
        <v>7500000</v>
      </c>
      <c r="B2190" s="4">
        <v>6.2</v>
      </c>
      <c r="C2190" s="4">
        <v>18738</v>
      </c>
      <c r="D2190" s="18">
        <v>197148</v>
      </c>
    </row>
    <row r="2191" spans="1:4" x14ac:dyDescent="0.35">
      <c r="A2191" s="4">
        <v>1000000</v>
      </c>
      <c r="B2191" s="4">
        <v>6.1</v>
      </c>
      <c r="C2191" s="4">
        <v>3926</v>
      </c>
      <c r="D2191" s="18">
        <v>279282</v>
      </c>
    </row>
    <row r="2192" spans="1:4" x14ac:dyDescent="0.35">
      <c r="A2192" s="4">
        <v>8000000</v>
      </c>
      <c r="B2192" s="4">
        <v>5.6</v>
      </c>
      <c r="C2192" s="4">
        <v>7414</v>
      </c>
      <c r="D2192" s="18">
        <v>336456</v>
      </c>
    </row>
    <row r="2193" spans="1:4" x14ac:dyDescent="0.35">
      <c r="A2193" s="4">
        <v>78000000</v>
      </c>
      <c r="B2193" s="4">
        <v>5.3</v>
      </c>
      <c r="C2193" s="4">
        <v>185444</v>
      </c>
      <c r="D2193" s="18">
        <v>431881</v>
      </c>
    </row>
    <row r="2194" spans="1:4" x14ac:dyDescent="0.35">
      <c r="A2194" s="4">
        <v>2500000</v>
      </c>
      <c r="B2194" s="4">
        <v>6.9</v>
      </c>
      <c r="C2194" s="4">
        <v>9474</v>
      </c>
      <c r="D2194" s="18">
        <v>548712</v>
      </c>
    </row>
    <row r="2195" spans="1:4" x14ac:dyDescent="0.35">
      <c r="A2195" s="4">
        <v>5740000</v>
      </c>
      <c r="B2195" s="4">
        <v>6.7</v>
      </c>
      <c r="C2195" s="4">
        <v>5814</v>
      </c>
      <c r="D2195" s="18">
        <v>647054</v>
      </c>
    </row>
    <row r="2196" spans="1:4" x14ac:dyDescent="0.35">
      <c r="A2196" s="4">
        <v>3000000</v>
      </c>
      <c r="B2196" s="4">
        <v>8.4</v>
      </c>
      <c r="C2196" s="4">
        <v>400279</v>
      </c>
      <c r="D2196" s="18">
        <v>707481</v>
      </c>
    </row>
    <row r="2197" spans="1:4" x14ac:dyDescent="0.35">
      <c r="A2197" s="4">
        <v>5000000</v>
      </c>
      <c r="B2197" s="4">
        <v>6.3</v>
      </c>
      <c r="C2197" s="4">
        <v>13310</v>
      </c>
      <c r="D2197" s="18">
        <v>728253</v>
      </c>
    </row>
    <row r="2198" spans="1:4" x14ac:dyDescent="0.35">
      <c r="A2198" s="4">
        <v>4000000</v>
      </c>
      <c r="B2198" s="4">
        <v>6.7</v>
      </c>
      <c r="C2198" s="4">
        <v>10052</v>
      </c>
      <c r="D2198" s="18">
        <v>732241</v>
      </c>
    </row>
    <row r="2199" spans="1:4" x14ac:dyDescent="0.35">
      <c r="A2199" s="4">
        <v>850000</v>
      </c>
      <c r="B2199" s="4">
        <v>7.1</v>
      </c>
      <c r="C2199" s="4">
        <v>15271</v>
      </c>
      <c r="D2199" s="18">
        <v>819939</v>
      </c>
    </row>
    <row r="2200" spans="1:4" x14ac:dyDescent="0.35">
      <c r="A2200" s="4">
        <v>5000000</v>
      </c>
      <c r="B2200" s="4">
        <v>6.9</v>
      </c>
      <c r="C2200" s="4">
        <v>14096</v>
      </c>
      <c r="D2200" s="18">
        <v>896993</v>
      </c>
    </row>
    <row r="2201" spans="1:4" x14ac:dyDescent="0.35">
      <c r="A2201" s="4">
        <v>10000000</v>
      </c>
      <c r="B2201" s="4">
        <v>7.1</v>
      </c>
      <c r="C2201" s="4">
        <v>11120</v>
      </c>
      <c r="D2201" s="18">
        <v>1011054</v>
      </c>
    </row>
    <row r="2202" spans="1:4" x14ac:dyDescent="0.35">
      <c r="A2202" s="4">
        <v>5000000</v>
      </c>
      <c r="B2202" s="4">
        <v>6.6</v>
      </c>
      <c r="C2202" s="4">
        <v>19416</v>
      </c>
      <c r="D2202" s="18">
        <v>1056102</v>
      </c>
    </row>
    <row r="2203" spans="1:4" x14ac:dyDescent="0.35">
      <c r="A2203" s="4">
        <v>8000000</v>
      </c>
      <c r="B2203" s="4">
        <v>7.1</v>
      </c>
      <c r="C2203" s="4">
        <v>6060</v>
      </c>
      <c r="D2203" s="18">
        <v>1174139</v>
      </c>
    </row>
    <row r="2204" spans="1:4" x14ac:dyDescent="0.35">
      <c r="A2204" s="4">
        <v>3000000</v>
      </c>
      <c r="B2204" s="4">
        <v>7.2</v>
      </c>
      <c r="C2204" s="4">
        <v>75039</v>
      </c>
      <c r="D2204" s="18">
        <v>1227000</v>
      </c>
    </row>
    <row r="2205" spans="1:4" x14ac:dyDescent="0.35">
      <c r="A2205" s="4">
        <v>780000</v>
      </c>
      <c r="B2205" s="4">
        <v>6.8</v>
      </c>
      <c r="C2205" s="4">
        <v>18516</v>
      </c>
      <c r="D2205" s="18">
        <v>1310470</v>
      </c>
    </row>
    <row r="2206" spans="1:4" x14ac:dyDescent="0.35">
      <c r="A2206" s="4">
        <v>17000000</v>
      </c>
      <c r="B2206" s="4">
        <v>6.9</v>
      </c>
      <c r="C2206" s="4">
        <v>17055</v>
      </c>
      <c r="D2206" s="18">
        <v>1571504</v>
      </c>
    </row>
    <row r="2207" spans="1:4" x14ac:dyDescent="0.35">
      <c r="A2207" s="4">
        <v>6000000</v>
      </c>
      <c r="B2207" s="4">
        <v>7.2</v>
      </c>
      <c r="C2207" s="4">
        <v>30173</v>
      </c>
      <c r="D2207" s="18">
        <v>2220008</v>
      </c>
    </row>
    <row r="2208" spans="1:4" x14ac:dyDescent="0.35">
      <c r="A2208" s="4">
        <v>15000000</v>
      </c>
      <c r="B2208" s="4">
        <v>6.4</v>
      </c>
      <c r="C2208" s="4">
        <v>5757</v>
      </c>
      <c r="D2208" s="18">
        <v>2281585</v>
      </c>
    </row>
    <row r="2209" spans="1:4" x14ac:dyDescent="0.35">
      <c r="A2209" s="4">
        <v>300000</v>
      </c>
      <c r="B2209" s="4">
        <v>7.1</v>
      </c>
      <c r="C2209" s="4">
        <v>18540</v>
      </c>
      <c r="D2209" s="18">
        <v>2528664</v>
      </c>
    </row>
    <row r="2210" spans="1:4" x14ac:dyDescent="0.35">
      <c r="A2210" s="4">
        <v>18000000</v>
      </c>
      <c r="B2210" s="4">
        <v>6.4</v>
      </c>
      <c r="C2210" s="4">
        <v>26603</v>
      </c>
      <c r="D2210" s="18">
        <v>3203044</v>
      </c>
    </row>
    <row r="2211" spans="1:4" x14ac:dyDescent="0.35">
      <c r="A2211" s="4">
        <v>35000000</v>
      </c>
      <c r="B2211" s="4">
        <v>6.5</v>
      </c>
      <c r="C2211" s="4">
        <v>23761</v>
      </c>
      <c r="D2211" s="18">
        <v>4426297</v>
      </c>
    </row>
    <row r="2212" spans="1:4" x14ac:dyDescent="0.35">
      <c r="A2212" s="4">
        <v>1500000</v>
      </c>
      <c r="B2212" s="4">
        <v>6.8</v>
      </c>
      <c r="C2212" s="4">
        <v>72230</v>
      </c>
      <c r="D2212" s="18">
        <v>4599680</v>
      </c>
    </row>
    <row r="2213" spans="1:4" x14ac:dyDescent="0.35">
      <c r="A2213" s="4">
        <v>12000000</v>
      </c>
      <c r="B2213" s="4">
        <v>5.3</v>
      </c>
      <c r="C2213" s="4">
        <v>19446</v>
      </c>
      <c r="D2213" s="18">
        <v>4750602</v>
      </c>
    </row>
    <row r="2214" spans="1:4" x14ac:dyDescent="0.35">
      <c r="A2214" s="4">
        <v>12000000</v>
      </c>
      <c r="B2214" s="4">
        <v>2.1</v>
      </c>
      <c r="C2214" s="4">
        <v>23990</v>
      </c>
      <c r="D2214" s="18">
        <v>4922166</v>
      </c>
    </row>
    <row r="2215" spans="1:4" x14ac:dyDescent="0.35">
      <c r="A2215" s="4">
        <v>30000000</v>
      </c>
      <c r="B2215" s="4">
        <v>6.3</v>
      </c>
      <c r="C2215" s="4">
        <v>26598</v>
      </c>
      <c r="D2215" s="18">
        <v>5381227</v>
      </c>
    </row>
    <row r="2216" spans="1:4" x14ac:dyDescent="0.35">
      <c r="A2216" s="4">
        <v>500000</v>
      </c>
      <c r="B2216" s="4">
        <v>7.7</v>
      </c>
      <c r="C2216" s="4">
        <v>61005</v>
      </c>
      <c r="D2216" s="18">
        <v>5739376</v>
      </c>
    </row>
    <row r="2217" spans="1:4" x14ac:dyDescent="0.35">
      <c r="A2217" s="4">
        <v>54000000</v>
      </c>
      <c r="B2217" s="4">
        <v>2.4</v>
      </c>
      <c r="C2217" s="4">
        <v>42890</v>
      </c>
      <c r="D2217" s="18">
        <v>6068735</v>
      </c>
    </row>
    <row r="2218" spans="1:4" x14ac:dyDescent="0.35">
      <c r="A2218" s="4">
        <v>22000000</v>
      </c>
      <c r="B2218" s="4">
        <v>6.2</v>
      </c>
      <c r="C2218" s="4">
        <v>15832</v>
      </c>
      <c r="D2218" s="18">
        <v>6886089</v>
      </c>
    </row>
    <row r="2219" spans="1:4" x14ac:dyDescent="0.35">
      <c r="A2219" s="4">
        <v>9500000</v>
      </c>
      <c r="B2219" s="4">
        <v>7.8</v>
      </c>
      <c r="C2219" s="4">
        <v>44860</v>
      </c>
      <c r="D2219" s="18">
        <v>7002255</v>
      </c>
    </row>
    <row r="2220" spans="1:4" x14ac:dyDescent="0.35">
      <c r="A2220" s="4">
        <v>38000000</v>
      </c>
      <c r="B2220" s="4">
        <v>5.2</v>
      </c>
      <c r="C2220" s="4">
        <v>15575</v>
      </c>
      <c r="D2220" s="18">
        <v>7659747</v>
      </c>
    </row>
    <row r="2221" spans="1:4" x14ac:dyDescent="0.35">
      <c r="A2221" s="4">
        <v>3200000</v>
      </c>
      <c r="B2221" s="4">
        <v>7</v>
      </c>
      <c r="C2221" s="4">
        <v>29549</v>
      </c>
      <c r="D2221" s="18">
        <v>8243880</v>
      </c>
    </row>
    <row r="2222" spans="1:4" x14ac:dyDescent="0.35">
      <c r="A2222" s="4">
        <v>40000000</v>
      </c>
      <c r="B2222" s="4">
        <v>5.9</v>
      </c>
      <c r="C2222" s="4">
        <v>48829</v>
      </c>
      <c r="D2222" s="18">
        <v>9692135</v>
      </c>
    </row>
    <row r="2223" spans="1:4" x14ac:dyDescent="0.35">
      <c r="A2223" s="4">
        <v>7000000</v>
      </c>
      <c r="B2223" s="4">
        <v>2</v>
      </c>
      <c r="C2223" s="4">
        <v>33277</v>
      </c>
      <c r="D2223" s="18">
        <v>10249719</v>
      </c>
    </row>
    <row r="2224" spans="1:4" x14ac:dyDescent="0.35">
      <c r="A2224" s="4">
        <v>15000000</v>
      </c>
      <c r="B2224" s="4">
        <v>6.7</v>
      </c>
      <c r="C2224" s="4">
        <v>31315</v>
      </c>
      <c r="D2224" s="18">
        <v>12212417</v>
      </c>
    </row>
    <row r="2225" spans="1:4" x14ac:dyDescent="0.35">
      <c r="A2225" s="4">
        <v>7000000</v>
      </c>
      <c r="B2225" s="4">
        <v>6</v>
      </c>
      <c r="C2225" s="4">
        <v>64612</v>
      </c>
      <c r="D2225" s="18">
        <v>12634962</v>
      </c>
    </row>
    <row r="2226" spans="1:4" x14ac:dyDescent="0.35">
      <c r="A2226" s="4">
        <v>56000000</v>
      </c>
      <c r="B2226" s="4">
        <v>6.3</v>
      </c>
      <c r="C2226" s="4">
        <v>13829</v>
      </c>
      <c r="D2226" s="18">
        <v>12870569</v>
      </c>
    </row>
    <row r="2227" spans="1:4" x14ac:dyDescent="0.35">
      <c r="A2227" s="4">
        <v>15000000</v>
      </c>
      <c r="B2227" s="4">
        <v>7.6</v>
      </c>
      <c r="C2227" s="4">
        <v>58778</v>
      </c>
      <c r="D2227" s="18">
        <v>13005485</v>
      </c>
    </row>
    <row r="2228" spans="1:4" x14ac:dyDescent="0.35">
      <c r="A2228" s="4">
        <v>16000000</v>
      </c>
      <c r="B2228" s="4">
        <v>5.6</v>
      </c>
      <c r="C2228" s="4">
        <v>8473</v>
      </c>
      <c r="D2228" s="18">
        <v>14108518</v>
      </c>
    </row>
    <row r="2229" spans="1:4" x14ac:dyDescent="0.35">
      <c r="A2229" s="4">
        <v>30000000</v>
      </c>
      <c r="B2229" s="4">
        <v>5.6</v>
      </c>
      <c r="C2229" s="4">
        <v>11953</v>
      </c>
      <c r="D2229" s="18">
        <v>14208384</v>
      </c>
    </row>
    <row r="2230" spans="1:4" x14ac:dyDescent="0.35">
      <c r="A2230" s="4">
        <v>20000000</v>
      </c>
      <c r="B2230" s="4">
        <v>5.6</v>
      </c>
      <c r="C2230" s="4">
        <v>14915</v>
      </c>
      <c r="D2230" s="18">
        <v>15408822</v>
      </c>
    </row>
    <row r="2231" spans="1:4" x14ac:dyDescent="0.35">
      <c r="A2231" s="4">
        <v>12600000</v>
      </c>
      <c r="B2231" s="4">
        <v>6.1</v>
      </c>
      <c r="C2231" s="4">
        <v>93636</v>
      </c>
      <c r="D2231" s="18">
        <v>15417771</v>
      </c>
    </row>
    <row r="2232" spans="1:4" x14ac:dyDescent="0.35">
      <c r="A2232" s="4">
        <v>14000000</v>
      </c>
      <c r="B2232" s="4">
        <v>4.7</v>
      </c>
      <c r="C2232" s="4">
        <v>25363</v>
      </c>
      <c r="D2232" s="18">
        <v>15550605</v>
      </c>
    </row>
    <row r="2233" spans="1:4" x14ac:dyDescent="0.35">
      <c r="A2233" s="4">
        <v>30000000</v>
      </c>
      <c r="B2233" s="4">
        <v>5.2</v>
      </c>
      <c r="C2233" s="4">
        <v>22332</v>
      </c>
      <c r="D2233" s="18">
        <v>15589458</v>
      </c>
    </row>
    <row r="2234" spans="1:4" x14ac:dyDescent="0.35">
      <c r="A2234" s="4">
        <v>20000000</v>
      </c>
      <c r="B2234" s="4">
        <v>7.7</v>
      </c>
      <c r="C2234" s="4">
        <v>200427</v>
      </c>
      <c r="D2234" s="18">
        <v>16248701</v>
      </c>
    </row>
    <row r="2235" spans="1:4" x14ac:dyDescent="0.35">
      <c r="A2235" s="4">
        <v>80000000</v>
      </c>
      <c r="B2235" s="4">
        <v>5.6</v>
      </c>
      <c r="C2235" s="4">
        <v>55054</v>
      </c>
      <c r="D2235" s="18">
        <v>19481943</v>
      </c>
    </row>
    <row r="2236" spans="1:4" x14ac:dyDescent="0.35">
      <c r="A2236" s="4">
        <v>50000000</v>
      </c>
      <c r="B2236" s="4">
        <v>7.6</v>
      </c>
      <c r="C2236" s="4">
        <v>94693</v>
      </c>
      <c r="D2236" s="18">
        <v>19593740</v>
      </c>
    </row>
    <row r="2237" spans="1:4" x14ac:dyDescent="0.35">
      <c r="A2237" s="4">
        <v>35000000</v>
      </c>
      <c r="B2237" s="4">
        <v>6.3</v>
      </c>
      <c r="C2237" s="4">
        <v>34946</v>
      </c>
      <c r="D2237" s="18">
        <v>20298207</v>
      </c>
    </row>
    <row r="2238" spans="1:4" x14ac:dyDescent="0.35">
      <c r="A2238" s="4">
        <v>40000000</v>
      </c>
      <c r="B2238" s="4">
        <v>5.7</v>
      </c>
      <c r="C2238" s="4">
        <v>14598</v>
      </c>
      <c r="D2238" s="18">
        <v>20440627</v>
      </c>
    </row>
    <row r="2239" spans="1:4" x14ac:dyDescent="0.35">
      <c r="A2239" s="4">
        <v>80000000</v>
      </c>
      <c r="B2239" s="4">
        <v>5.7</v>
      </c>
      <c r="C2239" s="4">
        <v>26853</v>
      </c>
      <c r="D2239" s="18">
        <v>20991364</v>
      </c>
    </row>
    <row r="2240" spans="1:4" x14ac:dyDescent="0.35">
      <c r="A2240" s="4">
        <v>41000000</v>
      </c>
      <c r="B2240" s="4">
        <v>5.2</v>
      </c>
      <c r="C2240" s="4">
        <v>32750</v>
      </c>
      <c r="D2240" s="18">
        <v>22108977</v>
      </c>
    </row>
    <row r="2241" spans="1:4" x14ac:dyDescent="0.35">
      <c r="A2241" s="4">
        <v>17000000</v>
      </c>
      <c r="B2241" s="4">
        <v>5.6</v>
      </c>
      <c r="C2241" s="4">
        <v>12287</v>
      </c>
      <c r="D2241" s="18">
        <v>22734486</v>
      </c>
    </row>
    <row r="2242" spans="1:4" x14ac:dyDescent="0.35">
      <c r="A2242" s="4">
        <v>52000000</v>
      </c>
      <c r="B2242" s="4">
        <v>5.5</v>
      </c>
      <c r="C2242" s="4">
        <v>43940</v>
      </c>
      <c r="D2242" s="18">
        <v>23020488</v>
      </c>
    </row>
    <row r="2243" spans="1:4" x14ac:dyDescent="0.35">
      <c r="A2243" s="4">
        <v>36000000</v>
      </c>
      <c r="B2243" s="4">
        <v>6.1</v>
      </c>
      <c r="C2243" s="4">
        <v>40381</v>
      </c>
      <c r="D2243" s="18">
        <v>26183197</v>
      </c>
    </row>
    <row r="2244" spans="1:4" x14ac:dyDescent="0.35">
      <c r="A2244" s="4">
        <v>19000000</v>
      </c>
      <c r="B2244" s="4">
        <v>3.4</v>
      </c>
      <c r="C2244" s="4">
        <v>32064</v>
      </c>
      <c r="D2244" s="18">
        <v>26276465</v>
      </c>
    </row>
    <row r="2245" spans="1:4" x14ac:dyDescent="0.35">
      <c r="A2245" s="4">
        <v>60000000</v>
      </c>
      <c r="B2245" s="4">
        <v>6.7</v>
      </c>
      <c r="C2245" s="4">
        <v>39745</v>
      </c>
      <c r="D2245" s="18">
        <v>26483452</v>
      </c>
    </row>
    <row r="2246" spans="1:4" x14ac:dyDescent="0.35">
      <c r="A2246" s="4">
        <v>50000000</v>
      </c>
      <c r="B2246" s="4">
        <v>6.5</v>
      </c>
      <c r="C2246" s="4">
        <v>52747</v>
      </c>
      <c r="D2246" s="18">
        <v>26536120</v>
      </c>
    </row>
    <row r="2247" spans="1:4" x14ac:dyDescent="0.35">
      <c r="A2247" s="4">
        <v>60000000</v>
      </c>
      <c r="B2247" s="4">
        <v>6.5</v>
      </c>
      <c r="C2247" s="4">
        <v>29091</v>
      </c>
      <c r="D2247" s="18">
        <v>26900336</v>
      </c>
    </row>
    <row r="2248" spans="1:4" x14ac:dyDescent="0.35">
      <c r="A2248" s="4">
        <v>35000000</v>
      </c>
      <c r="B2248" s="4">
        <v>6.1</v>
      </c>
      <c r="C2248" s="4">
        <v>121464</v>
      </c>
      <c r="D2248" s="18">
        <v>28082366</v>
      </c>
    </row>
    <row r="2249" spans="1:4" x14ac:dyDescent="0.35">
      <c r="A2249" s="4">
        <v>75000000</v>
      </c>
      <c r="B2249" s="4">
        <v>5.3</v>
      </c>
      <c r="C2249" s="4">
        <v>32542</v>
      </c>
      <c r="D2249" s="18">
        <v>30013346</v>
      </c>
    </row>
    <row r="2250" spans="1:4" x14ac:dyDescent="0.35">
      <c r="A2250" s="4">
        <v>18000000</v>
      </c>
      <c r="B2250" s="4">
        <v>5.3</v>
      </c>
      <c r="C2250" s="4">
        <v>38850</v>
      </c>
      <c r="D2250" s="18">
        <v>30222640</v>
      </c>
    </row>
    <row r="2251" spans="1:4" x14ac:dyDescent="0.35">
      <c r="A2251" s="4">
        <v>15000000</v>
      </c>
      <c r="B2251" s="4">
        <v>5.5</v>
      </c>
      <c r="C2251" s="4">
        <v>6052</v>
      </c>
      <c r="D2251" s="18">
        <v>30238577</v>
      </c>
    </row>
    <row r="2252" spans="1:4" x14ac:dyDescent="0.35">
      <c r="A2252" s="4">
        <v>120000</v>
      </c>
      <c r="B2252" s="4">
        <v>5.7</v>
      </c>
      <c r="C2252" s="4">
        <v>44989</v>
      </c>
      <c r="D2252" s="18">
        <v>30610863</v>
      </c>
    </row>
    <row r="2253" spans="1:4" x14ac:dyDescent="0.35">
      <c r="A2253" s="4">
        <v>10000000</v>
      </c>
      <c r="B2253" s="4">
        <v>6.9</v>
      </c>
      <c r="C2253" s="4">
        <v>20538</v>
      </c>
      <c r="D2253" s="18">
        <v>31041759</v>
      </c>
    </row>
    <row r="2254" spans="1:4" x14ac:dyDescent="0.35">
      <c r="A2254" s="4">
        <v>60000000</v>
      </c>
      <c r="B2254" s="4">
        <v>5.5</v>
      </c>
      <c r="C2254" s="4">
        <v>81258</v>
      </c>
      <c r="D2254" s="18">
        <v>31186896</v>
      </c>
    </row>
    <row r="2255" spans="1:4" x14ac:dyDescent="0.35">
      <c r="A2255" s="4">
        <v>11000000</v>
      </c>
      <c r="B2255" s="4">
        <v>5</v>
      </c>
      <c r="C2255" s="4">
        <v>27228</v>
      </c>
      <c r="D2255" s="18">
        <v>32551396</v>
      </c>
    </row>
    <row r="2256" spans="1:4" x14ac:dyDescent="0.35">
      <c r="A2256" s="4">
        <v>68000000</v>
      </c>
      <c r="B2256" s="4">
        <v>5.5</v>
      </c>
      <c r="C2256" s="4">
        <v>80087</v>
      </c>
      <c r="D2256" s="18">
        <v>33715436</v>
      </c>
    </row>
    <row r="2257" spans="1:4" x14ac:dyDescent="0.35">
      <c r="A2257" s="4">
        <v>55000000</v>
      </c>
      <c r="B2257" s="4">
        <v>5.8</v>
      </c>
      <c r="C2257" s="4">
        <v>46442</v>
      </c>
      <c r="D2257" s="18">
        <v>33832741</v>
      </c>
    </row>
    <row r="2258" spans="1:4" x14ac:dyDescent="0.35">
      <c r="A2258" s="4">
        <v>55000000</v>
      </c>
      <c r="B2258" s="4">
        <v>6</v>
      </c>
      <c r="C2258" s="4">
        <v>37835</v>
      </c>
      <c r="D2258" s="18">
        <v>34238611</v>
      </c>
    </row>
    <row r="2259" spans="1:4" x14ac:dyDescent="0.35">
      <c r="A2259" s="4">
        <v>16000000</v>
      </c>
      <c r="B2259" s="4">
        <v>5.0999999999999996</v>
      </c>
      <c r="C2259" s="4">
        <v>16779</v>
      </c>
      <c r="D2259" s="18">
        <v>34308901</v>
      </c>
    </row>
    <row r="2260" spans="1:4" x14ac:dyDescent="0.35">
      <c r="A2260" s="4">
        <v>4500000</v>
      </c>
      <c r="B2260" s="4">
        <v>7.3</v>
      </c>
      <c r="C2260" s="4">
        <v>114157</v>
      </c>
      <c r="D2260" s="18">
        <v>34469210</v>
      </c>
    </row>
    <row r="2261" spans="1:4" x14ac:dyDescent="0.35">
      <c r="A2261" s="4">
        <v>30000000</v>
      </c>
      <c r="B2261" s="4">
        <v>5.8</v>
      </c>
      <c r="C2261" s="4">
        <v>36878</v>
      </c>
      <c r="D2261" s="18">
        <v>34604054</v>
      </c>
    </row>
    <row r="2262" spans="1:4" x14ac:dyDescent="0.35">
      <c r="A2262" s="4">
        <v>60000000</v>
      </c>
      <c r="B2262" s="4">
        <v>6.3</v>
      </c>
      <c r="C2262" s="4">
        <v>80789</v>
      </c>
      <c r="D2262" s="18">
        <v>35327628</v>
      </c>
    </row>
    <row r="2263" spans="1:4" x14ac:dyDescent="0.35">
      <c r="A2263" s="4">
        <v>17000000</v>
      </c>
      <c r="B2263" s="4">
        <v>5.6</v>
      </c>
      <c r="C2263" s="4">
        <v>49100</v>
      </c>
      <c r="D2263" s="18">
        <v>35667218</v>
      </c>
    </row>
    <row r="2264" spans="1:4" x14ac:dyDescent="0.35">
      <c r="A2264" s="4">
        <v>20000000</v>
      </c>
      <c r="B2264" s="4">
        <v>5.8</v>
      </c>
      <c r="C2264" s="4">
        <v>51247</v>
      </c>
      <c r="D2264" s="18">
        <v>35990505</v>
      </c>
    </row>
    <row r="2265" spans="1:4" x14ac:dyDescent="0.35">
      <c r="A2265" s="4">
        <v>62000000</v>
      </c>
      <c r="B2265" s="4">
        <v>7.3</v>
      </c>
      <c r="C2265" s="4">
        <v>111886</v>
      </c>
      <c r="D2265" s="18">
        <v>36906460</v>
      </c>
    </row>
    <row r="2266" spans="1:4" x14ac:dyDescent="0.35">
      <c r="A2266" s="4">
        <v>20000000</v>
      </c>
      <c r="B2266" s="4">
        <v>6.1</v>
      </c>
      <c r="C2266" s="4">
        <v>30845</v>
      </c>
      <c r="D2266" s="18">
        <v>36922190</v>
      </c>
    </row>
    <row r="2267" spans="1:4" x14ac:dyDescent="0.35">
      <c r="A2267" s="4">
        <v>17000000</v>
      </c>
      <c r="B2267" s="4">
        <v>5.0999999999999996</v>
      </c>
      <c r="C2267" s="4">
        <v>3591</v>
      </c>
      <c r="D2267" s="18">
        <v>37566230</v>
      </c>
    </row>
    <row r="2268" spans="1:4" x14ac:dyDescent="0.35">
      <c r="A2268" s="4">
        <v>35200000</v>
      </c>
      <c r="B2268" s="4">
        <v>5.4</v>
      </c>
      <c r="C2268" s="4">
        <v>15690</v>
      </c>
      <c r="D2268" s="18">
        <v>37788228</v>
      </c>
    </row>
    <row r="2269" spans="1:4" x14ac:dyDescent="0.35">
      <c r="A2269" s="4">
        <v>25000000</v>
      </c>
      <c r="B2269" s="4">
        <v>5.6</v>
      </c>
      <c r="C2269" s="4">
        <v>6205</v>
      </c>
      <c r="D2269" s="18">
        <v>39399750</v>
      </c>
    </row>
    <row r="2270" spans="1:4" x14ac:dyDescent="0.35">
      <c r="A2270" s="4">
        <v>50000000</v>
      </c>
      <c r="B2270" s="4">
        <v>6.5</v>
      </c>
      <c r="C2270" s="4">
        <v>49072</v>
      </c>
      <c r="D2270" s="18">
        <v>40905277</v>
      </c>
    </row>
    <row r="2271" spans="1:4" x14ac:dyDescent="0.35">
      <c r="A2271" s="4">
        <v>30000000</v>
      </c>
      <c r="B2271" s="4">
        <v>7.6</v>
      </c>
      <c r="C2271" s="4">
        <v>45722</v>
      </c>
      <c r="D2271" s="18">
        <v>41407470</v>
      </c>
    </row>
    <row r="2272" spans="1:4" x14ac:dyDescent="0.35">
      <c r="A2272" s="4">
        <v>17000000</v>
      </c>
      <c r="B2272" s="4">
        <v>5.4</v>
      </c>
      <c r="C2272" s="4">
        <v>30128</v>
      </c>
      <c r="D2272" s="18">
        <v>42672630</v>
      </c>
    </row>
    <row r="2273" spans="1:4" x14ac:dyDescent="0.35">
      <c r="A2273" s="4">
        <v>18000000</v>
      </c>
      <c r="B2273" s="4">
        <v>6.8</v>
      </c>
      <c r="C2273" s="4">
        <v>39134</v>
      </c>
      <c r="D2273" s="18">
        <v>43610723</v>
      </c>
    </row>
    <row r="2274" spans="1:4" x14ac:dyDescent="0.35">
      <c r="A2274" s="4">
        <v>70000000</v>
      </c>
      <c r="B2274" s="4">
        <v>6.6</v>
      </c>
      <c r="C2274" s="4">
        <v>99418</v>
      </c>
      <c r="D2274" s="18">
        <v>43734876</v>
      </c>
    </row>
    <row r="2275" spans="1:4" x14ac:dyDescent="0.35">
      <c r="A2275" s="4">
        <v>4000000</v>
      </c>
      <c r="B2275" s="4">
        <v>7.8</v>
      </c>
      <c r="C2275" s="4">
        <v>345221</v>
      </c>
      <c r="D2275" s="18">
        <v>44585453</v>
      </c>
    </row>
    <row r="2276" spans="1:4" x14ac:dyDescent="0.35">
      <c r="A2276" s="4">
        <v>26000000</v>
      </c>
      <c r="B2276" s="4">
        <v>6.2</v>
      </c>
      <c r="C2276" s="4">
        <v>129165</v>
      </c>
      <c r="D2276" s="18">
        <v>46961214</v>
      </c>
    </row>
    <row r="2277" spans="1:4" x14ac:dyDescent="0.35">
      <c r="A2277" s="4">
        <v>85000000</v>
      </c>
      <c r="B2277" s="4">
        <v>6.7</v>
      </c>
      <c r="C2277" s="4">
        <v>87321</v>
      </c>
      <c r="D2277" s="18">
        <v>47726342</v>
      </c>
    </row>
    <row r="2278" spans="1:4" x14ac:dyDescent="0.35">
      <c r="A2278" s="4">
        <v>26000000</v>
      </c>
      <c r="B2278" s="4">
        <v>5</v>
      </c>
      <c r="C2278" s="4">
        <v>28662</v>
      </c>
      <c r="D2278" s="18">
        <v>47811138</v>
      </c>
    </row>
    <row r="2279" spans="1:4" x14ac:dyDescent="0.35">
      <c r="A2279" s="4">
        <v>20000000</v>
      </c>
      <c r="B2279" s="4">
        <v>5.4</v>
      </c>
      <c r="C2279" s="4">
        <v>12558</v>
      </c>
      <c r="D2279" s="18">
        <v>47887943</v>
      </c>
    </row>
    <row r="2280" spans="1:4" x14ac:dyDescent="0.35">
      <c r="A2280" s="4">
        <v>100000000</v>
      </c>
      <c r="B2280" s="4">
        <v>6.9</v>
      </c>
      <c r="C2280" s="4">
        <v>57420</v>
      </c>
      <c r="D2280" s="18">
        <v>48462608</v>
      </c>
    </row>
    <row r="2281" spans="1:4" x14ac:dyDescent="0.35">
      <c r="A2281" s="4">
        <v>60000000</v>
      </c>
      <c r="B2281" s="4">
        <v>7.1</v>
      </c>
      <c r="C2281" s="4">
        <v>80544</v>
      </c>
      <c r="D2281" s="18">
        <v>49443628</v>
      </c>
    </row>
    <row r="2282" spans="1:4" x14ac:dyDescent="0.35">
      <c r="A2282" s="4">
        <v>22000000</v>
      </c>
      <c r="B2282" s="4">
        <v>7</v>
      </c>
      <c r="C2282" s="4">
        <v>225226</v>
      </c>
      <c r="D2282" s="18">
        <v>51970690</v>
      </c>
    </row>
    <row r="2283" spans="1:4" x14ac:dyDescent="0.35">
      <c r="A2283" s="4">
        <v>30000000</v>
      </c>
      <c r="B2283" s="4">
        <v>7.3</v>
      </c>
      <c r="C2283" s="4">
        <v>192146</v>
      </c>
      <c r="D2283" s="18">
        <v>52159536</v>
      </c>
    </row>
    <row r="2284" spans="1:4" x14ac:dyDescent="0.35">
      <c r="A2284" s="4">
        <v>35000000</v>
      </c>
      <c r="B2284" s="4">
        <v>6.9</v>
      </c>
      <c r="C2284" s="4">
        <v>33842</v>
      </c>
      <c r="D2284" s="18">
        <v>52277485</v>
      </c>
    </row>
    <row r="2285" spans="1:4" x14ac:dyDescent="0.35">
      <c r="A2285" s="4">
        <v>46000000</v>
      </c>
      <c r="B2285" s="4">
        <v>6.6</v>
      </c>
      <c r="C2285" s="4">
        <v>118822</v>
      </c>
      <c r="D2285" s="18">
        <v>52802140</v>
      </c>
    </row>
    <row r="2286" spans="1:4" x14ac:dyDescent="0.35">
      <c r="A2286" s="4">
        <v>60000000</v>
      </c>
      <c r="B2286" s="4">
        <v>6.3</v>
      </c>
      <c r="C2286" s="4">
        <v>93707</v>
      </c>
      <c r="D2286" s="18">
        <v>53790451</v>
      </c>
    </row>
    <row r="2287" spans="1:4" x14ac:dyDescent="0.35">
      <c r="A2287" s="4">
        <v>18000000</v>
      </c>
      <c r="B2287" s="4">
        <v>5.4</v>
      </c>
      <c r="C2287" s="4">
        <v>60573</v>
      </c>
      <c r="D2287" s="18">
        <v>56127162</v>
      </c>
    </row>
    <row r="2288" spans="1:4" x14ac:dyDescent="0.35">
      <c r="A2288" s="4">
        <v>29000000</v>
      </c>
      <c r="B2288" s="4">
        <v>6.4</v>
      </c>
      <c r="C2288" s="4">
        <v>137276</v>
      </c>
      <c r="D2288" s="18">
        <v>56359780</v>
      </c>
    </row>
    <row r="2289" spans="1:4" x14ac:dyDescent="0.35">
      <c r="A2289" s="4">
        <v>22000000</v>
      </c>
      <c r="B2289" s="4">
        <v>7.5</v>
      </c>
      <c r="C2289" s="4">
        <v>57419</v>
      </c>
      <c r="D2289" s="18">
        <v>58331254</v>
      </c>
    </row>
    <row r="2290" spans="1:4" x14ac:dyDescent="0.35">
      <c r="A2290" s="4">
        <v>40000000</v>
      </c>
      <c r="B2290" s="4">
        <v>5.8</v>
      </c>
      <c r="C2290" s="4">
        <v>94370</v>
      </c>
      <c r="D2290" s="18">
        <v>59694580</v>
      </c>
    </row>
    <row r="2291" spans="1:4" x14ac:dyDescent="0.35">
      <c r="A2291" s="4">
        <v>40000000</v>
      </c>
      <c r="B2291" s="4">
        <v>7.7</v>
      </c>
      <c r="C2291" s="4">
        <v>346409</v>
      </c>
      <c r="D2291" s="18">
        <v>59696144</v>
      </c>
    </row>
    <row r="2292" spans="1:4" x14ac:dyDescent="0.35">
      <c r="A2292" s="4">
        <v>23000000</v>
      </c>
      <c r="B2292" s="4">
        <v>7.1</v>
      </c>
      <c r="C2292" s="4">
        <v>118278</v>
      </c>
      <c r="D2292" s="18">
        <v>60060328</v>
      </c>
    </row>
    <row r="2293" spans="1:4" x14ac:dyDescent="0.35">
      <c r="A2293" s="4">
        <v>50000000</v>
      </c>
      <c r="B2293" s="4">
        <v>6.2</v>
      </c>
      <c r="C2293" s="4">
        <v>87352</v>
      </c>
      <c r="D2293" s="18">
        <v>60476872</v>
      </c>
    </row>
    <row r="2294" spans="1:4" x14ac:dyDescent="0.35">
      <c r="A2294" s="4">
        <v>65000000</v>
      </c>
      <c r="B2294" s="4">
        <v>6.4</v>
      </c>
      <c r="C2294" s="4">
        <v>65841</v>
      </c>
      <c r="D2294" s="18">
        <v>63860942</v>
      </c>
    </row>
    <row r="2295" spans="1:4" x14ac:dyDescent="0.35">
      <c r="A2295" s="4">
        <v>95000000</v>
      </c>
      <c r="B2295" s="4">
        <v>5.5</v>
      </c>
      <c r="C2295" s="4">
        <v>110166</v>
      </c>
      <c r="D2295" s="18">
        <v>65660196</v>
      </c>
    </row>
    <row r="2296" spans="1:4" x14ac:dyDescent="0.35">
      <c r="A2296" s="4">
        <v>70000000</v>
      </c>
      <c r="B2296" s="4">
        <v>8</v>
      </c>
      <c r="C2296" s="4">
        <v>369336</v>
      </c>
      <c r="D2296" s="18">
        <v>66257002</v>
      </c>
    </row>
    <row r="2297" spans="1:4" x14ac:dyDescent="0.35">
      <c r="A2297" s="4">
        <v>78000000</v>
      </c>
      <c r="B2297" s="4">
        <v>5.8</v>
      </c>
      <c r="C2297" s="4">
        <v>148712</v>
      </c>
      <c r="D2297" s="18">
        <v>66465204</v>
      </c>
    </row>
    <row r="2298" spans="1:4" x14ac:dyDescent="0.35">
      <c r="A2298" s="4">
        <v>60000000</v>
      </c>
      <c r="B2298" s="4">
        <v>4.4000000000000004</v>
      </c>
      <c r="C2298" s="4">
        <v>25060</v>
      </c>
      <c r="D2298" s="18">
        <v>66934963</v>
      </c>
    </row>
    <row r="2299" spans="1:4" x14ac:dyDescent="0.35">
      <c r="A2299" s="4">
        <v>20000000</v>
      </c>
      <c r="B2299" s="4">
        <v>7.1</v>
      </c>
      <c r="C2299" s="4">
        <v>63052</v>
      </c>
      <c r="D2299" s="18">
        <v>67406573</v>
      </c>
    </row>
    <row r="2300" spans="1:4" x14ac:dyDescent="0.35">
      <c r="A2300" s="4">
        <v>30000000</v>
      </c>
      <c r="B2300" s="4">
        <v>8.1</v>
      </c>
      <c r="C2300" s="4">
        <v>807087</v>
      </c>
      <c r="D2300" s="18">
        <v>70099045</v>
      </c>
    </row>
    <row r="2301" spans="1:4" x14ac:dyDescent="0.35">
      <c r="A2301" s="4">
        <v>24000000</v>
      </c>
      <c r="B2301" s="4">
        <v>7.2</v>
      </c>
      <c r="C2301" s="4">
        <v>193885</v>
      </c>
      <c r="D2301" s="18">
        <v>75585093</v>
      </c>
    </row>
    <row r="2302" spans="1:4" x14ac:dyDescent="0.35">
      <c r="A2302" s="4">
        <v>90000000</v>
      </c>
      <c r="B2302" s="4">
        <v>4.9000000000000004</v>
      </c>
      <c r="C2302" s="4">
        <v>34691</v>
      </c>
      <c r="D2302" s="18">
        <v>75847266</v>
      </c>
    </row>
    <row r="2303" spans="1:4" x14ac:dyDescent="0.35">
      <c r="A2303" s="4">
        <v>9200000</v>
      </c>
      <c r="B2303" s="4">
        <v>6.2</v>
      </c>
      <c r="C2303" s="4">
        <v>114916</v>
      </c>
      <c r="D2303" s="18">
        <v>80571655</v>
      </c>
    </row>
    <row r="2304" spans="1:4" x14ac:dyDescent="0.35">
      <c r="A2304" s="4">
        <v>35000000</v>
      </c>
      <c r="B2304" s="4">
        <v>7.1</v>
      </c>
      <c r="C2304" s="4">
        <v>224330</v>
      </c>
      <c r="D2304" s="18">
        <v>81261177</v>
      </c>
    </row>
    <row r="2305" spans="1:4" x14ac:dyDescent="0.35">
      <c r="A2305" s="4">
        <v>30000000</v>
      </c>
      <c r="B2305" s="4">
        <v>5.8</v>
      </c>
      <c r="C2305" s="4">
        <v>95076</v>
      </c>
      <c r="D2305" s="18">
        <v>82622655</v>
      </c>
    </row>
    <row r="2306" spans="1:4" x14ac:dyDescent="0.35">
      <c r="A2306" s="4">
        <v>128000000</v>
      </c>
      <c r="B2306" s="4">
        <v>6.8</v>
      </c>
      <c r="C2306" s="4">
        <v>77498</v>
      </c>
      <c r="D2306" s="18">
        <v>85336277</v>
      </c>
    </row>
    <row r="2307" spans="1:4" x14ac:dyDescent="0.35">
      <c r="A2307" s="4">
        <v>25000000</v>
      </c>
      <c r="B2307" s="4">
        <v>8</v>
      </c>
      <c r="C2307" s="4">
        <v>361466</v>
      </c>
      <c r="D2307" s="18">
        <v>90135191</v>
      </c>
    </row>
    <row r="2308" spans="1:4" x14ac:dyDescent="0.35">
      <c r="A2308" s="4">
        <v>45000000</v>
      </c>
      <c r="B2308" s="4">
        <v>4.7</v>
      </c>
      <c r="C2308" s="4">
        <v>50536</v>
      </c>
      <c r="D2308" s="18">
        <v>90186328</v>
      </c>
    </row>
    <row r="2309" spans="1:4" x14ac:dyDescent="0.35">
      <c r="A2309" s="4">
        <v>150000000</v>
      </c>
      <c r="B2309" s="4">
        <v>7.4</v>
      </c>
      <c r="C2309" s="4">
        <v>178098</v>
      </c>
      <c r="D2309" s="18">
        <v>93927920</v>
      </c>
    </row>
    <row r="2310" spans="1:4" x14ac:dyDescent="0.35">
      <c r="A2310" s="4">
        <v>79000000</v>
      </c>
      <c r="B2310" s="4">
        <v>7.2</v>
      </c>
      <c r="C2310" s="4">
        <v>124413</v>
      </c>
      <c r="D2310" s="18">
        <v>95636509</v>
      </c>
    </row>
    <row r="2311" spans="1:4" x14ac:dyDescent="0.35">
      <c r="A2311" s="4">
        <v>120000000</v>
      </c>
      <c r="B2311" s="4">
        <v>4.8</v>
      </c>
      <c r="C2311" s="4">
        <v>105990</v>
      </c>
      <c r="D2311" s="18">
        <v>100830111</v>
      </c>
    </row>
    <row r="2312" spans="1:4" x14ac:dyDescent="0.35">
      <c r="A2312" s="4">
        <v>109000000</v>
      </c>
      <c r="B2312" s="4">
        <v>3.8</v>
      </c>
      <c r="C2312" s="4">
        <v>39497</v>
      </c>
      <c r="D2312" s="18">
        <v>101149285</v>
      </c>
    </row>
    <row r="2313" spans="1:4" x14ac:dyDescent="0.35">
      <c r="A2313" s="4">
        <v>60000000</v>
      </c>
      <c r="B2313" s="4">
        <v>5.5</v>
      </c>
      <c r="C2313" s="4">
        <v>53301</v>
      </c>
      <c r="D2313" s="18">
        <v>104297061</v>
      </c>
    </row>
    <row r="2314" spans="1:4" x14ac:dyDescent="0.35">
      <c r="A2314" s="4">
        <v>55000000</v>
      </c>
      <c r="B2314" s="4">
        <v>6.3</v>
      </c>
      <c r="C2314" s="4">
        <v>171577</v>
      </c>
      <c r="D2314" s="18">
        <v>104565114</v>
      </c>
    </row>
    <row r="2315" spans="1:4" x14ac:dyDescent="0.35">
      <c r="A2315" s="4">
        <v>50000000</v>
      </c>
      <c r="B2315" s="4">
        <v>6.4</v>
      </c>
      <c r="C2315" s="4">
        <v>172078</v>
      </c>
      <c r="D2315" s="18">
        <v>105813373</v>
      </c>
    </row>
    <row r="2316" spans="1:4" x14ac:dyDescent="0.35">
      <c r="A2316" s="4">
        <v>60000000</v>
      </c>
      <c r="B2316" s="4">
        <v>7</v>
      </c>
      <c r="C2316" s="4">
        <v>302646</v>
      </c>
      <c r="D2316" s="18">
        <v>106128601</v>
      </c>
    </row>
    <row r="2317" spans="1:4" x14ac:dyDescent="0.35">
      <c r="A2317" s="4">
        <v>48000000</v>
      </c>
      <c r="B2317" s="4">
        <v>5.5</v>
      </c>
      <c r="C2317" s="4">
        <v>118792</v>
      </c>
      <c r="D2317" s="18">
        <v>110003217</v>
      </c>
    </row>
    <row r="2318" spans="1:4" x14ac:dyDescent="0.35">
      <c r="A2318" s="4">
        <v>26000000</v>
      </c>
      <c r="B2318" s="4">
        <v>6.1</v>
      </c>
      <c r="C2318" s="4">
        <v>104892</v>
      </c>
      <c r="D2318" s="18">
        <v>110230332</v>
      </c>
    </row>
    <row r="2319" spans="1:4" x14ac:dyDescent="0.35">
      <c r="A2319" s="4">
        <v>140000000</v>
      </c>
      <c r="B2319" s="4">
        <v>7.7</v>
      </c>
      <c r="C2319" s="4">
        <v>340268</v>
      </c>
      <c r="D2319" s="18">
        <v>111110575</v>
      </c>
    </row>
    <row r="2320" spans="1:4" x14ac:dyDescent="0.35">
      <c r="A2320" s="4">
        <v>38000000</v>
      </c>
      <c r="B2320" s="4">
        <v>4.2</v>
      </c>
      <c r="C2320" s="4">
        <v>44074</v>
      </c>
      <c r="D2320" s="18">
        <v>111761982</v>
      </c>
    </row>
    <row r="2321" spans="1:4" x14ac:dyDescent="0.35">
      <c r="A2321" s="4">
        <v>80000000</v>
      </c>
      <c r="B2321" s="4">
        <v>6</v>
      </c>
      <c r="C2321" s="4">
        <v>125305</v>
      </c>
      <c r="D2321" s="18">
        <v>116934650</v>
      </c>
    </row>
    <row r="2322" spans="1:4" x14ac:dyDescent="0.35">
      <c r="A2322" s="4">
        <v>87000000</v>
      </c>
      <c r="B2322" s="4">
        <v>7.3</v>
      </c>
      <c r="C2322" s="4">
        <v>59979</v>
      </c>
      <c r="D2322" s="18">
        <v>120277854</v>
      </c>
    </row>
    <row r="2323" spans="1:4" x14ac:dyDescent="0.35">
      <c r="A2323" s="4">
        <v>80000000</v>
      </c>
      <c r="B2323" s="4">
        <v>6.7</v>
      </c>
      <c r="C2323" s="4">
        <v>96603</v>
      </c>
      <c r="D2323" s="18">
        <v>124728738</v>
      </c>
    </row>
    <row r="2324" spans="1:4" x14ac:dyDescent="0.35">
      <c r="A2324" s="4">
        <v>76000000</v>
      </c>
      <c r="B2324" s="4">
        <v>5.9</v>
      </c>
      <c r="C2324" s="4">
        <v>211309</v>
      </c>
      <c r="D2324" s="18">
        <v>127154901</v>
      </c>
    </row>
    <row r="2325" spans="1:4" x14ac:dyDescent="0.35">
      <c r="A2325" s="4">
        <v>137000000</v>
      </c>
      <c r="B2325" s="4">
        <v>5.7</v>
      </c>
      <c r="C2325" s="4">
        <v>223943</v>
      </c>
      <c r="D2325" s="18">
        <v>132177234</v>
      </c>
    </row>
    <row r="2326" spans="1:4" x14ac:dyDescent="0.35">
      <c r="A2326" s="4">
        <v>33000000</v>
      </c>
      <c r="B2326" s="4">
        <v>5.6</v>
      </c>
      <c r="C2326" s="4">
        <v>31366</v>
      </c>
      <c r="D2326" s="18">
        <v>132716677</v>
      </c>
    </row>
    <row r="2327" spans="1:4" x14ac:dyDescent="0.35">
      <c r="A2327" s="4">
        <v>75000000</v>
      </c>
      <c r="B2327" s="4">
        <v>6.2</v>
      </c>
      <c r="C2327" s="4">
        <v>180365</v>
      </c>
      <c r="D2327" s="18">
        <v>135645823</v>
      </c>
    </row>
    <row r="2328" spans="1:4" x14ac:dyDescent="0.35">
      <c r="A2328" s="4">
        <v>130000000</v>
      </c>
      <c r="B2328" s="4">
        <v>6.6</v>
      </c>
      <c r="C2328" s="4">
        <v>190484</v>
      </c>
      <c r="D2328" s="18">
        <v>138608444</v>
      </c>
    </row>
    <row r="2329" spans="1:4" x14ac:dyDescent="0.35">
      <c r="A2329" s="4">
        <v>40000000</v>
      </c>
      <c r="B2329" s="4">
        <v>5.8</v>
      </c>
      <c r="C2329" s="4">
        <v>80652</v>
      </c>
      <c r="D2329" s="18">
        <v>138614544</v>
      </c>
    </row>
    <row r="2330" spans="1:4" x14ac:dyDescent="0.35">
      <c r="A2330" s="4">
        <v>150000000</v>
      </c>
      <c r="B2330" s="4">
        <v>6.7</v>
      </c>
      <c r="C2330" s="4">
        <v>387387</v>
      </c>
      <c r="D2330" s="18">
        <v>139313948</v>
      </c>
    </row>
    <row r="2331" spans="1:4" x14ac:dyDescent="0.35">
      <c r="A2331" s="4">
        <v>200000000</v>
      </c>
      <c r="B2331" s="4">
        <v>6.3</v>
      </c>
      <c r="C2331" s="4">
        <v>326064</v>
      </c>
      <c r="D2331" s="18">
        <v>150371112</v>
      </c>
    </row>
    <row r="2332" spans="1:4" x14ac:dyDescent="0.35">
      <c r="A2332" s="4">
        <v>33000000</v>
      </c>
      <c r="B2332" s="4">
        <v>6.9</v>
      </c>
      <c r="C2332" s="4">
        <v>162013</v>
      </c>
      <c r="D2332" s="18">
        <v>173398518</v>
      </c>
    </row>
    <row r="2333" spans="1:4" x14ac:dyDescent="0.35">
      <c r="A2333" s="4">
        <v>110000000</v>
      </c>
      <c r="B2333" s="4">
        <v>7.5</v>
      </c>
      <c r="C2333" s="4">
        <v>441189</v>
      </c>
      <c r="D2333" s="18">
        <v>214949694</v>
      </c>
    </row>
    <row r="2334" spans="1:4" x14ac:dyDescent="0.35">
      <c r="A2334" s="4">
        <v>81000000</v>
      </c>
      <c r="B2334" s="4">
        <v>6.7</v>
      </c>
      <c r="C2334" s="4">
        <v>319425</v>
      </c>
      <c r="D2334" s="18">
        <v>242829261</v>
      </c>
    </row>
    <row r="2335" spans="1:4" x14ac:dyDescent="0.35">
      <c r="A2335" s="4">
        <v>150000000</v>
      </c>
      <c r="B2335" s="4">
        <v>7.2</v>
      </c>
      <c r="C2335" s="4">
        <v>446954</v>
      </c>
      <c r="D2335" s="18">
        <v>281492479</v>
      </c>
    </row>
    <row r="2336" spans="1:4" x14ac:dyDescent="0.35">
      <c r="A2336" s="4">
        <v>140000000</v>
      </c>
      <c r="B2336" s="4">
        <v>8</v>
      </c>
      <c r="C2336" s="4">
        <v>886092</v>
      </c>
      <c r="D2336" s="18">
        <v>305413918</v>
      </c>
    </row>
    <row r="2337" spans="1:4" x14ac:dyDescent="0.35">
      <c r="A2337" s="4">
        <v>94000000</v>
      </c>
      <c r="B2337" s="4">
        <v>8.9</v>
      </c>
      <c r="C2337" s="4">
        <v>1332020</v>
      </c>
      <c r="D2337" s="18">
        <v>377845905</v>
      </c>
    </row>
    <row r="2338" spans="1:4" x14ac:dyDescent="0.35">
      <c r="A2338" s="4">
        <v>94000000</v>
      </c>
      <c r="B2338" s="4">
        <v>8.1</v>
      </c>
      <c r="C2338" s="4">
        <v>772029</v>
      </c>
      <c r="D2338" s="18">
        <v>380843261</v>
      </c>
    </row>
    <row r="2339" spans="1:4" x14ac:dyDescent="0.35">
      <c r="A2339" s="4">
        <v>1200000</v>
      </c>
      <c r="B2339" s="4">
        <v>5.9</v>
      </c>
      <c r="C2339" s="4">
        <v>6232</v>
      </c>
      <c r="D2339" s="18">
        <v>6073</v>
      </c>
    </row>
    <row r="2340" spans="1:4" x14ac:dyDescent="0.35">
      <c r="A2340" s="4">
        <v>10000000</v>
      </c>
      <c r="B2340" s="4">
        <v>3.6</v>
      </c>
      <c r="C2340" s="4">
        <v>13734</v>
      </c>
      <c r="D2340" s="18">
        <v>7876</v>
      </c>
    </row>
    <row r="2341" spans="1:4" x14ac:dyDescent="0.35">
      <c r="A2341" s="4">
        <v>500000</v>
      </c>
      <c r="B2341" s="4">
        <v>6.1</v>
      </c>
      <c r="C2341" s="4">
        <v>2098</v>
      </c>
      <c r="D2341" s="18">
        <v>13134</v>
      </c>
    </row>
    <row r="2342" spans="1:4" x14ac:dyDescent="0.35">
      <c r="A2342" s="4">
        <v>17500000</v>
      </c>
      <c r="B2342" s="4">
        <v>6</v>
      </c>
      <c r="C2342" s="4">
        <v>4529</v>
      </c>
      <c r="D2342" s="18">
        <v>43061</v>
      </c>
    </row>
    <row r="2343" spans="1:4" x14ac:dyDescent="0.35">
      <c r="A2343" s="4">
        <v>4000000</v>
      </c>
      <c r="B2343" s="4">
        <v>7.7</v>
      </c>
      <c r="C2343" s="4">
        <v>50651</v>
      </c>
      <c r="D2343" s="18">
        <v>45289</v>
      </c>
    </row>
    <row r="2344" spans="1:4" x14ac:dyDescent="0.35">
      <c r="A2344" s="4">
        <v>30000000</v>
      </c>
      <c r="B2344" s="4">
        <v>6.2</v>
      </c>
      <c r="C2344" s="4">
        <v>20617</v>
      </c>
      <c r="D2344" s="18">
        <v>62536</v>
      </c>
    </row>
    <row r="2345" spans="1:4" x14ac:dyDescent="0.35">
      <c r="A2345" s="4">
        <v>55000000</v>
      </c>
      <c r="B2345" s="4">
        <v>5.3</v>
      </c>
      <c r="C2345" s="4">
        <v>20748</v>
      </c>
      <c r="D2345" s="18">
        <v>79161</v>
      </c>
    </row>
    <row r="2346" spans="1:4" x14ac:dyDescent="0.35">
      <c r="A2346" s="4">
        <v>9000000</v>
      </c>
      <c r="B2346" s="4">
        <v>7.6</v>
      </c>
      <c r="C2346" s="4">
        <v>8613</v>
      </c>
      <c r="D2346" s="18">
        <v>121756</v>
      </c>
    </row>
    <row r="2347" spans="1:4" x14ac:dyDescent="0.35">
      <c r="A2347" s="4">
        <v>4000000</v>
      </c>
      <c r="B2347" s="4">
        <v>7.7</v>
      </c>
      <c r="C2347" s="4">
        <v>10762</v>
      </c>
      <c r="D2347" s="18">
        <v>146402</v>
      </c>
    </row>
    <row r="2348" spans="1:4" x14ac:dyDescent="0.35">
      <c r="A2348" s="4">
        <v>500000</v>
      </c>
      <c r="B2348" s="4">
        <v>6.7</v>
      </c>
      <c r="C2348" s="4">
        <v>28449</v>
      </c>
      <c r="D2348" s="18">
        <v>150277</v>
      </c>
    </row>
    <row r="2349" spans="1:4" x14ac:dyDescent="0.35">
      <c r="A2349" s="4">
        <v>6428966</v>
      </c>
      <c r="B2349" s="4">
        <v>8.1</v>
      </c>
      <c r="C2349" s="4">
        <v>100326</v>
      </c>
      <c r="D2349" s="18">
        <v>169659</v>
      </c>
    </row>
    <row r="2350" spans="1:4" x14ac:dyDescent="0.35">
      <c r="A2350" s="4">
        <v>3500000</v>
      </c>
      <c r="B2350" s="4">
        <v>6.2</v>
      </c>
      <c r="C2350" s="4">
        <v>15933</v>
      </c>
      <c r="D2350" s="18">
        <v>236266</v>
      </c>
    </row>
    <row r="2351" spans="1:4" x14ac:dyDescent="0.35">
      <c r="A2351" s="4">
        <v>3500000</v>
      </c>
      <c r="B2351" s="4">
        <v>6.7</v>
      </c>
      <c r="C2351" s="4">
        <v>34319</v>
      </c>
      <c r="D2351" s="18">
        <v>325661</v>
      </c>
    </row>
    <row r="2352" spans="1:4" x14ac:dyDescent="0.35">
      <c r="A2352" s="4">
        <v>12000000</v>
      </c>
      <c r="B2352" s="4">
        <v>6.4</v>
      </c>
      <c r="C2352" s="4">
        <v>12971</v>
      </c>
      <c r="D2352" s="18">
        <v>333976</v>
      </c>
    </row>
    <row r="2353" spans="1:4" x14ac:dyDescent="0.35">
      <c r="A2353" s="4">
        <v>2000000</v>
      </c>
      <c r="B2353" s="4">
        <v>6.8</v>
      </c>
      <c r="C2353" s="4">
        <v>33439</v>
      </c>
      <c r="D2353" s="18">
        <v>410241</v>
      </c>
    </row>
    <row r="2354" spans="1:4" x14ac:dyDescent="0.35">
      <c r="A2354" s="4">
        <v>11000000</v>
      </c>
      <c r="B2354" s="4">
        <v>6.6</v>
      </c>
      <c r="C2354" s="4">
        <v>6491</v>
      </c>
      <c r="D2354" s="18">
        <v>527019</v>
      </c>
    </row>
    <row r="2355" spans="1:4" x14ac:dyDescent="0.35">
      <c r="A2355" s="4">
        <v>4000000</v>
      </c>
      <c r="B2355" s="4">
        <v>7</v>
      </c>
      <c r="C2355" s="4">
        <v>8858</v>
      </c>
      <c r="D2355" s="18">
        <v>562059</v>
      </c>
    </row>
    <row r="2356" spans="1:4" x14ac:dyDescent="0.35">
      <c r="A2356" s="4">
        <v>40000000</v>
      </c>
      <c r="B2356" s="4">
        <v>6.2</v>
      </c>
      <c r="C2356" s="4">
        <v>18804</v>
      </c>
      <c r="D2356" s="18">
        <v>605562</v>
      </c>
    </row>
    <row r="2357" spans="1:4" x14ac:dyDescent="0.35">
      <c r="A2357" s="4">
        <v>18000000</v>
      </c>
      <c r="B2357" s="4">
        <v>7.2</v>
      </c>
      <c r="C2357" s="4">
        <v>27543</v>
      </c>
      <c r="D2357" s="18">
        <v>764554</v>
      </c>
    </row>
    <row r="2358" spans="1:4" x14ac:dyDescent="0.35">
      <c r="A2358" s="4">
        <v>11000000</v>
      </c>
      <c r="B2358" s="4">
        <v>7.1</v>
      </c>
      <c r="C2358" s="4">
        <v>21282</v>
      </c>
      <c r="D2358" s="18">
        <v>774317</v>
      </c>
    </row>
    <row r="2359" spans="1:4" x14ac:dyDescent="0.35">
      <c r="A2359" s="4">
        <v>20000000</v>
      </c>
      <c r="B2359" s="4">
        <v>7.5</v>
      </c>
      <c r="C2359" s="4">
        <v>277569</v>
      </c>
      <c r="D2359" s="18">
        <v>1203974</v>
      </c>
    </row>
    <row r="2360" spans="1:4" x14ac:dyDescent="0.35">
      <c r="A2360" s="4">
        <v>10000000</v>
      </c>
      <c r="B2360" s="4">
        <v>7</v>
      </c>
      <c r="C2360" s="4">
        <v>5611</v>
      </c>
      <c r="D2360" s="18">
        <v>1483975</v>
      </c>
    </row>
    <row r="2361" spans="1:4" x14ac:dyDescent="0.35">
      <c r="A2361" s="4">
        <v>10000000</v>
      </c>
      <c r="B2361" s="4">
        <v>7.2</v>
      </c>
      <c r="C2361" s="4">
        <v>9963</v>
      </c>
      <c r="D2361" s="18">
        <v>1587173</v>
      </c>
    </row>
    <row r="2362" spans="1:4" x14ac:dyDescent="0.35">
      <c r="A2362" s="4">
        <v>8000000</v>
      </c>
      <c r="B2362" s="4">
        <v>6.8</v>
      </c>
      <c r="C2362" s="4">
        <v>31663</v>
      </c>
      <c r="D2362" s="18">
        <v>1641788</v>
      </c>
    </row>
    <row r="2363" spans="1:4" x14ac:dyDescent="0.35">
      <c r="A2363" s="4">
        <v>1000000</v>
      </c>
      <c r="B2363" s="4">
        <v>7.2</v>
      </c>
      <c r="C2363" s="4">
        <v>40698</v>
      </c>
      <c r="D2363" s="18">
        <v>2003420</v>
      </c>
    </row>
    <row r="2364" spans="1:4" x14ac:dyDescent="0.35">
      <c r="A2364" s="4">
        <v>7000000</v>
      </c>
      <c r="B2364" s="4">
        <v>6.6</v>
      </c>
      <c r="C2364" s="4">
        <v>11759</v>
      </c>
      <c r="D2364" s="18">
        <v>2062066</v>
      </c>
    </row>
    <row r="2365" spans="1:4" x14ac:dyDescent="0.35">
      <c r="A2365" s="4">
        <v>2000000</v>
      </c>
      <c r="B2365" s="4">
        <v>4.8</v>
      </c>
      <c r="C2365" s="4">
        <v>8888</v>
      </c>
      <c r="D2365" s="18">
        <v>2506446</v>
      </c>
    </row>
    <row r="2366" spans="1:4" x14ac:dyDescent="0.35">
      <c r="A2366" s="4">
        <v>11000000</v>
      </c>
      <c r="B2366" s="4">
        <v>5.4</v>
      </c>
      <c r="C2366" s="4">
        <v>13953</v>
      </c>
      <c r="D2366" s="18">
        <v>3034181</v>
      </c>
    </row>
    <row r="2367" spans="1:4" x14ac:dyDescent="0.35">
      <c r="A2367" s="4">
        <v>250000</v>
      </c>
      <c r="B2367" s="4">
        <v>7.2</v>
      </c>
      <c r="C2367" s="4">
        <v>8218</v>
      </c>
      <c r="D2367" s="18">
        <v>3802390</v>
      </c>
    </row>
    <row r="2368" spans="1:4" x14ac:dyDescent="0.35">
      <c r="A2368" s="4">
        <v>4000000</v>
      </c>
      <c r="B2368" s="4">
        <v>7</v>
      </c>
      <c r="C2368" s="4">
        <v>72138</v>
      </c>
      <c r="D2368" s="18">
        <v>4059680</v>
      </c>
    </row>
    <row r="2369" spans="1:4" x14ac:dyDescent="0.35">
      <c r="A2369" s="4">
        <v>100000000</v>
      </c>
      <c r="B2369" s="4">
        <v>3.8</v>
      </c>
      <c r="C2369" s="4">
        <v>21240</v>
      </c>
      <c r="D2369" s="18">
        <v>4420080</v>
      </c>
    </row>
    <row r="2370" spans="1:4" x14ac:dyDescent="0.35">
      <c r="A2370" s="4">
        <v>9000000</v>
      </c>
      <c r="B2370" s="4">
        <v>7</v>
      </c>
      <c r="C2370" s="4">
        <v>29911</v>
      </c>
      <c r="D2370" s="18">
        <v>4681503</v>
      </c>
    </row>
    <row r="2371" spans="1:4" x14ac:dyDescent="0.35">
      <c r="A2371" s="4">
        <v>11000000</v>
      </c>
      <c r="B2371" s="4">
        <v>5.3</v>
      </c>
      <c r="C2371" s="4">
        <v>12825</v>
      </c>
      <c r="D2371" s="18">
        <v>4814244</v>
      </c>
    </row>
    <row r="2372" spans="1:4" x14ac:dyDescent="0.35">
      <c r="A2372" s="4">
        <v>16000000</v>
      </c>
      <c r="B2372" s="4">
        <v>6.6</v>
      </c>
      <c r="C2372" s="4">
        <v>23072</v>
      </c>
      <c r="D2372" s="18">
        <v>4839383</v>
      </c>
    </row>
    <row r="2373" spans="1:4" x14ac:dyDescent="0.35">
      <c r="A2373" s="4">
        <v>60000000</v>
      </c>
      <c r="B2373" s="4">
        <v>4.8</v>
      </c>
      <c r="C2373" s="4">
        <v>8899</v>
      </c>
      <c r="D2373" s="18">
        <v>5350371</v>
      </c>
    </row>
    <row r="2374" spans="1:4" x14ac:dyDescent="0.35">
      <c r="A2374" s="4">
        <v>1800000</v>
      </c>
      <c r="B2374" s="4">
        <v>6.8</v>
      </c>
      <c r="C2374" s="4">
        <v>11545</v>
      </c>
      <c r="D2374" s="18">
        <v>5709616</v>
      </c>
    </row>
    <row r="2375" spans="1:4" x14ac:dyDescent="0.35">
      <c r="A2375" s="4">
        <v>3000000</v>
      </c>
      <c r="B2375" s="4">
        <v>7</v>
      </c>
      <c r="C2375" s="4">
        <v>6236</v>
      </c>
      <c r="D2375" s="18">
        <v>5844929</v>
      </c>
    </row>
    <row r="2376" spans="1:4" x14ac:dyDescent="0.35">
      <c r="A2376" s="4">
        <v>10000000</v>
      </c>
      <c r="B2376" s="4">
        <v>5.6</v>
      </c>
      <c r="C2376" s="4">
        <v>6400</v>
      </c>
      <c r="D2376" s="18">
        <v>6044618</v>
      </c>
    </row>
    <row r="2377" spans="1:4" x14ac:dyDescent="0.35">
      <c r="A2377" s="4">
        <v>6000000</v>
      </c>
      <c r="B2377" s="4">
        <v>7.5</v>
      </c>
      <c r="C2377" s="4">
        <v>24515</v>
      </c>
      <c r="D2377" s="18">
        <v>6165429</v>
      </c>
    </row>
    <row r="2378" spans="1:4" x14ac:dyDescent="0.35">
      <c r="A2378" s="4">
        <v>4000000</v>
      </c>
      <c r="B2378" s="4">
        <v>6.7</v>
      </c>
      <c r="C2378" s="4">
        <v>45923</v>
      </c>
      <c r="D2378" s="18">
        <v>6532619</v>
      </c>
    </row>
    <row r="2379" spans="1:4" x14ac:dyDescent="0.35">
      <c r="A2379" s="4">
        <v>35000000</v>
      </c>
      <c r="B2379" s="4">
        <v>6.3</v>
      </c>
      <c r="C2379" s="4">
        <v>29963</v>
      </c>
      <c r="D2379" s="18">
        <v>6592103</v>
      </c>
    </row>
    <row r="2380" spans="1:4" x14ac:dyDescent="0.35">
      <c r="A2380" s="4">
        <v>21000000</v>
      </c>
      <c r="B2380" s="4">
        <v>6.7</v>
      </c>
      <c r="C2380" s="4">
        <v>12451</v>
      </c>
      <c r="D2380" s="18">
        <v>6835856</v>
      </c>
    </row>
    <row r="2381" spans="1:4" x14ac:dyDescent="0.35">
      <c r="A2381" s="4">
        <v>40000000</v>
      </c>
      <c r="B2381" s="4">
        <v>6.5</v>
      </c>
      <c r="C2381" s="4">
        <v>18116</v>
      </c>
      <c r="D2381" s="18">
        <v>7262288</v>
      </c>
    </row>
    <row r="2382" spans="1:4" x14ac:dyDescent="0.35">
      <c r="A2382" s="4">
        <v>3300000</v>
      </c>
      <c r="B2382" s="4">
        <v>8.6999999999999993</v>
      </c>
      <c r="C2382" s="4">
        <v>580295</v>
      </c>
      <c r="D2382" s="18">
        <v>7563397</v>
      </c>
    </row>
    <row r="2383" spans="1:4" x14ac:dyDescent="0.35">
      <c r="A2383" s="4">
        <v>10000000</v>
      </c>
      <c r="B2383" s="4">
        <v>7.4</v>
      </c>
      <c r="C2383" s="4">
        <v>36601</v>
      </c>
      <c r="D2383" s="18">
        <v>8111360</v>
      </c>
    </row>
    <row r="2384" spans="1:4" x14ac:dyDescent="0.35">
      <c r="A2384" s="4">
        <v>55000000</v>
      </c>
      <c r="B2384" s="4">
        <v>6.4</v>
      </c>
      <c r="C2384" s="4">
        <v>35823</v>
      </c>
      <c r="D2384" s="18">
        <v>8355815</v>
      </c>
    </row>
    <row r="2385" spans="1:4" x14ac:dyDescent="0.35">
      <c r="A2385" s="4">
        <v>15000000</v>
      </c>
      <c r="B2385" s="4">
        <v>6.9</v>
      </c>
      <c r="C2385" s="4">
        <v>19899</v>
      </c>
      <c r="D2385" s="18">
        <v>8378141</v>
      </c>
    </row>
    <row r="2386" spans="1:4" x14ac:dyDescent="0.35">
      <c r="A2386" s="4">
        <v>20000000</v>
      </c>
      <c r="B2386" s="4">
        <v>4.9000000000000004</v>
      </c>
      <c r="C2386" s="4">
        <v>27849</v>
      </c>
      <c r="D2386" s="18">
        <v>8586376</v>
      </c>
    </row>
    <row r="2387" spans="1:4" x14ac:dyDescent="0.35">
      <c r="A2387" s="4">
        <v>15000000</v>
      </c>
      <c r="B2387" s="4">
        <v>6.6</v>
      </c>
      <c r="C2387" s="4">
        <v>18124</v>
      </c>
      <c r="D2387" s="18">
        <v>9059588</v>
      </c>
    </row>
    <row r="2388" spans="1:4" x14ac:dyDescent="0.35">
      <c r="A2388" s="4">
        <v>25000000</v>
      </c>
      <c r="B2388" s="4">
        <v>6.4</v>
      </c>
      <c r="C2388" s="4">
        <v>11970</v>
      </c>
      <c r="D2388" s="18">
        <v>10103647</v>
      </c>
    </row>
    <row r="2389" spans="1:4" x14ac:dyDescent="0.35">
      <c r="A2389" s="4">
        <v>12000000</v>
      </c>
      <c r="B2389" s="4">
        <v>5.4</v>
      </c>
      <c r="C2389" s="4">
        <v>12478</v>
      </c>
      <c r="D2389" s="18">
        <v>10198766</v>
      </c>
    </row>
    <row r="2390" spans="1:4" x14ac:dyDescent="0.35">
      <c r="A2390" s="4">
        <v>7500000</v>
      </c>
      <c r="B2390" s="4">
        <v>7.2</v>
      </c>
      <c r="C2390" s="4">
        <v>35355</v>
      </c>
      <c r="D2390" s="18">
        <v>10460089</v>
      </c>
    </row>
    <row r="2391" spans="1:4" x14ac:dyDescent="0.35">
      <c r="A2391" s="4">
        <v>25000000</v>
      </c>
      <c r="B2391" s="4">
        <v>4.9000000000000004</v>
      </c>
      <c r="C2391" s="4">
        <v>8168</v>
      </c>
      <c r="D2391" s="18">
        <v>10727683</v>
      </c>
    </row>
    <row r="2392" spans="1:4" x14ac:dyDescent="0.35">
      <c r="A2392" s="4">
        <v>11000000</v>
      </c>
      <c r="B2392" s="4">
        <v>6.5</v>
      </c>
      <c r="C2392" s="4">
        <v>8247</v>
      </c>
      <c r="D2392" s="18">
        <v>11411644</v>
      </c>
    </row>
    <row r="2393" spans="1:4" x14ac:dyDescent="0.35">
      <c r="A2393" s="4">
        <v>20000000</v>
      </c>
      <c r="B2393" s="4">
        <v>6.2</v>
      </c>
      <c r="C2393" s="4">
        <v>24459</v>
      </c>
      <c r="D2393" s="18">
        <v>12398628</v>
      </c>
    </row>
    <row r="2394" spans="1:4" x14ac:dyDescent="0.35">
      <c r="A2394" s="4">
        <v>17000000</v>
      </c>
      <c r="B2394" s="4">
        <v>4.8</v>
      </c>
      <c r="C2394" s="4">
        <v>11322</v>
      </c>
      <c r="D2394" s="18">
        <v>12840842</v>
      </c>
    </row>
    <row r="2395" spans="1:4" x14ac:dyDescent="0.35">
      <c r="A2395" s="4">
        <v>30000000</v>
      </c>
      <c r="B2395" s="4">
        <v>7.1</v>
      </c>
      <c r="C2395" s="4">
        <v>24812</v>
      </c>
      <c r="D2395" s="18">
        <v>12987647</v>
      </c>
    </row>
    <row r="2396" spans="1:4" x14ac:dyDescent="0.35">
      <c r="A2396" s="4">
        <v>5000000</v>
      </c>
      <c r="B2396" s="4">
        <v>7.7</v>
      </c>
      <c r="C2396" s="4">
        <v>156154</v>
      </c>
      <c r="D2396" s="18">
        <v>13060843</v>
      </c>
    </row>
    <row r="2397" spans="1:4" x14ac:dyDescent="0.35">
      <c r="A2397" s="4">
        <v>42000000</v>
      </c>
      <c r="B2397" s="4">
        <v>3.3</v>
      </c>
      <c r="C2397" s="4">
        <v>17833</v>
      </c>
      <c r="D2397" s="18">
        <v>13208023</v>
      </c>
    </row>
    <row r="2398" spans="1:4" x14ac:dyDescent="0.35">
      <c r="A2398" s="4">
        <v>15600000</v>
      </c>
      <c r="B2398" s="4">
        <v>4.5</v>
      </c>
      <c r="C2398" s="4">
        <v>5482</v>
      </c>
      <c r="D2398" s="18">
        <v>13571817</v>
      </c>
    </row>
    <row r="2399" spans="1:4" x14ac:dyDescent="0.35">
      <c r="A2399" s="4">
        <v>3000000</v>
      </c>
      <c r="B2399" s="4">
        <v>5.9</v>
      </c>
      <c r="C2399" s="4">
        <v>5065</v>
      </c>
      <c r="D2399" s="18">
        <v>13684949</v>
      </c>
    </row>
    <row r="2400" spans="1:4" x14ac:dyDescent="0.35">
      <c r="A2400" s="4">
        <v>8000000</v>
      </c>
      <c r="B2400" s="4">
        <v>6.5</v>
      </c>
      <c r="C2400" s="4">
        <v>39603</v>
      </c>
      <c r="D2400" s="18">
        <v>14015786</v>
      </c>
    </row>
    <row r="2401" spans="1:4" x14ac:dyDescent="0.35">
      <c r="A2401" s="4">
        <v>12500000</v>
      </c>
      <c r="B2401" s="4">
        <v>6.9</v>
      </c>
      <c r="C2401" s="4">
        <v>15086</v>
      </c>
      <c r="D2401" s="18">
        <v>14060950</v>
      </c>
    </row>
    <row r="2402" spans="1:4" x14ac:dyDescent="0.35">
      <c r="A2402" s="4">
        <v>70000000</v>
      </c>
      <c r="B2402" s="4">
        <v>3.6</v>
      </c>
      <c r="C2402" s="4">
        <v>17279</v>
      </c>
      <c r="D2402" s="18">
        <v>14294842</v>
      </c>
    </row>
    <row r="2403" spans="1:4" x14ac:dyDescent="0.35">
      <c r="A2403" s="4">
        <v>40000000</v>
      </c>
      <c r="B2403" s="4">
        <v>5.8</v>
      </c>
      <c r="C2403" s="4">
        <v>20540</v>
      </c>
      <c r="D2403" s="18">
        <v>14448589</v>
      </c>
    </row>
    <row r="2404" spans="1:4" x14ac:dyDescent="0.35">
      <c r="A2404" s="4">
        <v>47000000</v>
      </c>
      <c r="B2404" s="4">
        <v>6.2</v>
      </c>
      <c r="C2404" s="4">
        <v>70859</v>
      </c>
      <c r="D2404" s="18">
        <v>14970038</v>
      </c>
    </row>
    <row r="2405" spans="1:4" x14ac:dyDescent="0.35">
      <c r="A2405" s="4">
        <v>13000000</v>
      </c>
      <c r="B2405" s="4">
        <v>4.5999999999999996</v>
      </c>
      <c r="C2405" s="4">
        <v>12824</v>
      </c>
      <c r="D2405" s="18">
        <v>15361537</v>
      </c>
    </row>
    <row r="2406" spans="1:4" x14ac:dyDescent="0.35">
      <c r="A2406" s="4">
        <v>13500000</v>
      </c>
      <c r="B2406" s="4">
        <v>7.4</v>
      </c>
      <c r="C2406" s="4">
        <v>38469</v>
      </c>
      <c r="D2406" s="18">
        <v>15854988</v>
      </c>
    </row>
    <row r="2407" spans="1:4" x14ac:dyDescent="0.35">
      <c r="A2407" s="4">
        <v>29000000</v>
      </c>
      <c r="B2407" s="4">
        <v>7.1</v>
      </c>
      <c r="C2407" s="4">
        <v>74700</v>
      </c>
      <c r="D2407" s="18">
        <v>16003576</v>
      </c>
    </row>
    <row r="2408" spans="1:4" x14ac:dyDescent="0.35">
      <c r="A2408" s="4">
        <v>10000000</v>
      </c>
      <c r="B2408" s="4">
        <v>6.2</v>
      </c>
      <c r="C2408" s="4">
        <v>39559</v>
      </c>
      <c r="D2408" s="18">
        <v>16033556</v>
      </c>
    </row>
    <row r="2409" spans="1:4" x14ac:dyDescent="0.35">
      <c r="A2409" s="4">
        <v>16000000</v>
      </c>
      <c r="B2409" s="4">
        <v>7.2</v>
      </c>
      <c r="C2409" s="4">
        <v>26787</v>
      </c>
      <c r="D2409" s="18">
        <v>16346122</v>
      </c>
    </row>
    <row r="2410" spans="1:4" x14ac:dyDescent="0.35">
      <c r="A2410" s="4">
        <v>29000000</v>
      </c>
      <c r="B2410" s="4">
        <v>5.3</v>
      </c>
      <c r="C2410" s="4">
        <v>15017</v>
      </c>
      <c r="D2410" s="18">
        <v>16930185</v>
      </c>
    </row>
    <row r="2411" spans="1:4" x14ac:dyDescent="0.35">
      <c r="A2411" s="4">
        <v>35000000</v>
      </c>
      <c r="B2411" s="4">
        <v>4</v>
      </c>
      <c r="C2411" s="4">
        <v>4149</v>
      </c>
      <c r="D2411" s="18">
        <v>16988996</v>
      </c>
    </row>
    <row r="2412" spans="1:4" x14ac:dyDescent="0.35">
      <c r="A2412" s="4">
        <v>30000000</v>
      </c>
      <c r="B2412" s="4">
        <v>5.4</v>
      </c>
      <c r="C2412" s="4">
        <v>46341</v>
      </c>
      <c r="D2412" s="18">
        <v>17322606</v>
      </c>
    </row>
    <row r="2413" spans="1:4" x14ac:dyDescent="0.35">
      <c r="A2413" s="4">
        <v>3500000</v>
      </c>
      <c r="B2413" s="4">
        <v>6</v>
      </c>
      <c r="C2413" s="4">
        <v>6725</v>
      </c>
      <c r="D2413" s="18">
        <v>17504595</v>
      </c>
    </row>
    <row r="2414" spans="1:4" x14ac:dyDescent="0.35">
      <c r="A2414" s="4">
        <v>25000000</v>
      </c>
      <c r="B2414" s="4">
        <v>7.3</v>
      </c>
      <c r="C2414" s="4">
        <v>118802</v>
      </c>
      <c r="D2414" s="18">
        <v>17844216</v>
      </c>
    </row>
    <row r="2415" spans="1:4" x14ac:dyDescent="0.35">
      <c r="A2415" s="4">
        <v>35000000</v>
      </c>
      <c r="B2415" s="4">
        <v>6.5</v>
      </c>
      <c r="C2415" s="4">
        <v>29532</v>
      </c>
      <c r="D2415" s="18">
        <v>18306166</v>
      </c>
    </row>
    <row r="2416" spans="1:4" x14ac:dyDescent="0.35">
      <c r="A2416" s="4">
        <v>70000000</v>
      </c>
      <c r="B2416" s="4">
        <v>3</v>
      </c>
      <c r="C2416" s="4">
        <v>23008</v>
      </c>
      <c r="D2416" s="18">
        <v>18990798</v>
      </c>
    </row>
    <row r="2417" spans="1:4" x14ac:dyDescent="0.35">
      <c r="A2417" s="4">
        <v>70000000</v>
      </c>
      <c r="B2417" s="4">
        <v>6.3</v>
      </c>
      <c r="C2417" s="4">
        <v>45910</v>
      </c>
      <c r="D2417" s="18">
        <v>19076815</v>
      </c>
    </row>
    <row r="2418" spans="1:4" x14ac:dyDescent="0.35">
      <c r="A2418" s="4">
        <v>15000000</v>
      </c>
      <c r="B2418" s="4">
        <v>6.7</v>
      </c>
      <c r="C2418" s="4">
        <v>18985</v>
      </c>
      <c r="D2418" s="18">
        <v>19158074</v>
      </c>
    </row>
    <row r="2419" spans="1:4" x14ac:dyDescent="0.35">
      <c r="A2419" s="4">
        <v>6000000</v>
      </c>
      <c r="B2419" s="4">
        <v>6.4</v>
      </c>
      <c r="C2419" s="4">
        <v>93275</v>
      </c>
      <c r="D2419" s="18">
        <v>21005329</v>
      </c>
    </row>
    <row r="2420" spans="1:4" x14ac:dyDescent="0.35">
      <c r="A2420" s="4">
        <v>12500000</v>
      </c>
      <c r="B2420" s="4">
        <v>7.3</v>
      </c>
      <c r="C2420" s="4">
        <v>28371</v>
      </c>
      <c r="D2420" s="18">
        <v>21078145</v>
      </c>
    </row>
    <row r="2421" spans="1:4" x14ac:dyDescent="0.35">
      <c r="A2421" s="4">
        <v>1500000</v>
      </c>
      <c r="B2421" s="4">
        <v>5.6</v>
      </c>
      <c r="C2421" s="4">
        <v>65465</v>
      </c>
      <c r="D2421" s="18">
        <v>21158188</v>
      </c>
    </row>
    <row r="2422" spans="1:4" x14ac:dyDescent="0.35">
      <c r="A2422" s="4">
        <v>10600000</v>
      </c>
      <c r="B2422" s="4">
        <v>5.4</v>
      </c>
      <c r="C2422" s="4">
        <v>17383</v>
      </c>
      <c r="D2422" s="18">
        <v>22163442</v>
      </c>
    </row>
    <row r="2423" spans="1:4" x14ac:dyDescent="0.35">
      <c r="A2423" s="4">
        <v>19000000</v>
      </c>
      <c r="B2423" s="4">
        <v>7.7</v>
      </c>
      <c r="C2423" s="4">
        <v>153539</v>
      </c>
      <c r="D2423" s="18">
        <v>22245861</v>
      </c>
    </row>
    <row r="2424" spans="1:4" x14ac:dyDescent="0.35">
      <c r="A2424" s="4">
        <v>60000000</v>
      </c>
      <c r="B2424" s="4">
        <v>6.1</v>
      </c>
      <c r="C2424" s="4">
        <v>22160</v>
      </c>
      <c r="D2424" s="18">
        <v>22433915</v>
      </c>
    </row>
    <row r="2425" spans="1:4" x14ac:dyDescent="0.35">
      <c r="A2425" s="4">
        <v>34000000</v>
      </c>
      <c r="B2425" s="4">
        <v>5.3</v>
      </c>
      <c r="C2425" s="4">
        <v>19027</v>
      </c>
      <c r="D2425" s="18">
        <v>23443124</v>
      </c>
    </row>
    <row r="2426" spans="1:4" x14ac:dyDescent="0.35">
      <c r="A2426" s="4">
        <v>43000000</v>
      </c>
      <c r="B2426" s="4">
        <v>5.0999999999999996</v>
      </c>
      <c r="C2426" s="4">
        <v>48712</v>
      </c>
      <c r="D2426" s="18">
        <v>24718164</v>
      </c>
    </row>
    <row r="2427" spans="1:4" x14ac:dyDescent="0.35">
      <c r="A2427" s="4">
        <v>21000000</v>
      </c>
      <c r="B2427" s="4">
        <v>6.8</v>
      </c>
      <c r="C2427" s="4">
        <v>252974</v>
      </c>
      <c r="D2427" s="18">
        <v>25296447</v>
      </c>
    </row>
    <row r="2428" spans="1:4" x14ac:dyDescent="0.35">
      <c r="A2428" s="4">
        <v>14000000</v>
      </c>
      <c r="B2428" s="4">
        <v>5.8</v>
      </c>
      <c r="C2428" s="4">
        <v>10283</v>
      </c>
      <c r="D2428" s="18">
        <v>25482931</v>
      </c>
    </row>
    <row r="2429" spans="1:4" x14ac:dyDescent="0.35">
      <c r="A2429" s="4">
        <v>12000000</v>
      </c>
      <c r="B2429" s="4">
        <v>7.4</v>
      </c>
      <c r="C2429" s="4">
        <v>66915</v>
      </c>
      <c r="D2429" s="18">
        <v>25885000</v>
      </c>
    </row>
    <row r="2430" spans="1:4" x14ac:dyDescent="0.35">
      <c r="A2430" s="4">
        <v>50000000</v>
      </c>
      <c r="B2430" s="4">
        <v>6.4</v>
      </c>
      <c r="C2430" s="4">
        <v>36540</v>
      </c>
      <c r="D2430" s="18">
        <v>26199517</v>
      </c>
    </row>
    <row r="2431" spans="1:4" x14ac:dyDescent="0.35">
      <c r="A2431" s="4">
        <v>8000000</v>
      </c>
      <c r="B2431" s="4">
        <v>6.5</v>
      </c>
      <c r="C2431" s="4">
        <v>6451</v>
      </c>
      <c r="D2431" s="18">
        <v>27362712</v>
      </c>
    </row>
    <row r="2432" spans="1:4" x14ac:dyDescent="0.35">
      <c r="A2432" s="4">
        <v>8500000</v>
      </c>
      <c r="B2432" s="4">
        <v>5</v>
      </c>
      <c r="C2432" s="4">
        <v>17091</v>
      </c>
      <c r="D2432" s="18">
        <v>28563926</v>
      </c>
    </row>
    <row r="2433" spans="1:4" x14ac:dyDescent="0.35">
      <c r="A2433" s="4">
        <v>13000000</v>
      </c>
      <c r="B2433" s="4">
        <v>5.9</v>
      </c>
      <c r="C2433" s="4">
        <v>29982</v>
      </c>
      <c r="D2433" s="18">
        <v>28972187</v>
      </c>
    </row>
    <row r="2434" spans="1:4" x14ac:dyDescent="0.35">
      <c r="A2434" s="4">
        <v>60000000</v>
      </c>
      <c r="B2434" s="4">
        <v>6.1</v>
      </c>
      <c r="C2434" s="4">
        <v>33117</v>
      </c>
      <c r="D2434" s="18">
        <v>30063805</v>
      </c>
    </row>
    <row r="2435" spans="1:4" x14ac:dyDescent="0.35">
      <c r="A2435" s="4">
        <v>35000000</v>
      </c>
      <c r="B2435" s="4">
        <v>5.5</v>
      </c>
      <c r="C2435" s="4">
        <v>80523</v>
      </c>
      <c r="D2435" s="18">
        <v>30113491</v>
      </c>
    </row>
    <row r="2436" spans="1:4" x14ac:dyDescent="0.35">
      <c r="A2436" s="4">
        <v>70000000</v>
      </c>
      <c r="B2436" s="4">
        <v>5.6</v>
      </c>
      <c r="C2436" s="4">
        <v>41284</v>
      </c>
      <c r="D2436" s="18">
        <v>30160161</v>
      </c>
    </row>
    <row r="2437" spans="1:4" x14ac:dyDescent="0.35">
      <c r="A2437" s="4">
        <v>10000000</v>
      </c>
      <c r="B2437" s="4">
        <v>5.6</v>
      </c>
      <c r="C2437" s="4">
        <v>13034</v>
      </c>
      <c r="D2437" s="18">
        <v>30307416</v>
      </c>
    </row>
    <row r="2438" spans="1:4" x14ac:dyDescent="0.35">
      <c r="A2438" s="4">
        <v>35000000</v>
      </c>
      <c r="B2438" s="4">
        <v>5.3</v>
      </c>
      <c r="C2438" s="4">
        <v>46391</v>
      </c>
      <c r="D2438" s="18">
        <v>30336800</v>
      </c>
    </row>
    <row r="2439" spans="1:4" x14ac:dyDescent="0.35">
      <c r="A2439" s="4">
        <v>15000000</v>
      </c>
      <c r="B2439" s="4">
        <v>4.0999999999999996</v>
      </c>
      <c r="C2439" s="4">
        <v>29063</v>
      </c>
      <c r="D2439" s="18">
        <v>30354442</v>
      </c>
    </row>
    <row r="2440" spans="1:4" x14ac:dyDescent="0.35">
      <c r="A2440" s="4">
        <v>12000000</v>
      </c>
      <c r="B2440" s="4">
        <v>6.8</v>
      </c>
      <c r="C2440" s="4">
        <v>102344</v>
      </c>
      <c r="D2440" s="18">
        <v>31597131</v>
      </c>
    </row>
    <row r="2441" spans="1:4" x14ac:dyDescent="0.35">
      <c r="A2441" s="4">
        <v>50000000</v>
      </c>
      <c r="B2441" s="4">
        <v>6.1</v>
      </c>
      <c r="C2441" s="4">
        <v>46166</v>
      </c>
      <c r="D2441" s="18">
        <v>31874869</v>
      </c>
    </row>
    <row r="2442" spans="1:4" x14ac:dyDescent="0.35">
      <c r="A2442" s="4">
        <v>60000000</v>
      </c>
      <c r="B2442" s="4">
        <v>5.9</v>
      </c>
      <c r="C2442" s="4">
        <v>73442</v>
      </c>
      <c r="D2442" s="18">
        <v>32122249</v>
      </c>
    </row>
    <row r="2443" spans="1:4" x14ac:dyDescent="0.35">
      <c r="A2443" s="4">
        <v>35000000</v>
      </c>
      <c r="B2443" s="4">
        <v>8.5</v>
      </c>
      <c r="C2443" s="4">
        <v>558449</v>
      </c>
      <c r="D2443" s="18">
        <v>32572577</v>
      </c>
    </row>
    <row r="2444" spans="1:4" x14ac:dyDescent="0.35">
      <c r="A2444" s="4">
        <v>10000000</v>
      </c>
      <c r="B2444" s="4">
        <v>5.8</v>
      </c>
      <c r="C2444" s="4">
        <v>21274</v>
      </c>
      <c r="D2444" s="18">
        <v>32983713</v>
      </c>
    </row>
    <row r="2445" spans="1:4" x14ac:dyDescent="0.35">
      <c r="A2445" s="4">
        <v>70000000</v>
      </c>
      <c r="B2445" s="4">
        <v>5.4</v>
      </c>
      <c r="C2445" s="4">
        <v>43883</v>
      </c>
      <c r="D2445" s="18">
        <v>33105600</v>
      </c>
    </row>
    <row r="2446" spans="1:4" x14ac:dyDescent="0.35">
      <c r="A2446" s="4">
        <v>100000000</v>
      </c>
      <c r="B2446" s="4">
        <v>6.7</v>
      </c>
      <c r="C2446" s="4">
        <v>52002</v>
      </c>
      <c r="D2446" s="18">
        <v>35168966</v>
      </c>
    </row>
    <row r="2447" spans="1:4" x14ac:dyDescent="0.35">
      <c r="A2447" s="4">
        <v>32000000</v>
      </c>
      <c r="B2447" s="4">
        <v>6.5</v>
      </c>
      <c r="C2447" s="4">
        <v>67002</v>
      </c>
      <c r="D2447" s="18">
        <v>35746370</v>
      </c>
    </row>
    <row r="2448" spans="1:4" x14ac:dyDescent="0.35">
      <c r="A2448" s="4">
        <v>26000000</v>
      </c>
      <c r="B2448" s="4">
        <v>5.2</v>
      </c>
      <c r="C2448" s="4">
        <v>11909</v>
      </c>
      <c r="D2448" s="18">
        <v>36985501</v>
      </c>
    </row>
    <row r="2449" spans="1:4" x14ac:dyDescent="0.35">
      <c r="A2449" s="4">
        <v>12000000</v>
      </c>
      <c r="B2449" s="4">
        <v>3.4</v>
      </c>
      <c r="C2449" s="4">
        <v>35300</v>
      </c>
      <c r="D2449" s="18">
        <v>37191304</v>
      </c>
    </row>
    <row r="2450" spans="1:4" x14ac:dyDescent="0.35">
      <c r="A2450" s="4">
        <v>17000000</v>
      </c>
      <c r="B2450" s="4">
        <v>5.6</v>
      </c>
      <c r="C2450" s="4">
        <v>64465</v>
      </c>
      <c r="D2450" s="18">
        <v>37950822</v>
      </c>
    </row>
    <row r="2451" spans="1:4" x14ac:dyDescent="0.35">
      <c r="A2451" s="4">
        <v>85000000</v>
      </c>
      <c r="B2451" s="4">
        <v>5.5</v>
      </c>
      <c r="C2451" s="4">
        <v>54818</v>
      </c>
      <c r="D2451" s="18">
        <v>38082712</v>
      </c>
    </row>
    <row r="2452" spans="1:4" x14ac:dyDescent="0.35">
      <c r="A2452" s="4">
        <v>140000000</v>
      </c>
      <c r="B2452" s="4">
        <v>7.1</v>
      </c>
      <c r="C2452" s="4">
        <v>79637</v>
      </c>
      <c r="D2452" s="18">
        <v>38176783</v>
      </c>
    </row>
    <row r="2453" spans="1:4" x14ac:dyDescent="0.35">
      <c r="A2453" s="4">
        <v>25000000</v>
      </c>
      <c r="B2453" s="4">
        <v>5.8</v>
      </c>
      <c r="C2453" s="4">
        <v>30636</v>
      </c>
      <c r="D2453" s="18">
        <v>38230435</v>
      </c>
    </row>
    <row r="2454" spans="1:4" x14ac:dyDescent="0.35">
      <c r="A2454" s="4">
        <v>38000000</v>
      </c>
      <c r="B2454" s="4">
        <v>5.7</v>
      </c>
      <c r="C2454" s="4">
        <v>32959</v>
      </c>
      <c r="D2454" s="18">
        <v>40007742</v>
      </c>
    </row>
    <row r="2455" spans="1:4" x14ac:dyDescent="0.35">
      <c r="A2455" s="4">
        <v>85000000</v>
      </c>
      <c r="B2455" s="4">
        <v>5.5</v>
      </c>
      <c r="C2455" s="4">
        <v>64737</v>
      </c>
      <c r="D2455" s="18">
        <v>40077257</v>
      </c>
    </row>
    <row r="2456" spans="1:4" x14ac:dyDescent="0.35">
      <c r="A2456" s="4">
        <v>25000000</v>
      </c>
      <c r="B2456" s="4">
        <v>5.3</v>
      </c>
      <c r="C2456" s="4">
        <v>12741</v>
      </c>
      <c r="D2456" s="18">
        <v>40108697</v>
      </c>
    </row>
    <row r="2457" spans="1:4" x14ac:dyDescent="0.35">
      <c r="A2457" s="4">
        <v>33000000</v>
      </c>
      <c r="B2457" s="4">
        <v>6.7</v>
      </c>
      <c r="C2457" s="4">
        <v>216222</v>
      </c>
      <c r="D2457" s="18">
        <v>40119709</v>
      </c>
    </row>
    <row r="2458" spans="1:4" x14ac:dyDescent="0.35">
      <c r="A2458" s="4">
        <v>16000000</v>
      </c>
      <c r="B2458" s="4">
        <v>3.3</v>
      </c>
      <c r="C2458" s="4">
        <v>19029</v>
      </c>
      <c r="D2458" s="18">
        <v>40363530</v>
      </c>
    </row>
    <row r="2459" spans="1:4" x14ac:dyDescent="0.35">
      <c r="A2459" s="4">
        <v>30000000</v>
      </c>
      <c r="B2459" s="4">
        <v>5.6</v>
      </c>
      <c r="C2459" s="4">
        <v>27193</v>
      </c>
      <c r="D2459" s="18">
        <v>40390647</v>
      </c>
    </row>
    <row r="2460" spans="1:4" x14ac:dyDescent="0.35">
      <c r="A2460" s="4">
        <v>115000000</v>
      </c>
      <c r="B2460" s="4">
        <v>6</v>
      </c>
      <c r="C2460" s="4">
        <v>58906</v>
      </c>
      <c r="D2460" s="18">
        <v>40914068</v>
      </c>
    </row>
    <row r="2461" spans="1:4" x14ac:dyDescent="0.35">
      <c r="A2461" s="4">
        <v>18000000</v>
      </c>
      <c r="B2461" s="4">
        <v>6.2</v>
      </c>
      <c r="C2461" s="4">
        <v>42919</v>
      </c>
      <c r="D2461" s="18">
        <v>41032915</v>
      </c>
    </row>
    <row r="2462" spans="1:4" x14ac:dyDescent="0.35">
      <c r="A2462" s="4">
        <v>11000000</v>
      </c>
      <c r="B2462" s="4">
        <v>7.4</v>
      </c>
      <c r="C2462" s="4">
        <v>174670</v>
      </c>
      <c r="D2462" s="18">
        <v>41227069</v>
      </c>
    </row>
    <row r="2463" spans="1:4" x14ac:dyDescent="0.35">
      <c r="A2463" s="4">
        <v>30000000</v>
      </c>
      <c r="B2463" s="4">
        <v>7.1</v>
      </c>
      <c r="C2463" s="4">
        <v>151125</v>
      </c>
      <c r="D2463" s="18">
        <v>41385278</v>
      </c>
    </row>
    <row r="2464" spans="1:4" x14ac:dyDescent="0.35">
      <c r="A2464" s="4">
        <v>42000000</v>
      </c>
      <c r="B2464" s="4">
        <v>6.3</v>
      </c>
      <c r="C2464" s="4">
        <v>32605</v>
      </c>
      <c r="D2464" s="18">
        <v>41543207</v>
      </c>
    </row>
    <row r="2465" spans="1:4" x14ac:dyDescent="0.35">
      <c r="A2465" s="4">
        <v>25000000</v>
      </c>
      <c r="B2465" s="4">
        <v>7.6</v>
      </c>
      <c r="C2465" s="4">
        <v>108353</v>
      </c>
      <c r="D2465" s="18">
        <v>41675994</v>
      </c>
    </row>
    <row r="2466" spans="1:4" x14ac:dyDescent="0.35">
      <c r="A2466" s="4">
        <v>60000000</v>
      </c>
      <c r="B2466" s="4">
        <v>6.2</v>
      </c>
      <c r="C2466" s="4">
        <v>113304</v>
      </c>
      <c r="D2466" s="18">
        <v>43061982</v>
      </c>
    </row>
    <row r="2467" spans="1:4" x14ac:dyDescent="0.35">
      <c r="A2467" s="4">
        <v>60000000</v>
      </c>
      <c r="B2467" s="4">
        <v>6.4</v>
      </c>
      <c r="C2467" s="4">
        <v>62507</v>
      </c>
      <c r="D2467" s="18">
        <v>43254409</v>
      </c>
    </row>
    <row r="2468" spans="1:4" x14ac:dyDescent="0.35">
      <c r="A2468" s="4">
        <v>8000000</v>
      </c>
      <c r="B2468" s="4">
        <v>7.6</v>
      </c>
      <c r="C2468" s="4">
        <v>320108</v>
      </c>
      <c r="D2468" s="18">
        <v>45064915</v>
      </c>
    </row>
    <row r="2469" spans="1:4" x14ac:dyDescent="0.35">
      <c r="A2469" s="4">
        <v>13000000</v>
      </c>
      <c r="B2469" s="4">
        <v>7.1</v>
      </c>
      <c r="C2469" s="4">
        <v>221926</v>
      </c>
      <c r="D2469" s="18">
        <v>46566212</v>
      </c>
    </row>
    <row r="2470" spans="1:4" x14ac:dyDescent="0.35">
      <c r="A2470" s="4">
        <v>15000000</v>
      </c>
      <c r="B2470" s="4">
        <v>5.4</v>
      </c>
      <c r="C2470" s="4">
        <v>30579</v>
      </c>
      <c r="D2470" s="18">
        <v>47811275</v>
      </c>
    </row>
    <row r="2471" spans="1:4" x14ac:dyDescent="0.35">
      <c r="A2471" s="4">
        <v>20000000</v>
      </c>
      <c r="B2471" s="4">
        <v>5.8</v>
      </c>
      <c r="C2471" s="4">
        <v>14642</v>
      </c>
      <c r="D2471" s="18">
        <v>48430258</v>
      </c>
    </row>
    <row r="2472" spans="1:4" x14ac:dyDescent="0.35">
      <c r="A2472" s="4">
        <v>60000000</v>
      </c>
      <c r="B2472" s="4">
        <v>5.3</v>
      </c>
      <c r="C2472" s="4">
        <v>67127</v>
      </c>
      <c r="D2472" s="18">
        <v>50547998</v>
      </c>
    </row>
    <row r="2473" spans="1:4" x14ac:dyDescent="0.35">
      <c r="A2473" s="4">
        <v>30000000</v>
      </c>
      <c r="B2473" s="4">
        <v>5.0999999999999996</v>
      </c>
      <c r="C2473" s="4">
        <v>16153</v>
      </c>
      <c r="D2473" s="18">
        <v>51432423</v>
      </c>
    </row>
    <row r="2474" spans="1:4" x14ac:dyDescent="0.35">
      <c r="A2474" s="4">
        <v>50000000</v>
      </c>
      <c r="B2474" s="4">
        <v>6.7</v>
      </c>
      <c r="C2474" s="4">
        <v>67756</v>
      </c>
      <c r="D2474" s="18">
        <v>52801000</v>
      </c>
    </row>
    <row r="2475" spans="1:4" x14ac:dyDescent="0.35">
      <c r="A2475" s="4">
        <v>31000000</v>
      </c>
      <c r="B2475" s="4">
        <v>7.9</v>
      </c>
      <c r="C2475" s="4">
        <v>157335</v>
      </c>
      <c r="D2475" s="18">
        <v>53710019</v>
      </c>
    </row>
    <row r="2476" spans="1:4" x14ac:dyDescent="0.35">
      <c r="A2476" s="4">
        <v>35000000</v>
      </c>
      <c r="B2476" s="4">
        <v>7.7</v>
      </c>
      <c r="C2476" s="4">
        <v>111649</v>
      </c>
      <c r="D2476" s="18">
        <v>54234062</v>
      </c>
    </row>
    <row r="2477" spans="1:4" x14ac:dyDescent="0.35">
      <c r="A2477" s="4">
        <v>20000000</v>
      </c>
      <c r="B2477" s="4">
        <v>5.7</v>
      </c>
      <c r="C2477" s="4">
        <v>29636</v>
      </c>
      <c r="D2477" s="18">
        <v>56398162</v>
      </c>
    </row>
    <row r="2478" spans="1:4" x14ac:dyDescent="0.35">
      <c r="A2478" s="4">
        <v>80000000</v>
      </c>
      <c r="B2478" s="4">
        <v>5.9</v>
      </c>
      <c r="C2478" s="4">
        <v>108052</v>
      </c>
      <c r="D2478" s="18">
        <v>56684819</v>
      </c>
    </row>
    <row r="2479" spans="1:4" x14ac:dyDescent="0.35">
      <c r="A2479" s="4">
        <v>120000000</v>
      </c>
      <c r="B2479" s="4">
        <v>5.4</v>
      </c>
      <c r="C2479" s="4">
        <v>40457</v>
      </c>
      <c r="D2479" s="18">
        <v>64956806</v>
      </c>
    </row>
    <row r="2480" spans="1:4" x14ac:dyDescent="0.35">
      <c r="A2480" s="4">
        <v>30000000</v>
      </c>
      <c r="B2480" s="4">
        <v>7.2</v>
      </c>
      <c r="C2480" s="4">
        <v>112029</v>
      </c>
      <c r="D2480" s="18">
        <v>65016287</v>
      </c>
    </row>
    <row r="2481" spans="1:4" x14ac:dyDescent="0.35">
      <c r="A2481" s="4">
        <v>45000000</v>
      </c>
      <c r="B2481" s="4">
        <v>6.5</v>
      </c>
      <c r="C2481" s="4">
        <v>60451</v>
      </c>
      <c r="D2481" s="18">
        <v>66818548</v>
      </c>
    </row>
    <row r="2482" spans="1:4" x14ac:dyDescent="0.35">
      <c r="A2482" s="4">
        <v>46000000</v>
      </c>
      <c r="B2482" s="4">
        <v>7.2</v>
      </c>
      <c r="C2482" s="4">
        <v>235773</v>
      </c>
      <c r="D2482" s="18">
        <v>67355513</v>
      </c>
    </row>
    <row r="2483" spans="1:4" x14ac:dyDescent="0.35">
      <c r="A2483" s="4">
        <v>27000000</v>
      </c>
      <c r="B2483" s="4">
        <v>6</v>
      </c>
      <c r="C2483" s="4">
        <v>16109</v>
      </c>
      <c r="D2483" s="18">
        <v>69599016</v>
      </c>
    </row>
    <row r="2484" spans="1:4" x14ac:dyDescent="0.35">
      <c r="A2484" s="4">
        <v>36000000</v>
      </c>
      <c r="B2484" s="4">
        <v>7.1</v>
      </c>
      <c r="C2484" s="4">
        <v>106341</v>
      </c>
      <c r="D2484" s="18">
        <v>71756802</v>
      </c>
    </row>
    <row r="2485" spans="1:4" x14ac:dyDescent="0.35">
      <c r="A2485" s="4">
        <v>80000000</v>
      </c>
      <c r="B2485" s="4">
        <v>7.1</v>
      </c>
      <c r="C2485" s="4">
        <v>50166</v>
      </c>
      <c r="D2485" s="18">
        <v>73280117</v>
      </c>
    </row>
    <row r="2486" spans="1:4" x14ac:dyDescent="0.35">
      <c r="A2486" s="4">
        <v>20000000</v>
      </c>
      <c r="B2486" s="4">
        <v>7</v>
      </c>
      <c r="C2486" s="4">
        <v>28077</v>
      </c>
      <c r="D2486" s="18">
        <v>75600072</v>
      </c>
    </row>
    <row r="2487" spans="1:4" x14ac:dyDescent="0.35">
      <c r="A2487" s="4">
        <v>12000000</v>
      </c>
      <c r="B2487" s="4">
        <v>6.3</v>
      </c>
      <c r="C2487" s="4">
        <v>23871</v>
      </c>
      <c r="D2487" s="18">
        <v>75782105</v>
      </c>
    </row>
    <row r="2488" spans="1:4" x14ac:dyDescent="0.35">
      <c r="A2488" s="4">
        <v>100000000</v>
      </c>
      <c r="B2488" s="4">
        <v>7.5</v>
      </c>
      <c r="C2488" s="4">
        <v>340246</v>
      </c>
      <c r="D2488" s="18">
        <v>77812000</v>
      </c>
    </row>
    <row r="2489" spans="1:4" x14ac:dyDescent="0.35">
      <c r="A2489" s="4">
        <v>75000000</v>
      </c>
      <c r="B2489" s="4">
        <v>7.2</v>
      </c>
      <c r="C2489" s="4">
        <v>111599</v>
      </c>
      <c r="D2489" s="18">
        <v>78122718</v>
      </c>
    </row>
    <row r="2490" spans="1:4" x14ac:dyDescent="0.35">
      <c r="A2490" s="4">
        <v>35000000</v>
      </c>
      <c r="B2490" s="4">
        <v>5.0999999999999996</v>
      </c>
      <c r="C2490" s="4">
        <v>21710</v>
      </c>
      <c r="D2490" s="18">
        <v>81172560</v>
      </c>
    </row>
    <row r="2491" spans="1:4" x14ac:dyDescent="0.35">
      <c r="A2491" s="4">
        <v>54000000</v>
      </c>
      <c r="B2491" s="4">
        <v>6.7</v>
      </c>
      <c r="C2491" s="4">
        <v>171317</v>
      </c>
      <c r="D2491" s="18">
        <v>82348319</v>
      </c>
    </row>
    <row r="2492" spans="1:4" x14ac:dyDescent="0.35">
      <c r="A2492" s="4">
        <v>38000000</v>
      </c>
      <c r="B2492" s="4">
        <v>5.0999999999999996</v>
      </c>
      <c r="C2492" s="4">
        <v>49101</v>
      </c>
      <c r="D2492" s="18">
        <v>85846429</v>
      </c>
    </row>
    <row r="2493" spans="1:4" x14ac:dyDescent="0.35">
      <c r="A2493" s="4">
        <v>60000000</v>
      </c>
      <c r="B2493" s="4">
        <v>5.5</v>
      </c>
      <c r="C2493" s="4">
        <v>110841</v>
      </c>
      <c r="D2493" s="18">
        <v>91047077</v>
      </c>
    </row>
    <row r="2494" spans="1:4" x14ac:dyDescent="0.35">
      <c r="A2494" s="4">
        <v>78000000</v>
      </c>
      <c r="B2494" s="4">
        <v>7.2</v>
      </c>
      <c r="C2494" s="4">
        <v>215791</v>
      </c>
      <c r="D2494" s="18">
        <v>93149898</v>
      </c>
    </row>
    <row r="2495" spans="1:4" x14ac:dyDescent="0.35">
      <c r="A2495" s="4">
        <v>60000000</v>
      </c>
      <c r="B2495" s="4">
        <v>6.1</v>
      </c>
      <c r="C2495" s="4">
        <v>91854</v>
      </c>
      <c r="D2495" s="18">
        <v>93354851</v>
      </c>
    </row>
    <row r="2496" spans="1:4" x14ac:dyDescent="0.35">
      <c r="A2496" s="4">
        <v>55000000</v>
      </c>
      <c r="B2496" s="4">
        <v>5.0999999999999996</v>
      </c>
      <c r="C2496" s="4">
        <v>72953</v>
      </c>
      <c r="D2496" s="18">
        <v>94011225</v>
      </c>
    </row>
    <row r="2497" spans="1:4" x14ac:dyDescent="0.35">
      <c r="A2497" s="4">
        <v>48000000</v>
      </c>
      <c r="B2497" s="4">
        <v>6.8</v>
      </c>
      <c r="C2497" s="4">
        <v>220623</v>
      </c>
      <c r="D2497" s="18">
        <v>96397334</v>
      </c>
    </row>
    <row r="2498" spans="1:4" x14ac:dyDescent="0.35">
      <c r="A2498" s="4">
        <v>80000000</v>
      </c>
      <c r="B2498" s="4">
        <v>7.7</v>
      </c>
      <c r="C2498" s="4">
        <v>214021</v>
      </c>
      <c r="D2498" s="18">
        <v>104454762</v>
      </c>
    </row>
    <row r="2499" spans="1:4" x14ac:dyDescent="0.35">
      <c r="A2499" s="4">
        <v>41000000</v>
      </c>
      <c r="B2499" s="4">
        <v>7</v>
      </c>
      <c r="C2499" s="4">
        <v>204990</v>
      </c>
      <c r="D2499" s="18">
        <v>116724075</v>
      </c>
    </row>
    <row r="2500" spans="1:4" x14ac:dyDescent="0.35">
      <c r="A2500" s="4">
        <v>68000000</v>
      </c>
      <c r="B2500" s="4">
        <v>6.4</v>
      </c>
      <c r="C2500" s="4">
        <v>91007</v>
      </c>
      <c r="D2500" s="18">
        <v>118907036</v>
      </c>
    </row>
    <row r="2501" spans="1:4" x14ac:dyDescent="0.35">
      <c r="A2501" s="4">
        <v>60000000</v>
      </c>
      <c r="B2501" s="4">
        <v>7.9</v>
      </c>
      <c r="C2501" s="4">
        <v>442597</v>
      </c>
      <c r="D2501" s="18">
        <v>121661683</v>
      </c>
    </row>
    <row r="2502" spans="1:4" x14ac:dyDescent="0.35">
      <c r="A2502" s="4">
        <v>50000000</v>
      </c>
      <c r="B2502" s="4">
        <v>5.8</v>
      </c>
      <c r="C2502" s="4">
        <v>118036</v>
      </c>
      <c r="D2502" s="18">
        <v>126293452</v>
      </c>
    </row>
    <row r="2503" spans="1:4" x14ac:dyDescent="0.35">
      <c r="A2503" s="4">
        <v>38000000</v>
      </c>
      <c r="B2503" s="4">
        <v>6.2</v>
      </c>
      <c r="C2503" s="4">
        <v>89028</v>
      </c>
      <c r="D2503" s="18">
        <v>127223418</v>
      </c>
    </row>
    <row r="2504" spans="1:4" x14ac:dyDescent="0.35">
      <c r="A2504" s="4">
        <v>48000000</v>
      </c>
      <c r="B2504" s="4">
        <v>7.1</v>
      </c>
      <c r="C2504" s="4">
        <v>275425</v>
      </c>
      <c r="D2504" s="18">
        <v>129128133</v>
      </c>
    </row>
    <row r="2505" spans="1:4" x14ac:dyDescent="0.35">
      <c r="A2505" s="4">
        <v>102000000</v>
      </c>
      <c r="B2505" s="4">
        <v>7.7</v>
      </c>
      <c r="C2505" s="4">
        <v>430579</v>
      </c>
      <c r="D2505" s="18">
        <v>132072926</v>
      </c>
    </row>
    <row r="2506" spans="1:4" x14ac:dyDescent="0.35">
      <c r="A2506" s="4">
        <v>65000000</v>
      </c>
      <c r="B2506" s="4">
        <v>5.6</v>
      </c>
      <c r="C2506" s="4">
        <v>38234</v>
      </c>
      <c r="D2506" s="18">
        <v>139236327</v>
      </c>
    </row>
    <row r="2507" spans="1:4" x14ac:dyDescent="0.35">
      <c r="A2507" s="4">
        <v>70000000</v>
      </c>
      <c r="B2507" s="4">
        <v>5.8</v>
      </c>
      <c r="C2507" s="4">
        <v>156008</v>
      </c>
      <c r="D2507" s="18">
        <v>142109382</v>
      </c>
    </row>
    <row r="2508" spans="1:4" x14ac:dyDescent="0.35">
      <c r="A2508" s="4">
        <v>80000000</v>
      </c>
      <c r="B2508" s="4">
        <v>7.2</v>
      </c>
      <c r="C2508" s="4">
        <v>131270</v>
      </c>
      <c r="D2508" s="18">
        <v>145794338</v>
      </c>
    </row>
    <row r="2509" spans="1:4" x14ac:dyDescent="0.35">
      <c r="A2509" s="4">
        <v>84000000</v>
      </c>
      <c r="B2509" s="4">
        <v>5</v>
      </c>
      <c r="C2509" s="4">
        <v>77811</v>
      </c>
      <c r="D2509" s="18">
        <v>153288182</v>
      </c>
    </row>
    <row r="2510" spans="1:4" x14ac:dyDescent="0.35">
      <c r="A2510" s="4">
        <v>142000000</v>
      </c>
      <c r="B2510" s="4">
        <v>6.1</v>
      </c>
      <c r="C2510" s="4">
        <v>179342</v>
      </c>
      <c r="D2510" s="18">
        <v>160942139</v>
      </c>
    </row>
    <row r="2511" spans="1:4" x14ac:dyDescent="0.35">
      <c r="A2511" s="4">
        <v>52000000</v>
      </c>
      <c r="B2511" s="4">
        <v>8.1</v>
      </c>
      <c r="C2511" s="4">
        <v>611179</v>
      </c>
      <c r="D2511" s="18">
        <v>164615351</v>
      </c>
    </row>
    <row r="2512" spans="1:4" x14ac:dyDescent="0.35">
      <c r="A2512" s="4">
        <v>45000000</v>
      </c>
      <c r="B2512" s="4">
        <v>7.2</v>
      </c>
      <c r="C2512" s="4">
        <v>184943</v>
      </c>
      <c r="D2512" s="18">
        <v>170687518</v>
      </c>
    </row>
    <row r="2513" spans="1:4" x14ac:dyDescent="0.35">
      <c r="A2513" s="4">
        <v>59000000</v>
      </c>
      <c r="B2513" s="4">
        <v>7.6</v>
      </c>
      <c r="C2513" s="4">
        <v>357258</v>
      </c>
      <c r="D2513" s="18">
        <v>176387405</v>
      </c>
    </row>
    <row r="2514" spans="1:4" x14ac:dyDescent="0.35">
      <c r="A2514" s="4">
        <v>140000000</v>
      </c>
      <c r="B2514" s="4">
        <v>6.1</v>
      </c>
      <c r="C2514" s="4">
        <v>284356</v>
      </c>
      <c r="D2514" s="18">
        <v>190418803</v>
      </c>
    </row>
    <row r="2515" spans="1:4" x14ac:dyDescent="0.35">
      <c r="A2515" s="4">
        <v>63000000</v>
      </c>
      <c r="B2515" s="4">
        <v>6.2</v>
      </c>
      <c r="C2515" s="4">
        <v>172153</v>
      </c>
      <c r="D2515" s="18">
        <v>213307889</v>
      </c>
    </row>
    <row r="2516" spans="1:4" x14ac:dyDescent="0.35">
      <c r="A2516" s="4">
        <v>72000000</v>
      </c>
      <c r="B2516" s="4">
        <v>6.7</v>
      </c>
      <c r="C2516" s="4">
        <v>292420</v>
      </c>
      <c r="D2516" s="18">
        <v>227966634</v>
      </c>
    </row>
    <row r="2517" spans="1:4" x14ac:dyDescent="0.35">
      <c r="A2517" s="4">
        <v>5000000</v>
      </c>
      <c r="B2517" s="4">
        <v>6.6</v>
      </c>
      <c r="C2517" s="4">
        <v>107984</v>
      </c>
      <c r="D2517" s="18">
        <v>241438208</v>
      </c>
    </row>
    <row r="2518" spans="1:4" x14ac:dyDescent="0.35">
      <c r="A2518" s="4">
        <v>100000000</v>
      </c>
      <c r="B2518" s="4">
        <v>7.4</v>
      </c>
      <c r="C2518" s="4">
        <v>432417</v>
      </c>
      <c r="D2518" s="18">
        <v>261988482</v>
      </c>
    </row>
    <row r="2519" spans="1:4" x14ac:dyDescent="0.35">
      <c r="A2519" s="4">
        <v>115000000</v>
      </c>
      <c r="B2519" s="4">
        <v>6.6</v>
      </c>
      <c r="C2519" s="4">
        <v>510731</v>
      </c>
      <c r="D2519" s="18">
        <v>310675583</v>
      </c>
    </row>
    <row r="2520" spans="1:4" x14ac:dyDescent="0.35">
      <c r="A2520" s="4">
        <v>94000000</v>
      </c>
      <c r="B2520" s="4">
        <v>8.6999999999999993</v>
      </c>
      <c r="C2520" s="4">
        <v>1206786</v>
      </c>
      <c r="D2520" s="18">
        <v>342551365</v>
      </c>
    </row>
    <row r="2521" spans="1:4" x14ac:dyDescent="0.35">
      <c r="A2521" s="4">
        <v>139000000</v>
      </c>
      <c r="B2521" s="4">
        <v>7.3</v>
      </c>
      <c r="C2521" s="4">
        <v>587005</v>
      </c>
      <c r="D2521" s="18">
        <v>403706375</v>
      </c>
    </row>
    <row r="2522" spans="1:4" x14ac:dyDescent="0.35">
      <c r="A2522" s="4">
        <v>115000000</v>
      </c>
      <c r="B2522" s="4">
        <v>7.1</v>
      </c>
      <c r="C2522" s="4">
        <v>127397</v>
      </c>
      <c r="D2522" s="18">
        <v>26871</v>
      </c>
    </row>
    <row r="2523" spans="1:4" x14ac:dyDescent="0.35">
      <c r="A2523" s="4">
        <v>39000000</v>
      </c>
      <c r="B2523" s="4">
        <v>6.5</v>
      </c>
      <c r="C2523" s="4">
        <v>29165</v>
      </c>
      <c r="D2523" s="18">
        <v>47239</v>
      </c>
    </row>
    <row r="2524" spans="1:4" x14ac:dyDescent="0.35">
      <c r="A2524" s="4">
        <v>6000000</v>
      </c>
      <c r="B2524" s="4">
        <v>8.1999999999999993</v>
      </c>
      <c r="C2524" s="4">
        <v>82703</v>
      </c>
      <c r="D2524" s="18">
        <v>70147</v>
      </c>
    </row>
    <row r="2525" spans="1:4" x14ac:dyDescent="0.35">
      <c r="A2525" s="4">
        <v>4500000</v>
      </c>
      <c r="B2525" s="4">
        <v>8.1</v>
      </c>
      <c r="C2525" s="4">
        <v>635416</v>
      </c>
      <c r="D2525" s="18">
        <v>194220</v>
      </c>
    </row>
    <row r="2526" spans="1:4" x14ac:dyDescent="0.35">
      <c r="A2526" s="4">
        <v>5000000</v>
      </c>
      <c r="B2526" s="4">
        <v>6.7</v>
      </c>
      <c r="C2526" s="4">
        <v>45495</v>
      </c>
      <c r="D2526" s="18">
        <v>292102</v>
      </c>
    </row>
    <row r="2527" spans="1:4" x14ac:dyDescent="0.35">
      <c r="A2527" s="4">
        <v>15000000</v>
      </c>
      <c r="B2527" s="4">
        <v>6.9</v>
      </c>
      <c r="C2527" s="4">
        <v>21383</v>
      </c>
      <c r="D2527" s="18">
        <v>353743</v>
      </c>
    </row>
    <row r="2528" spans="1:4" x14ac:dyDescent="0.35">
      <c r="A2528" s="4">
        <v>1500000</v>
      </c>
      <c r="B2528" s="4">
        <v>6.5</v>
      </c>
      <c r="C2528" s="4">
        <v>46688</v>
      </c>
      <c r="D2528" s="18">
        <v>378176</v>
      </c>
    </row>
    <row r="2529" spans="1:4" x14ac:dyDescent="0.35">
      <c r="A2529" s="4">
        <v>2500000</v>
      </c>
      <c r="B2529" s="4">
        <v>6.5</v>
      </c>
      <c r="C2529" s="4">
        <v>2814</v>
      </c>
      <c r="D2529" s="18">
        <v>405182</v>
      </c>
    </row>
    <row r="2530" spans="1:4" x14ac:dyDescent="0.35">
      <c r="A2530" s="4">
        <v>1500000</v>
      </c>
      <c r="B2530" s="4">
        <v>7.2</v>
      </c>
      <c r="C2530" s="4">
        <v>32324</v>
      </c>
      <c r="D2530" s="18">
        <v>406035</v>
      </c>
    </row>
    <row r="2531" spans="1:4" x14ac:dyDescent="0.35">
      <c r="A2531" s="4">
        <v>7000000</v>
      </c>
      <c r="B2531" s="4">
        <v>6.3</v>
      </c>
      <c r="C2531" s="4">
        <v>4247</v>
      </c>
      <c r="D2531" s="18">
        <v>411034</v>
      </c>
    </row>
    <row r="2532" spans="1:4" x14ac:dyDescent="0.35">
      <c r="A2532" s="4">
        <v>12000000</v>
      </c>
      <c r="B2532" s="4">
        <v>5.7</v>
      </c>
      <c r="C2532" s="4">
        <v>536</v>
      </c>
      <c r="D2532" s="18">
        <v>419414</v>
      </c>
    </row>
    <row r="2533" spans="1:4" x14ac:dyDescent="0.35">
      <c r="A2533" s="4">
        <v>30000000</v>
      </c>
      <c r="B2533" s="4">
        <v>6.1</v>
      </c>
      <c r="C2533" s="4">
        <v>4644</v>
      </c>
      <c r="D2533" s="18">
        <v>430313</v>
      </c>
    </row>
    <row r="2534" spans="1:4" x14ac:dyDescent="0.35">
      <c r="A2534" s="4">
        <v>10000000</v>
      </c>
      <c r="B2534" s="4">
        <v>7.3</v>
      </c>
      <c r="C2534" s="4">
        <v>62092</v>
      </c>
      <c r="D2534" s="18">
        <v>488872</v>
      </c>
    </row>
    <row r="2535" spans="1:4" x14ac:dyDescent="0.35">
      <c r="A2535" s="4">
        <v>100000</v>
      </c>
      <c r="B2535" s="4">
        <v>7.3</v>
      </c>
      <c r="C2535" s="4">
        <v>16687</v>
      </c>
      <c r="D2535" s="18">
        <v>490475</v>
      </c>
    </row>
    <row r="2536" spans="1:4" x14ac:dyDescent="0.35">
      <c r="A2536" s="4">
        <v>5000000</v>
      </c>
      <c r="B2536" s="4">
        <v>7.1</v>
      </c>
      <c r="C2536" s="4">
        <v>9158</v>
      </c>
      <c r="D2536" s="18">
        <v>517872</v>
      </c>
    </row>
    <row r="2537" spans="1:4" x14ac:dyDescent="0.35">
      <c r="A2537" s="4">
        <v>38000000</v>
      </c>
      <c r="B2537" s="4">
        <v>5.2</v>
      </c>
      <c r="C2537" s="4">
        <v>4922</v>
      </c>
      <c r="D2537" s="18">
        <v>623374</v>
      </c>
    </row>
    <row r="2538" spans="1:4" x14ac:dyDescent="0.35">
      <c r="A2538" s="4">
        <v>20000000</v>
      </c>
      <c r="B2538" s="4">
        <v>6.4</v>
      </c>
      <c r="C2538" s="4">
        <v>9455</v>
      </c>
      <c r="D2538" s="18">
        <v>668140</v>
      </c>
    </row>
    <row r="2539" spans="1:4" x14ac:dyDescent="0.35">
      <c r="A2539" s="4">
        <v>13500000</v>
      </c>
      <c r="B2539" s="4">
        <v>6</v>
      </c>
      <c r="C2539" s="4">
        <v>5794</v>
      </c>
      <c r="D2539" s="18">
        <v>687194</v>
      </c>
    </row>
    <row r="2540" spans="1:4" x14ac:dyDescent="0.35">
      <c r="A2540" s="4">
        <v>4500000</v>
      </c>
      <c r="B2540" s="4">
        <v>7.5</v>
      </c>
      <c r="C2540" s="4">
        <v>51628</v>
      </c>
      <c r="D2540" s="18">
        <v>754749</v>
      </c>
    </row>
    <row r="2541" spans="1:4" x14ac:dyDescent="0.35">
      <c r="A2541" s="4">
        <v>700000</v>
      </c>
      <c r="B2541" s="4">
        <v>7.2</v>
      </c>
      <c r="C2541" s="4">
        <v>8842</v>
      </c>
      <c r="D2541" s="18">
        <v>1141829</v>
      </c>
    </row>
    <row r="2542" spans="1:4" x14ac:dyDescent="0.35">
      <c r="A2542" s="4">
        <v>5500000</v>
      </c>
      <c r="B2542" s="4">
        <v>7.1</v>
      </c>
      <c r="C2542" s="4">
        <v>15426</v>
      </c>
      <c r="D2542" s="18">
        <v>1292119</v>
      </c>
    </row>
    <row r="2543" spans="1:4" x14ac:dyDescent="0.35">
      <c r="A2543" s="4">
        <v>6000000</v>
      </c>
      <c r="B2543" s="4">
        <v>7.8</v>
      </c>
      <c r="C2543" s="4">
        <v>27739</v>
      </c>
      <c r="D2543" s="18">
        <v>3029081</v>
      </c>
    </row>
    <row r="2544" spans="1:4" x14ac:dyDescent="0.35">
      <c r="A2544" s="4">
        <v>17000000</v>
      </c>
      <c r="B2544" s="4">
        <v>3.9</v>
      </c>
      <c r="C2544" s="4">
        <v>7504</v>
      </c>
      <c r="D2544" s="18">
        <v>3100650</v>
      </c>
    </row>
    <row r="2545" spans="1:4" x14ac:dyDescent="0.35">
      <c r="A2545" s="4">
        <v>7000000</v>
      </c>
      <c r="B2545" s="4">
        <v>6.4</v>
      </c>
      <c r="C2545" s="4">
        <v>7093</v>
      </c>
      <c r="D2545" s="18">
        <v>3209481</v>
      </c>
    </row>
    <row r="2546" spans="1:4" x14ac:dyDescent="0.35">
      <c r="A2546" s="4">
        <v>4500000</v>
      </c>
      <c r="B2546" s="4">
        <v>7.1</v>
      </c>
      <c r="C2546" s="4">
        <v>8888</v>
      </c>
      <c r="D2546" s="18">
        <v>3288164</v>
      </c>
    </row>
    <row r="2547" spans="1:4" x14ac:dyDescent="0.35">
      <c r="A2547" s="4">
        <v>7000000</v>
      </c>
      <c r="B2547" s="4">
        <v>5.2</v>
      </c>
      <c r="C2547" s="4">
        <v>11971</v>
      </c>
      <c r="D2547" s="18">
        <v>3293258</v>
      </c>
    </row>
    <row r="2548" spans="1:4" x14ac:dyDescent="0.35">
      <c r="A2548" s="4">
        <v>250000</v>
      </c>
      <c r="B2548" s="4">
        <v>6.9</v>
      </c>
      <c r="C2548" s="4">
        <v>6267</v>
      </c>
      <c r="D2548" s="18">
        <v>4186931</v>
      </c>
    </row>
    <row r="2549" spans="1:4" x14ac:dyDescent="0.35">
      <c r="A2549" s="4">
        <v>22000000</v>
      </c>
      <c r="B2549" s="4">
        <v>2.2000000000000002</v>
      </c>
      <c r="C2549" s="4">
        <v>20019</v>
      </c>
      <c r="D2549" s="18">
        <v>4273372</v>
      </c>
    </row>
    <row r="2550" spans="1:4" x14ac:dyDescent="0.35">
      <c r="A2550" s="4">
        <v>10000000</v>
      </c>
      <c r="B2550" s="4">
        <v>4.0999999999999996</v>
      </c>
      <c r="C2550" s="4">
        <v>3767</v>
      </c>
      <c r="D2550" s="18">
        <v>4356743</v>
      </c>
    </row>
    <row r="2551" spans="1:4" x14ac:dyDescent="0.35">
      <c r="A2551" s="4">
        <v>7000000</v>
      </c>
      <c r="B2551" s="4">
        <v>6.5</v>
      </c>
      <c r="C2551" s="4">
        <v>3408</v>
      </c>
      <c r="D2551" s="18">
        <v>4720371</v>
      </c>
    </row>
    <row r="2552" spans="1:4" x14ac:dyDescent="0.35">
      <c r="A2552" s="4">
        <v>35000000</v>
      </c>
      <c r="B2552" s="4">
        <v>5.8</v>
      </c>
      <c r="C2552" s="4">
        <v>16103</v>
      </c>
      <c r="D2552" s="18">
        <v>4777007</v>
      </c>
    </row>
    <row r="2553" spans="1:4" x14ac:dyDescent="0.35">
      <c r="A2553" s="4">
        <v>13000000</v>
      </c>
      <c r="B2553" s="4">
        <v>6.1</v>
      </c>
      <c r="C2553" s="4">
        <v>22359</v>
      </c>
      <c r="D2553" s="18">
        <v>4919896</v>
      </c>
    </row>
    <row r="2554" spans="1:4" x14ac:dyDescent="0.35">
      <c r="A2554" s="4">
        <v>13000000</v>
      </c>
      <c r="B2554" s="4">
        <v>5.6</v>
      </c>
      <c r="C2554" s="4">
        <v>27008</v>
      </c>
      <c r="D2554" s="18">
        <v>5002310</v>
      </c>
    </row>
    <row r="2555" spans="1:4" x14ac:dyDescent="0.35">
      <c r="A2555" s="4">
        <v>28000000</v>
      </c>
      <c r="B2555" s="4">
        <v>6.3</v>
      </c>
      <c r="C2555" s="4">
        <v>44231</v>
      </c>
      <c r="D2555" s="18">
        <v>5204007</v>
      </c>
    </row>
    <row r="2556" spans="1:4" x14ac:dyDescent="0.35">
      <c r="A2556" s="4">
        <v>5000000</v>
      </c>
      <c r="B2556" s="4">
        <v>6.4</v>
      </c>
      <c r="C2556" s="4">
        <v>15620</v>
      </c>
      <c r="D2556" s="18">
        <v>5308707</v>
      </c>
    </row>
    <row r="2557" spans="1:4" x14ac:dyDescent="0.35">
      <c r="A2557" s="4">
        <v>75000000</v>
      </c>
      <c r="B2557" s="4">
        <v>4.7</v>
      </c>
      <c r="C2557" s="4">
        <v>15048</v>
      </c>
      <c r="D2557" s="18">
        <v>5411999</v>
      </c>
    </row>
    <row r="2558" spans="1:4" x14ac:dyDescent="0.35">
      <c r="A2558" s="4">
        <v>25000000</v>
      </c>
      <c r="B2558" s="4">
        <v>4.9000000000000004</v>
      </c>
      <c r="C2558" s="4">
        <v>11736</v>
      </c>
      <c r="D2558" s="18">
        <v>5516708</v>
      </c>
    </row>
    <row r="2559" spans="1:4" x14ac:dyDescent="0.35">
      <c r="A2559" s="4">
        <v>40000000</v>
      </c>
      <c r="B2559" s="4">
        <v>6.2</v>
      </c>
      <c r="C2559" s="4">
        <v>20767</v>
      </c>
      <c r="D2559" s="18">
        <v>6114237</v>
      </c>
    </row>
    <row r="2560" spans="1:4" x14ac:dyDescent="0.35">
      <c r="A2560" s="4">
        <v>7000000</v>
      </c>
      <c r="B2560" s="4">
        <v>7.4</v>
      </c>
      <c r="C2560" s="4">
        <v>101596</v>
      </c>
      <c r="D2560" s="18">
        <v>6217849</v>
      </c>
    </row>
    <row r="2561" spans="1:4" x14ac:dyDescent="0.35">
      <c r="A2561" s="4">
        <v>18000000</v>
      </c>
      <c r="B2561" s="4">
        <v>6.1</v>
      </c>
      <c r="C2561" s="4">
        <v>26528</v>
      </c>
      <c r="D2561" s="18">
        <v>6290673</v>
      </c>
    </row>
    <row r="2562" spans="1:4" x14ac:dyDescent="0.35">
      <c r="A2562" s="4">
        <v>90000000</v>
      </c>
      <c r="B2562" s="4">
        <v>4.4000000000000004</v>
      </c>
      <c r="C2562" s="4">
        <v>4284</v>
      </c>
      <c r="D2562" s="18">
        <v>6719973</v>
      </c>
    </row>
    <row r="2563" spans="1:4" x14ac:dyDescent="0.35">
      <c r="A2563" s="4">
        <v>1000000</v>
      </c>
      <c r="B2563" s="4">
        <v>6.6</v>
      </c>
      <c r="C2563" s="4">
        <v>14583</v>
      </c>
      <c r="D2563" s="18">
        <v>7022940</v>
      </c>
    </row>
    <row r="2564" spans="1:4" x14ac:dyDescent="0.35">
      <c r="A2564" s="4">
        <v>15000000</v>
      </c>
      <c r="B2564" s="4">
        <v>8</v>
      </c>
      <c r="C2564" s="4">
        <v>263699</v>
      </c>
      <c r="D2564" s="18">
        <v>7220243</v>
      </c>
    </row>
    <row r="2565" spans="1:4" x14ac:dyDescent="0.35">
      <c r="A2565" s="4">
        <v>15000000</v>
      </c>
      <c r="B2565" s="4">
        <v>5.3</v>
      </c>
      <c r="C2565" s="4">
        <v>7560</v>
      </c>
      <c r="D2565" s="18">
        <v>7288451</v>
      </c>
    </row>
    <row r="2566" spans="1:4" x14ac:dyDescent="0.35">
      <c r="A2566" s="4">
        <v>16000000</v>
      </c>
      <c r="B2566" s="4">
        <v>4.0999999999999996</v>
      </c>
      <c r="C2566" s="4">
        <v>5852</v>
      </c>
      <c r="D2566" s="18">
        <v>7307756</v>
      </c>
    </row>
    <row r="2567" spans="1:4" x14ac:dyDescent="0.35">
      <c r="A2567" s="4">
        <v>20000000</v>
      </c>
      <c r="B2567" s="4">
        <v>7.6</v>
      </c>
      <c r="C2567" s="4">
        <v>90712</v>
      </c>
      <c r="D2567" s="18">
        <v>7494849</v>
      </c>
    </row>
    <row r="2568" spans="1:4" x14ac:dyDescent="0.35">
      <c r="A2568" s="4">
        <v>33000000</v>
      </c>
      <c r="B2568" s="4">
        <v>6.8</v>
      </c>
      <c r="C2568" s="4">
        <v>33870</v>
      </c>
      <c r="D2568" s="18">
        <v>7496522</v>
      </c>
    </row>
    <row r="2569" spans="1:4" x14ac:dyDescent="0.35">
      <c r="A2569" s="4">
        <v>28000000</v>
      </c>
      <c r="B2569" s="4">
        <v>4.9000000000000004</v>
      </c>
      <c r="C2569" s="4">
        <v>45304</v>
      </c>
      <c r="D2569" s="18">
        <v>8434601</v>
      </c>
    </row>
    <row r="2570" spans="1:4" x14ac:dyDescent="0.35">
      <c r="A2570" s="4">
        <v>3000000</v>
      </c>
      <c r="B2570" s="4">
        <v>6.7</v>
      </c>
      <c r="C2570" s="4">
        <v>10111</v>
      </c>
      <c r="D2570" s="18">
        <v>8821782</v>
      </c>
    </row>
    <row r="2571" spans="1:4" x14ac:dyDescent="0.35">
      <c r="A2571" s="4">
        <v>19000000</v>
      </c>
      <c r="B2571" s="4">
        <v>8.6</v>
      </c>
      <c r="C2571" s="4">
        <v>476278</v>
      </c>
      <c r="D2571" s="18">
        <v>10055859</v>
      </c>
    </row>
    <row r="2572" spans="1:4" x14ac:dyDescent="0.35">
      <c r="A2572" s="4">
        <v>7000000</v>
      </c>
      <c r="B2572" s="4">
        <v>4.7</v>
      </c>
      <c r="C2572" s="4">
        <v>5897</v>
      </c>
      <c r="D2572" s="18">
        <v>10097096</v>
      </c>
    </row>
    <row r="2573" spans="1:4" x14ac:dyDescent="0.35">
      <c r="A2573" s="4">
        <v>14000000</v>
      </c>
      <c r="B2573" s="4">
        <v>5.4</v>
      </c>
      <c r="C2573" s="4">
        <v>12325</v>
      </c>
      <c r="D2573" s="18">
        <v>10397365</v>
      </c>
    </row>
    <row r="2574" spans="1:4" x14ac:dyDescent="0.35">
      <c r="A2574" s="4">
        <v>30000000</v>
      </c>
      <c r="B2574" s="4">
        <v>6.1</v>
      </c>
      <c r="C2574" s="4">
        <v>26399</v>
      </c>
      <c r="D2574" s="18">
        <v>10965209</v>
      </c>
    </row>
    <row r="2575" spans="1:4" x14ac:dyDescent="0.35">
      <c r="A2575" s="4">
        <v>35000000</v>
      </c>
      <c r="B2575" s="4">
        <v>6.8</v>
      </c>
      <c r="C2575" s="4">
        <v>29749</v>
      </c>
      <c r="D2575" s="18">
        <v>11434216</v>
      </c>
    </row>
    <row r="2576" spans="1:4" x14ac:dyDescent="0.35">
      <c r="A2576" s="4">
        <v>22000000</v>
      </c>
      <c r="B2576" s="4">
        <v>5.8</v>
      </c>
      <c r="C2576" s="4">
        <v>16224</v>
      </c>
      <c r="D2576" s="18">
        <v>11560259</v>
      </c>
    </row>
    <row r="2577" spans="1:4" x14ac:dyDescent="0.35">
      <c r="A2577" s="4">
        <v>11000000</v>
      </c>
      <c r="B2577" s="4">
        <v>7.3</v>
      </c>
      <c r="C2577" s="4">
        <v>65717</v>
      </c>
      <c r="D2577" s="18">
        <v>13103828</v>
      </c>
    </row>
    <row r="2578" spans="1:4" x14ac:dyDescent="0.35">
      <c r="A2578" s="4">
        <v>11000000</v>
      </c>
      <c r="B2578" s="4">
        <v>4.4000000000000004</v>
      </c>
      <c r="C2578" s="4">
        <v>41959</v>
      </c>
      <c r="D2578" s="18">
        <v>13121555</v>
      </c>
    </row>
    <row r="2579" spans="1:4" x14ac:dyDescent="0.35">
      <c r="A2579" s="4">
        <v>35000000</v>
      </c>
      <c r="B2579" s="4">
        <v>6</v>
      </c>
      <c r="C2579" s="4">
        <v>12534</v>
      </c>
      <c r="D2579" s="18">
        <v>13264986</v>
      </c>
    </row>
    <row r="2580" spans="1:4" x14ac:dyDescent="0.35">
      <c r="A2580" s="4">
        <v>11000000</v>
      </c>
      <c r="B2580" s="4">
        <v>5.6</v>
      </c>
      <c r="C2580" s="4">
        <v>12035</v>
      </c>
      <c r="D2580" s="18">
        <v>13276953</v>
      </c>
    </row>
    <row r="2581" spans="1:4" x14ac:dyDescent="0.35">
      <c r="A2581" s="4">
        <v>11000000</v>
      </c>
      <c r="B2581" s="4">
        <v>5.3</v>
      </c>
      <c r="C2581" s="4">
        <v>15912</v>
      </c>
      <c r="D2581" s="18">
        <v>13558739</v>
      </c>
    </row>
    <row r="2582" spans="1:4" x14ac:dyDescent="0.35">
      <c r="A2582" s="4">
        <v>70000000</v>
      </c>
      <c r="B2582" s="4">
        <v>6.3</v>
      </c>
      <c r="C2582" s="4">
        <v>27295</v>
      </c>
      <c r="D2582" s="18">
        <v>13596911</v>
      </c>
    </row>
    <row r="2583" spans="1:4" x14ac:dyDescent="0.35">
      <c r="A2583" s="4">
        <v>2000000</v>
      </c>
      <c r="B2583" s="4">
        <v>7.7</v>
      </c>
      <c r="C2583" s="4">
        <v>97627</v>
      </c>
      <c r="D2583" s="18">
        <v>13622333</v>
      </c>
    </row>
    <row r="2584" spans="1:4" x14ac:dyDescent="0.35">
      <c r="A2584" s="4">
        <v>18000000</v>
      </c>
      <c r="B2584" s="4">
        <v>6.1</v>
      </c>
      <c r="C2584" s="4">
        <v>25012</v>
      </c>
      <c r="D2584" s="18">
        <v>13729742</v>
      </c>
    </row>
    <row r="2585" spans="1:4" x14ac:dyDescent="0.35">
      <c r="A2585" s="4">
        <v>24000000</v>
      </c>
      <c r="B2585" s="4">
        <v>6.3</v>
      </c>
      <c r="C2585" s="4">
        <v>15136</v>
      </c>
      <c r="D2585" s="18">
        <v>13903262</v>
      </c>
    </row>
    <row r="2586" spans="1:4" x14ac:dyDescent="0.35">
      <c r="A2586" s="4">
        <v>14000000</v>
      </c>
      <c r="B2586" s="4">
        <v>4.5</v>
      </c>
      <c r="C2586" s="4">
        <v>41235</v>
      </c>
      <c r="D2586" s="18">
        <v>14249005</v>
      </c>
    </row>
    <row r="2587" spans="1:4" x14ac:dyDescent="0.35">
      <c r="A2587" s="4">
        <v>39000000</v>
      </c>
      <c r="B2587" s="4">
        <v>5.3</v>
      </c>
      <c r="C2587" s="4">
        <v>19643</v>
      </c>
      <c r="D2587" s="18">
        <v>14252830</v>
      </c>
    </row>
    <row r="2588" spans="1:4" x14ac:dyDescent="0.35">
      <c r="A2588" s="4">
        <v>27000000</v>
      </c>
      <c r="B2588" s="4">
        <v>7.5</v>
      </c>
      <c r="C2588" s="4">
        <v>40296</v>
      </c>
      <c r="D2588" s="18">
        <v>15652637</v>
      </c>
    </row>
    <row r="2589" spans="1:4" x14ac:dyDescent="0.35">
      <c r="A2589" s="4">
        <v>62000000</v>
      </c>
      <c r="B2589" s="4">
        <v>5.9</v>
      </c>
      <c r="C2589" s="4">
        <v>39439</v>
      </c>
      <c r="D2589" s="18">
        <v>15738632</v>
      </c>
    </row>
    <row r="2590" spans="1:4" x14ac:dyDescent="0.35">
      <c r="A2590" s="4">
        <v>5000000</v>
      </c>
      <c r="B2590" s="4">
        <v>6.2</v>
      </c>
      <c r="C2590" s="4">
        <v>17805</v>
      </c>
      <c r="D2590" s="18">
        <v>16017403</v>
      </c>
    </row>
    <row r="2591" spans="1:4" x14ac:dyDescent="0.35">
      <c r="A2591" s="4">
        <v>42000000</v>
      </c>
      <c r="B2591" s="4">
        <v>6</v>
      </c>
      <c r="C2591" s="4">
        <v>47417</v>
      </c>
      <c r="D2591" s="18">
        <v>16252765</v>
      </c>
    </row>
    <row r="2592" spans="1:4" x14ac:dyDescent="0.35">
      <c r="A2592" s="4">
        <v>13000000</v>
      </c>
      <c r="B2592" s="4">
        <v>6.5</v>
      </c>
      <c r="C2592" s="4">
        <v>22201</v>
      </c>
      <c r="D2592" s="18">
        <v>16929123</v>
      </c>
    </row>
    <row r="2593" spans="1:4" x14ac:dyDescent="0.35">
      <c r="A2593" s="4">
        <v>57000000</v>
      </c>
      <c r="B2593" s="4">
        <v>6.2</v>
      </c>
      <c r="C2593" s="4">
        <v>36324</v>
      </c>
      <c r="D2593" s="18">
        <v>17008282</v>
      </c>
    </row>
    <row r="2594" spans="1:4" x14ac:dyDescent="0.35">
      <c r="A2594" s="4">
        <v>25000000</v>
      </c>
      <c r="B2594" s="4">
        <v>5.4</v>
      </c>
      <c r="C2594" s="4">
        <v>6177</v>
      </c>
      <c r="D2594" s="18">
        <v>17292381</v>
      </c>
    </row>
    <row r="2595" spans="1:4" x14ac:dyDescent="0.35">
      <c r="A2595" s="4">
        <v>30000000</v>
      </c>
      <c r="B2595" s="4">
        <v>5.8</v>
      </c>
      <c r="C2595" s="4">
        <v>27097</v>
      </c>
      <c r="D2595" s="18">
        <v>18001232</v>
      </c>
    </row>
    <row r="2596" spans="1:4" x14ac:dyDescent="0.35">
      <c r="A2596" s="4">
        <v>72000000</v>
      </c>
      <c r="B2596" s="4">
        <v>6.9</v>
      </c>
      <c r="C2596" s="4">
        <v>60328</v>
      </c>
      <c r="D2596" s="18">
        <v>18208078</v>
      </c>
    </row>
    <row r="2597" spans="1:4" x14ac:dyDescent="0.35">
      <c r="A2597" s="4">
        <v>1200000</v>
      </c>
      <c r="B2597" s="4">
        <v>7.1</v>
      </c>
      <c r="C2597" s="4">
        <v>80904</v>
      </c>
      <c r="D2597" s="18">
        <v>18488314</v>
      </c>
    </row>
    <row r="2598" spans="1:4" x14ac:dyDescent="0.35">
      <c r="A2598" s="4">
        <v>22000000</v>
      </c>
      <c r="B2598" s="4">
        <v>5.9</v>
      </c>
      <c r="C2598" s="4">
        <v>34712</v>
      </c>
      <c r="D2598" s="18">
        <v>19351569</v>
      </c>
    </row>
    <row r="2599" spans="1:4" x14ac:dyDescent="0.35">
      <c r="A2599" s="4">
        <v>34000000</v>
      </c>
      <c r="B2599" s="4">
        <v>5</v>
      </c>
      <c r="C2599" s="4">
        <v>13643</v>
      </c>
      <c r="D2599" s="18">
        <v>19693891</v>
      </c>
    </row>
    <row r="2600" spans="1:4" x14ac:dyDescent="0.35">
      <c r="A2600" s="4">
        <v>35000000</v>
      </c>
      <c r="B2600" s="4">
        <v>6.8</v>
      </c>
      <c r="C2600" s="4">
        <v>45224</v>
      </c>
      <c r="D2600" s="18">
        <v>19719930</v>
      </c>
    </row>
    <row r="2601" spans="1:4" x14ac:dyDescent="0.35">
      <c r="A2601" s="4">
        <v>10000000</v>
      </c>
      <c r="B2601" s="4">
        <v>4.7</v>
      </c>
      <c r="C2601" s="4">
        <v>21498</v>
      </c>
      <c r="D2601" s="18">
        <v>20384136</v>
      </c>
    </row>
    <row r="2602" spans="1:4" x14ac:dyDescent="0.35">
      <c r="A2602" s="4">
        <v>23000000</v>
      </c>
      <c r="B2602" s="4">
        <v>6.6</v>
      </c>
      <c r="C2602" s="4">
        <v>56355</v>
      </c>
      <c r="D2602" s="18">
        <v>21973182</v>
      </c>
    </row>
    <row r="2603" spans="1:4" x14ac:dyDescent="0.35">
      <c r="A2603" s="4">
        <v>13000000</v>
      </c>
      <c r="B2603" s="4">
        <v>6.1</v>
      </c>
      <c r="C2603" s="4">
        <v>4642</v>
      </c>
      <c r="D2603" s="18">
        <v>22235901</v>
      </c>
    </row>
    <row r="2604" spans="1:4" x14ac:dyDescent="0.35">
      <c r="A2604" s="4">
        <v>38000000</v>
      </c>
      <c r="B2604" s="4">
        <v>5.5</v>
      </c>
      <c r="C2604" s="4">
        <v>8891</v>
      </c>
      <c r="D2604" s="18">
        <v>22770864</v>
      </c>
    </row>
    <row r="2605" spans="1:4" x14ac:dyDescent="0.35">
      <c r="A2605" s="4">
        <v>7000000</v>
      </c>
      <c r="B2605" s="4">
        <v>5.7</v>
      </c>
      <c r="C2605" s="4">
        <v>1846</v>
      </c>
      <c r="D2605" s="18">
        <v>23247539</v>
      </c>
    </row>
    <row r="2606" spans="1:4" x14ac:dyDescent="0.35">
      <c r="A2606" s="4">
        <v>11000000</v>
      </c>
      <c r="B2606" s="4">
        <v>4.5999999999999996</v>
      </c>
      <c r="C2606" s="4">
        <v>11303</v>
      </c>
      <c r="D2606" s="18">
        <v>23978402</v>
      </c>
    </row>
    <row r="2607" spans="1:4" x14ac:dyDescent="0.35">
      <c r="A2607" s="4">
        <v>53000000</v>
      </c>
      <c r="B2607" s="4">
        <v>5.6</v>
      </c>
      <c r="C2607" s="4">
        <v>20298</v>
      </c>
      <c r="D2607" s="18">
        <v>24044532</v>
      </c>
    </row>
    <row r="2608" spans="1:4" x14ac:dyDescent="0.35">
      <c r="A2608" s="4">
        <v>31000000</v>
      </c>
      <c r="B2608" s="4">
        <v>6.9</v>
      </c>
      <c r="C2608" s="4">
        <v>32102</v>
      </c>
      <c r="D2608" s="18">
        <v>24185781</v>
      </c>
    </row>
    <row r="2609" spans="1:4" x14ac:dyDescent="0.35">
      <c r="A2609" s="4">
        <v>60000000</v>
      </c>
      <c r="B2609" s="4">
        <v>6.1</v>
      </c>
      <c r="C2609" s="4">
        <v>44327</v>
      </c>
      <c r="D2609" s="18">
        <v>24403552</v>
      </c>
    </row>
    <row r="2610" spans="1:4" x14ac:dyDescent="0.35">
      <c r="A2610" s="4">
        <v>40000000</v>
      </c>
      <c r="B2610" s="4">
        <v>6.7</v>
      </c>
      <c r="C2610" s="4">
        <v>74702</v>
      </c>
      <c r="D2610" s="18">
        <v>25288103</v>
      </c>
    </row>
    <row r="2611" spans="1:4" x14ac:dyDescent="0.35">
      <c r="A2611" s="4">
        <v>57000000</v>
      </c>
      <c r="B2611" s="4">
        <v>5.9</v>
      </c>
      <c r="C2611" s="4">
        <v>29405</v>
      </c>
      <c r="D2611" s="18">
        <v>25543895</v>
      </c>
    </row>
    <row r="2612" spans="1:4" x14ac:dyDescent="0.35">
      <c r="A2612" s="4">
        <v>21150000</v>
      </c>
      <c r="B2612" s="4">
        <v>4.8</v>
      </c>
      <c r="C2612" s="4">
        <v>20819</v>
      </c>
      <c r="D2612" s="18">
        <v>25635682</v>
      </c>
    </row>
    <row r="2613" spans="1:4" x14ac:dyDescent="0.35">
      <c r="A2613" s="4">
        <v>40000000</v>
      </c>
      <c r="B2613" s="4">
        <v>4.7</v>
      </c>
      <c r="C2613" s="4">
        <v>13209</v>
      </c>
      <c r="D2613" s="18">
        <v>27053815</v>
      </c>
    </row>
    <row r="2614" spans="1:4" x14ac:dyDescent="0.35">
      <c r="A2614" s="4">
        <v>17700000</v>
      </c>
      <c r="B2614" s="4">
        <v>5.9</v>
      </c>
      <c r="C2614" s="4">
        <v>44133</v>
      </c>
      <c r="D2614" s="18">
        <v>27087695</v>
      </c>
    </row>
    <row r="2615" spans="1:4" x14ac:dyDescent="0.35">
      <c r="A2615" s="4">
        <v>23000000</v>
      </c>
      <c r="B2615" s="4">
        <v>6.1</v>
      </c>
      <c r="C2615" s="4">
        <v>21020</v>
      </c>
      <c r="D2615" s="18">
        <v>27338033</v>
      </c>
    </row>
    <row r="2616" spans="1:4" x14ac:dyDescent="0.35">
      <c r="A2616" s="4">
        <v>6000000</v>
      </c>
      <c r="B2616" s="4">
        <v>6.4</v>
      </c>
      <c r="C2616" s="4">
        <v>3480</v>
      </c>
      <c r="D2616" s="18">
        <v>27457409</v>
      </c>
    </row>
    <row r="2617" spans="1:4" x14ac:dyDescent="0.35">
      <c r="A2617" s="4">
        <v>72000000</v>
      </c>
      <c r="B2617" s="4">
        <v>6.9</v>
      </c>
      <c r="C2617" s="4">
        <v>47073</v>
      </c>
      <c r="D2617" s="18">
        <v>27807266</v>
      </c>
    </row>
    <row r="2618" spans="1:4" x14ac:dyDescent="0.35">
      <c r="A2618" s="4">
        <v>16000000</v>
      </c>
      <c r="B2618" s="4">
        <v>6.4</v>
      </c>
      <c r="C2618" s="4">
        <v>10533</v>
      </c>
      <c r="D2618" s="18">
        <v>28734552</v>
      </c>
    </row>
    <row r="2619" spans="1:4" x14ac:dyDescent="0.35">
      <c r="A2619" s="4">
        <v>22000000</v>
      </c>
      <c r="B2619" s="4">
        <v>6.9</v>
      </c>
      <c r="C2619" s="4">
        <v>134314</v>
      </c>
      <c r="D2619" s="18">
        <v>30059386</v>
      </c>
    </row>
    <row r="2620" spans="1:4" x14ac:dyDescent="0.35">
      <c r="A2620" s="4">
        <v>48000000</v>
      </c>
      <c r="B2620" s="4">
        <v>6.5</v>
      </c>
      <c r="C2620" s="4">
        <v>23914</v>
      </c>
      <c r="D2620" s="18">
        <v>30165536</v>
      </c>
    </row>
    <row r="2621" spans="1:4" x14ac:dyDescent="0.35">
      <c r="A2621" s="4">
        <v>20000000</v>
      </c>
      <c r="B2621" s="4">
        <v>6.3</v>
      </c>
      <c r="C2621" s="4">
        <v>45777</v>
      </c>
      <c r="D2621" s="18">
        <v>31155435</v>
      </c>
    </row>
    <row r="2622" spans="1:4" x14ac:dyDescent="0.35">
      <c r="A2622" s="4">
        <v>4000000</v>
      </c>
      <c r="B2622" s="4">
        <v>7.1</v>
      </c>
      <c r="C2622" s="4">
        <v>74601</v>
      </c>
      <c r="D2622" s="18">
        <v>31252964</v>
      </c>
    </row>
    <row r="2623" spans="1:4" x14ac:dyDescent="0.35">
      <c r="A2623" s="4">
        <v>35000000</v>
      </c>
      <c r="B2623" s="4">
        <v>6.8</v>
      </c>
      <c r="C2623" s="4">
        <v>131821</v>
      </c>
      <c r="D2623" s="18">
        <v>31602566</v>
      </c>
    </row>
    <row r="2624" spans="1:4" x14ac:dyDescent="0.35">
      <c r="A2624" s="4">
        <v>60000000</v>
      </c>
      <c r="B2624" s="4">
        <v>5.5</v>
      </c>
      <c r="C2624" s="4">
        <v>13245</v>
      </c>
      <c r="D2624" s="18">
        <v>32095318</v>
      </c>
    </row>
    <row r="2625" spans="1:4" x14ac:dyDescent="0.35">
      <c r="A2625" s="4">
        <v>137000000</v>
      </c>
      <c r="B2625" s="4">
        <v>6.4</v>
      </c>
      <c r="C2625" s="4">
        <v>75443</v>
      </c>
      <c r="D2625" s="18">
        <v>32131830</v>
      </c>
    </row>
    <row r="2626" spans="1:4" x14ac:dyDescent="0.35">
      <c r="A2626" s="4">
        <v>94000000</v>
      </c>
      <c r="B2626" s="4">
        <v>4.5</v>
      </c>
      <c r="C2626" s="4">
        <v>35770</v>
      </c>
      <c r="D2626" s="18">
        <v>32616869</v>
      </c>
    </row>
    <row r="2627" spans="1:4" x14ac:dyDescent="0.35">
      <c r="A2627" s="4">
        <v>35000000</v>
      </c>
      <c r="B2627" s="4">
        <v>5.4</v>
      </c>
      <c r="C2627" s="4">
        <v>7788</v>
      </c>
      <c r="D2627" s="18">
        <v>33357476</v>
      </c>
    </row>
    <row r="2628" spans="1:4" x14ac:dyDescent="0.35">
      <c r="A2628" s="4">
        <v>50000000</v>
      </c>
      <c r="B2628" s="4">
        <v>4.8</v>
      </c>
      <c r="C2628" s="4">
        <v>32829</v>
      </c>
      <c r="D2628" s="18">
        <v>33422806</v>
      </c>
    </row>
    <row r="2629" spans="1:4" x14ac:dyDescent="0.35">
      <c r="A2629" s="4">
        <v>1700000</v>
      </c>
      <c r="B2629" s="4">
        <v>7.5</v>
      </c>
      <c r="C2629" s="4">
        <v>33720</v>
      </c>
      <c r="D2629" s="18">
        <v>35930604</v>
      </c>
    </row>
    <row r="2630" spans="1:4" x14ac:dyDescent="0.35">
      <c r="A2630" s="4">
        <v>23000000</v>
      </c>
      <c r="B2630" s="4">
        <v>6.6</v>
      </c>
      <c r="C2630" s="4">
        <v>7522</v>
      </c>
      <c r="D2630" s="18">
        <v>36696761</v>
      </c>
    </row>
    <row r="2631" spans="1:4" x14ac:dyDescent="0.35">
      <c r="A2631" s="4">
        <v>25000000</v>
      </c>
      <c r="B2631" s="4">
        <v>6.6</v>
      </c>
      <c r="C2631" s="4">
        <v>55439</v>
      </c>
      <c r="D2631" s="18">
        <v>36845124</v>
      </c>
    </row>
    <row r="2632" spans="1:4" x14ac:dyDescent="0.35">
      <c r="A2632" s="4">
        <v>10000000</v>
      </c>
      <c r="B2632" s="4">
        <v>6.1</v>
      </c>
      <c r="C2632" s="4">
        <v>94632</v>
      </c>
      <c r="D2632" s="18">
        <v>37904175</v>
      </c>
    </row>
    <row r="2633" spans="1:4" x14ac:dyDescent="0.35">
      <c r="A2633" s="4">
        <v>15000000</v>
      </c>
      <c r="B2633" s="4">
        <v>5.7</v>
      </c>
      <c r="C2633" s="4">
        <v>85003</v>
      </c>
      <c r="D2633" s="18">
        <v>38252284</v>
      </c>
    </row>
    <row r="2634" spans="1:4" x14ac:dyDescent="0.35">
      <c r="A2634" s="4">
        <v>80000000</v>
      </c>
      <c r="B2634" s="4">
        <v>6.1</v>
      </c>
      <c r="C2634" s="4">
        <v>106732</v>
      </c>
      <c r="D2634" s="18">
        <v>38345494</v>
      </c>
    </row>
    <row r="2635" spans="1:4" x14ac:dyDescent="0.35">
      <c r="A2635" s="4">
        <v>32000000</v>
      </c>
      <c r="B2635" s="4">
        <v>6.4</v>
      </c>
      <c r="C2635" s="4">
        <v>23931</v>
      </c>
      <c r="D2635" s="18">
        <v>40219708</v>
      </c>
    </row>
    <row r="2636" spans="1:4" x14ac:dyDescent="0.35">
      <c r="A2636" s="4">
        <v>22000000</v>
      </c>
      <c r="B2636" s="4">
        <v>7.6</v>
      </c>
      <c r="C2636" s="4">
        <v>128721</v>
      </c>
      <c r="D2636" s="18">
        <v>40311852</v>
      </c>
    </row>
    <row r="2637" spans="1:4" x14ac:dyDescent="0.35">
      <c r="A2637" s="4">
        <v>35000000</v>
      </c>
      <c r="B2637" s="4">
        <v>6.2</v>
      </c>
      <c r="C2637" s="4">
        <v>46273</v>
      </c>
      <c r="D2637" s="18">
        <v>40334024</v>
      </c>
    </row>
    <row r="2638" spans="1:4" x14ac:dyDescent="0.35">
      <c r="A2638" s="4">
        <v>19800000</v>
      </c>
      <c r="B2638" s="4">
        <v>7.3</v>
      </c>
      <c r="C2638" s="4">
        <v>68601</v>
      </c>
      <c r="D2638" s="18">
        <v>41308615</v>
      </c>
    </row>
    <row r="2639" spans="1:4" x14ac:dyDescent="0.35">
      <c r="A2639" s="4">
        <v>75000000</v>
      </c>
      <c r="B2639" s="4">
        <v>6.5</v>
      </c>
      <c r="C2639" s="4">
        <v>59465</v>
      </c>
      <c r="D2639" s="18">
        <v>41575141</v>
      </c>
    </row>
    <row r="2640" spans="1:4" x14ac:dyDescent="0.35">
      <c r="A2640" s="4">
        <v>42000000</v>
      </c>
      <c r="B2640" s="4">
        <v>5.6</v>
      </c>
      <c r="C2640" s="4">
        <v>69143</v>
      </c>
      <c r="D2640" s="18">
        <v>41867960</v>
      </c>
    </row>
    <row r="2641" spans="1:4" x14ac:dyDescent="0.35">
      <c r="A2641" s="4">
        <v>49000000</v>
      </c>
      <c r="B2641" s="4">
        <v>5.9</v>
      </c>
      <c r="C2641" s="4">
        <v>81803</v>
      </c>
      <c r="D2641" s="18">
        <v>43905746</v>
      </c>
    </row>
    <row r="2642" spans="1:4" x14ac:dyDescent="0.35">
      <c r="A2642" s="4">
        <v>28000000</v>
      </c>
      <c r="B2642" s="4">
        <v>6.6</v>
      </c>
      <c r="C2642" s="4">
        <v>215281</v>
      </c>
      <c r="D2642" s="18">
        <v>45172250</v>
      </c>
    </row>
    <row r="2643" spans="1:4" x14ac:dyDescent="0.35">
      <c r="A2643" s="4">
        <v>75000000</v>
      </c>
      <c r="B2643" s="4">
        <v>5.5</v>
      </c>
      <c r="C2643" s="4">
        <v>22199</v>
      </c>
      <c r="D2643" s="18">
        <v>45207112</v>
      </c>
    </row>
    <row r="2644" spans="1:4" x14ac:dyDescent="0.35">
      <c r="A2644" s="4">
        <v>48000000</v>
      </c>
      <c r="B2644" s="4">
        <v>6.4</v>
      </c>
      <c r="C2644" s="4">
        <v>69008</v>
      </c>
      <c r="D2644" s="18">
        <v>47121859</v>
      </c>
    </row>
    <row r="2645" spans="1:4" x14ac:dyDescent="0.35">
      <c r="A2645" s="4">
        <v>28000000</v>
      </c>
      <c r="B2645" s="4">
        <v>6.9</v>
      </c>
      <c r="C2645" s="4">
        <v>91590</v>
      </c>
      <c r="D2645" s="18">
        <v>50294317</v>
      </c>
    </row>
    <row r="2646" spans="1:4" x14ac:dyDescent="0.35">
      <c r="A2646" s="4">
        <v>68000000</v>
      </c>
      <c r="B2646" s="4">
        <v>7.4</v>
      </c>
      <c r="C2646" s="4">
        <v>158661</v>
      </c>
      <c r="D2646" s="18">
        <v>50338485</v>
      </c>
    </row>
    <row r="2647" spans="1:4" x14ac:dyDescent="0.35">
      <c r="A2647" s="4">
        <v>68000000</v>
      </c>
      <c r="B2647" s="4">
        <v>7.6</v>
      </c>
      <c r="C2647" s="4">
        <v>205191</v>
      </c>
      <c r="D2647" s="18">
        <v>51401758</v>
      </c>
    </row>
    <row r="2648" spans="1:4" x14ac:dyDescent="0.35">
      <c r="A2648" s="4">
        <v>50000000</v>
      </c>
      <c r="B2648" s="4">
        <v>5.5</v>
      </c>
      <c r="C2648" s="4">
        <v>28779</v>
      </c>
      <c r="D2648" s="18">
        <v>51758599</v>
      </c>
    </row>
    <row r="2649" spans="1:4" x14ac:dyDescent="0.35">
      <c r="A2649" s="4">
        <v>21000000</v>
      </c>
      <c r="B2649" s="4">
        <v>7.6</v>
      </c>
      <c r="C2649" s="4">
        <v>225505</v>
      </c>
      <c r="D2649" s="18">
        <v>52364010</v>
      </c>
    </row>
    <row r="2650" spans="1:4" x14ac:dyDescent="0.35">
      <c r="A2650" s="4">
        <v>53000000</v>
      </c>
      <c r="B2650" s="4">
        <v>7.6</v>
      </c>
      <c r="C2650" s="4">
        <v>210713</v>
      </c>
      <c r="D2650" s="18">
        <v>52990775</v>
      </c>
    </row>
    <row r="2651" spans="1:4" x14ac:dyDescent="0.35">
      <c r="A2651" s="4">
        <v>50000000</v>
      </c>
      <c r="B2651" s="4">
        <v>6.3</v>
      </c>
      <c r="C2651" s="4">
        <v>42609</v>
      </c>
      <c r="D2651" s="18">
        <v>55001642</v>
      </c>
    </row>
    <row r="2652" spans="1:4" x14ac:dyDescent="0.35">
      <c r="A2652" s="4">
        <v>65000000</v>
      </c>
      <c r="B2652" s="4">
        <v>6.9</v>
      </c>
      <c r="C2652" s="4">
        <v>146093</v>
      </c>
      <c r="D2652" s="18">
        <v>56569702</v>
      </c>
    </row>
    <row r="2653" spans="1:4" x14ac:dyDescent="0.35">
      <c r="A2653" s="4">
        <v>48000000</v>
      </c>
      <c r="B2653" s="4">
        <v>6.4</v>
      </c>
      <c r="C2653" s="4">
        <v>97606</v>
      </c>
      <c r="D2653" s="18">
        <v>56618055</v>
      </c>
    </row>
    <row r="2654" spans="1:4" x14ac:dyDescent="0.35">
      <c r="A2654" s="4">
        <v>50000000</v>
      </c>
      <c r="B2654" s="4">
        <v>7.6</v>
      </c>
      <c r="C2654" s="4">
        <v>236999</v>
      </c>
      <c r="D2654" s="18">
        <v>57386607</v>
      </c>
    </row>
    <row r="2655" spans="1:4" x14ac:dyDescent="0.35">
      <c r="A2655" s="4">
        <v>47000000</v>
      </c>
      <c r="B2655" s="4">
        <v>4.8</v>
      </c>
      <c r="C2655" s="4">
        <v>50142</v>
      </c>
      <c r="D2655" s="18">
        <v>57743062</v>
      </c>
    </row>
    <row r="2656" spans="1:4" x14ac:dyDescent="0.35">
      <c r="A2656" s="4">
        <v>107000000</v>
      </c>
      <c r="B2656" s="4">
        <v>6.8</v>
      </c>
      <c r="C2656" s="4">
        <v>83314</v>
      </c>
      <c r="D2656" s="18">
        <v>58203105</v>
      </c>
    </row>
    <row r="2657" spans="1:4" x14ac:dyDescent="0.35">
      <c r="A2657" s="4">
        <v>40000000</v>
      </c>
      <c r="B2657" s="4">
        <v>6.4</v>
      </c>
      <c r="C2657" s="4">
        <v>90731</v>
      </c>
      <c r="D2657" s="18">
        <v>59068786</v>
      </c>
    </row>
    <row r="2658" spans="1:4" x14ac:dyDescent="0.35">
      <c r="A2658" s="4">
        <v>35000000</v>
      </c>
      <c r="B2658" s="4">
        <v>5.2</v>
      </c>
      <c r="C2658" s="4">
        <v>65818</v>
      </c>
      <c r="D2658" s="18">
        <v>60400856</v>
      </c>
    </row>
    <row r="2659" spans="1:4" x14ac:dyDescent="0.35">
      <c r="A2659" s="4">
        <v>49000000</v>
      </c>
      <c r="B2659" s="4">
        <v>5.4</v>
      </c>
      <c r="C2659" s="4">
        <v>19724</v>
      </c>
      <c r="D2659" s="18">
        <v>64186502</v>
      </c>
    </row>
    <row r="2660" spans="1:4" x14ac:dyDescent="0.35">
      <c r="A2660" s="4">
        <v>57000000</v>
      </c>
      <c r="B2660" s="4">
        <v>6.1</v>
      </c>
      <c r="C2660" s="4">
        <v>91818</v>
      </c>
      <c r="D2660" s="18">
        <v>66808615</v>
      </c>
    </row>
    <row r="2661" spans="1:4" x14ac:dyDescent="0.35">
      <c r="A2661" s="4">
        <v>102000000</v>
      </c>
      <c r="B2661" s="4">
        <v>6.5</v>
      </c>
      <c r="C2661" s="4">
        <v>161863</v>
      </c>
      <c r="D2661" s="18">
        <v>69772969</v>
      </c>
    </row>
    <row r="2662" spans="1:4" x14ac:dyDescent="0.35">
      <c r="A2662" s="4">
        <v>40000000</v>
      </c>
      <c r="B2662" s="4">
        <v>5.9</v>
      </c>
      <c r="C2662" s="4">
        <v>114670</v>
      </c>
      <c r="D2662" s="18">
        <v>70836296</v>
      </c>
    </row>
    <row r="2663" spans="1:4" x14ac:dyDescent="0.35">
      <c r="A2663" s="4">
        <v>68000000</v>
      </c>
      <c r="B2663" s="4">
        <v>6.8</v>
      </c>
      <c r="C2663" s="4">
        <v>107003</v>
      </c>
      <c r="D2663" s="18">
        <v>71069884</v>
      </c>
    </row>
    <row r="2664" spans="1:4" x14ac:dyDescent="0.35">
      <c r="A2664" s="4">
        <v>45000000</v>
      </c>
      <c r="B2664" s="4">
        <v>5.3</v>
      </c>
      <c r="C2664" s="4">
        <v>127881</v>
      </c>
      <c r="D2664" s="18">
        <v>71308997</v>
      </c>
    </row>
    <row r="2665" spans="1:4" x14ac:dyDescent="0.35">
      <c r="A2665" s="4">
        <v>25000000</v>
      </c>
      <c r="B2665" s="4">
        <v>6.7</v>
      </c>
      <c r="C2665" s="4">
        <v>188905</v>
      </c>
      <c r="D2665" s="18">
        <v>71543427</v>
      </c>
    </row>
    <row r="2666" spans="1:4" x14ac:dyDescent="0.35">
      <c r="A2666" s="4">
        <v>60000000</v>
      </c>
      <c r="B2666" s="4">
        <v>6.3</v>
      </c>
      <c r="C2666" s="4">
        <v>62868</v>
      </c>
      <c r="D2666" s="18">
        <v>74078174</v>
      </c>
    </row>
    <row r="2667" spans="1:4" x14ac:dyDescent="0.35">
      <c r="A2667" s="4">
        <v>45000000</v>
      </c>
      <c r="B2667" s="4">
        <v>7.7</v>
      </c>
      <c r="C2667" s="4">
        <v>328937</v>
      </c>
      <c r="D2667" s="18">
        <v>76631907</v>
      </c>
    </row>
    <row r="2668" spans="1:4" x14ac:dyDescent="0.35">
      <c r="A2668" s="4">
        <v>100000000</v>
      </c>
      <c r="B2668" s="4">
        <v>7.1</v>
      </c>
      <c r="C2668" s="4">
        <v>255580</v>
      </c>
      <c r="D2668" s="18">
        <v>78616689</v>
      </c>
    </row>
    <row r="2669" spans="1:4" x14ac:dyDescent="0.35">
      <c r="A2669" s="4">
        <v>30000000</v>
      </c>
      <c r="B2669" s="4">
        <v>6</v>
      </c>
      <c r="C2669" s="4">
        <v>25867</v>
      </c>
      <c r="D2669" s="18">
        <v>80936232</v>
      </c>
    </row>
    <row r="2670" spans="1:4" x14ac:dyDescent="0.35">
      <c r="A2670" s="4">
        <v>120000000</v>
      </c>
      <c r="B2670" s="4">
        <v>6.8</v>
      </c>
      <c r="C2670" s="4">
        <v>80961</v>
      </c>
      <c r="D2670" s="18">
        <v>84052762</v>
      </c>
    </row>
    <row r="2671" spans="1:4" x14ac:dyDescent="0.35">
      <c r="A2671" s="4">
        <v>13000000</v>
      </c>
      <c r="B2671" s="4">
        <v>6.2</v>
      </c>
      <c r="C2671" s="4">
        <v>50689</v>
      </c>
      <c r="D2671" s="18">
        <v>91057006</v>
      </c>
    </row>
    <row r="2672" spans="1:4" x14ac:dyDescent="0.35">
      <c r="A2672" s="4">
        <v>60000000</v>
      </c>
      <c r="B2672" s="4">
        <v>5.0999999999999996</v>
      </c>
      <c r="C2672" s="4">
        <v>48987</v>
      </c>
      <c r="D2672" s="18">
        <v>93385515</v>
      </c>
    </row>
    <row r="2673" spans="1:4" x14ac:dyDescent="0.35">
      <c r="A2673" s="4">
        <v>46000000</v>
      </c>
      <c r="B2673" s="4">
        <v>5.7</v>
      </c>
      <c r="C2673" s="4">
        <v>49618</v>
      </c>
      <c r="D2673" s="18">
        <v>93607673</v>
      </c>
    </row>
    <row r="2674" spans="1:4" x14ac:dyDescent="0.35">
      <c r="A2674" s="4">
        <v>18000000</v>
      </c>
      <c r="B2674" s="4">
        <v>6.2</v>
      </c>
      <c r="C2674" s="4">
        <v>145161</v>
      </c>
      <c r="D2674" s="18">
        <v>96520674</v>
      </c>
    </row>
    <row r="2675" spans="1:4" x14ac:dyDescent="0.35">
      <c r="A2675" s="4">
        <v>17000000</v>
      </c>
      <c r="B2675" s="4">
        <v>7.6</v>
      </c>
      <c r="C2675" s="4">
        <v>291033</v>
      </c>
      <c r="D2675" s="18">
        <v>96522687</v>
      </c>
    </row>
    <row r="2676" spans="1:4" x14ac:dyDescent="0.35">
      <c r="A2676" s="4">
        <v>68000000</v>
      </c>
      <c r="B2676" s="4">
        <v>6.9</v>
      </c>
      <c r="C2676" s="4">
        <v>218433</v>
      </c>
      <c r="D2676" s="18">
        <v>100614858</v>
      </c>
    </row>
    <row r="2677" spans="1:4" x14ac:dyDescent="0.35">
      <c r="A2677" s="4">
        <v>26000000</v>
      </c>
      <c r="B2677" s="4">
        <v>6.3</v>
      </c>
      <c r="C2677" s="4">
        <v>103820</v>
      </c>
      <c r="D2677" s="18">
        <v>108248956</v>
      </c>
    </row>
    <row r="2678" spans="1:4" x14ac:dyDescent="0.35">
      <c r="A2678" s="4">
        <v>92000000</v>
      </c>
      <c r="B2678" s="4">
        <v>7.7</v>
      </c>
      <c r="C2678" s="4">
        <v>313611</v>
      </c>
      <c r="D2678" s="18">
        <v>108638745</v>
      </c>
    </row>
    <row r="2679" spans="1:4" x14ac:dyDescent="0.35">
      <c r="A2679" s="4">
        <v>35000000</v>
      </c>
      <c r="B2679" s="4">
        <v>5.4</v>
      </c>
      <c r="C2679" s="4">
        <v>90839</v>
      </c>
      <c r="D2679" s="18">
        <v>112719001</v>
      </c>
    </row>
    <row r="2680" spans="1:4" x14ac:dyDescent="0.35">
      <c r="A2680" s="4">
        <v>70000000</v>
      </c>
      <c r="B2680" s="4">
        <v>4.7</v>
      </c>
      <c r="C2680" s="4">
        <v>36199</v>
      </c>
      <c r="D2680" s="18">
        <v>112952899</v>
      </c>
    </row>
    <row r="2681" spans="1:4" x14ac:dyDescent="0.35">
      <c r="A2681" s="4">
        <v>115000000</v>
      </c>
      <c r="B2681" s="4">
        <v>5.8</v>
      </c>
      <c r="C2681" s="4">
        <v>167892</v>
      </c>
      <c r="D2681" s="18">
        <v>131144183</v>
      </c>
    </row>
    <row r="2682" spans="1:4" x14ac:dyDescent="0.35">
      <c r="A2682" s="4">
        <v>38000000</v>
      </c>
      <c r="B2682" s="4">
        <v>6.7</v>
      </c>
      <c r="C2682" s="4">
        <v>295769</v>
      </c>
      <c r="D2682" s="18">
        <v>144533925</v>
      </c>
    </row>
    <row r="2683" spans="1:4" x14ac:dyDescent="0.35">
      <c r="A2683" s="4">
        <v>30000000</v>
      </c>
      <c r="B2683" s="4">
        <v>6.4</v>
      </c>
      <c r="C2683" s="4">
        <v>211629</v>
      </c>
      <c r="D2683" s="18">
        <v>145103595</v>
      </c>
    </row>
    <row r="2684" spans="1:4" x14ac:dyDescent="0.35">
      <c r="A2684" s="4">
        <v>87000000</v>
      </c>
      <c r="B2684" s="4">
        <v>6.8</v>
      </c>
      <c r="C2684" s="4">
        <v>221016</v>
      </c>
      <c r="D2684" s="18">
        <v>165092268</v>
      </c>
    </row>
    <row r="2685" spans="1:4" x14ac:dyDescent="0.35">
      <c r="A2685" s="4">
        <v>58000000</v>
      </c>
      <c r="B2685" s="4">
        <v>8.1999999999999993</v>
      </c>
      <c r="C2685" s="4">
        <v>681379</v>
      </c>
      <c r="D2685" s="18">
        <v>170742341</v>
      </c>
    </row>
    <row r="2686" spans="1:4" x14ac:dyDescent="0.35">
      <c r="A2686" s="4">
        <v>100000000</v>
      </c>
      <c r="B2686" s="4">
        <v>5.7</v>
      </c>
      <c r="C2686" s="4">
        <v>189575</v>
      </c>
      <c r="D2686" s="18">
        <v>180011740</v>
      </c>
    </row>
    <row r="2687" spans="1:4" x14ac:dyDescent="0.35">
      <c r="A2687" s="4">
        <v>93000000</v>
      </c>
      <c r="B2687" s="4">
        <v>5.9</v>
      </c>
      <c r="C2687" s="4">
        <v>239644</v>
      </c>
      <c r="D2687" s="18">
        <v>181171875</v>
      </c>
    </row>
    <row r="2688" spans="1:4" x14ac:dyDescent="0.35">
      <c r="A2688" s="4">
        <v>85000000</v>
      </c>
      <c r="B2688" s="4">
        <v>7.8</v>
      </c>
      <c r="C2688" s="4">
        <v>434421</v>
      </c>
      <c r="D2688" s="18">
        <v>183405771</v>
      </c>
    </row>
    <row r="2689" spans="1:4" x14ac:dyDescent="0.35">
      <c r="A2689" s="4">
        <v>140000000</v>
      </c>
      <c r="B2689" s="4">
        <v>6.1</v>
      </c>
      <c r="C2689" s="4">
        <v>272170</v>
      </c>
      <c r="D2689" s="18">
        <v>198542554</v>
      </c>
    </row>
    <row r="2690" spans="1:4" x14ac:dyDescent="0.35">
      <c r="A2690" s="4">
        <v>98000000</v>
      </c>
      <c r="B2690" s="4">
        <v>6.3</v>
      </c>
      <c r="C2690" s="4">
        <v>264562</v>
      </c>
      <c r="D2690" s="18">
        <v>202019785</v>
      </c>
    </row>
    <row r="2691" spans="1:4" x14ac:dyDescent="0.35">
      <c r="A2691" s="4">
        <v>90000000</v>
      </c>
      <c r="B2691" s="4">
        <v>6.6</v>
      </c>
      <c r="C2691" s="4">
        <v>171603</v>
      </c>
      <c r="D2691" s="18">
        <v>226164286</v>
      </c>
    </row>
    <row r="2692" spans="1:4" x14ac:dyDescent="0.35">
      <c r="A2692" s="4">
        <v>60000000</v>
      </c>
      <c r="B2692" s="4">
        <v>7.9</v>
      </c>
      <c r="C2692" s="4">
        <v>506495</v>
      </c>
      <c r="D2692" s="18">
        <v>267665011</v>
      </c>
    </row>
    <row r="2693" spans="1:4" x14ac:dyDescent="0.35">
      <c r="A2693" s="4">
        <v>115000000</v>
      </c>
      <c r="B2693" s="4">
        <v>8.1</v>
      </c>
      <c r="C2693" s="4">
        <v>652440</v>
      </c>
      <c r="D2693" s="18">
        <v>289916256</v>
      </c>
    </row>
    <row r="2694" spans="1:4" x14ac:dyDescent="0.35">
      <c r="A2694" s="4">
        <v>93000000</v>
      </c>
      <c r="B2694" s="4">
        <v>8.8000000000000007</v>
      </c>
      <c r="C2694" s="4">
        <v>1352483</v>
      </c>
      <c r="D2694" s="18">
        <v>315544750</v>
      </c>
    </row>
    <row r="2695" spans="1:4" x14ac:dyDescent="0.35">
      <c r="A2695" s="4">
        <v>125000000</v>
      </c>
      <c r="B2695" s="4">
        <v>7.5</v>
      </c>
      <c r="C2695" s="4">
        <v>499582</v>
      </c>
      <c r="D2695" s="18">
        <v>317575550</v>
      </c>
    </row>
    <row r="2696" spans="1:4" x14ac:dyDescent="0.35">
      <c r="A2696" s="4">
        <v>1000000</v>
      </c>
      <c r="B2696" s="4">
        <v>6</v>
      </c>
      <c r="C2696" s="4">
        <v>2010</v>
      </c>
      <c r="D2696" s="18">
        <v>12996</v>
      </c>
    </row>
    <row r="2697" spans="1:4" x14ac:dyDescent="0.35">
      <c r="A2697" s="4">
        <v>120000</v>
      </c>
      <c r="B2697" s="4">
        <v>5.3</v>
      </c>
      <c r="C2697" s="4">
        <v>3665</v>
      </c>
      <c r="D2697" s="18">
        <v>14904</v>
      </c>
    </row>
    <row r="2698" spans="1:4" x14ac:dyDescent="0.35">
      <c r="A2698" s="4">
        <v>3000000</v>
      </c>
      <c r="B2698" s="4">
        <v>5.2</v>
      </c>
      <c r="C2698" s="4">
        <v>3330</v>
      </c>
      <c r="D2698" s="18">
        <v>40361</v>
      </c>
    </row>
    <row r="2699" spans="1:4" x14ac:dyDescent="0.35">
      <c r="A2699" s="4">
        <v>3600000</v>
      </c>
      <c r="B2699" s="4">
        <v>6.6</v>
      </c>
      <c r="C2699" s="4">
        <v>11086</v>
      </c>
      <c r="D2699" s="18">
        <v>43805</v>
      </c>
    </row>
    <row r="2700" spans="1:4" x14ac:dyDescent="0.35">
      <c r="A2700" s="4">
        <v>36000000</v>
      </c>
      <c r="B2700" s="4">
        <v>6.6</v>
      </c>
      <c r="C2700" s="4">
        <v>6605</v>
      </c>
      <c r="D2700" s="18">
        <v>49464</v>
      </c>
    </row>
    <row r="2701" spans="1:4" x14ac:dyDescent="0.35">
      <c r="A2701" s="4">
        <v>8000000</v>
      </c>
      <c r="B2701" s="4">
        <v>5.9</v>
      </c>
      <c r="C2701" s="4">
        <v>19103</v>
      </c>
      <c r="D2701" s="18">
        <v>52526</v>
      </c>
    </row>
    <row r="2702" spans="1:4" x14ac:dyDescent="0.35">
      <c r="A2702" s="4">
        <v>16000000</v>
      </c>
      <c r="B2702" s="4">
        <v>5.9</v>
      </c>
      <c r="C2702" s="4">
        <v>7993</v>
      </c>
      <c r="D2702" s="18">
        <v>102622</v>
      </c>
    </row>
    <row r="2703" spans="1:4" x14ac:dyDescent="0.35">
      <c r="A2703" s="4">
        <v>10000000</v>
      </c>
      <c r="B2703" s="4">
        <v>7</v>
      </c>
      <c r="C2703" s="4">
        <v>34628</v>
      </c>
      <c r="D2703" s="18">
        <v>139692</v>
      </c>
    </row>
    <row r="2704" spans="1:4" x14ac:dyDescent="0.35">
      <c r="A2704" s="4">
        <v>25000000</v>
      </c>
      <c r="B2704" s="4">
        <v>6.5</v>
      </c>
      <c r="C2704" s="4">
        <v>19265</v>
      </c>
      <c r="D2704" s="18">
        <v>258691</v>
      </c>
    </row>
    <row r="2705" spans="1:4" x14ac:dyDescent="0.35">
      <c r="A2705" s="4">
        <v>13000000</v>
      </c>
      <c r="B2705" s="4">
        <v>6.1</v>
      </c>
      <c r="C2705" s="4">
        <v>3984</v>
      </c>
      <c r="D2705" s="18">
        <v>284291</v>
      </c>
    </row>
    <row r="2706" spans="1:4" x14ac:dyDescent="0.35">
      <c r="A2706" s="4">
        <v>8500000</v>
      </c>
      <c r="B2706" s="4">
        <v>6.7</v>
      </c>
      <c r="C2706" s="4">
        <v>6173</v>
      </c>
      <c r="D2706" s="18">
        <v>327418</v>
      </c>
    </row>
    <row r="2707" spans="1:4" x14ac:dyDescent="0.35">
      <c r="A2707" s="4">
        <v>10000000</v>
      </c>
      <c r="B2707" s="4">
        <v>7.2</v>
      </c>
      <c r="C2707" s="4">
        <v>19600</v>
      </c>
      <c r="D2707" s="18">
        <v>447750</v>
      </c>
    </row>
    <row r="2708" spans="1:4" x14ac:dyDescent="0.35">
      <c r="A2708" s="4">
        <v>1000000</v>
      </c>
      <c r="B2708" s="4">
        <v>6.8</v>
      </c>
      <c r="C2708" s="4">
        <v>7413</v>
      </c>
      <c r="D2708" s="18">
        <v>779137</v>
      </c>
    </row>
    <row r="2709" spans="1:4" x14ac:dyDescent="0.35">
      <c r="A2709" s="4">
        <v>24000000</v>
      </c>
      <c r="B2709" s="4">
        <v>6.4</v>
      </c>
      <c r="C2709" s="4">
        <v>17187</v>
      </c>
      <c r="D2709" s="18">
        <v>882710</v>
      </c>
    </row>
    <row r="2710" spans="1:4" x14ac:dyDescent="0.35">
      <c r="A2710" s="4">
        <v>4000000</v>
      </c>
      <c r="B2710" s="4">
        <v>6.2</v>
      </c>
      <c r="C2710" s="4">
        <v>6042</v>
      </c>
      <c r="D2710" s="18">
        <v>945041</v>
      </c>
    </row>
    <row r="2711" spans="1:4" x14ac:dyDescent="0.35">
      <c r="A2711" s="4">
        <v>250000</v>
      </c>
      <c r="B2711" s="4">
        <v>6.6</v>
      </c>
      <c r="C2711" s="4">
        <v>4800</v>
      </c>
      <c r="D2711" s="18">
        <v>1050600</v>
      </c>
    </row>
    <row r="2712" spans="1:4" x14ac:dyDescent="0.35">
      <c r="A2712" s="4">
        <v>1500000</v>
      </c>
      <c r="B2712" s="4">
        <v>7.9</v>
      </c>
      <c r="C2712" s="4">
        <v>41658</v>
      </c>
      <c r="D2712" s="18">
        <v>1221261</v>
      </c>
    </row>
    <row r="2713" spans="1:4" x14ac:dyDescent="0.35">
      <c r="A2713" s="4">
        <v>4500000</v>
      </c>
      <c r="B2713" s="4">
        <v>3.8</v>
      </c>
      <c r="C2713" s="4">
        <v>1908</v>
      </c>
      <c r="D2713" s="18">
        <v>1246237</v>
      </c>
    </row>
    <row r="2714" spans="1:4" x14ac:dyDescent="0.35">
      <c r="A2714" s="4">
        <v>10000000</v>
      </c>
      <c r="B2714" s="4">
        <v>6.2</v>
      </c>
      <c r="C2714" s="4">
        <v>11917</v>
      </c>
      <c r="D2714" s="18">
        <v>1284646</v>
      </c>
    </row>
    <row r="2715" spans="1:4" x14ac:dyDescent="0.35">
      <c r="A2715" s="4">
        <v>1000000</v>
      </c>
      <c r="B2715" s="4">
        <v>6.8</v>
      </c>
      <c r="C2715" s="4">
        <v>8530</v>
      </c>
      <c r="D2715" s="18">
        <v>1523941</v>
      </c>
    </row>
    <row r="2716" spans="1:4" x14ac:dyDescent="0.35">
      <c r="A2716" s="4">
        <v>2000000</v>
      </c>
      <c r="B2716" s="4">
        <v>6</v>
      </c>
      <c r="C2716" s="4">
        <v>8354</v>
      </c>
      <c r="D2716" s="18">
        <v>1568749</v>
      </c>
    </row>
    <row r="2717" spans="1:4" x14ac:dyDescent="0.35">
      <c r="A2717" s="4">
        <v>10000000</v>
      </c>
      <c r="B2717" s="4">
        <v>5.7</v>
      </c>
      <c r="C2717" s="4">
        <v>6181</v>
      </c>
      <c r="D2717" s="18">
        <v>1631839</v>
      </c>
    </row>
    <row r="2718" spans="1:4" x14ac:dyDescent="0.35">
      <c r="A2718" s="4">
        <v>1000000</v>
      </c>
      <c r="B2718" s="4">
        <v>7</v>
      </c>
      <c r="C2718" s="4">
        <v>6337</v>
      </c>
      <c r="D2718" s="18">
        <v>1744858</v>
      </c>
    </row>
    <row r="2719" spans="1:4" x14ac:dyDescent="0.35">
      <c r="A2719" s="4">
        <v>10000000</v>
      </c>
      <c r="B2719" s="4">
        <v>6.5</v>
      </c>
      <c r="C2719" s="4">
        <v>9042</v>
      </c>
      <c r="D2719" s="18">
        <v>2185266</v>
      </c>
    </row>
    <row r="2720" spans="1:4" x14ac:dyDescent="0.35">
      <c r="A2720" s="4">
        <v>150000</v>
      </c>
      <c r="B2720" s="4">
        <v>6.2</v>
      </c>
      <c r="C2720" s="4">
        <v>5310</v>
      </c>
      <c r="D2720" s="18">
        <v>2882062</v>
      </c>
    </row>
    <row r="2721" spans="1:4" x14ac:dyDescent="0.35">
      <c r="A2721" s="4">
        <v>10000000</v>
      </c>
      <c r="B2721" s="4">
        <v>7.1</v>
      </c>
      <c r="C2721" s="4">
        <v>6606</v>
      </c>
      <c r="D2721" s="18">
        <v>3041803</v>
      </c>
    </row>
    <row r="2722" spans="1:4" x14ac:dyDescent="0.35">
      <c r="A2722" s="4">
        <v>1800000</v>
      </c>
      <c r="B2722" s="4">
        <v>7.2</v>
      </c>
      <c r="C2722" s="4">
        <v>2939</v>
      </c>
      <c r="D2722" s="18">
        <v>3050934</v>
      </c>
    </row>
    <row r="2723" spans="1:4" x14ac:dyDescent="0.35">
      <c r="A2723" s="4">
        <v>14000000</v>
      </c>
      <c r="B2723" s="4">
        <v>5.4</v>
      </c>
      <c r="C2723" s="4">
        <v>3378</v>
      </c>
      <c r="D2723" s="18">
        <v>3060963</v>
      </c>
    </row>
    <row r="2724" spans="1:4" x14ac:dyDescent="0.35">
      <c r="A2724" s="4">
        <v>4500000</v>
      </c>
      <c r="B2724" s="4">
        <v>8.3000000000000007</v>
      </c>
      <c r="C2724" s="4">
        <v>630161</v>
      </c>
      <c r="D2724" s="18">
        <v>3609278</v>
      </c>
    </row>
    <row r="2725" spans="1:4" x14ac:dyDescent="0.35">
      <c r="A2725" s="4">
        <v>12800000</v>
      </c>
      <c r="B2725" s="4">
        <v>8</v>
      </c>
      <c r="C2725" s="4">
        <v>85318</v>
      </c>
      <c r="D2725" s="18">
        <v>4184036</v>
      </c>
    </row>
    <row r="2726" spans="1:4" x14ac:dyDescent="0.35">
      <c r="A2726" s="4">
        <v>15000000</v>
      </c>
      <c r="B2726" s="4">
        <v>6</v>
      </c>
      <c r="C2726" s="4">
        <v>8505</v>
      </c>
      <c r="D2726" s="18">
        <v>4734235</v>
      </c>
    </row>
    <row r="2727" spans="1:4" x14ac:dyDescent="0.35">
      <c r="A2727" s="4">
        <v>8000000</v>
      </c>
      <c r="B2727" s="4">
        <v>5.3</v>
      </c>
      <c r="C2727" s="4">
        <v>9009</v>
      </c>
      <c r="D2727" s="18">
        <v>5018450</v>
      </c>
    </row>
    <row r="2728" spans="1:4" x14ac:dyDescent="0.35">
      <c r="A2728" s="4">
        <v>24000000</v>
      </c>
      <c r="B2728" s="4">
        <v>5.9</v>
      </c>
      <c r="C2728" s="4">
        <v>13017</v>
      </c>
      <c r="D2728" s="18">
        <v>5108820</v>
      </c>
    </row>
    <row r="2729" spans="1:4" x14ac:dyDescent="0.35">
      <c r="A2729" s="4">
        <v>12500000</v>
      </c>
      <c r="B2729" s="4">
        <v>4.5999999999999996</v>
      </c>
      <c r="C2729" s="4">
        <v>3803</v>
      </c>
      <c r="D2729" s="18">
        <v>5217498</v>
      </c>
    </row>
    <row r="2730" spans="1:4" x14ac:dyDescent="0.35">
      <c r="A2730" s="4">
        <v>2000000</v>
      </c>
      <c r="B2730" s="4">
        <v>8.1</v>
      </c>
      <c r="C2730" s="4">
        <v>187814</v>
      </c>
      <c r="D2730" s="18">
        <v>5383834</v>
      </c>
    </row>
    <row r="2731" spans="1:4" x14ac:dyDescent="0.35">
      <c r="A2731" s="4">
        <v>28000000</v>
      </c>
      <c r="B2731" s="4">
        <v>6.3</v>
      </c>
      <c r="C2731" s="4">
        <v>4730</v>
      </c>
      <c r="D2731" s="18">
        <v>5658940</v>
      </c>
    </row>
    <row r="2732" spans="1:4" x14ac:dyDescent="0.35">
      <c r="A2732" s="4">
        <v>8500000</v>
      </c>
      <c r="B2732" s="4">
        <v>6.7</v>
      </c>
      <c r="C2732" s="4">
        <v>28466</v>
      </c>
      <c r="D2732" s="18">
        <v>6055661</v>
      </c>
    </row>
    <row r="2733" spans="1:4" x14ac:dyDescent="0.35">
      <c r="A2733" s="4">
        <v>60000000</v>
      </c>
      <c r="B2733" s="4">
        <v>5.6</v>
      </c>
      <c r="C2733" s="4">
        <v>8346</v>
      </c>
      <c r="D2733" s="18">
        <v>6291602</v>
      </c>
    </row>
    <row r="2734" spans="1:4" x14ac:dyDescent="0.35">
      <c r="A2734" s="4">
        <v>50000000</v>
      </c>
      <c r="B2734" s="4">
        <v>5.6</v>
      </c>
      <c r="C2734" s="4">
        <v>3933</v>
      </c>
      <c r="D2734" s="18">
        <v>6543194</v>
      </c>
    </row>
    <row r="2735" spans="1:4" x14ac:dyDescent="0.35">
      <c r="A2735" s="4">
        <v>10000000</v>
      </c>
      <c r="B2735" s="4">
        <v>5.7</v>
      </c>
      <c r="C2735" s="4">
        <v>7286</v>
      </c>
      <c r="D2735" s="18">
        <v>7027345</v>
      </c>
    </row>
    <row r="2736" spans="1:4" x14ac:dyDescent="0.35">
      <c r="A2736" s="4">
        <v>13500000</v>
      </c>
      <c r="B2736" s="4">
        <v>7.3</v>
      </c>
      <c r="C2736" s="4">
        <v>46715</v>
      </c>
      <c r="D2736" s="18">
        <v>7060876</v>
      </c>
    </row>
    <row r="2737" spans="1:4" x14ac:dyDescent="0.35">
      <c r="A2737" s="4">
        <v>8000000</v>
      </c>
      <c r="B2737" s="4">
        <v>6.9</v>
      </c>
      <c r="C2737" s="4">
        <v>35600</v>
      </c>
      <c r="D2737" s="18">
        <v>8279017</v>
      </c>
    </row>
    <row r="2738" spans="1:4" x14ac:dyDescent="0.35">
      <c r="A2738" s="4">
        <v>6000000</v>
      </c>
      <c r="B2738" s="4">
        <v>7</v>
      </c>
      <c r="C2738" s="4">
        <v>24202</v>
      </c>
      <c r="D2738" s="18">
        <v>8596914</v>
      </c>
    </row>
    <row r="2739" spans="1:4" x14ac:dyDescent="0.35">
      <c r="A2739" s="4">
        <v>32000000</v>
      </c>
      <c r="B2739" s="4">
        <v>5.5</v>
      </c>
      <c r="C2739" s="4">
        <v>8432</v>
      </c>
      <c r="D2739" s="18">
        <v>8735529</v>
      </c>
    </row>
    <row r="2740" spans="1:4" x14ac:dyDescent="0.35">
      <c r="A2740" s="4">
        <v>1200000</v>
      </c>
      <c r="B2740" s="4">
        <v>7.7</v>
      </c>
      <c r="C2740" s="4">
        <v>24362</v>
      </c>
      <c r="D2740" s="18">
        <v>9180275</v>
      </c>
    </row>
    <row r="2741" spans="1:4" x14ac:dyDescent="0.35">
      <c r="A2741" s="4">
        <v>5000000</v>
      </c>
      <c r="B2741" s="4">
        <v>6</v>
      </c>
      <c r="C2741" s="4">
        <v>5625</v>
      </c>
      <c r="D2741" s="18">
        <v>9628751</v>
      </c>
    </row>
    <row r="2742" spans="1:4" x14ac:dyDescent="0.35">
      <c r="A2742" s="4">
        <v>63000000</v>
      </c>
      <c r="B2742" s="4">
        <v>5</v>
      </c>
      <c r="C2742" s="4">
        <v>8957</v>
      </c>
      <c r="D2742" s="18">
        <v>10014234</v>
      </c>
    </row>
    <row r="2743" spans="1:4" x14ac:dyDescent="0.35">
      <c r="A2743" s="4">
        <v>15000000</v>
      </c>
      <c r="B2743" s="4">
        <v>5.0999999999999996</v>
      </c>
      <c r="C2743" s="4">
        <v>7660</v>
      </c>
      <c r="D2743" s="18">
        <v>10494147</v>
      </c>
    </row>
    <row r="2744" spans="1:4" x14ac:dyDescent="0.35">
      <c r="A2744" s="4">
        <v>10000000</v>
      </c>
      <c r="B2744" s="4">
        <v>6.7</v>
      </c>
      <c r="C2744" s="4">
        <v>55272</v>
      </c>
      <c r="D2744" s="18">
        <v>12008642</v>
      </c>
    </row>
    <row r="2745" spans="1:4" x14ac:dyDescent="0.35">
      <c r="A2745" s="4">
        <v>10000000</v>
      </c>
      <c r="B2745" s="4">
        <v>6.9</v>
      </c>
      <c r="C2745" s="4">
        <v>16011</v>
      </c>
      <c r="D2745" s="18">
        <v>12115757</v>
      </c>
    </row>
    <row r="2746" spans="1:4" x14ac:dyDescent="0.35">
      <c r="A2746" s="4">
        <v>24000000</v>
      </c>
      <c r="B2746" s="4">
        <v>5.3</v>
      </c>
      <c r="C2746" s="4">
        <v>12277</v>
      </c>
      <c r="D2746" s="18">
        <v>12372410</v>
      </c>
    </row>
    <row r="2747" spans="1:4" x14ac:dyDescent="0.35">
      <c r="A2747" s="4">
        <v>25000000</v>
      </c>
      <c r="B2747" s="4">
        <v>4.5999999999999996</v>
      </c>
      <c r="C2747" s="4">
        <v>17216</v>
      </c>
      <c r="D2747" s="18">
        <v>12801190</v>
      </c>
    </row>
    <row r="2748" spans="1:4" x14ac:dyDescent="0.35">
      <c r="A2748" s="4">
        <v>38000000</v>
      </c>
      <c r="B2748" s="4">
        <v>5.6</v>
      </c>
      <c r="C2748" s="4">
        <v>4108</v>
      </c>
      <c r="D2748" s="18">
        <v>13019253</v>
      </c>
    </row>
    <row r="2749" spans="1:4" x14ac:dyDescent="0.35">
      <c r="A2749" s="4">
        <v>23000000</v>
      </c>
      <c r="B2749" s="4">
        <v>4.5999999999999996</v>
      </c>
      <c r="C2749" s="4">
        <v>16174</v>
      </c>
      <c r="D2749" s="18">
        <v>13113041</v>
      </c>
    </row>
    <row r="2750" spans="1:4" x14ac:dyDescent="0.35">
      <c r="A2750" s="4">
        <v>35000000</v>
      </c>
      <c r="B2750" s="4">
        <v>5.7</v>
      </c>
      <c r="C2750" s="4">
        <v>7879</v>
      </c>
      <c r="D2750" s="18">
        <v>13555988</v>
      </c>
    </row>
    <row r="2751" spans="1:4" x14ac:dyDescent="0.35">
      <c r="A2751" s="4">
        <v>24000000</v>
      </c>
      <c r="B2751" s="4">
        <v>5.0999999999999996</v>
      </c>
      <c r="C2751" s="4">
        <v>11223</v>
      </c>
      <c r="D2751" s="18">
        <v>13592872</v>
      </c>
    </row>
    <row r="2752" spans="1:4" x14ac:dyDescent="0.35">
      <c r="A2752" s="4">
        <v>90000000</v>
      </c>
      <c r="B2752" s="4">
        <v>4.8</v>
      </c>
      <c r="C2752" s="4">
        <v>15330</v>
      </c>
      <c r="D2752" s="18">
        <v>14218868</v>
      </c>
    </row>
    <row r="2753" spans="1:4" x14ac:dyDescent="0.35">
      <c r="A2753" s="4">
        <v>63600000</v>
      </c>
      <c r="B2753" s="4">
        <v>5.0999999999999996</v>
      </c>
      <c r="C2753" s="4">
        <v>28856</v>
      </c>
      <c r="D2753" s="18">
        <v>14967182</v>
      </c>
    </row>
    <row r="2754" spans="1:4" x14ac:dyDescent="0.35">
      <c r="A2754" s="4">
        <v>25000000</v>
      </c>
      <c r="B2754" s="4">
        <v>4.7</v>
      </c>
      <c r="C2754" s="4">
        <v>9717</v>
      </c>
      <c r="D2754" s="18">
        <v>14990582</v>
      </c>
    </row>
    <row r="2755" spans="1:4" x14ac:dyDescent="0.35">
      <c r="A2755" s="4">
        <v>7000000</v>
      </c>
      <c r="B2755" s="4">
        <v>7.6</v>
      </c>
      <c r="C2755" s="4">
        <v>391018</v>
      </c>
      <c r="D2755" s="18">
        <v>15070285</v>
      </c>
    </row>
    <row r="2756" spans="1:4" x14ac:dyDescent="0.35">
      <c r="A2756" s="4">
        <v>45000000</v>
      </c>
      <c r="B2756" s="4">
        <v>3.6</v>
      </c>
      <c r="C2756" s="4">
        <v>28683</v>
      </c>
      <c r="D2756" s="18">
        <v>15220685</v>
      </c>
    </row>
    <row r="2757" spans="1:4" x14ac:dyDescent="0.35">
      <c r="A2757" s="4">
        <v>51000000</v>
      </c>
      <c r="B2757" s="4">
        <v>5.7</v>
      </c>
      <c r="C2757" s="4">
        <v>9493</v>
      </c>
      <c r="D2757" s="18">
        <v>15325127</v>
      </c>
    </row>
    <row r="2758" spans="1:4" x14ac:dyDescent="0.35">
      <c r="A2758" s="4">
        <v>6000000</v>
      </c>
      <c r="B2758" s="4">
        <v>5.6</v>
      </c>
      <c r="C2758" s="4">
        <v>12165</v>
      </c>
      <c r="D2758" s="18">
        <v>15427192</v>
      </c>
    </row>
    <row r="2759" spans="1:4" x14ac:dyDescent="0.35">
      <c r="A2759" s="4">
        <v>57000000</v>
      </c>
      <c r="B2759" s="4">
        <v>5.8</v>
      </c>
      <c r="C2759" s="4">
        <v>11851</v>
      </c>
      <c r="D2759" s="18">
        <v>15527125</v>
      </c>
    </row>
    <row r="2760" spans="1:4" x14ac:dyDescent="0.35">
      <c r="A2760" s="4">
        <v>20000000</v>
      </c>
      <c r="B2760" s="4">
        <v>5.3</v>
      </c>
      <c r="C2760" s="4">
        <v>23989</v>
      </c>
      <c r="D2760" s="18">
        <v>15618626</v>
      </c>
    </row>
    <row r="2761" spans="1:4" x14ac:dyDescent="0.35">
      <c r="A2761" s="4">
        <v>19000000</v>
      </c>
      <c r="B2761" s="4">
        <v>3.7</v>
      </c>
      <c r="C2761" s="4">
        <v>3106</v>
      </c>
      <c r="D2761" s="18">
        <v>15911333</v>
      </c>
    </row>
    <row r="2762" spans="1:4" x14ac:dyDescent="0.35">
      <c r="A2762" s="4">
        <v>50000000</v>
      </c>
      <c r="B2762" s="4">
        <v>4.8</v>
      </c>
      <c r="C2762" s="4">
        <v>9712</v>
      </c>
      <c r="D2762" s="18">
        <v>16779636</v>
      </c>
    </row>
    <row r="2763" spans="1:4" x14ac:dyDescent="0.35">
      <c r="A2763" s="4">
        <v>7000000</v>
      </c>
      <c r="B2763" s="4">
        <v>7</v>
      </c>
      <c r="C2763" s="4">
        <v>43830</v>
      </c>
      <c r="D2763" s="18">
        <v>16938179</v>
      </c>
    </row>
    <row r="2764" spans="1:4" x14ac:dyDescent="0.35">
      <c r="A2764" s="4">
        <v>16000000</v>
      </c>
      <c r="B2764" s="4">
        <v>5.7</v>
      </c>
      <c r="C2764" s="4">
        <v>10090</v>
      </c>
      <c r="D2764" s="18">
        <v>17052128</v>
      </c>
    </row>
    <row r="2765" spans="1:4" x14ac:dyDescent="0.35">
      <c r="A2765" s="4">
        <v>25000000</v>
      </c>
      <c r="B2765" s="4">
        <v>6.7</v>
      </c>
      <c r="C2765" s="4">
        <v>32888</v>
      </c>
      <c r="D2765" s="18">
        <v>17071230</v>
      </c>
    </row>
    <row r="2766" spans="1:4" x14ac:dyDescent="0.35">
      <c r="A2766" s="4">
        <v>29000000</v>
      </c>
      <c r="B2766" s="4">
        <v>6.7</v>
      </c>
      <c r="C2766" s="4">
        <v>16575</v>
      </c>
      <c r="D2766" s="18">
        <v>17174870</v>
      </c>
    </row>
    <row r="2767" spans="1:4" x14ac:dyDescent="0.35">
      <c r="A2767" s="4">
        <v>80000000</v>
      </c>
      <c r="B2767" s="4">
        <v>5.7</v>
      </c>
      <c r="C2767" s="4">
        <v>49905</v>
      </c>
      <c r="D2767" s="18">
        <v>17480890</v>
      </c>
    </row>
    <row r="2768" spans="1:4" x14ac:dyDescent="0.35">
      <c r="A2768" s="4">
        <v>20000000</v>
      </c>
      <c r="B2768" s="4">
        <v>7</v>
      </c>
      <c r="C2768" s="4">
        <v>21189</v>
      </c>
      <c r="D2768" s="18">
        <v>17872723</v>
      </c>
    </row>
    <row r="2769" spans="1:4" x14ac:dyDescent="0.35">
      <c r="A2769" s="4">
        <v>6000000</v>
      </c>
      <c r="B2769" s="4">
        <v>7.5</v>
      </c>
      <c r="C2769" s="4">
        <v>48351</v>
      </c>
      <c r="D2769" s="18">
        <v>18621249</v>
      </c>
    </row>
    <row r="2770" spans="1:4" x14ac:dyDescent="0.35">
      <c r="A2770" s="4">
        <v>55000000</v>
      </c>
      <c r="B2770" s="4">
        <v>7.4</v>
      </c>
      <c r="C2770" s="4">
        <v>56555</v>
      </c>
      <c r="D2770" s="18">
        <v>19389454</v>
      </c>
    </row>
    <row r="2771" spans="1:4" x14ac:dyDescent="0.35">
      <c r="A2771" s="4">
        <v>35000000</v>
      </c>
      <c r="B2771" s="4">
        <v>4.9000000000000004</v>
      </c>
      <c r="C2771" s="4">
        <v>12868</v>
      </c>
      <c r="D2771" s="18">
        <v>20035310</v>
      </c>
    </row>
    <row r="2772" spans="1:4" x14ac:dyDescent="0.35">
      <c r="A2772" s="4">
        <v>35000000</v>
      </c>
      <c r="B2772" s="4">
        <v>5.4</v>
      </c>
      <c r="C2772" s="4">
        <v>14393</v>
      </c>
      <c r="D2772" s="18">
        <v>20627372</v>
      </c>
    </row>
    <row r="2773" spans="1:4" x14ac:dyDescent="0.35">
      <c r="A2773" s="4">
        <v>14000000</v>
      </c>
      <c r="B2773" s="4">
        <v>4.0999999999999996</v>
      </c>
      <c r="C2773" s="4">
        <v>13751</v>
      </c>
      <c r="D2773" s="18">
        <v>21468807</v>
      </c>
    </row>
    <row r="2774" spans="1:4" x14ac:dyDescent="0.35">
      <c r="A2774" s="4">
        <v>73000000</v>
      </c>
      <c r="B2774" s="4">
        <v>2.4</v>
      </c>
      <c r="C2774" s="4">
        <v>68160</v>
      </c>
      <c r="D2774" s="18">
        <v>21471685</v>
      </c>
    </row>
    <row r="2775" spans="1:4" x14ac:dyDescent="0.35">
      <c r="A2775" s="4">
        <v>5000000</v>
      </c>
      <c r="B2775" s="4">
        <v>7.7</v>
      </c>
      <c r="C2775" s="4">
        <v>104498</v>
      </c>
      <c r="D2775" s="18">
        <v>21995263</v>
      </c>
    </row>
    <row r="2776" spans="1:4" x14ac:dyDescent="0.35">
      <c r="A2776" s="4">
        <v>75000000</v>
      </c>
      <c r="B2776" s="4">
        <v>6.6</v>
      </c>
      <c r="C2776" s="4">
        <v>54115</v>
      </c>
      <c r="D2776" s="18">
        <v>22751979</v>
      </c>
    </row>
    <row r="2777" spans="1:4" x14ac:dyDescent="0.35">
      <c r="A2777" s="4">
        <v>42000000</v>
      </c>
      <c r="B2777" s="4">
        <v>5.7</v>
      </c>
      <c r="C2777" s="4">
        <v>33094</v>
      </c>
      <c r="D2777" s="18">
        <v>23360779</v>
      </c>
    </row>
    <row r="2778" spans="1:4" x14ac:dyDescent="0.35">
      <c r="A2778" s="4">
        <v>24000000</v>
      </c>
      <c r="B2778" s="4">
        <v>6.2</v>
      </c>
      <c r="C2778" s="4">
        <v>30785</v>
      </c>
      <c r="D2778" s="18">
        <v>25167270</v>
      </c>
    </row>
    <row r="2779" spans="1:4" x14ac:dyDescent="0.35">
      <c r="A2779" s="4">
        <v>9000000</v>
      </c>
      <c r="B2779" s="4">
        <v>8.5</v>
      </c>
      <c r="C2779" s="4">
        <v>929360</v>
      </c>
      <c r="D2779" s="18">
        <v>25544867</v>
      </c>
    </row>
    <row r="2780" spans="1:4" x14ac:dyDescent="0.35">
      <c r="A2780" s="4">
        <v>76000000</v>
      </c>
      <c r="B2780" s="4">
        <v>4.2</v>
      </c>
      <c r="C2780" s="4">
        <v>17406</v>
      </c>
      <c r="D2780" s="18">
        <v>26000610</v>
      </c>
    </row>
    <row r="2781" spans="1:4" x14ac:dyDescent="0.35">
      <c r="A2781" s="4">
        <v>15000000</v>
      </c>
      <c r="B2781" s="4">
        <v>4</v>
      </c>
      <c r="C2781" s="4">
        <v>31565</v>
      </c>
      <c r="D2781" s="18">
        <v>26437094</v>
      </c>
    </row>
    <row r="2782" spans="1:4" x14ac:dyDescent="0.35">
      <c r="A2782" s="4">
        <v>30000000</v>
      </c>
      <c r="B2782" s="4">
        <v>7.5</v>
      </c>
      <c r="C2782" s="4">
        <v>150311</v>
      </c>
      <c r="D2782" s="18">
        <v>27277055</v>
      </c>
    </row>
    <row r="2783" spans="1:4" x14ac:dyDescent="0.35">
      <c r="A2783" s="4">
        <v>20000000</v>
      </c>
      <c r="B2783" s="4">
        <v>7.2</v>
      </c>
      <c r="C2783" s="4">
        <v>15454</v>
      </c>
      <c r="D2783" s="18">
        <v>27441122</v>
      </c>
    </row>
    <row r="2784" spans="1:4" x14ac:dyDescent="0.35">
      <c r="A2784" s="4">
        <v>30000000</v>
      </c>
      <c r="B2784" s="4">
        <v>5.3</v>
      </c>
      <c r="C2784" s="4">
        <v>23123</v>
      </c>
      <c r="D2784" s="18">
        <v>28927720</v>
      </c>
    </row>
    <row r="2785" spans="1:4" x14ac:dyDescent="0.35">
      <c r="A2785" s="4">
        <v>65000000</v>
      </c>
      <c r="B2785" s="4">
        <v>5.0999999999999996</v>
      </c>
      <c r="C2785" s="4">
        <v>12659</v>
      </c>
      <c r="D2785" s="18">
        <v>29374178</v>
      </c>
    </row>
    <row r="2786" spans="1:4" x14ac:dyDescent="0.35">
      <c r="A2786" s="4">
        <v>60000000</v>
      </c>
      <c r="B2786" s="4">
        <v>5.7</v>
      </c>
      <c r="C2786" s="4">
        <v>26180</v>
      </c>
      <c r="D2786" s="18">
        <v>30208599</v>
      </c>
    </row>
    <row r="2787" spans="1:4" x14ac:dyDescent="0.35">
      <c r="A2787" s="4">
        <v>80000000</v>
      </c>
      <c r="B2787" s="4">
        <v>6.7</v>
      </c>
      <c r="C2787" s="4">
        <v>48043</v>
      </c>
      <c r="D2787" s="18">
        <v>30695227</v>
      </c>
    </row>
    <row r="2788" spans="1:4" x14ac:dyDescent="0.35">
      <c r="A2788" s="4">
        <v>60000000</v>
      </c>
      <c r="B2788" s="4">
        <v>7.9</v>
      </c>
      <c r="C2788" s="4">
        <v>220062</v>
      </c>
      <c r="D2788" s="18">
        <v>32534850</v>
      </c>
    </row>
    <row r="2789" spans="1:4" x14ac:dyDescent="0.35">
      <c r="A2789" s="4">
        <v>65000000</v>
      </c>
      <c r="B2789" s="4">
        <v>6.2</v>
      </c>
      <c r="C2789" s="4">
        <v>50964</v>
      </c>
      <c r="D2789" s="18">
        <v>32598931</v>
      </c>
    </row>
    <row r="2790" spans="1:4" x14ac:dyDescent="0.35">
      <c r="A2790" s="4">
        <v>24000000</v>
      </c>
      <c r="B2790" s="4">
        <v>6.9</v>
      </c>
      <c r="C2790" s="4">
        <v>17212</v>
      </c>
      <c r="D2790" s="18">
        <v>32662299</v>
      </c>
    </row>
    <row r="2791" spans="1:4" x14ac:dyDescent="0.35">
      <c r="A2791" s="4">
        <v>54000000</v>
      </c>
      <c r="B2791" s="4">
        <v>4.9000000000000004</v>
      </c>
      <c r="C2791" s="4">
        <v>28622</v>
      </c>
      <c r="D2791" s="18">
        <v>33022767</v>
      </c>
    </row>
    <row r="2792" spans="1:4" x14ac:dyDescent="0.35">
      <c r="A2792" s="4">
        <v>40000000</v>
      </c>
      <c r="B2792" s="4">
        <v>7.2</v>
      </c>
      <c r="C2792" s="4">
        <v>101554</v>
      </c>
      <c r="D2792" s="18">
        <v>33519628</v>
      </c>
    </row>
    <row r="2793" spans="1:4" x14ac:dyDescent="0.35">
      <c r="A2793" s="4">
        <v>15000000</v>
      </c>
      <c r="B2793" s="4">
        <v>6.8</v>
      </c>
      <c r="C2793" s="4">
        <v>28510</v>
      </c>
      <c r="D2793" s="18">
        <v>33771174</v>
      </c>
    </row>
    <row r="2794" spans="1:4" x14ac:dyDescent="0.35">
      <c r="A2794" s="4">
        <v>6000000</v>
      </c>
      <c r="B2794" s="4">
        <v>7</v>
      </c>
      <c r="C2794" s="4">
        <v>17398</v>
      </c>
      <c r="D2794" s="18">
        <v>34099640</v>
      </c>
    </row>
    <row r="2795" spans="1:4" x14ac:dyDescent="0.35">
      <c r="A2795" s="4">
        <v>80000000</v>
      </c>
      <c r="B2795" s="4">
        <v>7.3</v>
      </c>
      <c r="C2795" s="4">
        <v>47719</v>
      </c>
      <c r="D2795" s="18">
        <v>34592089</v>
      </c>
    </row>
    <row r="2796" spans="1:4" x14ac:dyDescent="0.35">
      <c r="A2796" s="4">
        <v>82000000</v>
      </c>
      <c r="B2796" s="4">
        <v>5.9</v>
      </c>
      <c r="C2796" s="4">
        <v>104775</v>
      </c>
      <c r="D2796" s="18">
        <v>34604280</v>
      </c>
    </row>
    <row r="2797" spans="1:4" x14ac:dyDescent="0.35">
      <c r="A2797" s="4">
        <v>35000000</v>
      </c>
      <c r="B2797" s="4">
        <v>5.6</v>
      </c>
      <c r="C2797" s="4">
        <v>28112</v>
      </c>
      <c r="D2797" s="18">
        <v>35007180</v>
      </c>
    </row>
    <row r="2798" spans="1:4" x14ac:dyDescent="0.35">
      <c r="A2798" s="4">
        <v>83000000</v>
      </c>
      <c r="B2798" s="4">
        <v>3.6</v>
      </c>
      <c r="C2798" s="4">
        <v>16842</v>
      </c>
      <c r="D2798" s="18">
        <v>35268275</v>
      </c>
    </row>
    <row r="2799" spans="1:4" x14ac:dyDescent="0.35">
      <c r="A2799" s="4">
        <v>60000000</v>
      </c>
      <c r="B2799" s="4">
        <v>4.8</v>
      </c>
      <c r="C2799" s="4">
        <v>10627</v>
      </c>
      <c r="D2799" s="18">
        <v>36050230</v>
      </c>
    </row>
    <row r="2800" spans="1:4" x14ac:dyDescent="0.35">
      <c r="A2800" s="4">
        <v>35000000</v>
      </c>
      <c r="B2800" s="4">
        <v>5.7</v>
      </c>
      <c r="C2800" s="4">
        <v>18326</v>
      </c>
      <c r="D2800" s="18">
        <v>36779296</v>
      </c>
    </row>
    <row r="2801" spans="1:4" x14ac:dyDescent="0.35">
      <c r="A2801" s="4">
        <v>29000000</v>
      </c>
      <c r="B2801" s="4">
        <v>6.4</v>
      </c>
      <c r="C2801" s="4">
        <v>46213</v>
      </c>
      <c r="D2801" s="18">
        <v>37047880</v>
      </c>
    </row>
    <row r="2802" spans="1:4" x14ac:dyDescent="0.35">
      <c r="A2802" s="4">
        <v>43000000</v>
      </c>
      <c r="B2802" s="4">
        <v>6</v>
      </c>
      <c r="C2802" s="4">
        <v>37015</v>
      </c>
      <c r="D2802" s="18">
        <v>37170488</v>
      </c>
    </row>
    <row r="2803" spans="1:4" x14ac:dyDescent="0.35">
      <c r="A2803" s="4">
        <v>65000000</v>
      </c>
      <c r="B2803" s="4">
        <v>5.5</v>
      </c>
      <c r="C2803" s="4">
        <v>21504</v>
      </c>
      <c r="D2803" s="18">
        <v>37752931</v>
      </c>
    </row>
    <row r="2804" spans="1:4" x14ac:dyDescent="0.35">
      <c r="A2804" s="4">
        <v>48000000</v>
      </c>
      <c r="B2804" s="4">
        <v>6</v>
      </c>
      <c r="C2804" s="4">
        <v>86122</v>
      </c>
      <c r="D2804" s="18">
        <v>37879996</v>
      </c>
    </row>
    <row r="2805" spans="1:4" x14ac:dyDescent="0.35">
      <c r="A2805" s="4">
        <v>23000000</v>
      </c>
      <c r="B2805" s="4">
        <v>7.1</v>
      </c>
      <c r="C2805" s="4">
        <v>203269</v>
      </c>
      <c r="D2805" s="18">
        <v>39240659</v>
      </c>
    </row>
    <row r="2806" spans="1:4" x14ac:dyDescent="0.35">
      <c r="A2806" s="4">
        <v>85000000</v>
      </c>
      <c r="B2806" s="4">
        <v>5.3</v>
      </c>
      <c r="C2806" s="4">
        <v>85512</v>
      </c>
      <c r="D2806" s="18">
        <v>39464775</v>
      </c>
    </row>
    <row r="2807" spans="1:4" x14ac:dyDescent="0.35">
      <c r="A2807" s="4">
        <v>50000000</v>
      </c>
      <c r="B2807" s="4">
        <v>6.6</v>
      </c>
      <c r="C2807" s="4">
        <v>191504</v>
      </c>
      <c r="D2807" s="18">
        <v>39785027</v>
      </c>
    </row>
    <row r="2808" spans="1:4" x14ac:dyDescent="0.35">
      <c r="A2808" s="4">
        <v>50000000</v>
      </c>
      <c r="B2808" s="4">
        <v>6.5</v>
      </c>
      <c r="C2808" s="4">
        <v>50976</v>
      </c>
      <c r="D2808" s="18">
        <v>44737059</v>
      </c>
    </row>
    <row r="2809" spans="1:4" x14ac:dyDescent="0.35">
      <c r="A2809" s="4">
        <v>31000000</v>
      </c>
      <c r="B2809" s="4">
        <v>7.4</v>
      </c>
      <c r="C2809" s="4">
        <v>87828</v>
      </c>
      <c r="D2809" s="18">
        <v>45010278</v>
      </c>
    </row>
    <row r="2810" spans="1:4" x14ac:dyDescent="0.35">
      <c r="A2810" s="4">
        <v>26000000</v>
      </c>
      <c r="B2810" s="4">
        <v>7.8</v>
      </c>
      <c r="C2810" s="4">
        <v>242380</v>
      </c>
      <c r="D2810" s="18">
        <v>45506619</v>
      </c>
    </row>
    <row r="2811" spans="1:4" x14ac:dyDescent="0.35">
      <c r="A2811" s="4">
        <v>30000000</v>
      </c>
      <c r="B2811" s="4">
        <v>6.3</v>
      </c>
      <c r="C2811" s="4">
        <v>14258</v>
      </c>
      <c r="D2811" s="18">
        <v>45554533</v>
      </c>
    </row>
    <row r="2812" spans="1:4" x14ac:dyDescent="0.35">
      <c r="A2812" s="4">
        <v>13000000</v>
      </c>
      <c r="B2812" s="4">
        <v>5.5</v>
      </c>
      <c r="C2812" s="4">
        <v>121888</v>
      </c>
      <c r="D2812" s="18">
        <v>46729800</v>
      </c>
    </row>
    <row r="2813" spans="1:4" x14ac:dyDescent="0.35">
      <c r="A2813" s="4">
        <v>32000000</v>
      </c>
      <c r="B2813" s="4">
        <v>7.2</v>
      </c>
      <c r="C2813" s="4">
        <v>94931</v>
      </c>
      <c r="D2813" s="18">
        <v>48818921</v>
      </c>
    </row>
    <row r="2814" spans="1:4" x14ac:dyDescent="0.35">
      <c r="A2814" s="4">
        <v>95000000</v>
      </c>
      <c r="B2814" s="4">
        <v>6.9</v>
      </c>
      <c r="C2814" s="4">
        <v>65786</v>
      </c>
      <c r="D2814" s="18">
        <v>50863742</v>
      </c>
    </row>
    <row r="2815" spans="1:4" x14ac:dyDescent="0.35">
      <c r="A2815" s="4">
        <v>43000000</v>
      </c>
      <c r="B2815" s="4">
        <v>7.3</v>
      </c>
      <c r="C2815" s="4">
        <v>75692</v>
      </c>
      <c r="D2815" s="18">
        <v>51804714</v>
      </c>
    </row>
    <row r="2816" spans="1:4" x14ac:dyDescent="0.35">
      <c r="A2816" s="4">
        <v>23000000</v>
      </c>
      <c r="B2816" s="4">
        <v>6.7</v>
      </c>
      <c r="C2816" s="4">
        <v>194181</v>
      </c>
      <c r="D2816" s="18">
        <v>53331147</v>
      </c>
    </row>
    <row r="2817" spans="1:4" x14ac:dyDescent="0.35">
      <c r="A2817" s="4">
        <v>25000000</v>
      </c>
      <c r="B2817" s="4">
        <v>6.1</v>
      </c>
      <c r="C2817" s="4">
        <v>59814</v>
      </c>
      <c r="D2817" s="18">
        <v>55973336</v>
      </c>
    </row>
    <row r="2818" spans="1:4" x14ac:dyDescent="0.35">
      <c r="A2818" s="4">
        <v>55000000</v>
      </c>
      <c r="B2818" s="4">
        <v>6.6</v>
      </c>
      <c r="C2818" s="4">
        <v>103550</v>
      </c>
      <c r="D2818" s="18">
        <v>56937502</v>
      </c>
    </row>
    <row r="2819" spans="1:4" x14ac:dyDescent="0.35">
      <c r="A2819" s="4">
        <v>41300000</v>
      </c>
      <c r="B2819" s="4">
        <v>6.7</v>
      </c>
      <c r="C2819" s="4">
        <v>95357</v>
      </c>
      <c r="D2819" s="18">
        <v>57262492</v>
      </c>
    </row>
    <row r="2820" spans="1:4" x14ac:dyDescent="0.35">
      <c r="A2820" s="4">
        <v>11000000</v>
      </c>
      <c r="B2820" s="4">
        <v>6.1</v>
      </c>
      <c r="C2820" s="4">
        <v>30194</v>
      </c>
      <c r="D2820" s="18">
        <v>57328603</v>
      </c>
    </row>
    <row r="2821" spans="1:4" x14ac:dyDescent="0.35">
      <c r="A2821" s="4">
        <v>13000000</v>
      </c>
      <c r="B2821" s="4">
        <v>5</v>
      </c>
      <c r="C2821" s="4">
        <v>9929</v>
      </c>
      <c r="D2821" s="18">
        <v>60020107</v>
      </c>
    </row>
    <row r="2822" spans="1:4" x14ac:dyDescent="0.35">
      <c r="A2822" s="4">
        <v>45000000</v>
      </c>
      <c r="B2822" s="4">
        <v>5.6</v>
      </c>
      <c r="C2822" s="4">
        <v>95297</v>
      </c>
      <c r="D2822" s="18">
        <v>60786269</v>
      </c>
    </row>
    <row r="2823" spans="1:4" x14ac:dyDescent="0.35">
      <c r="A2823" s="4">
        <v>100000000</v>
      </c>
      <c r="B2823" s="4">
        <v>5.6</v>
      </c>
      <c r="C2823" s="4">
        <v>63522</v>
      </c>
      <c r="D2823" s="18">
        <v>60883407</v>
      </c>
    </row>
    <row r="2824" spans="1:4" x14ac:dyDescent="0.35">
      <c r="A2824" s="4">
        <v>33000000</v>
      </c>
      <c r="B2824" s="4">
        <v>6.3</v>
      </c>
      <c r="C2824" s="4">
        <v>84206</v>
      </c>
      <c r="D2824" s="18">
        <v>61334059</v>
      </c>
    </row>
    <row r="2825" spans="1:4" x14ac:dyDescent="0.35">
      <c r="A2825" s="4">
        <v>60000000</v>
      </c>
      <c r="B2825" s="4">
        <v>6.4</v>
      </c>
      <c r="C2825" s="4">
        <v>39436</v>
      </c>
      <c r="D2825" s="18">
        <v>61335230</v>
      </c>
    </row>
    <row r="2826" spans="1:4" x14ac:dyDescent="0.35">
      <c r="A2826" s="4">
        <v>85000000</v>
      </c>
      <c r="B2826" s="4">
        <v>4.8</v>
      </c>
      <c r="C2826" s="4">
        <v>28524</v>
      </c>
      <c r="D2826" s="18">
        <v>66957026</v>
      </c>
    </row>
    <row r="2827" spans="1:4" x14ac:dyDescent="0.35">
      <c r="A2827" s="4">
        <v>11000000</v>
      </c>
      <c r="B2827" s="4">
        <v>6</v>
      </c>
      <c r="C2827" s="4">
        <v>74635</v>
      </c>
      <c r="D2827" s="18">
        <v>68379000</v>
      </c>
    </row>
    <row r="2828" spans="1:4" x14ac:dyDescent="0.35">
      <c r="A2828" s="4">
        <v>16000000</v>
      </c>
      <c r="B2828" s="4">
        <v>6.5</v>
      </c>
      <c r="C2828" s="4">
        <v>140390</v>
      </c>
      <c r="D2828" s="18">
        <v>68540777</v>
      </c>
    </row>
    <row r="2829" spans="1:4" x14ac:dyDescent="0.35">
      <c r="A2829" s="4">
        <v>75000000</v>
      </c>
      <c r="B2829" s="4">
        <v>5.9</v>
      </c>
      <c r="C2829" s="4">
        <v>52111</v>
      </c>
      <c r="D2829" s="18">
        <v>69243859</v>
      </c>
    </row>
    <row r="2830" spans="1:4" x14ac:dyDescent="0.35">
      <c r="A2830" s="4">
        <v>65000000</v>
      </c>
      <c r="B2830" s="4">
        <v>6.1</v>
      </c>
      <c r="C2830" s="4">
        <v>36128</v>
      </c>
      <c r="D2830" s="18">
        <v>69691949</v>
      </c>
    </row>
    <row r="2831" spans="1:4" x14ac:dyDescent="0.35">
      <c r="A2831" s="4">
        <v>46000000</v>
      </c>
      <c r="B2831" s="4">
        <v>5.9</v>
      </c>
      <c r="C2831" s="4">
        <v>61511</v>
      </c>
      <c r="D2831" s="18">
        <v>70334258</v>
      </c>
    </row>
    <row r="2832" spans="1:4" x14ac:dyDescent="0.35">
      <c r="A2832" s="4">
        <v>25000000</v>
      </c>
      <c r="B2832" s="4">
        <v>7.3</v>
      </c>
      <c r="C2832" s="4">
        <v>158788</v>
      </c>
      <c r="D2832" s="18">
        <v>71509363</v>
      </c>
    </row>
    <row r="2833" spans="1:4" x14ac:dyDescent="0.35">
      <c r="A2833" s="4">
        <v>95000000</v>
      </c>
      <c r="B2833" s="4">
        <v>5.7</v>
      </c>
      <c r="C2833" s="4">
        <v>107767</v>
      </c>
      <c r="D2833" s="18">
        <v>73209340</v>
      </c>
    </row>
    <row r="2834" spans="1:4" x14ac:dyDescent="0.35">
      <c r="A2834" s="4">
        <v>60000000</v>
      </c>
      <c r="B2834" s="4">
        <v>6.7</v>
      </c>
      <c r="C2834" s="4">
        <v>90612</v>
      </c>
      <c r="D2834" s="18">
        <v>75793305</v>
      </c>
    </row>
    <row r="2835" spans="1:4" x14ac:dyDescent="0.35">
      <c r="A2835" s="4">
        <v>30000000</v>
      </c>
      <c r="B2835" s="4">
        <v>6.1</v>
      </c>
      <c r="C2835" s="4">
        <v>8974</v>
      </c>
      <c r="D2835" s="18">
        <v>76507756</v>
      </c>
    </row>
    <row r="2836" spans="1:4" x14ac:dyDescent="0.35">
      <c r="A2836" s="4">
        <v>62000000</v>
      </c>
      <c r="B2836" s="4">
        <v>6.6</v>
      </c>
      <c r="C2836" s="4">
        <v>68714</v>
      </c>
      <c r="D2836" s="18">
        <v>77086030</v>
      </c>
    </row>
    <row r="2837" spans="1:4" x14ac:dyDescent="0.35">
      <c r="A2837" s="4">
        <v>40000000</v>
      </c>
      <c r="B2837" s="4">
        <v>5.5</v>
      </c>
      <c r="C2837" s="4">
        <v>105236</v>
      </c>
      <c r="D2837" s="18">
        <v>89138076</v>
      </c>
    </row>
    <row r="2838" spans="1:4" x14ac:dyDescent="0.35">
      <c r="A2838" s="4">
        <v>100000000</v>
      </c>
      <c r="B2838" s="4">
        <v>7.3</v>
      </c>
      <c r="C2838" s="4">
        <v>141885</v>
      </c>
      <c r="D2838" s="18">
        <v>89302687</v>
      </c>
    </row>
    <row r="2839" spans="1:4" x14ac:dyDescent="0.35">
      <c r="A2839" s="4">
        <v>65000000</v>
      </c>
      <c r="B2839" s="4">
        <v>6.4</v>
      </c>
      <c r="C2839" s="4">
        <v>63698</v>
      </c>
      <c r="D2839" s="18">
        <v>90464773</v>
      </c>
    </row>
    <row r="2840" spans="1:4" x14ac:dyDescent="0.35">
      <c r="A2840" s="4">
        <v>51000000</v>
      </c>
      <c r="B2840" s="4">
        <v>6.6</v>
      </c>
      <c r="C2840" s="4">
        <v>196521</v>
      </c>
      <c r="D2840" s="18">
        <v>90570999</v>
      </c>
    </row>
    <row r="2841" spans="1:4" x14ac:dyDescent="0.35">
      <c r="A2841" s="4">
        <v>75000000</v>
      </c>
      <c r="B2841" s="4">
        <v>7.2</v>
      </c>
      <c r="C2841" s="4">
        <v>280513</v>
      </c>
      <c r="D2841" s="18">
        <v>95011339</v>
      </c>
    </row>
    <row r="2842" spans="1:4" x14ac:dyDescent="0.35">
      <c r="A2842" s="4">
        <v>90000000</v>
      </c>
      <c r="B2842" s="4">
        <v>6.5</v>
      </c>
      <c r="C2842" s="4">
        <v>230823</v>
      </c>
      <c r="D2842" s="18">
        <v>101648571</v>
      </c>
    </row>
    <row r="2843" spans="1:4" x14ac:dyDescent="0.35">
      <c r="A2843" s="4">
        <v>45000000</v>
      </c>
      <c r="B2843" s="4">
        <v>6.2</v>
      </c>
      <c r="C2843" s="4">
        <v>150621</v>
      </c>
      <c r="D2843" s="18">
        <v>106807667</v>
      </c>
    </row>
    <row r="2844" spans="1:4" x14ac:dyDescent="0.35">
      <c r="A2844" s="4">
        <v>45000000</v>
      </c>
      <c r="B2844" s="4">
        <v>7</v>
      </c>
      <c r="C2844" s="4">
        <v>150396</v>
      </c>
      <c r="D2844" s="18">
        <v>106834564</v>
      </c>
    </row>
    <row r="2845" spans="1:4" x14ac:dyDescent="0.35">
      <c r="A2845" s="4">
        <v>110000000</v>
      </c>
      <c r="B2845" s="4">
        <v>7.2</v>
      </c>
      <c r="C2845" s="4">
        <v>221478</v>
      </c>
      <c r="D2845" s="18">
        <v>113330342</v>
      </c>
    </row>
    <row r="2846" spans="1:4" x14ac:dyDescent="0.35">
      <c r="A2846" s="4">
        <v>30000000</v>
      </c>
      <c r="B2846" s="4">
        <v>7.8</v>
      </c>
      <c r="C2846" s="4">
        <v>171757</v>
      </c>
      <c r="D2846" s="18">
        <v>115654751</v>
      </c>
    </row>
    <row r="2847" spans="1:4" x14ac:dyDescent="0.35">
      <c r="A2847" s="4">
        <v>30000000</v>
      </c>
      <c r="B2847" s="4">
        <v>5.0999999999999996</v>
      </c>
      <c r="C2847" s="4">
        <v>71163</v>
      </c>
      <c r="D2847" s="18">
        <v>117559438</v>
      </c>
    </row>
    <row r="2848" spans="1:4" x14ac:dyDescent="0.35">
      <c r="A2848" s="4">
        <v>84000000</v>
      </c>
      <c r="B2848" s="4">
        <v>4.3</v>
      </c>
      <c r="C2848" s="4">
        <v>41835</v>
      </c>
      <c r="D2848" s="18">
        <v>123309890</v>
      </c>
    </row>
    <row r="2849" spans="1:4" x14ac:dyDescent="0.35">
      <c r="A2849" s="4">
        <v>48000000</v>
      </c>
      <c r="B2849" s="4">
        <v>7.6</v>
      </c>
      <c r="C2849" s="4">
        <v>177611</v>
      </c>
      <c r="D2849" s="18">
        <v>124115725</v>
      </c>
    </row>
    <row r="2850" spans="1:4" x14ac:dyDescent="0.35">
      <c r="A2850" s="4">
        <v>93000000</v>
      </c>
      <c r="B2850" s="4">
        <v>5.5</v>
      </c>
      <c r="C2850" s="4">
        <v>153010</v>
      </c>
      <c r="D2850" s="18">
        <v>125305545</v>
      </c>
    </row>
    <row r="2851" spans="1:4" x14ac:dyDescent="0.35">
      <c r="A2851" s="4">
        <v>52000000</v>
      </c>
      <c r="B2851" s="4">
        <v>7.3</v>
      </c>
      <c r="C2851" s="4">
        <v>145443</v>
      </c>
      <c r="D2851" s="18">
        <v>125595205</v>
      </c>
    </row>
    <row r="2852" spans="1:4" x14ac:dyDescent="0.35">
      <c r="A2852" s="4">
        <v>17000000</v>
      </c>
      <c r="B2852" s="4">
        <v>7.9</v>
      </c>
      <c r="C2852" s="4">
        <v>228025</v>
      </c>
      <c r="D2852" s="18">
        <v>128078872</v>
      </c>
    </row>
    <row r="2853" spans="1:4" x14ac:dyDescent="0.35">
      <c r="A2853" s="4">
        <v>127500000</v>
      </c>
      <c r="B2853" s="4">
        <v>6.5</v>
      </c>
      <c r="C2853" s="4">
        <v>42134</v>
      </c>
      <c r="D2853" s="18">
        <v>137748063</v>
      </c>
    </row>
    <row r="2854" spans="1:4" x14ac:dyDescent="0.35">
      <c r="A2854" s="4">
        <v>100000000</v>
      </c>
      <c r="B2854" s="4">
        <v>6.6</v>
      </c>
      <c r="C2854" s="4">
        <v>103332</v>
      </c>
      <c r="D2854" s="18">
        <v>155464351</v>
      </c>
    </row>
    <row r="2855" spans="1:4" x14ac:dyDescent="0.35">
      <c r="A2855" s="4">
        <v>19000000</v>
      </c>
      <c r="B2855" s="4">
        <v>6.2</v>
      </c>
      <c r="C2855" s="4">
        <v>199176</v>
      </c>
      <c r="D2855" s="18">
        <v>157019771</v>
      </c>
    </row>
    <row r="2856" spans="1:4" x14ac:dyDescent="0.35">
      <c r="A2856" s="4">
        <v>75000000</v>
      </c>
      <c r="B2856" s="4">
        <v>7.4</v>
      </c>
      <c r="C2856" s="4">
        <v>493164</v>
      </c>
      <c r="D2856" s="18">
        <v>157299717</v>
      </c>
    </row>
    <row r="2857" spans="1:4" x14ac:dyDescent="0.35">
      <c r="A2857" s="4">
        <v>55000000</v>
      </c>
      <c r="B2857" s="4">
        <v>7</v>
      </c>
      <c r="C2857" s="4">
        <v>275232</v>
      </c>
      <c r="D2857" s="18">
        <v>166244045</v>
      </c>
    </row>
    <row r="2858" spans="1:4" x14ac:dyDescent="0.35">
      <c r="A2858" s="4">
        <v>140000000</v>
      </c>
      <c r="B2858" s="4">
        <v>6.4</v>
      </c>
      <c r="C2858" s="4">
        <v>139439</v>
      </c>
      <c r="D2858" s="18">
        <v>182618434</v>
      </c>
    </row>
    <row r="2859" spans="1:4" x14ac:dyDescent="0.35">
      <c r="A2859" s="4">
        <v>70000000</v>
      </c>
      <c r="B2859" s="4">
        <v>6.4</v>
      </c>
      <c r="C2859" s="4">
        <v>169079</v>
      </c>
      <c r="D2859" s="18">
        <v>182811707</v>
      </c>
    </row>
    <row r="2860" spans="1:4" x14ac:dyDescent="0.35">
      <c r="A2860" s="4">
        <v>103000000</v>
      </c>
      <c r="B2860" s="4">
        <v>8.5</v>
      </c>
      <c r="C2860" s="4">
        <v>1081122</v>
      </c>
      <c r="D2860" s="18">
        <v>187705427</v>
      </c>
    </row>
    <row r="2861" spans="1:4" x14ac:dyDescent="0.35">
      <c r="A2861" s="4">
        <v>125000000</v>
      </c>
      <c r="B2861" s="4">
        <v>6.1</v>
      </c>
      <c r="C2861" s="4">
        <v>260493</v>
      </c>
      <c r="D2861" s="18">
        <v>215409889</v>
      </c>
    </row>
    <row r="2862" spans="1:4" x14ac:dyDescent="0.35">
      <c r="A2862" s="4">
        <v>90000000</v>
      </c>
      <c r="B2862" s="4">
        <v>7.8</v>
      </c>
      <c r="C2862" s="4">
        <v>429806</v>
      </c>
      <c r="D2862" s="18">
        <v>233632142</v>
      </c>
    </row>
    <row r="2863" spans="1:4" x14ac:dyDescent="0.35">
      <c r="A2863" s="4">
        <v>123000000</v>
      </c>
      <c r="B2863" s="4">
        <v>6</v>
      </c>
      <c r="C2863" s="4">
        <v>155553</v>
      </c>
      <c r="D2863" s="18">
        <v>260044825</v>
      </c>
    </row>
    <row r="2864" spans="1:4" x14ac:dyDescent="0.35">
      <c r="A2864" s="4">
        <v>500000</v>
      </c>
      <c r="B2864" s="4">
        <v>6.3</v>
      </c>
      <c r="C2864" s="4">
        <v>4225</v>
      </c>
      <c r="D2864" s="18">
        <v>1434</v>
      </c>
    </row>
    <row r="2865" spans="1:4" x14ac:dyDescent="0.35">
      <c r="A2865" s="4">
        <v>21000000</v>
      </c>
      <c r="B2865" s="4">
        <v>5.8</v>
      </c>
      <c r="C2865" s="4">
        <v>2410</v>
      </c>
      <c r="D2865" s="18">
        <v>15593</v>
      </c>
    </row>
    <row r="2866" spans="1:4" x14ac:dyDescent="0.35">
      <c r="A2866" s="4">
        <v>7000000</v>
      </c>
      <c r="B2866" s="4">
        <v>6.2</v>
      </c>
      <c r="C2866" s="4">
        <v>6562</v>
      </c>
      <c r="D2866" s="18">
        <v>25651</v>
      </c>
    </row>
    <row r="2867" spans="1:4" x14ac:dyDescent="0.35">
      <c r="A2867" s="4">
        <v>7000000</v>
      </c>
      <c r="B2867" s="4">
        <v>7.9</v>
      </c>
      <c r="C2867" s="4">
        <v>206785</v>
      </c>
      <c r="D2867" s="18">
        <v>25812</v>
      </c>
    </row>
    <row r="2868" spans="1:4" x14ac:dyDescent="0.35">
      <c r="A2868" s="4">
        <v>5000000</v>
      </c>
      <c r="B2868" s="4">
        <v>6.7</v>
      </c>
      <c r="C2868" s="4">
        <v>7224</v>
      </c>
      <c r="D2868" s="18">
        <v>97152</v>
      </c>
    </row>
    <row r="2869" spans="1:4" x14ac:dyDescent="0.35">
      <c r="A2869" s="4">
        <v>12000000</v>
      </c>
      <c r="B2869" s="4">
        <v>4.5999999999999996</v>
      </c>
      <c r="C2869" s="4">
        <v>7081</v>
      </c>
      <c r="D2869" s="18">
        <v>175370</v>
      </c>
    </row>
    <row r="2870" spans="1:4" x14ac:dyDescent="0.35">
      <c r="A2870" s="4">
        <v>14000000</v>
      </c>
      <c r="B2870" s="4">
        <v>6.9</v>
      </c>
      <c r="C2870" s="4">
        <v>6629</v>
      </c>
      <c r="D2870" s="18">
        <v>206128</v>
      </c>
    </row>
    <row r="2871" spans="1:4" x14ac:dyDescent="0.35">
      <c r="A2871" s="4">
        <v>10000000</v>
      </c>
      <c r="B2871" s="4">
        <v>2.5</v>
      </c>
      <c r="C2871" s="4">
        <v>6187</v>
      </c>
      <c r="D2871" s="18">
        <v>292152</v>
      </c>
    </row>
    <row r="2872" spans="1:4" x14ac:dyDescent="0.35">
      <c r="A2872" s="4">
        <v>4000000</v>
      </c>
      <c r="B2872" s="4">
        <v>5.4</v>
      </c>
      <c r="C2872" s="4">
        <v>2940</v>
      </c>
      <c r="D2872" s="18">
        <v>399793</v>
      </c>
    </row>
    <row r="2873" spans="1:4" x14ac:dyDescent="0.35">
      <c r="A2873" s="4">
        <v>35000000</v>
      </c>
      <c r="B2873" s="4">
        <v>6.8</v>
      </c>
      <c r="C2873" s="4">
        <v>11587</v>
      </c>
      <c r="D2873" s="18">
        <v>630779</v>
      </c>
    </row>
    <row r="2874" spans="1:4" x14ac:dyDescent="0.35">
      <c r="A2874" s="4">
        <v>30000000</v>
      </c>
      <c r="B2874" s="4">
        <v>6</v>
      </c>
      <c r="C2874" s="4">
        <v>2996</v>
      </c>
      <c r="D2874" s="18">
        <v>632617</v>
      </c>
    </row>
    <row r="2875" spans="1:4" x14ac:dyDescent="0.35">
      <c r="A2875" s="4">
        <v>10000000</v>
      </c>
      <c r="B2875" s="4">
        <v>4.5</v>
      </c>
      <c r="C2875" s="4">
        <v>3075</v>
      </c>
      <c r="D2875" s="18">
        <v>902144</v>
      </c>
    </row>
    <row r="2876" spans="1:4" x14ac:dyDescent="0.35">
      <c r="A2876" s="4">
        <v>312000</v>
      </c>
      <c r="B2876" s="4">
        <v>6.7</v>
      </c>
      <c r="C2876" s="4">
        <v>3018</v>
      </c>
      <c r="D2876" s="18">
        <v>1281176</v>
      </c>
    </row>
    <row r="2877" spans="1:4" x14ac:dyDescent="0.35">
      <c r="A2877" s="4">
        <v>2500000</v>
      </c>
      <c r="B2877" s="4">
        <v>7</v>
      </c>
      <c r="C2877" s="4">
        <v>6425</v>
      </c>
      <c r="D2877" s="18">
        <v>1282084</v>
      </c>
    </row>
    <row r="2878" spans="1:4" x14ac:dyDescent="0.35">
      <c r="A2878" s="4">
        <v>1700000</v>
      </c>
      <c r="B2878" s="4">
        <v>6.3</v>
      </c>
      <c r="C2878" s="4">
        <v>8911</v>
      </c>
      <c r="D2878" s="18">
        <v>1943649</v>
      </c>
    </row>
    <row r="2879" spans="1:4" x14ac:dyDescent="0.35">
      <c r="A2879" s="4">
        <v>15000000</v>
      </c>
      <c r="B2879" s="4">
        <v>6.3</v>
      </c>
      <c r="C2879" s="4">
        <v>6108</v>
      </c>
      <c r="D2879" s="18">
        <v>1954202</v>
      </c>
    </row>
    <row r="2880" spans="1:4" x14ac:dyDescent="0.35">
      <c r="A2880" s="4">
        <v>450000</v>
      </c>
      <c r="B2880" s="4">
        <v>7.2</v>
      </c>
      <c r="C2880" s="4">
        <v>7252</v>
      </c>
      <c r="D2880" s="18">
        <v>2049595</v>
      </c>
    </row>
    <row r="2881" spans="1:4" x14ac:dyDescent="0.35">
      <c r="A2881" s="4">
        <v>12000000</v>
      </c>
      <c r="B2881" s="4">
        <v>7</v>
      </c>
      <c r="C2881" s="4">
        <v>31991</v>
      </c>
      <c r="D2881" s="18">
        <v>2060953</v>
      </c>
    </row>
    <row r="2882" spans="1:4" x14ac:dyDescent="0.35">
      <c r="A2882" s="4">
        <v>1200000</v>
      </c>
      <c r="B2882" s="4">
        <v>6.6</v>
      </c>
      <c r="C2882" s="4">
        <v>21306</v>
      </c>
      <c r="D2882" s="18">
        <v>2205627</v>
      </c>
    </row>
    <row r="2883" spans="1:4" x14ac:dyDescent="0.35">
      <c r="A2883" s="4">
        <v>4000000</v>
      </c>
      <c r="B2883" s="4">
        <v>5.8</v>
      </c>
      <c r="C2883" s="4">
        <v>4508</v>
      </c>
      <c r="D2883" s="18">
        <v>2800000</v>
      </c>
    </row>
    <row r="2884" spans="1:4" x14ac:dyDescent="0.35">
      <c r="A2884" s="4">
        <v>32000000</v>
      </c>
      <c r="B2884" s="4">
        <v>6.9</v>
      </c>
      <c r="C2884" s="4">
        <v>8237</v>
      </c>
      <c r="D2884" s="18">
        <v>2899970</v>
      </c>
    </row>
    <row r="2885" spans="1:4" x14ac:dyDescent="0.35">
      <c r="A2885" s="4">
        <v>3500000</v>
      </c>
      <c r="B2885" s="4">
        <v>5.5</v>
      </c>
      <c r="C2885" s="4">
        <v>20256</v>
      </c>
      <c r="D2885" s="18">
        <v>3071947</v>
      </c>
    </row>
    <row r="2886" spans="1:4" x14ac:dyDescent="0.35">
      <c r="A2886" s="4">
        <v>9000000</v>
      </c>
      <c r="B2886" s="4">
        <v>7.1</v>
      </c>
      <c r="C2886" s="4">
        <v>25899</v>
      </c>
      <c r="D2886" s="18">
        <v>3193102</v>
      </c>
    </row>
    <row r="2887" spans="1:4" x14ac:dyDescent="0.35">
      <c r="A2887" s="4">
        <v>25000000</v>
      </c>
      <c r="B2887" s="4">
        <v>6.2</v>
      </c>
      <c r="C2887" s="4">
        <v>35197</v>
      </c>
      <c r="D2887" s="18">
        <v>4002955</v>
      </c>
    </row>
    <row r="2888" spans="1:4" x14ac:dyDescent="0.35">
      <c r="A2888" s="4">
        <v>30000000</v>
      </c>
      <c r="B2888" s="4">
        <v>5.0999999999999996</v>
      </c>
      <c r="C2888" s="4">
        <v>4711</v>
      </c>
      <c r="D2888" s="18">
        <v>4155234</v>
      </c>
    </row>
    <row r="2889" spans="1:4" x14ac:dyDescent="0.35">
      <c r="A2889" s="4">
        <v>29750000</v>
      </c>
      <c r="B2889" s="4">
        <v>7.3</v>
      </c>
      <c r="C2889" s="4">
        <v>29088</v>
      </c>
      <c r="D2889" s="18">
        <v>4196621</v>
      </c>
    </row>
    <row r="2890" spans="1:4" x14ac:dyDescent="0.35">
      <c r="A2890" s="4">
        <v>6500000</v>
      </c>
      <c r="B2890" s="4">
        <v>6.8</v>
      </c>
      <c r="C2890" s="4">
        <v>31824</v>
      </c>
      <c r="D2890" s="18">
        <v>4217115</v>
      </c>
    </row>
    <row r="2891" spans="1:4" x14ac:dyDescent="0.35">
      <c r="A2891" s="4">
        <v>6000000</v>
      </c>
      <c r="B2891" s="4">
        <v>5.3</v>
      </c>
      <c r="C2891" s="4">
        <v>11965</v>
      </c>
      <c r="D2891" s="18">
        <v>4394936</v>
      </c>
    </row>
    <row r="2892" spans="1:4" x14ac:dyDescent="0.35">
      <c r="A2892" s="4">
        <v>15000000</v>
      </c>
      <c r="B2892" s="4">
        <v>6.4</v>
      </c>
      <c r="C2892" s="4">
        <v>15402</v>
      </c>
      <c r="D2892" s="18">
        <v>4485485</v>
      </c>
    </row>
    <row r="2893" spans="1:4" x14ac:dyDescent="0.35">
      <c r="A2893" s="4">
        <v>28000000</v>
      </c>
      <c r="B2893" s="4">
        <v>6.9</v>
      </c>
      <c r="C2893" s="4">
        <v>8298</v>
      </c>
      <c r="D2893" s="18">
        <v>4554569</v>
      </c>
    </row>
    <row r="2894" spans="1:4" x14ac:dyDescent="0.35">
      <c r="A2894" s="4">
        <v>14000000</v>
      </c>
      <c r="B2894" s="4">
        <v>6.6</v>
      </c>
      <c r="C2894" s="4">
        <v>7083</v>
      </c>
      <c r="D2894" s="18">
        <v>4741987</v>
      </c>
    </row>
    <row r="2895" spans="1:4" x14ac:dyDescent="0.35">
      <c r="A2895" s="4">
        <v>6000000</v>
      </c>
      <c r="B2895" s="4">
        <v>7.2</v>
      </c>
      <c r="C2895" s="4">
        <v>125166</v>
      </c>
      <c r="D2895" s="18">
        <v>4859475</v>
      </c>
    </row>
    <row r="2896" spans="1:4" x14ac:dyDescent="0.35">
      <c r="A2896" s="4">
        <v>45000000</v>
      </c>
      <c r="B2896" s="4">
        <v>6.5</v>
      </c>
      <c r="C2896" s="4">
        <v>13320</v>
      </c>
      <c r="D2896" s="18">
        <v>4956401</v>
      </c>
    </row>
    <row r="2897" spans="1:4" x14ac:dyDescent="0.35">
      <c r="A2897" s="4">
        <v>12000000</v>
      </c>
      <c r="B2897" s="4">
        <v>5</v>
      </c>
      <c r="C2897" s="4">
        <v>5216</v>
      </c>
      <c r="D2897" s="18">
        <v>5241315</v>
      </c>
    </row>
    <row r="2898" spans="1:4" x14ac:dyDescent="0.35">
      <c r="A2898" s="4">
        <v>10000000</v>
      </c>
      <c r="B2898" s="4">
        <v>8</v>
      </c>
      <c r="C2898" s="4">
        <v>68583</v>
      </c>
      <c r="D2898" s="18">
        <v>6203044</v>
      </c>
    </row>
    <row r="2899" spans="1:4" x14ac:dyDescent="0.35">
      <c r="A2899" s="4">
        <v>13000000</v>
      </c>
      <c r="B2899" s="4">
        <v>6.1</v>
      </c>
      <c r="C2899" s="4">
        <v>16661</v>
      </c>
      <c r="D2899" s="18">
        <v>6241697</v>
      </c>
    </row>
    <row r="2900" spans="1:4" x14ac:dyDescent="0.35">
      <c r="A2900" s="4">
        <v>30000000</v>
      </c>
      <c r="B2900" s="4">
        <v>5</v>
      </c>
      <c r="C2900" s="4">
        <v>5807</v>
      </c>
      <c r="D2900" s="18">
        <v>6545360</v>
      </c>
    </row>
    <row r="2901" spans="1:4" x14ac:dyDescent="0.35">
      <c r="A2901" s="4">
        <v>6000000</v>
      </c>
      <c r="B2901" s="4">
        <v>5.9</v>
      </c>
      <c r="C2901" s="4">
        <v>13466</v>
      </c>
      <c r="D2901" s="18">
        <v>6851636</v>
      </c>
    </row>
    <row r="2902" spans="1:4" x14ac:dyDescent="0.35">
      <c r="A2902" s="4">
        <v>7000000</v>
      </c>
      <c r="B2902" s="4">
        <v>6.4</v>
      </c>
      <c r="C2902" s="4">
        <v>7949</v>
      </c>
      <c r="D2902" s="18">
        <v>7292175</v>
      </c>
    </row>
    <row r="2903" spans="1:4" x14ac:dyDescent="0.35">
      <c r="A2903" s="4">
        <v>20000000</v>
      </c>
      <c r="B2903" s="4">
        <v>5.4</v>
      </c>
      <c r="C2903" s="4">
        <v>3641</v>
      </c>
      <c r="D2903" s="18">
        <v>8276228</v>
      </c>
    </row>
    <row r="2904" spans="1:4" x14ac:dyDescent="0.35">
      <c r="A2904" s="4">
        <v>33000000</v>
      </c>
      <c r="B2904" s="4">
        <v>6</v>
      </c>
      <c r="C2904" s="4">
        <v>25713</v>
      </c>
      <c r="D2904" s="18">
        <v>8406264</v>
      </c>
    </row>
    <row r="2905" spans="1:4" x14ac:dyDescent="0.35">
      <c r="A2905" s="4">
        <v>24000000</v>
      </c>
      <c r="B2905" s="4">
        <v>5.4</v>
      </c>
      <c r="C2905" s="4">
        <v>10533</v>
      </c>
      <c r="D2905" s="18">
        <v>8427204</v>
      </c>
    </row>
    <row r="2906" spans="1:4" x14ac:dyDescent="0.35">
      <c r="A2906" s="4">
        <v>28000000</v>
      </c>
      <c r="B2906" s="4">
        <v>6.7</v>
      </c>
      <c r="C2906" s="4">
        <v>23089</v>
      </c>
      <c r="D2906" s="18">
        <v>8888143</v>
      </c>
    </row>
    <row r="2907" spans="1:4" x14ac:dyDescent="0.35">
      <c r="A2907" s="4">
        <v>13000000</v>
      </c>
      <c r="B2907" s="4">
        <v>5.2</v>
      </c>
      <c r="C2907" s="4">
        <v>17917</v>
      </c>
      <c r="D2907" s="18">
        <v>8946237</v>
      </c>
    </row>
    <row r="2908" spans="1:4" x14ac:dyDescent="0.35">
      <c r="A2908" s="4">
        <v>3000000</v>
      </c>
      <c r="B2908" s="4">
        <v>5.2</v>
      </c>
      <c r="C2908" s="4">
        <v>1043</v>
      </c>
      <c r="D2908" s="18">
        <v>9016377</v>
      </c>
    </row>
    <row r="2909" spans="1:4" x14ac:dyDescent="0.35">
      <c r="A2909" s="4">
        <v>70000000</v>
      </c>
      <c r="B2909" s="4">
        <v>3.9</v>
      </c>
      <c r="C2909" s="4">
        <v>8641</v>
      </c>
      <c r="D2909" s="18">
        <v>9694105</v>
      </c>
    </row>
    <row r="2910" spans="1:4" x14ac:dyDescent="0.35">
      <c r="A2910" s="4">
        <v>13000000</v>
      </c>
      <c r="B2910" s="4">
        <v>6.1</v>
      </c>
      <c r="C2910" s="4">
        <v>5994</v>
      </c>
      <c r="D2910" s="18">
        <v>10037390</v>
      </c>
    </row>
    <row r="2911" spans="1:4" x14ac:dyDescent="0.35">
      <c r="A2911" s="4">
        <v>25000000</v>
      </c>
      <c r="B2911" s="4">
        <v>6.4</v>
      </c>
      <c r="C2911" s="4">
        <v>19516</v>
      </c>
      <c r="D2911" s="18">
        <v>10114315</v>
      </c>
    </row>
    <row r="2912" spans="1:4" x14ac:dyDescent="0.35">
      <c r="A2912" s="4">
        <v>5250000</v>
      </c>
      <c r="B2912" s="4">
        <v>3.7</v>
      </c>
      <c r="C2912" s="4">
        <v>8632</v>
      </c>
      <c r="D2912" s="18">
        <v>10155690</v>
      </c>
    </row>
    <row r="2913" spans="1:4" x14ac:dyDescent="0.35">
      <c r="A2913" s="4">
        <v>45000000</v>
      </c>
      <c r="B2913" s="4">
        <v>4.0999999999999996</v>
      </c>
      <c r="C2913" s="4">
        <v>25272</v>
      </c>
      <c r="D2913" s="18">
        <v>10431220</v>
      </c>
    </row>
    <row r="2914" spans="1:4" x14ac:dyDescent="0.35">
      <c r="A2914" s="4">
        <v>20000000</v>
      </c>
      <c r="B2914" s="4">
        <v>6.1</v>
      </c>
      <c r="C2914" s="4">
        <v>16906</v>
      </c>
      <c r="D2914" s="18">
        <v>10544143</v>
      </c>
    </row>
    <row r="2915" spans="1:4" x14ac:dyDescent="0.35">
      <c r="A2915" s="4">
        <v>15000000</v>
      </c>
      <c r="B2915" s="4">
        <v>6.6</v>
      </c>
      <c r="C2915" s="4">
        <v>28434</v>
      </c>
      <c r="D2915" s="18">
        <v>10561238</v>
      </c>
    </row>
    <row r="2916" spans="1:4" x14ac:dyDescent="0.35">
      <c r="A2916" s="4">
        <v>23000000</v>
      </c>
      <c r="B2916" s="4">
        <v>7.2</v>
      </c>
      <c r="C2916" s="4">
        <v>18698</v>
      </c>
      <c r="D2916" s="18">
        <v>10660147</v>
      </c>
    </row>
    <row r="2917" spans="1:4" x14ac:dyDescent="0.35">
      <c r="A2917" s="4">
        <v>75000000</v>
      </c>
      <c r="B2917" s="4">
        <v>5.3</v>
      </c>
      <c r="C2917" s="4">
        <v>47987</v>
      </c>
      <c r="D2917" s="18">
        <v>10672566</v>
      </c>
    </row>
    <row r="2918" spans="1:4" x14ac:dyDescent="0.35">
      <c r="A2918" s="4">
        <v>10000000</v>
      </c>
      <c r="B2918" s="4">
        <v>7.8</v>
      </c>
      <c r="C2918" s="4">
        <v>212640</v>
      </c>
      <c r="D2918" s="18">
        <v>10824921</v>
      </c>
    </row>
    <row r="2919" spans="1:4" x14ac:dyDescent="0.35">
      <c r="A2919" s="4">
        <v>8500000</v>
      </c>
      <c r="B2919" s="4">
        <v>6.9</v>
      </c>
      <c r="C2919" s="4">
        <v>11540</v>
      </c>
      <c r="D2919" s="18">
        <v>10919177</v>
      </c>
    </row>
    <row r="2920" spans="1:4" x14ac:dyDescent="0.35">
      <c r="A2920" s="4">
        <v>70000000</v>
      </c>
      <c r="B2920" s="4">
        <v>5.2</v>
      </c>
      <c r="C2920" s="4">
        <v>8600</v>
      </c>
      <c r="D2920" s="18">
        <v>11227940</v>
      </c>
    </row>
    <row r="2921" spans="1:4" x14ac:dyDescent="0.35">
      <c r="A2921" s="4">
        <v>2000000</v>
      </c>
      <c r="B2921" s="4">
        <v>7.6</v>
      </c>
      <c r="C2921" s="4">
        <v>81901</v>
      </c>
      <c r="D2921" s="18">
        <v>11533945</v>
      </c>
    </row>
    <row r="2922" spans="1:4" x14ac:dyDescent="0.35">
      <c r="A2922" s="4">
        <v>30000000</v>
      </c>
      <c r="B2922" s="4">
        <v>4.2</v>
      </c>
      <c r="C2922" s="4">
        <v>15148</v>
      </c>
      <c r="D2922" s="18">
        <v>11576087</v>
      </c>
    </row>
    <row r="2923" spans="1:4" x14ac:dyDescent="0.35">
      <c r="A2923" s="4">
        <v>15000000</v>
      </c>
      <c r="B2923" s="4">
        <v>5.6</v>
      </c>
      <c r="C2923" s="4">
        <v>9648</v>
      </c>
      <c r="D2923" s="18">
        <v>11614236</v>
      </c>
    </row>
    <row r="2924" spans="1:4" x14ac:dyDescent="0.35">
      <c r="A2924" s="4">
        <v>26000000</v>
      </c>
      <c r="B2924" s="4">
        <v>5.8</v>
      </c>
      <c r="C2924" s="4">
        <v>2304</v>
      </c>
      <c r="D2924" s="18">
        <v>11634458</v>
      </c>
    </row>
    <row r="2925" spans="1:4" x14ac:dyDescent="0.35">
      <c r="A2925" s="4">
        <v>25000000</v>
      </c>
      <c r="B2925" s="4">
        <v>4.0999999999999996</v>
      </c>
      <c r="C2925" s="4">
        <v>3209</v>
      </c>
      <c r="D2925" s="18">
        <v>11956538</v>
      </c>
    </row>
    <row r="2926" spans="1:4" x14ac:dyDescent="0.35">
      <c r="A2926" s="4">
        <v>30000000</v>
      </c>
      <c r="B2926" s="4">
        <v>5.5</v>
      </c>
      <c r="C2926" s="4">
        <v>11323</v>
      </c>
      <c r="D2926" s="18">
        <v>12017369</v>
      </c>
    </row>
    <row r="2927" spans="1:4" x14ac:dyDescent="0.35">
      <c r="A2927" s="4">
        <v>7500000</v>
      </c>
      <c r="B2927" s="4">
        <v>3.5</v>
      </c>
      <c r="C2927" s="4">
        <v>4762</v>
      </c>
      <c r="D2927" s="18">
        <v>12614346</v>
      </c>
    </row>
    <row r="2928" spans="1:4" x14ac:dyDescent="0.35">
      <c r="A2928" s="4">
        <v>50000000</v>
      </c>
      <c r="B2928" s="4">
        <v>7.3</v>
      </c>
      <c r="C2928" s="4">
        <v>17953</v>
      </c>
      <c r="D2928" s="18">
        <v>13038660</v>
      </c>
    </row>
    <row r="2929" spans="1:4" x14ac:dyDescent="0.35">
      <c r="A2929" s="4">
        <v>50000000</v>
      </c>
      <c r="B2929" s="4">
        <v>4.2</v>
      </c>
      <c r="C2929" s="4">
        <v>7995</v>
      </c>
      <c r="D2929" s="18">
        <v>13260050</v>
      </c>
    </row>
    <row r="2930" spans="1:4" x14ac:dyDescent="0.35">
      <c r="A2930" s="4">
        <v>38000000</v>
      </c>
      <c r="B2930" s="4">
        <v>6.3</v>
      </c>
      <c r="C2930" s="4">
        <v>11136</v>
      </c>
      <c r="D2930" s="18">
        <v>13376506</v>
      </c>
    </row>
    <row r="2931" spans="1:4" x14ac:dyDescent="0.35">
      <c r="A2931" s="4">
        <v>7000000</v>
      </c>
      <c r="B2931" s="4">
        <v>6.2</v>
      </c>
      <c r="C2931" s="4">
        <v>4935</v>
      </c>
      <c r="D2931" s="18">
        <v>14003141</v>
      </c>
    </row>
    <row r="2932" spans="1:4" x14ac:dyDescent="0.35">
      <c r="A2932" s="4">
        <v>75000000</v>
      </c>
      <c r="B2932" s="4">
        <v>4.9000000000000004</v>
      </c>
      <c r="C2932" s="4">
        <v>23127</v>
      </c>
      <c r="D2932" s="18">
        <v>14010690</v>
      </c>
    </row>
    <row r="2933" spans="1:4" x14ac:dyDescent="0.35">
      <c r="A2933" s="4">
        <v>85000000</v>
      </c>
      <c r="B2933" s="4">
        <v>6.4</v>
      </c>
      <c r="C2933" s="4">
        <v>58412</v>
      </c>
      <c r="D2933" s="18">
        <v>14276317</v>
      </c>
    </row>
    <row r="2934" spans="1:4" x14ac:dyDescent="0.35">
      <c r="A2934" s="4">
        <v>12000000</v>
      </c>
      <c r="B2934" s="4">
        <v>6.9</v>
      </c>
      <c r="C2934" s="4">
        <v>9745</v>
      </c>
      <c r="D2934" s="18">
        <v>14348123</v>
      </c>
    </row>
    <row r="2935" spans="1:4" x14ac:dyDescent="0.35">
      <c r="A2935" s="4">
        <v>35000000</v>
      </c>
      <c r="B2935" s="4">
        <v>6.8</v>
      </c>
      <c r="C2935" s="4">
        <v>12701</v>
      </c>
      <c r="D2935" s="18">
        <v>14378353</v>
      </c>
    </row>
    <row r="2936" spans="1:4" x14ac:dyDescent="0.35">
      <c r="A2936" s="4">
        <v>27000000</v>
      </c>
      <c r="B2936" s="4">
        <v>6.8</v>
      </c>
      <c r="C2936" s="4">
        <v>10622</v>
      </c>
      <c r="D2936" s="18">
        <v>14859394</v>
      </c>
    </row>
    <row r="2937" spans="1:4" x14ac:dyDescent="0.35">
      <c r="A2937" s="4">
        <v>25000000</v>
      </c>
      <c r="B2937" s="4">
        <v>7.3</v>
      </c>
      <c r="C2937" s="4">
        <v>77515</v>
      </c>
      <c r="D2937" s="18">
        <v>14879556</v>
      </c>
    </row>
    <row r="2938" spans="1:4" x14ac:dyDescent="0.35">
      <c r="A2938" s="4">
        <v>25000000</v>
      </c>
      <c r="B2938" s="4">
        <v>6</v>
      </c>
      <c r="C2938" s="4">
        <v>15959</v>
      </c>
      <c r="D2938" s="18">
        <v>15156200</v>
      </c>
    </row>
    <row r="2939" spans="1:4" x14ac:dyDescent="0.35">
      <c r="A2939" s="4">
        <v>16000000</v>
      </c>
      <c r="B2939" s="4">
        <v>7</v>
      </c>
      <c r="C2939" s="4">
        <v>56325</v>
      </c>
      <c r="D2939" s="18">
        <v>15500000</v>
      </c>
    </row>
    <row r="2940" spans="1:4" x14ac:dyDescent="0.35">
      <c r="A2940" s="4">
        <v>11000000</v>
      </c>
      <c r="B2940" s="4">
        <v>6.5</v>
      </c>
      <c r="C2940" s="4">
        <v>22127</v>
      </c>
      <c r="D2940" s="18">
        <v>16071990</v>
      </c>
    </row>
    <row r="2941" spans="1:4" x14ac:dyDescent="0.35">
      <c r="A2941" s="4">
        <v>35000000</v>
      </c>
      <c r="B2941" s="4">
        <v>4.9000000000000004</v>
      </c>
      <c r="C2941" s="4">
        <v>13676</v>
      </c>
      <c r="D2941" s="18">
        <v>16459004</v>
      </c>
    </row>
    <row r="2942" spans="1:4" x14ac:dyDescent="0.35">
      <c r="A2942" s="4">
        <v>24000000</v>
      </c>
      <c r="B2942" s="4">
        <v>6.3</v>
      </c>
      <c r="C2942" s="4">
        <v>15619</v>
      </c>
      <c r="D2942" s="18">
        <v>16625807</v>
      </c>
    </row>
    <row r="2943" spans="1:4" x14ac:dyDescent="0.35">
      <c r="A2943" s="4">
        <v>55000000</v>
      </c>
      <c r="B2943" s="4">
        <v>6.6</v>
      </c>
      <c r="C2943" s="4">
        <v>27145</v>
      </c>
      <c r="D2943" s="18">
        <v>16635339</v>
      </c>
    </row>
    <row r="2944" spans="1:4" x14ac:dyDescent="0.35">
      <c r="A2944" s="4">
        <v>55000000</v>
      </c>
      <c r="B2944" s="4">
        <v>6.8</v>
      </c>
      <c r="C2944" s="4">
        <v>55769</v>
      </c>
      <c r="D2944" s="18">
        <v>16640210</v>
      </c>
    </row>
    <row r="2945" spans="1:4" x14ac:dyDescent="0.35">
      <c r="A2945" s="4">
        <v>20000000</v>
      </c>
      <c r="B2945" s="4">
        <v>7.3</v>
      </c>
      <c r="C2945" s="4">
        <v>61476</v>
      </c>
      <c r="D2945" s="18">
        <v>16842303</v>
      </c>
    </row>
    <row r="2946" spans="1:4" x14ac:dyDescent="0.35">
      <c r="A2946" s="4">
        <v>21000000</v>
      </c>
      <c r="B2946" s="4">
        <v>4.5999999999999996</v>
      </c>
      <c r="C2946" s="4">
        <v>13693</v>
      </c>
      <c r="D2946" s="18">
        <v>17762705</v>
      </c>
    </row>
    <row r="2947" spans="1:4" x14ac:dyDescent="0.35">
      <c r="A2947" s="4">
        <v>8500000</v>
      </c>
      <c r="B2947" s="4">
        <v>5.7</v>
      </c>
      <c r="C2947" s="4">
        <v>15840</v>
      </c>
      <c r="D2947" s="18">
        <v>17845337</v>
      </c>
    </row>
    <row r="2948" spans="1:4" x14ac:dyDescent="0.35">
      <c r="A2948" s="4">
        <v>14000000</v>
      </c>
      <c r="B2948" s="4">
        <v>6.9</v>
      </c>
      <c r="C2948" s="4">
        <v>13547</v>
      </c>
      <c r="D2948" s="18">
        <v>18535191</v>
      </c>
    </row>
    <row r="2949" spans="1:4" x14ac:dyDescent="0.35">
      <c r="A2949" s="4">
        <v>23000000</v>
      </c>
      <c r="B2949" s="4">
        <v>6.2</v>
      </c>
      <c r="C2949" s="4">
        <v>15423</v>
      </c>
      <c r="D2949" s="18">
        <v>18653615</v>
      </c>
    </row>
    <row r="2950" spans="1:4" x14ac:dyDescent="0.35">
      <c r="A2950" s="4">
        <v>38000000</v>
      </c>
      <c r="B2950" s="4">
        <v>6.7</v>
      </c>
      <c r="C2950" s="4">
        <v>144875</v>
      </c>
      <c r="D2950" s="18">
        <v>18661336</v>
      </c>
    </row>
    <row r="2951" spans="1:4" x14ac:dyDescent="0.35">
      <c r="A2951" s="4">
        <v>22000000</v>
      </c>
      <c r="B2951" s="4">
        <v>6.6</v>
      </c>
      <c r="C2951" s="4">
        <v>32454</v>
      </c>
      <c r="D2951" s="18">
        <v>19283782</v>
      </c>
    </row>
    <row r="2952" spans="1:4" x14ac:dyDescent="0.35">
      <c r="A2952" s="4">
        <v>12000000</v>
      </c>
      <c r="B2952" s="4">
        <v>7</v>
      </c>
      <c r="C2952" s="4">
        <v>65477</v>
      </c>
      <c r="D2952" s="18">
        <v>21133087</v>
      </c>
    </row>
    <row r="2953" spans="1:4" x14ac:dyDescent="0.35">
      <c r="A2953" s="4">
        <v>51000000</v>
      </c>
      <c r="B2953" s="4">
        <v>5</v>
      </c>
      <c r="C2953" s="4">
        <v>15339</v>
      </c>
      <c r="D2953" s="18">
        <v>21731001</v>
      </c>
    </row>
    <row r="2954" spans="1:4" x14ac:dyDescent="0.35">
      <c r="A2954" s="4">
        <v>80000000</v>
      </c>
      <c r="B2954" s="4">
        <v>6.1</v>
      </c>
      <c r="C2954" s="4">
        <v>37180</v>
      </c>
      <c r="D2954" s="18">
        <v>22362500</v>
      </c>
    </row>
    <row r="2955" spans="1:4" x14ac:dyDescent="0.35">
      <c r="A2955" s="4">
        <v>60000000</v>
      </c>
      <c r="B2955" s="4">
        <v>5.9</v>
      </c>
      <c r="C2955" s="4">
        <v>11819</v>
      </c>
      <c r="D2955" s="18">
        <v>22365133</v>
      </c>
    </row>
    <row r="2956" spans="1:4" x14ac:dyDescent="0.35">
      <c r="A2956" s="4">
        <v>37000000</v>
      </c>
      <c r="B2956" s="4">
        <v>8</v>
      </c>
      <c r="C2956" s="4">
        <v>253771</v>
      </c>
      <c r="D2956" s="18">
        <v>22455976</v>
      </c>
    </row>
    <row r="2957" spans="1:4" x14ac:dyDescent="0.35">
      <c r="A2957" s="4">
        <v>13000000</v>
      </c>
      <c r="B2957" s="4">
        <v>7.8</v>
      </c>
      <c r="C2957" s="4">
        <v>270071</v>
      </c>
      <c r="D2957" s="18">
        <v>22858926</v>
      </c>
    </row>
    <row r="2958" spans="1:4" x14ac:dyDescent="0.35">
      <c r="A2958" s="4">
        <v>70000000</v>
      </c>
      <c r="B2958" s="4">
        <v>8</v>
      </c>
      <c r="C2958" s="4">
        <v>140243</v>
      </c>
      <c r="D2958" s="18">
        <v>23159305</v>
      </c>
    </row>
    <row r="2959" spans="1:4" x14ac:dyDescent="0.35">
      <c r="A2959" s="4">
        <v>31000000</v>
      </c>
      <c r="B2959" s="4">
        <v>7.2</v>
      </c>
      <c r="C2959" s="4">
        <v>73152</v>
      </c>
      <c r="D2959" s="18">
        <v>24362501</v>
      </c>
    </row>
    <row r="2960" spans="1:4" x14ac:dyDescent="0.35">
      <c r="A2960" s="4">
        <v>6000000</v>
      </c>
      <c r="B2960" s="4">
        <v>6.9</v>
      </c>
      <c r="C2960" s="4">
        <v>7032</v>
      </c>
      <c r="D2960" s="18">
        <v>25047631</v>
      </c>
    </row>
    <row r="2961" spans="1:4" x14ac:dyDescent="0.35">
      <c r="A2961" s="4">
        <v>35000000</v>
      </c>
      <c r="B2961" s="4">
        <v>6.6</v>
      </c>
      <c r="C2961" s="4">
        <v>52177</v>
      </c>
      <c r="D2961" s="18">
        <v>26494611</v>
      </c>
    </row>
    <row r="2962" spans="1:4" x14ac:dyDescent="0.35">
      <c r="A2962" s="4">
        <v>50000000</v>
      </c>
      <c r="B2962" s="4">
        <v>5.9</v>
      </c>
      <c r="C2962" s="4">
        <v>19215</v>
      </c>
      <c r="D2962" s="18">
        <v>27067160</v>
      </c>
    </row>
    <row r="2963" spans="1:4" x14ac:dyDescent="0.35">
      <c r="A2963" s="4">
        <v>12000000</v>
      </c>
      <c r="B2963" s="4">
        <v>2.6</v>
      </c>
      <c r="C2963" s="4">
        <v>21192</v>
      </c>
      <c r="D2963" s="18">
        <v>27141959</v>
      </c>
    </row>
    <row r="2964" spans="1:4" x14ac:dyDescent="0.35">
      <c r="A2964" s="4">
        <v>35000000</v>
      </c>
      <c r="B2964" s="4">
        <v>6.5</v>
      </c>
      <c r="C2964" s="4">
        <v>10870</v>
      </c>
      <c r="D2964" s="18">
        <v>27797271</v>
      </c>
    </row>
    <row r="2965" spans="1:4" x14ac:dyDescent="0.35">
      <c r="A2965" s="4">
        <v>75000000</v>
      </c>
      <c r="B2965" s="4">
        <v>5.3</v>
      </c>
      <c r="C2965" s="4">
        <v>11242</v>
      </c>
      <c r="D2965" s="18">
        <v>28535768</v>
      </c>
    </row>
    <row r="2966" spans="1:4" x14ac:dyDescent="0.35">
      <c r="A2966" s="4">
        <v>40000000</v>
      </c>
      <c r="B2966" s="4">
        <v>7.4</v>
      </c>
      <c r="C2966" s="4">
        <v>135410</v>
      </c>
      <c r="D2966" s="18">
        <v>28871190</v>
      </c>
    </row>
    <row r="2967" spans="1:4" x14ac:dyDescent="0.35">
      <c r="A2967" s="4">
        <v>68000000</v>
      </c>
      <c r="B2967" s="4">
        <v>7.9</v>
      </c>
      <c r="C2967" s="4">
        <v>141001</v>
      </c>
      <c r="D2967" s="18">
        <v>28965197</v>
      </c>
    </row>
    <row r="2968" spans="1:4" x14ac:dyDescent="0.35">
      <c r="A2968" s="4">
        <v>68000000</v>
      </c>
      <c r="B2968" s="4">
        <v>6.1</v>
      </c>
      <c r="C2968" s="4">
        <v>56155</v>
      </c>
      <c r="D2968" s="18">
        <v>29655590</v>
      </c>
    </row>
    <row r="2969" spans="1:4" x14ac:dyDescent="0.35">
      <c r="A2969" s="4">
        <v>34000000</v>
      </c>
      <c r="B2969" s="4">
        <v>5</v>
      </c>
      <c r="C2969" s="4">
        <v>15732</v>
      </c>
      <c r="D2969" s="18">
        <v>30628981</v>
      </c>
    </row>
    <row r="2970" spans="1:4" x14ac:dyDescent="0.35">
      <c r="A2970" s="4">
        <v>10000000</v>
      </c>
      <c r="B2970" s="4">
        <v>7.4</v>
      </c>
      <c r="C2970" s="4">
        <v>189591</v>
      </c>
      <c r="D2970" s="18">
        <v>30651422</v>
      </c>
    </row>
    <row r="2971" spans="1:4" x14ac:dyDescent="0.35">
      <c r="A2971" s="4">
        <v>64000000</v>
      </c>
      <c r="B2971" s="4">
        <v>5.0999999999999996</v>
      </c>
      <c r="C2971" s="4">
        <v>17776</v>
      </c>
      <c r="D2971" s="18">
        <v>31054924</v>
      </c>
    </row>
    <row r="2972" spans="1:4" x14ac:dyDescent="0.35">
      <c r="A2972" s="4">
        <v>35000000</v>
      </c>
      <c r="B2972" s="4">
        <v>5.6</v>
      </c>
      <c r="C2972" s="4">
        <v>46036</v>
      </c>
      <c r="D2972" s="18">
        <v>31770414</v>
      </c>
    </row>
    <row r="2973" spans="1:4" x14ac:dyDescent="0.35">
      <c r="A2973" s="4">
        <v>25000000</v>
      </c>
      <c r="B2973" s="4">
        <v>7.8</v>
      </c>
      <c r="C2973" s="4">
        <v>69372</v>
      </c>
      <c r="D2973" s="18">
        <v>32481825</v>
      </c>
    </row>
    <row r="2974" spans="1:4" x14ac:dyDescent="0.35">
      <c r="A2974" s="4">
        <v>160000000</v>
      </c>
      <c r="B2974" s="4">
        <v>6.6</v>
      </c>
      <c r="C2974" s="4">
        <v>105423</v>
      </c>
      <c r="D2974" s="18">
        <v>32698899</v>
      </c>
    </row>
    <row r="2975" spans="1:4" x14ac:dyDescent="0.35">
      <c r="A2975" s="4">
        <v>75000000</v>
      </c>
      <c r="B2975" s="4">
        <v>5.8</v>
      </c>
      <c r="C2975" s="4">
        <v>31178</v>
      </c>
      <c r="D2975" s="18">
        <v>33864342</v>
      </c>
    </row>
    <row r="2976" spans="1:4" x14ac:dyDescent="0.35">
      <c r="A2976" s="4">
        <v>80000000</v>
      </c>
      <c r="B2976" s="4">
        <v>6.5</v>
      </c>
      <c r="C2976" s="4">
        <v>28633</v>
      </c>
      <c r="D2976" s="18">
        <v>34098563</v>
      </c>
    </row>
    <row r="2977" spans="1:4" x14ac:dyDescent="0.35">
      <c r="A2977" s="4">
        <v>9000000</v>
      </c>
      <c r="B2977" s="4">
        <v>6.7</v>
      </c>
      <c r="C2977" s="4">
        <v>7086</v>
      </c>
      <c r="D2977" s="18">
        <v>34102780</v>
      </c>
    </row>
    <row r="2978" spans="1:4" x14ac:dyDescent="0.35">
      <c r="A2978" s="4">
        <v>82000000</v>
      </c>
      <c r="B2978" s="4">
        <v>7.4</v>
      </c>
      <c r="C2978" s="4">
        <v>105653</v>
      </c>
      <c r="D2978" s="18">
        <v>34580635</v>
      </c>
    </row>
    <row r="2979" spans="1:4" x14ac:dyDescent="0.35">
      <c r="A2979" s="4">
        <v>80000000</v>
      </c>
      <c r="B2979" s="4">
        <v>6.6</v>
      </c>
      <c r="C2979" s="4">
        <v>27499</v>
      </c>
      <c r="D2979" s="18">
        <v>35168395</v>
      </c>
    </row>
    <row r="2980" spans="1:4" x14ac:dyDescent="0.35">
      <c r="A2980" s="4">
        <v>40000000</v>
      </c>
      <c r="B2980" s="4">
        <v>6.5</v>
      </c>
      <c r="C2980" s="4">
        <v>109400</v>
      </c>
      <c r="D2980" s="18">
        <v>36663315</v>
      </c>
    </row>
    <row r="2981" spans="1:4" x14ac:dyDescent="0.35">
      <c r="A2981" s="4">
        <v>65000000</v>
      </c>
      <c r="B2981" s="4">
        <v>5</v>
      </c>
      <c r="C2981" s="4">
        <v>11414</v>
      </c>
      <c r="D2981" s="18">
        <v>36830057</v>
      </c>
    </row>
    <row r="2982" spans="1:4" x14ac:dyDescent="0.35">
      <c r="A2982" s="4">
        <v>63000000</v>
      </c>
      <c r="B2982" s="4">
        <v>8.8000000000000007</v>
      </c>
      <c r="C2982" s="4">
        <v>1492073</v>
      </c>
      <c r="D2982" s="18">
        <v>37030102</v>
      </c>
    </row>
    <row r="2983" spans="1:4" x14ac:dyDescent="0.35">
      <c r="A2983" s="4">
        <v>30000000</v>
      </c>
      <c r="B2983" s="4">
        <v>7.2</v>
      </c>
      <c r="C2983" s="4">
        <v>244103</v>
      </c>
      <c r="D2983" s="18">
        <v>38176108</v>
      </c>
    </row>
    <row r="2984" spans="1:4" x14ac:dyDescent="0.35">
      <c r="A2984" s="4">
        <v>10500000</v>
      </c>
      <c r="B2984" s="4">
        <v>6.8</v>
      </c>
      <c r="C2984" s="4">
        <v>157466</v>
      </c>
      <c r="D2984" s="18">
        <v>38328567</v>
      </c>
    </row>
    <row r="2985" spans="1:4" x14ac:dyDescent="0.35">
      <c r="A2985" s="4">
        <v>92000000</v>
      </c>
      <c r="B2985" s="4">
        <v>6.7</v>
      </c>
      <c r="C2985" s="4">
        <v>32493</v>
      </c>
      <c r="D2985" s="18">
        <v>39263420</v>
      </c>
    </row>
    <row r="2986" spans="1:4" x14ac:dyDescent="0.35">
      <c r="A2986" s="4">
        <v>37000000</v>
      </c>
      <c r="B2986" s="4">
        <v>5.6</v>
      </c>
      <c r="C2986" s="4">
        <v>47381</v>
      </c>
      <c r="D2986" s="18">
        <v>40846082</v>
      </c>
    </row>
    <row r="2987" spans="1:4" x14ac:dyDescent="0.35">
      <c r="A2987" s="4">
        <v>30000000</v>
      </c>
      <c r="B2987" s="4">
        <v>6</v>
      </c>
      <c r="C2987" s="4">
        <v>16683</v>
      </c>
      <c r="D2987" s="18">
        <v>43758684</v>
      </c>
    </row>
    <row r="2988" spans="1:4" x14ac:dyDescent="0.35">
      <c r="A2988" s="4">
        <v>29000000</v>
      </c>
      <c r="B2988" s="4">
        <v>6.2</v>
      </c>
      <c r="C2988" s="4">
        <v>57128</v>
      </c>
      <c r="D2988" s="18">
        <v>50046268</v>
      </c>
    </row>
    <row r="2989" spans="1:4" x14ac:dyDescent="0.35">
      <c r="A2989" s="4">
        <v>50000000</v>
      </c>
      <c r="B2989" s="4">
        <v>7.6</v>
      </c>
      <c r="C2989" s="4">
        <v>81047</v>
      </c>
      <c r="D2989" s="18">
        <v>50668906</v>
      </c>
    </row>
    <row r="2990" spans="1:4" x14ac:dyDescent="0.35">
      <c r="A2990" s="4">
        <v>21000000</v>
      </c>
      <c r="B2990" s="4">
        <v>7.8</v>
      </c>
      <c r="C2990" s="4">
        <v>171511</v>
      </c>
      <c r="D2990" s="18">
        <v>52008288</v>
      </c>
    </row>
    <row r="2991" spans="1:4" x14ac:dyDescent="0.35">
      <c r="A2991" s="4">
        <v>80000000</v>
      </c>
      <c r="B2991" s="4">
        <v>6.2</v>
      </c>
      <c r="C2991" s="4">
        <v>31045</v>
      </c>
      <c r="D2991" s="18">
        <v>52880016</v>
      </c>
    </row>
    <row r="2992" spans="1:4" x14ac:dyDescent="0.35">
      <c r="A2992" s="4">
        <v>16000000</v>
      </c>
      <c r="B2992" s="4">
        <v>6.4</v>
      </c>
      <c r="C2992" s="4">
        <v>37062</v>
      </c>
      <c r="D2992" s="18">
        <v>52885587</v>
      </c>
    </row>
    <row r="2993" spans="1:4" x14ac:dyDescent="0.35">
      <c r="A2993" s="4">
        <v>75000000</v>
      </c>
      <c r="B2993" s="4">
        <v>5.4</v>
      </c>
      <c r="C2993" s="4">
        <v>28258</v>
      </c>
      <c r="D2993" s="18">
        <v>52888180</v>
      </c>
    </row>
    <row r="2994" spans="1:4" x14ac:dyDescent="0.35">
      <c r="A2994" s="4">
        <v>25000000</v>
      </c>
      <c r="B2994" s="4">
        <v>6</v>
      </c>
      <c r="C2994" s="4">
        <v>72371</v>
      </c>
      <c r="D2994" s="18">
        <v>55474756</v>
      </c>
    </row>
    <row r="2995" spans="1:4" x14ac:dyDescent="0.35">
      <c r="A2995" s="4">
        <v>65000000</v>
      </c>
      <c r="B2995" s="4">
        <v>7.3</v>
      </c>
      <c r="C2995" s="4">
        <v>246014</v>
      </c>
      <c r="D2995" s="18">
        <v>55691208</v>
      </c>
    </row>
    <row r="2996" spans="1:4" x14ac:dyDescent="0.35">
      <c r="A2996" s="4">
        <v>24000000</v>
      </c>
      <c r="B2996" s="4">
        <v>7.4</v>
      </c>
      <c r="C2996" s="4">
        <v>83170</v>
      </c>
      <c r="D2996" s="18">
        <v>57545092</v>
      </c>
    </row>
    <row r="2997" spans="1:4" x14ac:dyDescent="0.35">
      <c r="A2997" s="4">
        <v>100000000</v>
      </c>
      <c r="B2997" s="4">
        <v>6.8</v>
      </c>
      <c r="C2997" s="4">
        <v>94773</v>
      </c>
      <c r="D2997" s="18">
        <v>58220776</v>
      </c>
    </row>
    <row r="2998" spans="1:4" x14ac:dyDescent="0.35">
      <c r="A2998" s="4">
        <v>75000000</v>
      </c>
      <c r="B2998" s="4">
        <v>7.1</v>
      </c>
      <c r="C2998" s="4">
        <v>145142</v>
      </c>
      <c r="D2998" s="18">
        <v>60652036</v>
      </c>
    </row>
    <row r="2999" spans="1:4" x14ac:dyDescent="0.35">
      <c r="A2999" s="4">
        <v>80000000</v>
      </c>
      <c r="B2999" s="4">
        <v>7.2</v>
      </c>
      <c r="C2999" s="4">
        <v>29666</v>
      </c>
      <c r="D2999" s="18">
        <v>60655420</v>
      </c>
    </row>
    <row r="3000" spans="1:4" x14ac:dyDescent="0.35">
      <c r="A3000" s="4">
        <v>10000000</v>
      </c>
      <c r="B3000" s="4">
        <v>5.8</v>
      </c>
      <c r="C3000" s="4">
        <v>71905</v>
      </c>
      <c r="D3000" s="18">
        <v>63366989</v>
      </c>
    </row>
    <row r="3001" spans="1:4" x14ac:dyDescent="0.35">
      <c r="A3001" s="4">
        <v>80000000</v>
      </c>
      <c r="B3001" s="4">
        <v>6.7</v>
      </c>
      <c r="C3001" s="4">
        <v>36302</v>
      </c>
      <c r="D3001" s="18">
        <v>63844974</v>
      </c>
    </row>
    <row r="3002" spans="1:4" x14ac:dyDescent="0.35">
      <c r="A3002" s="4">
        <v>17000000</v>
      </c>
      <c r="B3002" s="4">
        <v>5.7</v>
      </c>
      <c r="C3002" s="4">
        <v>62761</v>
      </c>
      <c r="D3002" s="18">
        <v>65538755</v>
      </c>
    </row>
    <row r="3003" spans="1:4" x14ac:dyDescent="0.35">
      <c r="A3003" s="4">
        <v>55000000</v>
      </c>
      <c r="B3003" s="4">
        <v>6.4</v>
      </c>
      <c r="C3003" s="4">
        <v>59541</v>
      </c>
      <c r="D3003" s="18">
        <v>66384775</v>
      </c>
    </row>
    <row r="3004" spans="1:4" x14ac:dyDescent="0.35">
      <c r="A3004" s="4">
        <v>73000000</v>
      </c>
      <c r="B3004" s="4">
        <v>6.7</v>
      </c>
      <c r="C3004" s="4">
        <v>129642</v>
      </c>
      <c r="D3004" s="18">
        <v>66518655</v>
      </c>
    </row>
    <row r="3005" spans="1:4" x14ac:dyDescent="0.35">
      <c r="A3005" s="4">
        <v>100000000</v>
      </c>
      <c r="B3005" s="4">
        <v>5.7</v>
      </c>
      <c r="C3005" s="4">
        <v>94188</v>
      </c>
      <c r="D3005" s="18">
        <v>66889043</v>
      </c>
    </row>
    <row r="3006" spans="1:4" x14ac:dyDescent="0.35">
      <c r="A3006" s="4">
        <v>65000000</v>
      </c>
      <c r="B3006" s="4">
        <v>6.3</v>
      </c>
      <c r="C3006" s="4">
        <v>64009</v>
      </c>
      <c r="D3006" s="18">
        <v>68518533</v>
      </c>
    </row>
    <row r="3007" spans="1:4" x14ac:dyDescent="0.35">
      <c r="A3007" s="4">
        <v>48000000</v>
      </c>
      <c r="B3007" s="4">
        <v>6.8</v>
      </c>
      <c r="C3007" s="4">
        <v>76693</v>
      </c>
      <c r="D3007" s="18">
        <v>69304264</v>
      </c>
    </row>
    <row r="3008" spans="1:4" x14ac:dyDescent="0.35">
      <c r="A3008" s="4">
        <v>45000000</v>
      </c>
      <c r="B3008" s="4">
        <v>7.3</v>
      </c>
      <c r="C3008" s="4">
        <v>130142</v>
      </c>
      <c r="D3008" s="18">
        <v>71583916</v>
      </c>
    </row>
    <row r="3009" spans="1:4" x14ac:dyDescent="0.35">
      <c r="A3009" s="4">
        <v>60000000</v>
      </c>
      <c r="B3009" s="4">
        <v>5.8</v>
      </c>
      <c r="C3009" s="4">
        <v>105864</v>
      </c>
      <c r="D3009" s="18">
        <v>73648142</v>
      </c>
    </row>
    <row r="3010" spans="1:4" x14ac:dyDescent="0.35">
      <c r="A3010" s="4">
        <v>55000000</v>
      </c>
      <c r="B3010" s="4">
        <v>6.8</v>
      </c>
      <c r="C3010" s="4">
        <v>101796</v>
      </c>
      <c r="D3010" s="18">
        <v>75530832</v>
      </c>
    </row>
    <row r="3011" spans="1:4" x14ac:dyDescent="0.35">
      <c r="A3011" s="4">
        <v>40000000</v>
      </c>
      <c r="B3011" s="4">
        <v>7.3</v>
      </c>
      <c r="C3011" s="4">
        <v>148622</v>
      </c>
      <c r="D3011" s="18">
        <v>81298265</v>
      </c>
    </row>
    <row r="3012" spans="1:4" x14ac:dyDescent="0.35">
      <c r="A3012" s="4">
        <v>90000000</v>
      </c>
      <c r="B3012" s="4">
        <v>7.1</v>
      </c>
      <c r="C3012" s="4">
        <v>117618</v>
      </c>
      <c r="D3012" s="18">
        <v>81526121</v>
      </c>
    </row>
    <row r="3013" spans="1:4" x14ac:dyDescent="0.35">
      <c r="A3013" s="4">
        <v>66000000</v>
      </c>
      <c r="B3013" s="4">
        <v>6.3</v>
      </c>
      <c r="C3013" s="4">
        <v>93659</v>
      </c>
      <c r="D3013" s="18">
        <v>87704396</v>
      </c>
    </row>
    <row r="3014" spans="1:4" x14ac:dyDescent="0.35">
      <c r="A3014" s="4">
        <v>80000000</v>
      </c>
      <c r="B3014" s="4">
        <v>4.9000000000000004</v>
      </c>
      <c r="C3014" s="4">
        <v>61842</v>
      </c>
      <c r="D3014" s="18">
        <v>91411151</v>
      </c>
    </row>
    <row r="3015" spans="1:4" x14ac:dyDescent="0.35">
      <c r="A3015" s="4">
        <v>90000000</v>
      </c>
      <c r="B3015" s="4">
        <v>4.0999999999999996</v>
      </c>
      <c r="C3015" s="4">
        <v>38883</v>
      </c>
      <c r="D3015" s="18">
        <v>97403112</v>
      </c>
    </row>
    <row r="3016" spans="1:4" x14ac:dyDescent="0.35">
      <c r="A3016" s="4">
        <v>100000000</v>
      </c>
      <c r="B3016" s="4">
        <v>7.4</v>
      </c>
      <c r="C3016" s="4">
        <v>284929</v>
      </c>
      <c r="D3016" s="18">
        <v>101071502</v>
      </c>
    </row>
    <row r="3017" spans="1:4" x14ac:dyDescent="0.35">
      <c r="A3017" s="4">
        <v>11000000</v>
      </c>
      <c r="B3017" s="4">
        <v>7</v>
      </c>
      <c r="C3017" s="4">
        <v>332271</v>
      </c>
      <c r="D3017" s="18">
        <v>102561004</v>
      </c>
    </row>
    <row r="3018" spans="1:4" x14ac:dyDescent="0.35">
      <c r="A3018" s="4">
        <v>95000000</v>
      </c>
      <c r="B3018" s="4">
        <v>6.3</v>
      </c>
      <c r="C3018" s="4">
        <v>45376</v>
      </c>
      <c r="D3018" s="18">
        <v>102705852</v>
      </c>
    </row>
    <row r="3019" spans="1:4" x14ac:dyDescent="0.35">
      <c r="A3019" s="4">
        <v>80000000</v>
      </c>
      <c r="B3019" s="4">
        <v>6.7</v>
      </c>
      <c r="C3019" s="4">
        <v>130447</v>
      </c>
      <c r="D3019" s="18">
        <v>106885658</v>
      </c>
    </row>
    <row r="3020" spans="1:4" x14ac:dyDescent="0.35">
      <c r="A3020" s="4">
        <v>170000000</v>
      </c>
      <c r="B3020" s="4">
        <v>4.8</v>
      </c>
      <c r="C3020" s="4">
        <v>136482</v>
      </c>
      <c r="D3020" s="18">
        <v>113805681</v>
      </c>
    </row>
    <row r="3021" spans="1:4" x14ac:dyDescent="0.35">
      <c r="A3021" s="4">
        <v>42000000</v>
      </c>
      <c r="B3021" s="4">
        <v>7.1</v>
      </c>
      <c r="C3021" s="4">
        <v>220588</v>
      </c>
      <c r="D3021" s="18">
        <v>116089678</v>
      </c>
    </row>
    <row r="3022" spans="1:4" x14ac:dyDescent="0.35">
      <c r="A3022" s="4">
        <v>70000000</v>
      </c>
      <c r="B3022" s="4">
        <v>6.4</v>
      </c>
      <c r="C3022" s="4">
        <v>60299</v>
      </c>
      <c r="D3022" s="18">
        <v>116741558</v>
      </c>
    </row>
    <row r="3023" spans="1:4" x14ac:dyDescent="0.35">
      <c r="A3023" s="4">
        <v>135000000</v>
      </c>
      <c r="B3023" s="4">
        <v>6.4</v>
      </c>
      <c r="C3023" s="4">
        <v>165433</v>
      </c>
      <c r="D3023" s="18">
        <v>126943684</v>
      </c>
    </row>
    <row r="3024" spans="1:4" x14ac:dyDescent="0.35">
      <c r="A3024" s="4">
        <v>15000000</v>
      </c>
      <c r="B3024" s="4">
        <v>8.4</v>
      </c>
      <c r="C3024" s="4">
        <v>899755</v>
      </c>
      <c r="D3024" s="18">
        <v>130096601</v>
      </c>
    </row>
    <row r="3025" spans="1:4" x14ac:dyDescent="0.35">
      <c r="A3025" s="4">
        <v>60000000</v>
      </c>
      <c r="B3025" s="4">
        <v>8.5</v>
      </c>
      <c r="C3025" s="4">
        <v>879924</v>
      </c>
      <c r="D3025" s="18">
        <v>136801374</v>
      </c>
    </row>
    <row r="3026" spans="1:4" x14ac:dyDescent="0.35">
      <c r="A3026" s="4">
        <v>133000000</v>
      </c>
      <c r="B3026" s="4">
        <v>5.9</v>
      </c>
      <c r="C3026" s="4">
        <v>103603</v>
      </c>
      <c r="D3026" s="18">
        <v>140035367</v>
      </c>
    </row>
    <row r="3027" spans="1:4" x14ac:dyDescent="0.35">
      <c r="A3027" s="4">
        <v>60000</v>
      </c>
      <c r="B3027" s="4">
        <v>6.4</v>
      </c>
      <c r="C3027" s="4">
        <v>202691</v>
      </c>
      <c r="D3027" s="18">
        <v>140539099</v>
      </c>
    </row>
    <row r="3028" spans="1:4" x14ac:dyDescent="0.35">
      <c r="A3028" s="4">
        <v>70000000</v>
      </c>
      <c r="B3028" s="4">
        <v>5.5</v>
      </c>
      <c r="C3028" s="4">
        <v>79935</v>
      </c>
      <c r="D3028" s="18">
        <v>152257509</v>
      </c>
    </row>
    <row r="3029" spans="1:4" x14ac:dyDescent="0.35">
      <c r="A3029" s="4">
        <v>80000000</v>
      </c>
      <c r="B3029" s="4">
        <v>7</v>
      </c>
      <c r="C3029" s="4">
        <v>340714</v>
      </c>
      <c r="D3029" s="18">
        <v>155247825</v>
      </c>
    </row>
    <row r="3030" spans="1:4" x14ac:dyDescent="0.35">
      <c r="A3030" s="4">
        <v>34200000</v>
      </c>
      <c r="B3030" s="4">
        <v>6.4</v>
      </c>
      <c r="C3030" s="4">
        <v>171997</v>
      </c>
      <c r="D3030" s="18">
        <v>163479795</v>
      </c>
    </row>
    <row r="3031" spans="1:4" x14ac:dyDescent="0.35">
      <c r="A3031" s="4">
        <v>130000000</v>
      </c>
      <c r="B3031" s="4">
        <v>7.2</v>
      </c>
      <c r="C3031" s="4">
        <v>160561</v>
      </c>
      <c r="D3031" s="18">
        <v>171091819</v>
      </c>
    </row>
    <row r="3032" spans="1:4" x14ac:dyDescent="0.35">
      <c r="A3032" s="4">
        <v>63000000</v>
      </c>
      <c r="B3032" s="4">
        <v>8.6999999999999993</v>
      </c>
      <c r="C3032" s="4">
        <v>1339820</v>
      </c>
      <c r="D3032" s="18">
        <v>171479930</v>
      </c>
    </row>
    <row r="3033" spans="1:4" x14ac:dyDescent="0.35">
      <c r="A3033" s="4">
        <v>33000000</v>
      </c>
      <c r="B3033" s="4">
        <v>6.6</v>
      </c>
      <c r="C3033" s="4">
        <v>191205</v>
      </c>
      <c r="D3033" s="18">
        <v>206040086</v>
      </c>
    </row>
    <row r="3034" spans="1:4" x14ac:dyDescent="0.35">
      <c r="A3034" s="4">
        <v>90000000</v>
      </c>
      <c r="B3034" s="4">
        <v>7.9</v>
      </c>
      <c r="C3034" s="4">
        <v>420432</v>
      </c>
      <c r="D3034" s="18">
        <v>245852179</v>
      </c>
    </row>
    <row r="3035" spans="1:4" x14ac:dyDescent="0.35">
      <c r="A3035" s="4">
        <v>40000000</v>
      </c>
      <c r="B3035" s="4">
        <v>8.1</v>
      </c>
      <c r="C3035" s="4">
        <v>766528</v>
      </c>
      <c r="D3035" s="18">
        <v>293506292</v>
      </c>
    </row>
    <row r="3036" spans="1:4" x14ac:dyDescent="0.35">
      <c r="A3036" s="4">
        <v>115000000</v>
      </c>
      <c r="B3036" s="4">
        <v>6.5</v>
      </c>
      <c r="C3036" s="4">
        <v>584809</v>
      </c>
      <c r="D3036" s="18">
        <v>474544677</v>
      </c>
    </row>
    <row r="3037" spans="1:4" x14ac:dyDescent="0.35">
      <c r="A3037" s="4">
        <v>2500000</v>
      </c>
      <c r="B3037" s="4">
        <v>6.9</v>
      </c>
      <c r="C3037" s="4">
        <v>25714</v>
      </c>
      <c r="D3037" s="18">
        <v>7235</v>
      </c>
    </row>
    <row r="3038" spans="1:4" x14ac:dyDescent="0.35">
      <c r="A3038" s="4">
        <v>6000000</v>
      </c>
      <c r="B3038" s="4">
        <v>4.9000000000000004</v>
      </c>
      <c r="C3038" s="4">
        <v>2209</v>
      </c>
      <c r="D3038" s="18">
        <v>9122</v>
      </c>
    </row>
    <row r="3039" spans="1:4" x14ac:dyDescent="0.35">
      <c r="A3039" s="4">
        <v>10000000</v>
      </c>
      <c r="B3039" s="4">
        <v>7.3</v>
      </c>
      <c r="C3039" s="4">
        <v>9097</v>
      </c>
      <c r="D3039" s="18">
        <v>12903</v>
      </c>
    </row>
    <row r="3040" spans="1:4" x14ac:dyDescent="0.35">
      <c r="A3040" s="4">
        <v>1000000</v>
      </c>
      <c r="B3040" s="4">
        <v>6</v>
      </c>
      <c r="C3040" s="4">
        <v>2851</v>
      </c>
      <c r="D3040" s="18">
        <v>21210</v>
      </c>
    </row>
    <row r="3041" spans="1:4" x14ac:dyDescent="0.35">
      <c r="A3041" s="4">
        <v>6000</v>
      </c>
      <c r="B3041" s="4">
        <v>7.6</v>
      </c>
      <c r="C3041" s="4">
        <v>72113</v>
      </c>
      <c r="D3041" s="18">
        <v>48482</v>
      </c>
    </row>
    <row r="3042" spans="1:4" x14ac:dyDescent="0.35">
      <c r="A3042" s="4">
        <v>2000000</v>
      </c>
      <c r="B3042" s="4">
        <v>6.7</v>
      </c>
      <c r="C3042" s="4">
        <v>5956</v>
      </c>
      <c r="D3042" s="18">
        <v>124494</v>
      </c>
    </row>
    <row r="3043" spans="1:4" x14ac:dyDescent="0.35">
      <c r="A3043" s="4">
        <v>7000000</v>
      </c>
      <c r="B3043" s="4">
        <v>6.1</v>
      </c>
      <c r="C3043" s="4">
        <v>3440</v>
      </c>
      <c r="D3043" s="18">
        <v>258212</v>
      </c>
    </row>
    <row r="3044" spans="1:4" x14ac:dyDescent="0.35">
      <c r="A3044" s="4">
        <v>9000000</v>
      </c>
      <c r="B3044" s="4">
        <v>8.1</v>
      </c>
      <c r="C3044" s="4">
        <v>45151</v>
      </c>
      <c r="D3044" s="18">
        <v>259127</v>
      </c>
    </row>
    <row r="3045" spans="1:4" x14ac:dyDescent="0.35">
      <c r="A3045" s="4">
        <v>800000</v>
      </c>
      <c r="B3045" s="4">
        <v>7.8</v>
      </c>
      <c r="C3045" s="4">
        <v>2545</v>
      </c>
      <c r="D3045" s="18">
        <v>343229</v>
      </c>
    </row>
    <row r="3046" spans="1:4" x14ac:dyDescent="0.35">
      <c r="A3046" s="4">
        <v>1100000</v>
      </c>
      <c r="B3046" s="4">
        <v>5</v>
      </c>
      <c r="C3046" s="4">
        <v>5935</v>
      </c>
      <c r="D3046" s="18">
        <v>631221</v>
      </c>
    </row>
    <row r="3047" spans="1:4" x14ac:dyDescent="0.35">
      <c r="A3047" s="4">
        <v>25000000</v>
      </c>
      <c r="B3047" s="4">
        <v>7.2</v>
      </c>
      <c r="C3047" s="4">
        <v>6061</v>
      </c>
      <c r="D3047" s="18">
        <v>777423</v>
      </c>
    </row>
    <row r="3048" spans="1:4" x14ac:dyDescent="0.35">
      <c r="A3048" s="4">
        <v>4500000</v>
      </c>
      <c r="B3048" s="4">
        <v>6.5</v>
      </c>
      <c r="C3048" s="4">
        <v>7508</v>
      </c>
      <c r="D3048" s="18">
        <v>1025234</v>
      </c>
    </row>
    <row r="3049" spans="1:4" x14ac:dyDescent="0.35">
      <c r="A3049" s="4">
        <v>12000000</v>
      </c>
      <c r="B3049" s="4">
        <v>6.1</v>
      </c>
      <c r="C3049" s="4">
        <v>5757</v>
      </c>
      <c r="D3049" s="18">
        <v>1262786</v>
      </c>
    </row>
    <row r="3050" spans="1:4" x14ac:dyDescent="0.35">
      <c r="A3050" s="4">
        <v>25000000</v>
      </c>
      <c r="B3050" s="4">
        <v>5.7</v>
      </c>
      <c r="C3050" s="4">
        <v>9583</v>
      </c>
      <c r="D3050" s="18">
        <v>1534569</v>
      </c>
    </row>
    <row r="3051" spans="1:4" x14ac:dyDescent="0.35">
      <c r="A3051" s="4">
        <v>1300000</v>
      </c>
      <c r="B3051" s="4">
        <v>8.1</v>
      </c>
      <c r="C3051" s="4">
        <v>69371</v>
      </c>
      <c r="D3051" s="18">
        <v>1647780</v>
      </c>
    </row>
    <row r="3052" spans="1:4" x14ac:dyDescent="0.35">
      <c r="A3052" s="4">
        <v>8000000</v>
      </c>
      <c r="B3052" s="4">
        <v>6.6</v>
      </c>
      <c r="C3052" s="4">
        <v>9721</v>
      </c>
      <c r="D3052" s="18">
        <v>1789892</v>
      </c>
    </row>
    <row r="3053" spans="1:4" x14ac:dyDescent="0.35">
      <c r="A3053" s="4">
        <v>20000000</v>
      </c>
      <c r="B3053" s="4">
        <v>5.7</v>
      </c>
      <c r="C3053" s="4">
        <v>3012</v>
      </c>
      <c r="D3053" s="18">
        <v>1923061</v>
      </c>
    </row>
    <row r="3054" spans="1:4" x14ac:dyDescent="0.35">
      <c r="A3054" s="4">
        <v>5000000</v>
      </c>
      <c r="B3054" s="4">
        <v>7</v>
      </c>
      <c r="C3054" s="4">
        <v>12839</v>
      </c>
      <c r="D3054" s="18">
        <v>1980338</v>
      </c>
    </row>
    <row r="3055" spans="1:4" x14ac:dyDescent="0.35">
      <c r="A3055" s="4">
        <v>20000000</v>
      </c>
      <c r="B3055" s="4">
        <v>3.9</v>
      </c>
      <c r="C3055" s="4">
        <v>1892</v>
      </c>
      <c r="D3055" s="18">
        <v>2147114</v>
      </c>
    </row>
    <row r="3056" spans="1:4" x14ac:dyDescent="0.35">
      <c r="A3056" s="4">
        <v>6000000</v>
      </c>
      <c r="B3056" s="4">
        <v>6.4</v>
      </c>
      <c r="C3056" s="4">
        <v>12098</v>
      </c>
      <c r="D3056" s="18">
        <v>2281761</v>
      </c>
    </row>
    <row r="3057" spans="1:4" x14ac:dyDescent="0.35">
      <c r="A3057" s="4">
        <v>1500000</v>
      </c>
      <c r="B3057" s="4">
        <v>7.5</v>
      </c>
      <c r="C3057" s="4">
        <v>39256</v>
      </c>
      <c r="D3057" s="18">
        <v>2375097</v>
      </c>
    </row>
    <row r="3058" spans="1:4" x14ac:dyDescent="0.35">
      <c r="A3058" s="4">
        <v>8000000</v>
      </c>
      <c r="B3058" s="4">
        <v>6.6</v>
      </c>
      <c r="C3058" s="4">
        <v>10509</v>
      </c>
      <c r="D3058" s="18">
        <v>2987297</v>
      </c>
    </row>
    <row r="3059" spans="1:4" x14ac:dyDescent="0.35">
      <c r="A3059" s="4">
        <v>60000</v>
      </c>
      <c r="B3059" s="4">
        <v>7.5</v>
      </c>
      <c r="C3059" s="4">
        <v>151309</v>
      </c>
      <c r="D3059" s="18">
        <v>3216970</v>
      </c>
    </row>
    <row r="3060" spans="1:4" x14ac:dyDescent="0.35">
      <c r="A3060" s="4">
        <v>18000000</v>
      </c>
      <c r="B3060" s="4">
        <v>4.5</v>
      </c>
      <c r="C3060" s="4">
        <v>6102</v>
      </c>
      <c r="D3060" s="18">
        <v>3551208</v>
      </c>
    </row>
    <row r="3061" spans="1:4" x14ac:dyDescent="0.35">
      <c r="A3061" s="4">
        <v>14000000</v>
      </c>
      <c r="B3061" s="4">
        <v>7.2</v>
      </c>
      <c r="C3061" s="4">
        <v>17129</v>
      </c>
      <c r="D3061" s="18">
        <v>3956212</v>
      </c>
    </row>
    <row r="3062" spans="1:4" x14ac:dyDescent="0.35">
      <c r="A3062" s="4">
        <v>24000000</v>
      </c>
      <c r="B3062" s="4">
        <v>3.9</v>
      </c>
      <c r="C3062" s="4">
        <v>2385</v>
      </c>
      <c r="D3062" s="18">
        <v>4308981</v>
      </c>
    </row>
    <row r="3063" spans="1:4" x14ac:dyDescent="0.35">
      <c r="A3063" s="4">
        <v>8000000</v>
      </c>
      <c r="B3063" s="4">
        <v>7.3</v>
      </c>
      <c r="C3063" s="4">
        <v>13477</v>
      </c>
      <c r="D3063" s="18">
        <v>4530929</v>
      </c>
    </row>
    <row r="3064" spans="1:4" x14ac:dyDescent="0.35">
      <c r="A3064" s="4">
        <v>5000000</v>
      </c>
      <c r="B3064" s="4">
        <v>6.4</v>
      </c>
      <c r="C3064" s="4">
        <v>7208</v>
      </c>
      <c r="D3064" s="18">
        <v>4710749</v>
      </c>
    </row>
    <row r="3065" spans="1:4" x14ac:dyDescent="0.35">
      <c r="A3065" s="4">
        <v>7000000</v>
      </c>
      <c r="B3065" s="4">
        <v>7.4</v>
      </c>
      <c r="C3065" s="4">
        <v>8950</v>
      </c>
      <c r="D3065" s="18">
        <v>4874838</v>
      </c>
    </row>
    <row r="3066" spans="1:4" x14ac:dyDescent="0.35">
      <c r="A3066" s="4">
        <v>12000000</v>
      </c>
      <c r="B3066" s="4">
        <v>6.3</v>
      </c>
      <c r="C3066" s="4">
        <v>21644</v>
      </c>
      <c r="D3066" s="18">
        <v>5032496</v>
      </c>
    </row>
    <row r="3067" spans="1:4" x14ac:dyDescent="0.35">
      <c r="A3067" s="4">
        <v>5000000</v>
      </c>
      <c r="B3067" s="4">
        <v>6.6</v>
      </c>
      <c r="C3067" s="4">
        <v>10079</v>
      </c>
      <c r="D3067" s="18">
        <v>5480318</v>
      </c>
    </row>
    <row r="3068" spans="1:4" x14ac:dyDescent="0.35">
      <c r="A3068" s="4">
        <v>2900000</v>
      </c>
      <c r="B3068" s="4">
        <v>8</v>
      </c>
      <c r="C3068" s="4">
        <v>30487</v>
      </c>
      <c r="D3068" s="18">
        <v>5595428</v>
      </c>
    </row>
    <row r="3069" spans="1:4" x14ac:dyDescent="0.35">
      <c r="A3069" s="4">
        <v>5000000</v>
      </c>
      <c r="B3069" s="4">
        <v>6.5</v>
      </c>
      <c r="C3069" s="4">
        <v>18791</v>
      </c>
      <c r="D3069" s="18">
        <v>5881367</v>
      </c>
    </row>
    <row r="3070" spans="1:4" x14ac:dyDescent="0.35">
      <c r="A3070" s="4">
        <v>30000000</v>
      </c>
      <c r="B3070" s="4">
        <v>5.8</v>
      </c>
      <c r="C3070" s="4">
        <v>13764</v>
      </c>
      <c r="D3070" s="18">
        <v>6114928</v>
      </c>
    </row>
    <row r="3071" spans="1:4" x14ac:dyDescent="0.35">
      <c r="A3071" s="4">
        <v>3500000</v>
      </c>
      <c r="B3071" s="4">
        <v>7.5</v>
      </c>
      <c r="C3071" s="4">
        <v>26050</v>
      </c>
      <c r="D3071" s="18">
        <v>6390032</v>
      </c>
    </row>
    <row r="3072" spans="1:4" x14ac:dyDescent="0.35">
      <c r="A3072" s="4">
        <v>2000000</v>
      </c>
      <c r="B3072" s="4">
        <v>7.2</v>
      </c>
      <c r="C3072" s="4">
        <v>8559</v>
      </c>
      <c r="D3072" s="18">
        <v>6719300</v>
      </c>
    </row>
    <row r="3073" spans="1:4" x14ac:dyDescent="0.35">
      <c r="A3073" s="4">
        <v>7500000</v>
      </c>
      <c r="B3073" s="4">
        <v>8.5</v>
      </c>
      <c r="C3073" s="4">
        <v>857333</v>
      </c>
      <c r="D3073" s="18">
        <v>6719864</v>
      </c>
    </row>
    <row r="3074" spans="1:4" x14ac:dyDescent="0.35">
      <c r="A3074" s="4">
        <v>13000000</v>
      </c>
      <c r="B3074" s="4">
        <v>3.9</v>
      </c>
      <c r="C3074" s="4">
        <v>1586</v>
      </c>
      <c r="D3074" s="18">
        <v>8026971</v>
      </c>
    </row>
    <row r="3075" spans="1:4" x14ac:dyDescent="0.35">
      <c r="A3075" s="4">
        <v>19000000</v>
      </c>
      <c r="B3075" s="4">
        <v>4.5999999999999996</v>
      </c>
      <c r="C3075" s="4">
        <v>3270</v>
      </c>
      <c r="D3075" s="18">
        <v>8041665</v>
      </c>
    </row>
    <row r="3076" spans="1:4" x14ac:dyDescent="0.35">
      <c r="A3076" s="4">
        <v>14000000</v>
      </c>
      <c r="B3076" s="4">
        <v>6.7</v>
      </c>
      <c r="C3076" s="4">
        <v>30742</v>
      </c>
      <c r="D3076" s="18">
        <v>8838938</v>
      </c>
    </row>
    <row r="3077" spans="1:4" x14ac:dyDescent="0.35">
      <c r="A3077" s="4">
        <v>3500000</v>
      </c>
      <c r="B3077" s="4">
        <v>3.2</v>
      </c>
      <c r="C3077" s="4">
        <v>4578</v>
      </c>
      <c r="D3077" s="18">
        <v>9247881</v>
      </c>
    </row>
    <row r="3078" spans="1:4" x14ac:dyDescent="0.35">
      <c r="A3078" s="4">
        <v>10000000</v>
      </c>
      <c r="B3078" s="4">
        <v>7.7</v>
      </c>
      <c r="C3078" s="4">
        <v>28172</v>
      </c>
      <c r="D3078" s="18">
        <v>9473382</v>
      </c>
    </row>
    <row r="3079" spans="1:4" x14ac:dyDescent="0.35">
      <c r="A3079" s="4">
        <v>3000000</v>
      </c>
      <c r="B3079" s="4">
        <v>6</v>
      </c>
      <c r="C3079" s="4">
        <v>7666</v>
      </c>
      <c r="D3079" s="18">
        <v>9630169</v>
      </c>
    </row>
    <row r="3080" spans="1:4" x14ac:dyDescent="0.35">
      <c r="A3080" s="4">
        <v>10000000</v>
      </c>
      <c r="B3080" s="4">
        <v>6.3</v>
      </c>
      <c r="C3080" s="4">
        <v>41062</v>
      </c>
      <c r="D3080" s="18">
        <v>9801782</v>
      </c>
    </row>
    <row r="3081" spans="1:4" x14ac:dyDescent="0.35">
      <c r="A3081" s="4">
        <v>13000000</v>
      </c>
      <c r="B3081" s="4">
        <v>6.4</v>
      </c>
      <c r="C3081" s="4">
        <v>20926</v>
      </c>
      <c r="D3081" s="18">
        <v>9975684</v>
      </c>
    </row>
    <row r="3082" spans="1:4" x14ac:dyDescent="0.35">
      <c r="A3082" s="4">
        <v>35000000</v>
      </c>
      <c r="B3082" s="4">
        <v>4.8</v>
      </c>
      <c r="C3082" s="4">
        <v>12179</v>
      </c>
      <c r="D3082" s="18">
        <v>10076136</v>
      </c>
    </row>
    <row r="3083" spans="1:4" x14ac:dyDescent="0.35">
      <c r="A3083" s="4">
        <v>27000000</v>
      </c>
      <c r="B3083" s="4">
        <v>6</v>
      </c>
      <c r="C3083" s="4">
        <v>8995</v>
      </c>
      <c r="D3083" s="18">
        <v>10297897</v>
      </c>
    </row>
    <row r="3084" spans="1:4" x14ac:dyDescent="0.35">
      <c r="A3084" s="4">
        <v>15000000</v>
      </c>
      <c r="B3084" s="4">
        <v>5</v>
      </c>
      <c r="C3084" s="4">
        <v>7388</v>
      </c>
      <c r="D3084" s="18">
        <v>10443316</v>
      </c>
    </row>
    <row r="3085" spans="1:4" x14ac:dyDescent="0.35">
      <c r="A3085" s="4">
        <v>18500000</v>
      </c>
      <c r="B3085" s="4">
        <v>7.7</v>
      </c>
      <c r="C3085" s="4">
        <v>226427</v>
      </c>
      <c r="D3085" s="18">
        <v>10680275</v>
      </c>
    </row>
    <row r="3086" spans="1:4" x14ac:dyDescent="0.35">
      <c r="A3086" s="4">
        <v>15000000</v>
      </c>
      <c r="B3086" s="4">
        <v>2.9</v>
      </c>
      <c r="C3086" s="4">
        <v>2827</v>
      </c>
      <c r="D3086" s="18">
        <v>11144518</v>
      </c>
    </row>
    <row r="3087" spans="1:4" x14ac:dyDescent="0.35">
      <c r="A3087" s="4">
        <v>45000000</v>
      </c>
      <c r="B3087" s="4">
        <v>6</v>
      </c>
      <c r="C3087" s="4">
        <v>28083</v>
      </c>
      <c r="D3087" s="18">
        <v>11203026</v>
      </c>
    </row>
    <row r="3088" spans="1:4" x14ac:dyDescent="0.35">
      <c r="A3088" s="4">
        <v>9000000</v>
      </c>
      <c r="B3088" s="4">
        <v>6.8</v>
      </c>
      <c r="C3088" s="4">
        <v>55546</v>
      </c>
      <c r="D3088" s="18">
        <v>11883495</v>
      </c>
    </row>
    <row r="3089" spans="1:4" x14ac:dyDescent="0.35">
      <c r="A3089" s="4">
        <v>60000000</v>
      </c>
      <c r="B3089" s="4">
        <v>4.9000000000000004</v>
      </c>
      <c r="C3089" s="4">
        <v>17120</v>
      </c>
      <c r="D3089" s="18">
        <v>12065985</v>
      </c>
    </row>
    <row r="3090" spans="1:4" x14ac:dyDescent="0.35">
      <c r="A3090" s="4">
        <v>30000000</v>
      </c>
      <c r="B3090" s="4">
        <v>5.4</v>
      </c>
      <c r="C3090" s="4">
        <v>7267</v>
      </c>
      <c r="D3090" s="18">
        <v>12213678</v>
      </c>
    </row>
    <row r="3091" spans="1:4" x14ac:dyDescent="0.35">
      <c r="A3091" s="4">
        <v>15000000</v>
      </c>
      <c r="B3091" s="4">
        <v>6</v>
      </c>
      <c r="C3091" s="4">
        <v>11375</v>
      </c>
      <c r="D3091" s="18">
        <v>13035599</v>
      </c>
    </row>
    <row r="3092" spans="1:4" x14ac:dyDescent="0.35">
      <c r="A3092" s="4">
        <v>50000000</v>
      </c>
      <c r="B3092" s="4">
        <v>6.1</v>
      </c>
      <c r="C3092" s="4">
        <v>14476</v>
      </c>
      <c r="D3092" s="18">
        <v>13806137</v>
      </c>
    </row>
    <row r="3093" spans="1:4" x14ac:dyDescent="0.35">
      <c r="A3093" s="4">
        <v>28000000</v>
      </c>
      <c r="B3093" s="4">
        <v>4.8</v>
      </c>
      <c r="C3093" s="4">
        <v>27480</v>
      </c>
      <c r="D3093" s="18">
        <v>13979599</v>
      </c>
    </row>
    <row r="3094" spans="1:4" x14ac:dyDescent="0.35">
      <c r="A3094" s="4">
        <v>27000000</v>
      </c>
      <c r="B3094" s="4">
        <v>7.7</v>
      </c>
      <c r="C3094" s="4">
        <v>166822</v>
      </c>
      <c r="D3094" s="18">
        <v>14378331</v>
      </c>
    </row>
    <row r="3095" spans="1:4" x14ac:dyDescent="0.35">
      <c r="A3095" s="4">
        <v>60000000</v>
      </c>
      <c r="B3095" s="4">
        <v>6</v>
      </c>
      <c r="C3095" s="4">
        <v>46241</v>
      </c>
      <c r="D3095" s="18">
        <v>14567883</v>
      </c>
    </row>
    <row r="3096" spans="1:4" x14ac:dyDescent="0.35">
      <c r="A3096" s="4">
        <v>20000000</v>
      </c>
      <c r="B3096" s="4">
        <v>6.2</v>
      </c>
      <c r="C3096" s="4">
        <v>8769</v>
      </c>
      <c r="D3096" s="18">
        <v>15030732</v>
      </c>
    </row>
    <row r="3097" spans="1:4" x14ac:dyDescent="0.35">
      <c r="A3097" s="4">
        <v>14000000</v>
      </c>
      <c r="B3097" s="4">
        <v>6.1</v>
      </c>
      <c r="C3097" s="4">
        <v>12255</v>
      </c>
      <c r="D3097" s="18">
        <v>15062898</v>
      </c>
    </row>
    <row r="3098" spans="1:4" x14ac:dyDescent="0.35">
      <c r="A3098" s="4">
        <v>17000000</v>
      </c>
      <c r="B3098" s="4">
        <v>7.5</v>
      </c>
      <c r="C3098" s="4">
        <v>54106</v>
      </c>
      <c r="D3098" s="18">
        <v>16311763</v>
      </c>
    </row>
    <row r="3099" spans="1:4" x14ac:dyDescent="0.35">
      <c r="A3099" s="4">
        <v>13000000</v>
      </c>
      <c r="B3099" s="4">
        <v>5.8</v>
      </c>
      <c r="C3099" s="4">
        <v>28791</v>
      </c>
      <c r="D3099" s="18">
        <v>16574731</v>
      </c>
    </row>
    <row r="3100" spans="1:4" x14ac:dyDescent="0.35">
      <c r="A3100" s="4">
        <v>9000000</v>
      </c>
      <c r="B3100" s="4">
        <v>7.7</v>
      </c>
      <c r="C3100" s="4">
        <v>144975</v>
      </c>
      <c r="D3100" s="18">
        <v>17105219</v>
      </c>
    </row>
    <row r="3101" spans="1:4" x14ac:dyDescent="0.35">
      <c r="A3101" s="4">
        <v>8000000</v>
      </c>
      <c r="B3101" s="4">
        <v>6.7</v>
      </c>
      <c r="C3101" s="4">
        <v>50868</v>
      </c>
      <c r="D3101" s="18">
        <v>17278980</v>
      </c>
    </row>
    <row r="3102" spans="1:4" x14ac:dyDescent="0.35">
      <c r="A3102" s="4">
        <v>15000000</v>
      </c>
      <c r="B3102" s="4">
        <v>5.5</v>
      </c>
      <c r="C3102" s="4">
        <v>18255</v>
      </c>
      <c r="D3102" s="18">
        <v>17411331</v>
      </c>
    </row>
    <row r="3103" spans="1:4" x14ac:dyDescent="0.35">
      <c r="A3103" s="4">
        <v>15000000</v>
      </c>
      <c r="B3103" s="4">
        <v>8.1999999999999993</v>
      </c>
      <c r="C3103" s="4">
        <v>592823</v>
      </c>
      <c r="D3103" s="18">
        <v>17451873</v>
      </c>
    </row>
    <row r="3104" spans="1:4" x14ac:dyDescent="0.35">
      <c r="A3104" s="4">
        <v>30000000</v>
      </c>
      <c r="B3104" s="4">
        <v>6.9</v>
      </c>
      <c r="C3104" s="4">
        <v>19073</v>
      </c>
      <c r="D3104" s="18">
        <v>18252684</v>
      </c>
    </row>
    <row r="3105" spans="1:4" x14ac:dyDescent="0.35">
      <c r="A3105" s="4">
        <v>80000000</v>
      </c>
      <c r="B3105" s="4">
        <v>5.8</v>
      </c>
      <c r="C3105" s="4">
        <v>26946</v>
      </c>
      <c r="D3105" s="18">
        <v>18319860</v>
      </c>
    </row>
    <row r="3106" spans="1:4" x14ac:dyDescent="0.35">
      <c r="A3106" s="4">
        <v>30000000</v>
      </c>
      <c r="B3106" s="4">
        <v>6.1</v>
      </c>
      <c r="C3106" s="4">
        <v>24291</v>
      </c>
      <c r="D3106" s="18">
        <v>18967571</v>
      </c>
    </row>
    <row r="3107" spans="1:4" x14ac:dyDescent="0.35">
      <c r="A3107" s="4">
        <v>70000000</v>
      </c>
      <c r="B3107" s="4">
        <v>5.8</v>
      </c>
      <c r="C3107" s="4">
        <v>28397</v>
      </c>
      <c r="D3107" s="18">
        <v>19819494</v>
      </c>
    </row>
    <row r="3108" spans="1:4" x14ac:dyDescent="0.35">
      <c r="A3108" s="4">
        <v>10000000</v>
      </c>
      <c r="B3108" s="4">
        <v>5.5</v>
      </c>
      <c r="C3108" s="4">
        <v>13168</v>
      </c>
      <c r="D3108" s="18">
        <v>19882538</v>
      </c>
    </row>
    <row r="3109" spans="1:4" x14ac:dyDescent="0.35">
      <c r="A3109" s="4">
        <v>20000000</v>
      </c>
      <c r="B3109" s="4">
        <v>6.1</v>
      </c>
      <c r="C3109" s="4">
        <v>45366</v>
      </c>
      <c r="D3109" s="18">
        <v>20241395</v>
      </c>
    </row>
    <row r="3110" spans="1:4" x14ac:dyDescent="0.35">
      <c r="A3110" s="4">
        <v>60000000</v>
      </c>
      <c r="B3110" s="4">
        <v>4.5999999999999996</v>
      </c>
      <c r="C3110" s="4">
        <v>39983</v>
      </c>
      <c r="D3110" s="18">
        <v>21456130</v>
      </c>
    </row>
    <row r="3111" spans="1:4" x14ac:dyDescent="0.35">
      <c r="A3111" s="4">
        <v>25000000</v>
      </c>
      <c r="B3111" s="4">
        <v>6.9</v>
      </c>
      <c r="C3111" s="4">
        <v>38487</v>
      </c>
      <c r="D3111" s="18">
        <v>21554585</v>
      </c>
    </row>
    <row r="3112" spans="1:4" x14ac:dyDescent="0.35">
      <c r="A3112" s="4">
        <v>40000000</v>
      </c>
      <c r="B3112" s="4">
        <v>6.2</v>
      </c>
      <c r="C3112" s="4">
        <v>12174</v>
      </c>
      <c r="D3112" s="18">
        <v>22717758</v>
      </c>
    </row>
    <row r="3113" spans="1:4" x14ac:dyDescent="0.35">
      <c r="A3113" s="4">
        <v>80000000</v>
      </c>
      <c r="B3113" s="4">
        <v>5.9</v>
      </c>
      <c r="C3113" s="4">
        <v>6354</v>
      </c>
      <c r="D3113" s="18">
        <v>22852487</v>
      </c>
    </row>
    <row r="3114" spans="1:4" x14ac:dyDescent="0.35">
      <c r="A3114" s="4">
        <v>12000000</v>
      </c>
      <c r="B3114" s="4">
        <v>7.4</v>
      </c>
      <c r="C3114" s="4">
        <v>128159</v>
      </c>
      <c r="D3114" s="18">
        <v>22905674</v>
      </c>
    </row>
    <row r="3115" spans="1:4" x14ac:dyDescent="0.35">
      <c r="A3115" s="4">
        <v>4500000</v>
      </c>
      <c r="B3115" s="4">
        <v>5.7</v>
      </c>
      <c r="C3115" s="4">
        <v>4688</v>
      </c>
      <c r="D3115" s="18">
        <v>23031390</v>
      </c>
    </row>
    <row r="3116" spans="1:4" x14ac:dyDescent="0.35">
      <c r="A3116" s="4">
        <v>30000000</v>
      </c>
      <c r="B3116" s="4">
        <v>7</v>
      </c>
      <c r="C3116" s="4">
        <v>9970</v>
      </c>
      <c r="D3116" s="18">
        <v>23245840</v>
      </c>
    </row>
    <row r="3117" spans="1:4" x14ac:dyDescent="0.35">
      <c r="A3117" s="4">
        <v>60000000</v>
      </c>
      <c r="B3117" s="4">
        <v>3.7</v>
      </c>
      <c r="C3117" s="4">
        <v>36811</v>
      </c>
      <c r="D3117" s="18">
        <v>23322832</v>
      </c>
    </row>
    <row r="3118" spans="1:4" x14ac:dyDescent="0.35">
      <c r="A3118" s="4">
        <v>3000000</v>
      </c>
      <c r="B3118" s="4">
        <v>7.3</v>
      </c>
      <c r="C3118" s="4">
        <v>22433</v>
      </c>
      <c r="D3118" s="18">
        <v>24788807</v>
      </c>
    </row>
    <row r="3119" spans="1:4" x14ac:dyDescent="0.35">
      <c r="A3119" s="4">
        <v>10000000</v>
      </c>
      <c r="B3119" s="4">
        <v>6.5</v>
      </c>
      <c r="C3119" s="4">
        <v>39581</v>
      </c>
      <c r="D3119" s="18">
        <v>25339117</v>
      </c>
    </row>
    <row r="3120" spans="1:4" x14ac:dyDescent="0.35">
      <c r="A3120" s="4">
        <v>25000000</v>
      </c>
      <c r="B3120" s="4">
        <v>6.8</v>
      </c>
      <c r="C3120" s="4">
        <v>45205</v>
      </c>
      <c r="D3120" s="18">
        <v>26333044</v>
      </c>
    </row>
    <row r="3121" spans="1:4" x14ac:dyDescent="0.35">
      <c r="A3121" s="4">
        <v>30000000</v>
      </c>
      <c r="B3121" s="4">
        <v>6.8</v>
      </c>
      <c r="C3121" s="4">
        <v>22893</v>
      </c>
      <c r="D3121" s="18">
        <v>26525834</v>
      </c>
    </row>
    <row r="3122" spans="1:4" x14ac:dyDescent="0.35">
      <c r="A3122" s="4">
        <v>23000000</v>
      </c>
      <c r="B3122" s="4">
        <v>6.5</v>
      </c>
      <c r="C3122" s="4">
        <v>12531</v>
      </c>
      <c r="D3122" s="18">
        <v>27008669</v>
      </c>
    </row>
    <row r="3123" spans="1:4" x14ac:dyDescent="0.35">
      <c r="A3123" s="4">
        <v>13000000</v>
      </c>
      <c r="B3123" s="4">
        <v>6.1</v>
      </c>
      <c r="C3123" s="4">
        <v>25792</v>
      </c>
      <c r="D3123" s="18">
        <v>27052167</v>
      </c>
    </row>
    <row r="3124" spans="1:4" x14ac:dyDescent="0.35">
      <c r="A3124" s="4">
        <v>15000000</v>
      </c>
      <c r="B3124" s="4">
        <v>6</v>
      </c>
      <c r="C3124" s="4">
        <v>16506</v>
      </c>
      <c r="D3124" s="18">
        <v>29106737</v>
      </c>
    </row>
    <row r="3125" spans="1:4" x14ac:dyDescent="0.35">
      <c r="A3125" s="4">
        <v>20000000</v>
      </c>
      <c r="B3125" s="4">
        <v>6.5</v>
      </c>
      <c r="C3125" s="4">
        <v>95388</v>
      </c>
      <c r="D3125" s="18">
        <v>29753944</v>
      </c>
    </row>
    <row r="3126" spans="1:4" x14ac:dyDescent="0.35">
      <c r="A3126" s="4">
        <v>30000000</v>
      </c>
      <c r="B3126" s="4">
        <v>7.5</v>
      </c>
      <c r="C3126" s="4">
        <v>80195</v>
      </c>
      <c r="D3126" s="18">
        <v>30082699</v>
      </c>
    </row>
    <row r="3127" spans="1:4" x14ac:dyDescent="0.35">
      <c r="A3127" s="4">
        <v>17000000</v>
      </c>
      <c r="B3127" s="4">
        <v>6.2</v>
      </c>
      <c r="C3127" s="4">
        <v>50769</v>
      </c>
      <c r="D3127" s="18">
        <v>30324946</v>
      </c>
    </row>
    <row r="3128" spans="1:4" x14ac:dyDescent="0.35">
      <c r="A3128" s="4">
        <v>25000000</v>
      </c>
      <c r="B3128" s="4">
        <v>5.4</v>
      </c>
      <c r="C3128" s="4">
        <v>42757</v>
      </c>
      <c r="D3128" s="18">
        <v>32383850</v>
      </c>
    </row>
    <row r="3129" spans="1:4" x14ac:dyDescent="0.35">
      <c r="A3129" s="4">
        <v>60000000</v>
      </c>
      <c r="B3129" s="4">
        <v>6.1</v>
      </c>
      <c r="C3129" s="4">
        <v>57649</v>
      </c>
      <c r="D3129" s="18">
        <v>32940507</v>
      </c>
    </row>
    <row r="3130" spans="1:4" x14ac:dyDescent="0.35">
      <c r="A3130" s="4">
        <v>85000000</v>
      </c>
      <c r="B3130" s="4">
        <v>5.3</v>
      </c>
      <c r="C3130" s="4">
        <v>26466</v>
      </c>
      <c r="D3130" s="18">
        <v>34545030</v>
      </c>
    </row>
    <row r="3131" spans="1:4" x14ac:dyDescent="0.35">
      <c r="A3131" s="4">
        <v>52000000</v>
      </c>
      <c r="B3131" s="4">
        <v>7.6</v>
      </c>
      <c r="C3131" s="4">
        <v>148812</v>
      </c>
      <c r="D3131" s="18">
        <v>36400491</v>
      </c>
    </row>
    <row r="3132" spans="1:4" x14ac:dyDescent="0.35">
      <c r="A3132" s="4">
        <v>80000000</v>
      </c>
      <c r="B3132" s="4">
        <v>6</v>
      </c>
      <c r="C3132" s="4">
        <v>87413</v>
      </c>
      <c r="D3132" s="18">
        <v>37020277</v>
      </c>
    </row>
    <row r="3133" spans="1:4" x14ac:dyDescent="0.35">
      <c r="A3133" s="4">
        <v>48000000</v>
      </c>
      <c r="B3133" s="4">
        <v>7</v>
      </c>
      <c r="C3133" s="4">
        <v>75099</v>
      </c>
      <c r="D3133" s="18">
        <v>37562568</v>
      </c>
    </row>
    <row r="3134" spans="1:4" x14ac:dyDescent="0.35">
      <c r="A3134" s="4">
        <v>20000000</v>
      </c>
      <c r="B3134" s="4">
        <v>5.6</v>
      </c>
      <c r="C3134" s="4">
        <v>5794</v>
      </c>
      <c r="D3134" s="18">
        <v>37672350</v>
      </c>
    </row>
    <row r="3135" spans="1:4" x14ac:dyDescent="0.35">
      <c r="A3135" s="4">
        <v>14000000</v>
      </c>
      <c r="B3135" s="4">
        <v>5.5</v>
      </c>
      <c r="C3135" s="4">
        <v>50594</v>
      </c>
      <c r="D3135" s="18">
        <v>38072438</v>
      </c>
    </row>
    <row r="3136" spans="1:4" x14ac:dyDescent="0.35">
      <c r="A3136" s="4">
        <v>65000000</v>
      </c>
      <c r="B3136" s="4">
        <v>6.7</v>
      </c>
      <c r="C3136" s="4">
        <v>24802</v>
      </c>
      <c r="D3136" s="18">
        <v>38966057</v>
      </c>
    </row>
    <row r="3137" spans="1:4" x14ac:dyDescent="0.35">
      <c r="A3137" s="4">
        <v>24000000</v>
      </c>
      <c r="B3137" s="4">
        <v>4.5999999999999996</v>
      </c>
      <c r="C3137" s="4">
        <v>58906</v>
      </c>
      <c r="D3137" s="18">
        <v>40002112</v>
      </c>
    </row>
    <row r="3138" spans="1:4" x14ac:dyDescent="0.35">
      <c r="A3138" s="4">
        <v>15000000</v>
      </c>
      <c r="B3138" s="4">
        <v>6.4</v>
      </c>
      <c r="C3138" s="4">
        <v>96886</v>
      </c>
      <c r="D3138" s="18">
        <v>40064955</v>
      </c>
    </row>
    <row r="3139" spans="1:4" x14ac:dyDescent="0.35">
      <c r="A3139" s="4">
        <v>40000000</v>
      </c>
      <c r="B3139" s="4">
        <v>7.5</v>
      </c>
      <c r="C3139" s="4">
        <v>108475</v>
      </c>
      <c r="D3139" s="18">
        <v>40568025</v>
      </c>
    </row>
    <row r="3140" spans="1:4" x14ac:dyDescent="0.35">
      <c r="A3140" s="4">
        <v>70000000</v>
      </c>
      <c r="B3140" s="4">
        <v>6.3</v>
      </c>
      <c r="C3140" s="4">
        <v>61043</v>
      </c>
      <c r="D3140" s="18">
        <v>40981289</v>
      </c>
    </row>
    <row r="3141" spans="1:4" x14ac:dyDescent="0.35">
      <c r="A3141" s="4">
        <v>55000000</v>
      </c>
      <c r="B3141" s="4">
        <v>7.3</v>
      </c>
      <c r="C3141" s="4">
        <v>152869</v>
      </c>
      <c r="D3141" s="18">
        <v>41616262</v>
      </c>
    </row>
    <row r="3142" spans="1:4" x14ac:dyDescent="0.35">
      <c r="A3142" s="4">
        <v>50000000</v>
      </c>
      <c r="B3142" s="4">
        <v>7.3</v>
      </c>
      <c r="C3142" s="4">
        <v>113865</v>
      </c>
      <c r="D3142" s="18">
        <v>44484065</v>
      </c>
    </row>
    <row r="3143" spans="1:4" x14ac:dyDescent="0.35">
      <c r="A3143" s="4">
        <v>90000000</v>
      </c>
      <c r="B3143" s="4">
        <v>7.1</v>
      </c>
      <c r="C3143" s="4">
        <v>180700</v>
      </c>
      <c r="D3143" s="18">
        <v>44619100</v>
      </c>
    </row>
    <row r="3144" spans="1:4" x14ac:dyDescent="0.35">
      <c r="A3144" s="4">
        <v>48000000</v>
      </c>
      <c r="B3144" s="4">
        <v>6.2</v>
      </c>
      <c r="C3144" s="4">
        <v>60149</v>
      </c>
      <c r="D3144" s="18">
        <v>46683377</v>
      </c>
    </row>
    <row r="3145" spans="1:4" x14ac:dyDescent="0.35">
      <c r="A3145" s="4">
        <v>90000000</v>
      </c>
      <c r="B3145" s="4">
        <v>5.6</v>
      </c>
      <c r="C3145" s="4">
        <v>24374</v>
      </c>
      <c r="D3145" s="18">
        <v>50632037</v>
      </c>
    </row>
    <row r="3146" spans="1:4" x14ac:dyDescent="0.35">
      <c r="A3146" s="4">
        <v>40000000</v>
      </c>
      <c r="B3146" s="4">
        <v>6.1</v>
      </c>
      <c r="C3146" s="4">
        <v>81216</v>
      </c>
      <c r="D3146" s="18">
        <v>54682547</v>
      </c>
    </row>
    <row r="3147" spans="1:4" x14ac:dyDescent="0.35">
      <c r="A3147" s="4">
        <v>17000000</v>
      </c>
      <c r="B3147" s="4">
        <v>5.7</v>
      </c>
      <c r="C3147" s="4">
        <v>52529</v>
      </c>
      <c r="D3147" s="18">
        <v>55041738</v>
      </c>
    </row>
    <row r="3148" spans="1:4" x14ac:dyDescent="0.35">
      <c r="A3148" s="4">
        <v>85000000</v>
      </c>
      <c r="B3148" s="4">
        <v>7</v>
      </c>
      <c r="C3148" s="4">
        <v>88728</v>
      </c>
      <c r="D3148" s="18">
        <v>55485043</v>
      </c>
    </row>
    <row r="3149" spans="1:4" x14ac:dyDescent="0.35">
      <c r="A3149" s="4">
        <v>73000000</v>
      </c>
      <c r="B3149" s="4">
        <v>6</v>
      </c>
      <c r="C3149" s="4">
        <v>67384</v>
      </c>
      <c r="D3149" s="18">
        <v>55585389</v>
      </c>
    </row>
    <row r="3150" spans="1:4" x14ac:dyDescent="0.35">
      <c r="A3150" s="4">
        <v>75000000</v>
      </c>
      <c r="B3150" s="4">
        <v>6.5</v>
      </c>
      <c r="C3150" s="4">
        <v>24412</v>
      </c>
      <c r="D3150" s="18">
        <v>56702901</v>
      </c>
    </row>
    <row r="3151" spans="1:4" x14ac:dyDescent="0.35">
      <c r="A3151" s="4">
        <v>35000000</v>
      </c>
      <c r="B3151" s="4">
        <v>6.5</v>
      </c>
      <c r="C3151" s="4">
        <v>134842</v>
      </c>
      <c r="D3151" s="18">
        <v>56968902</v>
      </c>
    </row>
    <row r="3152" spans="1:4" x14ac:dyDescent="0.35">
      <c r="A3152" s="4">
        <v>60000000</v>
      </c>
      <c r="B3152" s="4">
        <v>6.5</v>
      </c>
      <c r="C3152" s="4">
        <v>82606</v>
      </c>
      <c r="D3152" s="18">
        <v>57167405</v>
      </c>
    </row>
    <row r="3153" spans="1:4" x14ac:dyDescent="0.35">
      <c r="A3153" s="4">
        <v>30000000</v>
      </c>
      <c r="B3153" s="4">
        <v>5.9</v>
      </c>
      <c r="C3153" s="4">
        <v>20726</v>
      </c>
      <c r="D3153" s="18">
        <v>60053195</v>
      </c>
    </row>
    <row r="3154" spans="1:4" x14ac:dyDescent="0.35">
      <c r="A3154" s="4">
        <v>26000000</v>
      </c>
      <c r="B3154" s="4">
        <v>7</v>
      </c>
      <c r="C3154" s="4">
        <v>61035</v>
      </c>
      <c r="D3154" s="18">
        <v>65705771</v>
      </c>
    </row>
    <row r="3155" spans="1:4" x14ac:dyDescent="0.35">
      <c r="A3155" s="4">
        <v>60000000</v>
      </c>
      <c r="B3155" s="4">
        <v>6.5</v>
      </c>
      <c r="C3155" s="4">
        <v>68263</v>
      </c>
      <c r="D3155" s="18">
        <v>67638368</v>
      </c>
    </row>
    <row r="3156" spans="1:4" x14ac:dyDescent="0.35">
      <c r="A3156" s="4">
        <v>80000000</v>
      </c>
      <c r="B3156" s="4">
        <v>5.0999999999999996</v>
      </c>
      <c r="C3156" s="4">
        <v>61386</v>
      </c>
      <c r="D3156" s="18">
        <v>69117629</v>
      </c>
    </row>
    <row r="3157" spans="1:4" x14ac:dyDescent="0.35">
      <c r="A3157" s="4">
        <v>45000000</v>
      </c>
      <c r="B3157" s="4">
        <v>7.1</v>
      </c>
      <c r="C3157" s="4">
        <v>206719</v>
      </c>
      <c r="D3157" s="18">
        <v>70087718</v>
      </c>
    </row>
    <row r="3158" spans="1:4" x14ac:dyDescent="0.35">
      <c r="A3158" s="4">
        <v>58000000</v>
      </c>
      <c r="B3158" s="4">
        <v>6.4</v>
      </c>
      <c r="C3158" s="4">
        <v>60249</v>
      </c>
      <c r="D3158" s="18">
        <v>70117571</v>
      </c>
    </row>
    <row r="3159" spans="1:4" x14ac:dyDescent="0.35">
      <c r="A3159" s="4">
        <v>70000000</v>
      </c>
      <c r="B3159" s="4">
        <v>5.8</v>
      </c>
      <c r="C3159" s="4">
        <v>64070</v>
      </c>
      <c r="D3159" s="18">
        <v>74329966</v>
      </c>
    </row>
    <row r="3160" spans="1:4" x14ac:dyDescent="0.35">
      <c r="A3160" s="4">
        <v>60000000</v>
      </c>
      <c r="B3160" s="4">
        <v>6.6</v>
      </c>
      <c r="C3160" s="4">
        <v>34250</v>
      </c>
      <c r="D3160" s="18">
        <v>75383563</v>
      </c>
    </row>
    <row r="3161" spans="1:4" x14ac:dyDescent="0.35">
      <c r="A3161" s="4">
        <v>55000000</v>
      </c>
      <c r="B3161" s="4">
        <v>6.7</v>
      </c>
      <c r="C3161" s="4">
        <v>100012</v>
      </c>
      <c r="D3161" s="18">
        <v>78685114</v>
      </c>
    </row>
    <row r="3162" spans="1:4" x14ac:dyDescent="0.35">
      <c r="A3162" s="4">
        <v>18000000</v>
      </c>
      <c r="B3162" s="4">
        <v>6.8</v>
      </c>
      <c r="C3162" s="4">
        <v>116558</v>
      </c>
      <c r="D3162" s="18">
        <v>80245725</v>
      </c>
    </row>
    <row r="3163" spans="1:4" x14ac:dyDescent="0.35">
      <c r="A3163" s="4">
        <v>66000000</v>
      </c>
      <c r="B3163" s="4">
        <v>7</v>
      </c>
      <c r="C3163" s="4">
        <v>90546</v>
      </c>
      <c r="D3163" s="18">
        <v>83898313</v>
      </c>
    </row>
    <row r="3164" spans="1:4" x14ac:dyDescent="0.35">
      <c r="A3164" s="4">
        <v>30000000</v>
      </c>
      <c r="B3164" s="4">
        <v>6</v>
      </c>
      <c r="C3164" s="4">
        <v>32118</v>
      </c>
      <c r="D3164" s="18">
        <v>85744662</v>
      </c>
    </row>
    <row r="3165" spans="1:4" x14ac:dyDescent="0.35">
      <c r="A3165" s="4">
        <v>105000000</v>
      </c>
      <c r="B3165" s="4">
        <v>6.6</v>
      </c>
      <c r="C3165" s="4">
        <v>131396</v>
      </c>
      <c r="D3165" s="18">
        <v>90757863</v>
      </c>
    </row>
    <row r="3166" spans="1:4" x14ac:dyDescent="0.35">
      <c r="A3166" s="4">
        <v>50000000</v>
      </c>
      <c r="B3166" s="4">
        <v>6.7</v>
      </c>
      <c r="C3166" s="4">
        <v>50401</v>
      </c>
      <c r="D3166" s="18">
        <v>91137662</v>
      </c>
    </row>
    <row r="3167" spans="1:4" x14ac:dyDescent="0.35">
      <c r="A3167" s="4">
        <v>65000000</v>
      </c>
      <c r="B3167" s="4">
        <v>6.7</v>
      </c>
      <c r="C3167" s="4">
        <v>144796</v>
      </c>
      <c r="D3167" s="18">
        <v>94095523</v>
      </c>
    </row>
    <row r="3168" spans="1:4" x14ac:dyDescent="0.35">
      <c r="A3168" s="4">
        <v>25000000</v>
      </c>
      <c r="B3168" s="4">
        <v>7.2</v>
      </c>
      <c r="C3168" s="4">
        <v>187035</v>
      </c>
      <c r="D3168" s="18">
        <v>100317794</v>
      </c>
    </row>
    <row r="3169" spans="1:4" x14ac:dyDescent="0.35">
      <c r="A3169" s="4">
        <v>24000000</v>
      </c>
      <c r="B3169" s="4">
        <v>5.9</v>
      </c>
      <c r="C3169" s="4">
        <v>15183</v>
      </c>
      <c r="D3169" s="18">
        <v>100494675</v>
      </c>
    </row>
    <row r="3170" spans="1:4" x14ac:dyDescent="0.35">
      <c r="A3170" s="4">
        <v>70000000</v>
      </c>
      <c r="B3170" s="4">
        <v>7</v>
      </c>
      <c r="C3170" s="4">
        <v>98359</v>
      </c>
      <c r="D3170" s="18">
        <v>101217900</v>
      </c>
    </row>
    <row r="3171" spans="1:4" x14ac:dyDescent="0.35">
      <c r="A3171" s="4">
        <v>90000000</v>
      </c>
      <c r="B3171" s="4">
        <v>7.3</v>
      </c>
      <c r="C3171" s="4">
        <v>199848</v>
      </c>
      <c r="D3171" s="18">
        <v>111549836</v>
      </c>
    </row>
    <row r="3172" spans="1:4" x14ac:dyDescent="0.35">
      <c r="A3172" s="4">
        <v>65000000</v>
      </c>
      <c r="B3172" s="4">
        <v>6.6</v>
      </c>
      <c r="C3172" s="4">
        <v>163612</v>
      </c>
      <c r="D3172" s="18">
        <v>115821495</v>
      </c>
    </row>
    <row r="3173" spans="1:4" x14ac:dyDescent="0.35">
      <c r="A3173" s="4">
        <v>90000000</v>
      </c>
      <c r="B3173" s="4">
        <v>7.6</v>
      </c>
      <c r="C3173" s="4">
        <v>193214</v>
      </c>
      <c r="D3173" s="18">
        <v>120620254</v>
      </c>
    </row>
    <row r="3174" spans="1:4" x14ac:dyDescent="0.35">
      <c r="A3174" s="4">
        <v>60000000</v>
      </c>
      <c r="B3174" s="4">
        <v>8.1</v>
      </c>
      <c r="C3174" s="4">
        <v>740961</v>
      </c>
      <c r="D3174" s="18">
        <v>125618201</v>
      </c>
    </row>
    <row r="3175" spans="1:4" x14ac:dyDescent="0.35">
      <c r="A3175" s="4">
        <v>140000000</v>
      </c>
      <c r="B3175" s="4">
        <v>6.6</v>
      </c>
      <c r="C3175" s="4">
        <v>135019</v>
      </c>
      <c r="D3175" s="18">
        <v>130444603</v>
      </c>
    </row>
    <row r="3176" spans="1:4" x14ac:dyDescent="0.35">
      <c r="A3176" s="4">
        <v>90000000</v>
      </c>
      <c r="B3176" s="4">
        <v>6.7</v>
      </c>
      <c r="C3176" s="4">
        <v>86765</v>
      </c>
      <c r="D3176" s="18">
        <v>135026902</v>
      </c>
    </row>
    <row r="3177" spans="1:4" x14ac:dyDescent="0.35">
      <c r="A3177" s="4">
        <v>130000000</v>
      </c>
      <c r="B3177" s="4">
        <v>5.3</v>
      </c>
      <c r="C3177" s="4">
        <v>160038</v>
      </c>
      <c r="D3177" s="18">
        <v>136314294</v>
      </c>
    </row>
    <row r="3178" spans="1:4" x14ac:dyDescent="0.35">
      <c r="A3178" s="4">
        <v>75000000</v>
      </c>
      <c r="B3178" s="4">
        <v>6.1</v>
      </c>
      <c r="C3178" s="4">
        <v>142094</v>
      </c>
      <c r="D3178" s="18">
        <v>140464664</v>
      </c>
    </row>
    <row r="3179" spans="1:4" x14ac:dyDescent="0.35">
      <c r="A3179" s="4">
        <v>33000000</v>
      </c>
      <c r="B3179" s="4">
        <v>6.9</v>
      </c>
      <c r="C3179" s="4">
        <v>201905</v>
      </c>
      <c r="D3179" s="18">
        <v>141153686</v>
      </c>
    </row>
    <row r="3180" spans="1:4" x14ac:dyDescent="0.35">
      <c r="A3180" s="4">
        <v>71500000</v>
      </c>
      <c r="B3180" s="4">
        <v>5.3</v>
      </c>
      <c r="C3180" s="4">
        <v>79986</v>
      </c>
      <c r="D3180" s="18">
        <v>144156605</v>
      </c>
    </row>
    <row r="3181" spans="1:4" x14ac:dyDescent="0.35">
      <c r="A3181" s="4">
        <v>20000000</v>
      </c>
      <c r="B3181" s="4">
        <v>6.1</v>
      </c>
      <c r="C3181" s="4">
        <v>127466</v>
      </c>
      <c r="D3181" s="18">
        <v>161491646</v>
      </c>
    </row>
    <row r="3182" spans="1:4" x14ac:dyDescent="0.35">
      <c r="A3182" s="4">
        <v>120000000</v>
      </c>
      <c r="B3182" s="4">
        <v>7.2</v>
      </c>
      <c r="C3182" s="4">
        <v>226736</v>
      </c>
      <c r="D3182" s="18">
        <v>162798565</v>
      </c>
    </row>
    <row r="3183" spans="1:4" x14ac:dyDescent="0.35">
      <c r="A3183" s="4">
        <v>23000000</v>
      </c>
      <c r="B3183" s="4">
        <v>7.1</v>
      </c>
      <c r="C3183" s="4">
        <v>259794</v>
      </c>
      <c r="D3183" s="18">
        <v>176484651</v>
      </c>
    </row>
    <row r="3184" spans="1:4" x14ac:dyDescent="0.35">
      <c r="A3184" s="4">
        <v>140000000</v>
      </c>
      <c r="B3184" s="4">
        <v>6.6</v>
      </c>
      <c r="C3184" s="4">
        <v>344203</v>
      </c>
      <c r="D3184" s="18">
        <v>201573391</v>
      </c>
    </row>
    <row r="3185" spans="1:4" x14ac:dyDescent="0.35">
      <c r="A3185" s="4">
        <v>70000000</v>
      </c>
      <c r="B3185" s="4">
        <v>8.6</v>
      </c>
      <c r="C3185" s="4">
        <v>979007</v>
      </c>
      <c r="D3185" s="18">
        <v>216540909</v>
      </c>
    </row>
    <row r="3186" spans="1:4" x14ac:dyDescent="0.35">
      <c r="A3186" s="4">
        <v>15000000</v>
      </c>
      <c r="B3186" s="4">
        <v>5.7</v>
      </c>
      <c r="C3186" s="4">
        <v>5034</v>
      </c>
      <c r="D3186" s="18">
        <v>309</v>
      </c>
    </row>
    <row r="3187" spans="1:4" x14ac:dyDescent="0.35">
      <c r="A3187" s="4">
        <v>1300000</v>
      </c>
      <c r="B3187" s="4">
        <v>6.7</v>
      </c>
      <c r="C3187" s="4">
        <v>26360</v>
      </c>
      <c r="D3187" s="18">
        <v>19820</v>
      </c>
    </row>
    <row r="3188" spans="1:4" x14ac:dyDescent="0.35">
      <c r="A3188" s="4">
        <v>10000000</v>
      </c>
      <c r="B3188" s="4">
        <v>3.5</v>
      </c>
      <c r="C3188" s="4">
        <v>3055</v>
      </c>
      <c r="D3188" s="18">
        <v>45779</v>
      </c>
    </row>
    <row r="3189" spans="1:4" x14ac:dyDescent="0.35">
      <c r="A3189" s="4">
        <v>4000000</v>
      </c>
      <c r="B3189" s="4">
        <v>5.8</v>
      </c>
      <c r="C3189" s="4">
        <v>1776</v>
      </c>
      <c r="D3189" s="18">
        <v>46362</v>
      </c>
    </row>
    <row r="3190" spans="1:4" x14ac:dyDescent="0.35">
      <c r="A3190" s="4">
        <v>7000000</v>
      </c>
      <c r="B3190" s="4">
        <v>7.6</v>
      </c>
      <c r="C3190" s="4">
        <v>6638</v>
      </c>
      <c r="D3190" s="18">
        <v>106292</v>
      </c>
    </row>
    <row r="3191" spans="1:4" x14ac:dyDescent="0.35">
      <c r="A3191" s="4">
        <v>1000000</v>
      </c>
      <c r="B3191" s="4">
        <v>6</v>
      </c>
      <c r="C3191" s="4">
        <v>7849</v>
      </c>
      <c r="D3191" s="18">
        <v>125397</v>
      </c>
    </row>
    <row r="3192" spans="1:4" x14ac:dyDescent="0.35">
      <c r="A3192" s="4">
        <v>5000000</v>
      </c>
      <c r="B3192" s="4">
        <v>5.6</v>
      </c>
      <c r="C3192" s="4">
        <v>4321</v>
      </c>
      <c r="D3192" s="18">
        <v>283033</v>
      </c>
    </row>
    <row r="3193" spans="1:4" x14ac:dyDescent="0.35">
      <c r="A3193" s="4">
        <v>3000000</v>
      </c>
      <c r="B3193" s="4">
        <v>6.6</v>
      </c>
      <c r="C3193" s="4">
        <v>6880</v>
      </c>
      <c r="D3193" s="18">
        <v>302204</v>
      </c>
    </row>
    <row r="3194" spans="1:4" x14ac:dyDescent="0.35">
      <c r="A3194" s="4">
        <v>9000000</v>
      </c>
      <c r="B3194" s="4">
        <v>6.9</v>
      </c>
      <c r="C3194" s="4">
        <v>6194</v>
      </c>
      <c r="D3194" s="18">
        <v>339648</v>
      </c>
    </row>
    <row r="3195" spans="1:4" x14ac:dyDescent="0.35">
      <c r="A3195" s="4">
        <v>8000000</v>
      </c>
      <c r="B3195" s="4">
        <v>6.8</v>
      </c>
      <c r="C3195" s="4">
        <v>6161</v>
      </c>
      <c r="D3195" s="18">
        <v>532190</v>
      </c>
    </row>
    <row r="3196" spans="1:4" x14ac:dyDescent="0.35">
      <c r="A3196" s="4">
        <v>1000000</v>
      </c>
      <c r="B3196" s="4">
        <v>6.2</v>
      </c>
      <c r="C3196" s="4">
        <v>31548</v>
      </c>
      <c r="D3196" s="18">
        <v>582024</v>
      </c>
    </row>
    <row r="3197" spans="1:4" x14ac:dyDescent="0.35">
      <c r="A3197" s="4">
        <v>1500000</v>
      </c>
      <c r="B3197" s="4">
        <v>6.7</v>
      </c>
      <c r="C3197" s="4">
        <v>6947</v>
      </c>
      <c r="D3197" s="18">
        <v>617403</v>
      </c>
    </row>
    <row r="3198" spans="1:4" x14ac:dyDescent="0.35">
      <c r="A3198" s="4">
        <v>4500000</v>
      </c>
      <c r="B3198" s="4">
        <v>7.8</v>
      </c>
      <c r="C3198" s="4">
        <v>9512</v>
      </c>
      <c r="D3198" s="18">
        <v>713413</v>
      </c>
    </row>
    <row r="3199" spans="1:4" x14ac:dyDescent="0.35">
      <c r="A3199" s="4">
        <v>35000000</v>
      </c>
      <c r="B3199" s="4">
        <v>6.4</v>
      </c>
      <c r="C3199" s="4">
        <v>4851</v>
      </c>
      <c r="D3199" s="18">
        <v>791830</v>
      </c>
    </row>
    <row r="3200" spans="1:4" x14ac:dyDescent="0.35">
      <c r="A3200" s="4">
        <v>180000</v>
      </c>
      <c r="B3200" s="4">
        <v>8.4</v>
      </c>
      <c r="C3200" s="4">
        <v>37590</v>
      </c>
      <c r="D3200" s="18">
        <v>925402</v>
      </c>
    </row>
    <row r="3201" spans="1:4" x14ac:dyDescent="0.35">
      <c r="A3201" s="4">
        <v>62000000</v>
      </c>
      <c r="B3201" s="4">
        <v>6.9</v>
      </c>
      <c r="C3201" s="4">
        <v>41536</v>
      </c>
      <c r="D3201" s="18">
        <v>1400000</v>
      </c>
    </row>
    <row r="3202" spans="1:4" x14ac:dyDescent="0.35">
      <c r="A3202" s="4">
        <v>8000000</v>
      </c>
      <c r="B3202" s="4">
        <v>6.2</v>
      </c>
      <c r="C3202" s="4">
        <v>5078</v>
      </c>
      <c r="D3202" s="18">
        <v>1495332</v>
      </c>
    </row>
    <row r="3203" spans="1:4" x14ac:dyDescent="0.35">
      <c r="A3203" s="4">
        <v>5000000</v>
      </c>
      <c r="B3203" s="4">
        <v>7</v>
      </c>
      <c r="C3203" s="4">
        <v>23526</v>
      </c>
      <c r="D3203" s="18">
        <v>1692872</v>
      </c>
    </row>
    <row r="3204" spans="1:4" x14ac:dyDescent="0.35">
      <c r="A3204" s="4">
        <v>16000000</v>
      </c>
      <c r="B3204" s="4">
        <v>2.8</v>
      </c>
      <c r="C3204" s="4">
        <v>9291</v>
      </c>
      <c r="D3204" s="18">
        <v>1710972</v>
      </c>
    </row>
    <row r="3205" spans="1:4" x14ac:dyDescent="0.35">
      <c r="A3205" s="4">
        <v>16000000</v>
      </c>
      <c r="B3205" s="4">
        <v>6.8</v>
      </c>
      <c r="C3205" s="4">
        <v>4496</v>
      </c>
      <c r="D3205" s="18">
        <v>1921471</v>
      </c>
    </row>
    <row r="3206" spans="1:4" x14ac:dyDescent="0.35">
      <c r="A3206" s="4">
        <v>1000000</v>
      </c>
      <c r="B3206" s="4">
        <v>5.6</v>
      </c>
      <c r="C3206" s="4">
        <v>6203</v>
      </c>
      <c r="D3206" s="18">
        <v>1950218</v>
      </c>
    </row>
    <row r="3207" spans="1:4" x14ac:dyDescent="0.35">
      <c r="A3207" s="4">
        <v>45000000</v>
      </c>
      <c r="B3207" s="4">
        <v>4.9000000000000004</v>
      </c>
      <c r="C3207" s="4">
        <v>3969</v>
      </c>
      <c r="D3207" s="18">
        <v>2154540</v>
      </c>
    </row>
    <row r="3208" spans="1:4" x14ac:dyDescent="0.35">
      <c r="A3208" s="4">
        <v>10000000</v>
      </c>
      <c r="B3208" s="4">
        <v>6.9</v>
      </c>
      <c r="C3208" s="4">
        <v>13004</v>
      </c>
      <c r="D3208" s="18">
        <v>2157701</v>
      </c>
    </row>
    <row r="3209" spans="1:4" x14ac:dyDescent="0.35">
      <c r="A3209" s="4">
        <v>35000000</v>
      </c>
      <c r="B3209" s="4">
        <v>6.4</v>
      </c>
      <c r="C3209" s="4">
        <v>12197</v>
      </c>
      <c r="D3209" s="18">
        <v>2221994</v>
      </c>
    </row>
    <row r="3210" spans="1:4" x14ac:dyDescent="0.35">
      <c r="A3210" s="4">
        <v>24000000</v>
      </c>
      <c r="B3210" s="4">
        <v>5.8</v>
      </c>
      <c r="C3210" s="4">
        <v>5888</v>
      </c>
      <c r="D3210" s="18">
        <v>2618335</v>
      </c>
    </row>
    <row r="3211" spans="1:4" x14ac:dyDescent="0.35">
      <c r="A3211" s="4">
        <v>25000</v>
      </c>
      <c r="B3211" s="4">
        <v>7.3</v>
      </c>
      <c r="C3211" s="4">
        <v>11992</v>
      </c>
      <c r="D3211" s="18">
        <v>2856622</v>
      </c>
    </row>
    <row r="3212" spans="1:4" x14ac:dyDescent="0.35">
      <c r="A3212" s="4">
        <v>18000000</v>
      </c>
      <c r="B3212" s="4">
        <v>4.8</v>
      </c>
      <c r="C3212" s="4">
        <v>1230</v>
      </c>
      <c r="D3212" s="18">
        <v>3247524</v>
      </c>
    </row>
    <row r="3213" spans="1:4" x14ac:dyDescent="0.35">
      <c r="A3213" s="4">
        <v>1000000</v>
      </c>
      <c r="B3213" s="4">
        <v>4.8</v>
      </c>
      <c r="C3213" s="4">
        <v>2415</v>
      </c>
      <c r="D3213" s="18">
        <v>3478370</v>
      </c>
    </row>
    <row r="3214" spans="1:4" x14ac:dyDescent="0.35">
      <c r="A3214" s="4">
        <v>17000000</v>
      </c>
      <c r="B3214" s="4">
        <v>5</v>
      </c>
      <c r="C3214" s="4">
        <v>7038</v>
      </c>
      <c r="D3214" s="18">
        <v>3506206</v>
      </c>
    </row>
    <row r="3215" spans="1:4" x14ac:dyDescent="0.35">
      <c r="A3215" s="4">
        <v>3000000</v>
      </c>
      <c r="B3215" s="4">
        <v>5.3</v>
      </c>
      <c r="C3215" s="4">
        <v>8398</v>
      </c>
      <c r="D3215" s="18">
        <v>3559990</v>
      </c>
    </row>
    <row r="3216" spans="1:4" x14ac:dyDescent="0.35">
      <c r="A3216" s="4">
        <v>32000000</v>
      </c>
      <c r="B3216" s="4">
        <v>6.9</v>
      </c>
      <c r="C3216" s="4">
        <v>6006</v>
      </c>
      <c r="D3216" s="18">
        <v>3562749</v>
      </c>
    </row>
    <row r="3217" spans="1:4" x14ac:dyDescent="0.35">
      <c r="A3217" s="4">
        <v>15000000</v>
      </c>
      <c r="B3217" s="4">
        <v>7.6</v>
      </c>
      <c r="C3217" s="4">
        <v>107530</v>
      </c>
      <c r="D3217" s="18">
        <v>3796699</v>
      </c>
    </row>
    <row r="3218" spans="1:4" x14ac:dyDescent="0.35">
      <c r="A3218" s="4">
        <v>12000000</v>
      </c>
      <c r="B3218" s="4">
        <v>5.6</v>
      </c>
      <c r="C3218" s="4">
        <v>6643</v>
      </c>
      <c r="D3218" s="18">
        <v>4052347</v>
      </c>
    </row>
    <row r="3219" spans="1:4" x14ac:dyDescent="0.35">
      <c r="A3219" s="4">
        <v>12000000</v>
      </c>
      <c r="B3219" s="4">
        <v>6.4</v>
      </c>
      <c r="C3219" s="4">
        <v>31471</v>
      </c>
      <c r="D3219" s="18">
        <v>4266243</v>
      </c>
    </row>
    <row r="3220" spans="1:4" x14ac:dyDescent="0.35">
      <c r="A3220" s="4">
        <v>31190000</v>
      </c>
      <c r="B3220" s="4">
        <v>4.4000000000000004</v>
      </c>
      <c r="C3220" s="4">
        <v>5716</v>
      </c>
      <c r="D3220" s="18">
        <v>4529843</v>
      </c>
    </row>
    <row r="3221" spans="1:4" x14ac:dyDescent="0.35">
      <c r="A3221" s="4">
        <v>28000000</v>
      </c>
      <c r="B3221" s="4">
        <v>7</v>
      </c>
      <c r="C3221" s="4">
        <v>22853</v>
      </c>
      <c r="D3221" s="18">
        <v>5532301</v>
      </c>
    </row>
    <row r="3222" spans="1:4" x14ac:dyDescent="0.35">
      <c r="A3222" s="4">
        <v>20000000</v>
      </c>
      <c r="B3222" s="4">
        <v>6.7</v>
      </c>
      <c r="C3222" s="4">
        <v>19216</v>
      </c>
      <c r="D3222" s="18">
        <v>5716080</v>
      </c>
    </row>
    <row r="3223" spans="1:4" x14ac:dyDescent="0.35">
      <c r="A3223" s="4">
        <v>6000000</v>
      </c>
      <c r="B3223" s="4">
        <v>7</v>
      </c>
      <c r="C3223" s="4">
        <v>12633</v>
      </c>
      <c r="D3223" s="18">
        <v>6302154</v>
      </c>
    </row>
    <row r="3224" spans="1:4" x14ac:dyDescent="0.35">
      <c r="A3224" s="4">
        <v>25000000</v>
      </c>
      <c r="B3224" s="4">
        <v>5.5</v>
      </c>
      <c r="C3224" s="4">
        <v>5089</v>
      </c>
      <c r="D3224" s="18">
        <v>6320276</v>
      </c>
    </row>
    <row r="3225" spans="1:4" x14ac:dyDescent="0.35">
      <c r="A3225" s="4">
        <v>35000000</v>
      </c>
      <c r="B3225" s="4">
        <v>4.5999999999999996</v>
      </c>
      <c r="C3225" s="4">
        <v>2372</v>
      </c>
      <c r="D3225" s="18">
        <v>6448817</v>
      </c>
    </row>
    <row r="3226" spans="1:4" x14ac:dyDescent="0.35">
      <c r="A3226" s="4">
        <v>37000000</v>
      </c>
      <c r="B3226" s="4">
        <v>6.4</v>
      </c>
      <c r="C3226" s="4">
        <v>10585</v>
      </c>
      <c r="D3226" s="18">
        <v>6482195</v>
      </c>
    </row>
    <row r="3227" spans="1:4" x14ac:dyDescent="0.35">
      <c r="A3227" s="4">
        <v>19000000</v>
      </c>
      <c r="B3227" s="4">
        <v>6.8</v>
      </c>
      <c r="C3227" s="4">
        <v>44133</v>
      </c>
      <c r="D3227" s="18">
        <v>6633400</v>
      </c>
    </row>
    <row r="3228" spans="1:4" x14ac:dyDescent="0.35">
      <c r="A3228" s="4">
        <v>12000000</v>
      </c>
      <c r="B3228" s="4">
        <v>5.4</v>
      </c>
      <c r="C3228" s="4">
        <v>2065</v>
      </c>
      <c r="D3228" s="18">
        <v>7015240</v>
      </c>
    </row>
    <row r="3229" spans="1:4" x14ac:dyDescent="0.35">
      <c r="A3229" s="4">
        <v>18000000</v>
      </c>
      <c r="B3229" s="4">
        <v>5.9</v>
      </c>
      <c r="C3229" s="4">
        <v>7334</v>
      </c>
      <c r="D3229" s="18">
        <v>7221836</v>
      </c>
    </row>
    <row r="3230" spans="1:4" x14ac:dyDescent="0.35">
      <c r="A3230" s="4">
        <v>18000000</v>
      </c>
      <c r="B3230" s="4">
        <v>7.5</v>
      </c>
      <c r="C3230" s="4">
        <v>48479</v>
      </c>
      <c r="D3230" s="18">
        <v>7837632</v>
      </c>
    </row>
    <row r="3231" spans="1:4" x14ac:dyDescent="0.35">
      <c r="A3231" s="4">
        <v>8000000</v>
      </c>
      <c r="B3231" s="4">
        <v>3.5</v>
      </c>
      <c r="C3231" s="4">
        <v>7129</v>
      </c>
      <c r="D3231" s="18">
        <v>8109349</v>
      </c>
    </row>
    <row r="3232" spans="1:4" x14ac:dyDescent="0.35">
      <c r="A3232" s="4">
        <v>28000000</v>
      </c>
      <c r="B3232" s="4">
        <v>5.4</v>
      </c>
      <c r="C3232" s="4">
        <v>4549</v>
      </c>
      <c r="D3232" s="18">
        <v>8119205</v>
      </c>
    </row>
    <row r="3233" spans="1:4" x14ac:dyDescent="0.35">
      <c r="A3233" s="4">
        <v>2700000</v>
      </c>
      <c r="B3233" s="4">
        <v>7.1</v>
      </c>
      <c r="C3233" s="4">
        <v>5988</v>
      </c>
      <c r="D3233" s="18">
        <v>9054736</v>
      </c>
    </row>
    <row r="3234" spans="1:4" x14ac:dyDescent="0.35">
      <c r="A3234" s="4">
        <v>25000000</v>
      </c>
      <c r="B3234" s="4">
        <v>6.4</v>
      </c>
      <c r="C3234" s="4">
        <v>20507</v>
      </c>
      <c r="D3234" s="18">
        <v>9381260</v>
      </c>
    </row>
    <row r="3235" spans="1:4" x14ac:dyDescent="0.35">
      <c r="A3235" s="4">
        <v>10000000</v>
      </c>
      <c r="B3235" s="4">
        <v>7.3</v>
      </c>
      <c r="C3235" s="4">
        <v>19466</v>
      </c>
      <c r="D3235" s="18">
        <v>10200000</v>
      </c>
    </row>
    <row r="3236" spans="1:4" x14ac:dyDescent="0.35">
      <c r="A3236" s="4">
        <v>50000000</v>
      </c>
      <c r="B3236" s="4">
        <v>6.2</v>
      </c>
      <c r="C3236" s="4">
        <v>17297</v>
      </c>
      <c r="D3236" s="18">
        <v>10556196</v>
      </c>
    </row>
    <row r="3237" spans="1:4" x14ac:dyDescent="0.35">
      <c r="A3237" s="4">
        <v>20000000</v>
      </c>
      <c r="B3237" s="4">
        <v>7.4</v>
      </c>
      <c r="C3237" s="4">
        <v>37690</v>
      </c>
      <c r="D3237" s="18">
        <v>10569071</v>
      </c>
    </row>
    <row r="3238" spans="1:4" x14ac:dyDescent="0.35">
      <c r="A3238" s="4">
        <v>15000000</v>
      </c>
      <c r="B3238" s="4">
        <v>5.0999999999999996</v>
      </c>
      <c r="C3238" s="4">
        <v>3396</v>
      </c>
      <c r="D3238" s="18">
        <v>10713605</v>
      </c>
    </row>
    <row r="3239" spans="1:4" x14ac:dyDescent="0.35">
      <c r="A3239" s="4">
        <v>30000000</v>
      </c>
      <c r="B3239" s="4">
        <v>4.7</v>
      </c>
      <c r="C3239" s="4">
        <v>26927</v>
      </c>
      <c r="D3239" s="18">
        <v>11438337</v>
      </c>
    </row>
    <row r="3240" spans="1:4" x14ac:dyDescent="0.35">
      <c r="A3240" s="4">
        <v>71000000</v>
      </c>
      <c r="B3240" s="4">
        <v>4.8</v>
      </c>
      <c r="C3240" s="4">
        <v>9453</v>
      </c>
      <c r="D3240" s="18">
        <v>11466088</v>
      </c>
    </row>
    <row r="3241" spans="1:4" x14ac:dyDescent="0.35">
      <c r="A3241" s="4">
        <v>16000000</v>
      </c>
      <c r="B3241" s="4">
        <v>5.3</v>
      </c>
      <c r="C3241" s="4">
        <v>7153</v>
      </c>
      <c r="D3241" s="18">
        <v>11486880</v>
      </c>
    </row>
    <row r="3242" spans="1:4" x14ac:dyDescent="0.35">
      <c r="A3242" s="4">
        <v>250000</v>
      </c>
      <c r="B3242" s="4">
        <v>7.3</v>
      </c>
      <c r="C3242" s="4">
        <v>119658</v>
      </c>
      <c r="D3242" s="18">
        <v>12006514</v>
      </c>
    </row>
    <row r="3243" spans="1:4" x14ac:dyDescent="0.35">
      <c r="A3243" s="4">
        <v>36000000</v>
      </c>
      <c r="B3243" s="4">
        <v>7.8</v>
      </c>
      <c r="C3243" s="4">
        <v>238316</v>
      </c>
      <c r="D3243" s="18">
        <v>12339633</v>
      </c>
    </row>
    <row r="3244" spans="1:4" x14ac:dyDescent="0.35">
      <c r="A3244" s="4">
        <v>10000000</v>
      </c>
      <c r="B3244" s="4">
        <v>7.4</v>
      </c>
      <c r="C3244" s="4">
        <v>3076</v>
      </c>
      <c r="D3244" s="18">
        <v>12514138</v>
      </c>
    </row>
    <row r="3245" spans="1:4" x14ac:dyDescent="0.35">
      <c r="A3245" s="4">
        <v>25000000</v>
      </c>
      <c r="B3245" s="4">
        <v>7.2</v>
      </c>
      <c r="C3245" s="4">
        <v>6487</v>
      </c>
      <c r="D3245" s="18">
        <v>13104494</v>
      </c>
    </row>
    <row r="3246" spans="1:4" x14ac:dyDescent="0.35">
      <c r="A3246" s="4">
        <v>20000000</v>
      </c>
      <c r="B3246" s="4">
        <v>6.6</v>
      </c>
      <c r="C3246" s="4">
        <v>25388</v>
      </c>
      <c r="D3246" s="18">
        <v>13801755</v>
      </c>
    </row>
    <row r="3247" spans="1:4" x14ac:dyDescent="0.35">
      <c r="A3247" s="4">
        <v>20000000</v>
      </c>
      <c r="B3247" s="4">
        <v>5.3</v>
      </c>
      <c r="C3247" s="4">
        <v>11399</v>
      </c>
      <c r="D3247" s="18">
        <v>14327206</v>
      </c>
    </row>
    <row r="3248" spans="1:4" x14ac:dyDescent="0.35">
      <c r="A3248" s="4">
        <v>11000000</v>
      </c>
      <c r="B3248" s="4">
        <v>5.6</v>
      </c>
      <c r="C3248" s="4">
        <v>4735</v>
      </c>
      <c r="D3248" s="18">
        <v>14708874</v>
      </c>
    </row>
    <row r="3249" spans="1:4" x14ac:dyDescent="0.35">
      <c r="A3249" s="4">
        <v>6000000</v>
      </c>
      <c r="B3249" s="4">
        <v>7.3</v>
      </c>
      <c r="C3249" s="4">
        <v>7316</v>
      </c>
      <c r="D3249" s="18">
        <v>14821531</v>
      </c>
    </row>
    <row r="3250" spans="1:4" x14ac:dyDescent="0.35">
      <c r="A3250" s="4">
        <v>5000000</v>
      </c>
      <c r="B3250" s="4">
        <v>5.7</v>
      </c>
      <c r="C3250" s="4">
        <v>16368</v>
      </c>
      <c r="D3250" s="18">
        <v>15719109</v>
      </c>
    </row>
    <row r="3251" spans="1:4" x14ac:dyDescent="0.35">
      <c r="A3251" s="4">
        <v>60000000</v>
      </c>
      <c r="B3251" s="4">
        <v>5</v>
      </c>
      <c r="C3251" s="4">
        <v>14530</v>
      </c>
      <c r="D3251" s="18">
        <v>16228448</v>
      </c>
    </row>
    <row r="3252" spans="1:4" x14ac:dyDescent="0.35">
      <c r="A3252" s="4">
        <v>80000000</v>
      </c>
      <c r="B3252" s="4">
        <v>6</v>
      </c>
      <c r="C3252" s="4">
        <v>59758</v>
      </c>
      <c r="D3252" s="18">
        <v>17626234</v>
      </c>
    </row>
    <row r="3253" spans="1:4" x14ac:dyDescent="0.35">
      <c r="A3253" s="4">
        <v>53000000</v>
      </c>
      <c r="B3253" s="4">
        <v>4.7</v>
      </c>
      <c r="C3253" s="4">
        <v>8375</v>
      </c>
      <c r="D3253" s="18">
        <v>19736932</v>
      </c>
    </row>
    <row r="3254" spans="1:4" x14ac:dyDescent="0.35">
      <c r="A3254" s="4">
        <v>5000000</v>
      </c>
      <c r="B3254" s="4">
        <v>7.2</v>
      </c>
      <c r="C3254" s="4">
        <v>12029</v>
      </c>
      <c r="D3254" s="18">
        <v>20733485</v>
      </c>
    </row>
    <row r="3255" spans="1:4" x14ac:dyDescent="0.35">
      <c r="A3255" s="4">
        <v>30000000</v>
      </c>
      <c r="B3255" s="4">
        <v>3.9</v>
      </c>
      <c r="C3255" s="4">
        <v>12708</v>
      </c>
      <c r="D3255" s="18">
        <v>21382456</v>
      </c>
    </row>
    <row r="3256" spans="1:4" x14ac:dyDescent="0.35">
      <c r="A3256" s="4">
        <v>29000000</v>
      </c>
      <c r="B3256" s="4">
        <v>5.8</v>
      </c>
      <c r="C3256" s="4">
        <v>17334</v>
      </c>
      <c r="D3256" s="18">
        <v>22359293</v>
      </c>
    </row>
    <row r="3257" spans="1:4" x14ac:dyDescent="0.35">
      <c r="A3257" s="4">
        <v>48000000</v>
      </c>
      <c r="B3257" s="4">
        <v>6.3</v>
      </c>
      <c r="C3257" s="4">
        <v>13892</v>
      </c>
      <c r="D3257" s="18">
        <v>22415440</v>
      </c>
    </row>
    <row r="3258" spans="1:4" x14ac:dyDescent="0.35">
      <c r="A3258" s="4">
        <v>30000000</v>
      </c>
      <c r="B3258" s="4">
        <v>6.3</v>
      </c>
      <c r="C3258" s="4">
        <v>8947</v>
      </c>
      <c r="D3258" s="18">
        <v>23461013</v>
      </c>
    </row>
    <row r="3259" spans="1:4" x14ac:dyDescent="0.35">
      <c r="A3259" s="4">
        <v>9000000</v>
      </c>
      <c r="B3259" s="4">
        <v>5.7</v>
      </c>
      <c r="C3259" s="4">
        <v>22284</v>
      </c>
      <c r="D3259" s="18">
        <v>23687907</v>
      </c>
    </row>
    <row r="3260" spans="1:4" x14ac:dyDescent="0.35">
      <c r="A3260" s="4">
        <v>3000000</v>
      </c>
      <c r="B3260" s="4">
        <v>5.0999999999999996</v>
      </c>
      <c r="C3260" s="4">
        <v>13907</v>
      </c>
      <c r="D3260" s="18">
        <v>24629916</v>
      </c>
    </row>
    <row r="3261" spans="1:4" x14ac:dyDescent="0.35">
      <c r="A3261" s="4">
        <v>35000000</v>
      </c>
      <c r="B3261" s="4">
        <v>6.6</v>
      </c>
      <c r="C3261" s="4">
        <v>33319</v>
      </c>
      <c r="D3261" s="18">
        <v>25078937</v>
      </c>
    </row>
    <row r="3262" spans="1:4" x14ac:dyDescent="0.35">
      <c r="A3262" s="4">
        <v>30000000</v>
      </c>
      <c r="B3262" s="4">
        <v>5.9</v>
      </c>
      <c r="C3262" s="4">
        <v>39195</v>
      </c>
      <c r="D3262" s="18">
        <v>25480490</v>
      </c>
    </row>
    <row r="3263" spans="1:4" x14ac:dyDescent="0.35">
      <c r="A3263" s="4">
        <v>15000000</v>
      </c>
      <c r="B3263" s="4">
        <v>7.9</v>
      </c>
      <c r="C3263" s="4">
        <v>201945</v>
      </c>
      <c r="D3263" s="18">
        <v>26400640</v>
      </c>
    </row>
    <row r="3264" spans="1:4" x14ac:dyDescent="0.35">
      <c r="A3264" s="4">
        <v>22000000</v>
      </c>
      <c r="B3264" s="4">
        <v>5.0999999999999996</v>
      </c>
      <c r="C3264" s="4">
        <v>20220</v>
      </c>
      <c r="D3264" s="18">
        <v>26570463</v>
      </c>
    </row>
    <row r="3265" spans="1:4" x14ac:dyDescent="0.35">
      <c r="A3265" s="4">
        <v>60000000</v>
      </c>
      <c r="B3265" s="4">
        <v>6.7</v>
      </c>
      <c r="C3265" s="4">
        <v>130640</v>
      </c>
      <c r="D3265" s="18">
        <v>26673242</v>
      </c>
    </row>
    <row r="3266" spans="1:4" x14ac:dyDescent="0.35">
      <c r="A3266" s="4">
        <v>15000000</v>
      </c>
      <c r="B3266" s="4">
        <v>7.4</v>
      </c>
      <c r="C3266" s="4">
        <v>77687</v>
      </c>
      <c r="D3266" s="18">
        <v>28014536</v>
      </c>
    </row>
    <row r="3267" spans="1:4" x14ac:dyDescent="0.35">
      <c r="A3267" s="4">
        <v>85000000</v>
      </c>
      <c r="B3267" s="4">
        <v>5.0999999999999996</v>
      </c>
      <c r="C3267" s="4">
        <v>12880</v>
      </c>
      <c r="D3267" s="18">
        <v>28659604</v>
      </c>
    </row>
    <row r="3268" spans="1:4" x14ac:dyDescent="0.35">
      <c r="A3268" s="4">
        <v>25000000</v>
      </c>
      <c r="B3268" s="4">
        <v>3.4</v>
      </c>
      <c r="C3268" s="4">
        <v>29357</v>
      </c>
      <c r="D3268" s="18">
        <v>29342592</v>
      </c>
    </row>
    <row r="3269" spans="1:4" x14ac:dyDescent="0.35">
      <c r="A3269" s="4">
        <v>32000000</v>
      </c>
      <c r="B3269" s="4">
        <v>4.3</v>
      </c>
      <c r="C3269" s="4">
        <v>83369</v>
      </c>
      <c r="D3269" s="18">
        <v>30882515</v>
      </c>
    </row>
    <row r="3270" spans="1:4" x14ac:dyDescent="0.35">
      <c r="A3270" s="4">
        <v>10000000</v>
      </c>
      <c r="B3270" s="4">
        <v>5.5</v>
      </c>
      <c r="C3270" s="4">
        <v>16867</v>
      </c>
      <c r="D3270" s="18">
        <v>31058643</v>
      </c>
    </row>
    <row r="3271" spans="1:4" x14ac:dyDescent="0.35">
      <c r="A3271" s="4">
        <v>35000000</v>
      </c>
      <c r="B3271" s="4">
        <v>5.7</v>
      </c>
      <c r="C3271" s="4">
        <v>8578</v>
      </c>
      <c r="D3271" s="18">
        <v>31611225</v>
      </c>
    </row>
    <row r="3272" spans="1:4" x14ac:dyDescent="0.35">
      <c r="A3272" s="4">
        <v>55000000</v>
      </c>
      <c r="B3272" s="4">
        <v>5.5</v>
      </c>
      <c r="C3272" s="4">
        <v>22499</v>
      </c>
      <c r="D3272" s="18">
        <v>31987563</v>
      </c>
    </row>
    <row r="3273" spans="1:4" x14ac:dyDescent="0.35">
      <c r="A3273" s="4">
        <v>40000000</v>
      </c>
      <c r="B3273" s="4">
        <v>5.7</v>
      </c>
      <c r="C3273" s="4">
        <v>20582</v>
      </c>
      <c r="D3273" s="18">
        <v>33956608</v>
      </c>
    </row>
    <row r="3274" spans="1:4" x14ac:dyDescent="0.35">
      <c r="A3274" s="4">
        <v>20000000</v>
      </c>
      <c r="B3274" s="4">
        <v>6.7</v>
      </c>
      <c r="C3274" s="4">
        <v>20575</v>
      </c>
      <c r="D3274" s="18">
        <v>35422828</v>
      </c>
    </row>
    <row r="3275" spans="1:4" x14ac:dyDescent="0.35">
      <c r="A3275" s="4">
        <v>30000000</v>
      </c>
      <c r="B3275" s="4">
        <v>3.7</v>
      </c>
      <c r="C3275" s="4">
        <v>38860</v>
      </c>
      <c r="D3275" s="18">
        <v>35927406</v>
      </c>
    </row>
    <row r="3276" spans="1:4" x14ac:dyDescent="0.35">
      <c r="A3276" s="4">
        <v>25000000</v>
      </c>
      <c r="B3276" s="4">
        <v>5.9</v>
      </c>
      <c r="C3276" s="4">
        <v>36231</v>
      </c>
      <c r="D3276" s="18">
        <v>36429528</v>
      </c>
    </row>
    <row r="3277" spans="1:4" x14ac:dyDescent="0.35">
      <c r="A3277" s="4">
        <v>70000000</v>
      </c>
      <c r="B3277" s="4">
        <v>7</v>
      </c>
      <c r="C3277" s="4">
        <v>103750</v>
      </c>
      <c r="D3277" s="18">
        <v>37957682</v>
      </c>
    </row>
    <row r="3278" spans="1:4" x14ac:dyDescent="0.35">
      <c r="A3278" s="4">
        <v>12000000</v>
      </c>
      <c r="B3278" s="4">
        <v>7.5</v>
      </c>
      <c r="C3278" s="4">
        <v>257809</v>
      </c>
      <c r="D3278" s="18">
        <v>39673162</v>
      </c>
    </row>
    <row r="3279" spans="1:4" x14ac:dyDescent="0.35">
      <c r="A3279" s="4">
        <v>25000000</v>
      </c>
      <c r="B3279" s="4">
        <v>6.2</v>
      </c>
      <c r="C3279" s="4">
        <v>23799</v>
      </c>
      <c r="D3279" s="18">
        <v>41067398</v>
      </c>
    </row>
    <row r="3280" spans="1:4" x14ac:dyDescent="0.35">
      <c r="A3280" s="4">
        <v>20000000</v>
      </c>
      <c r="B3280" s="4">
        <v>6.8</v>
      </c>
      <c r="C3280" s="4">
        <v>30718</v>
      </c>
      <c r="D3280" s="18">
        <v>41198146</v>
      </c>
    </row>
    <row r="3281" spans="1:4" x14ac:dyDescent="0.35">
      <c r="A3281" s="4">
        <v>50000000</v>
      </c>
      <c r="B3281" s="4">
        <v>5.9</v>
      </c>
      <c r="C3281" s="4">
        <v>48476</v>
      </c>
      <c r="D3281" s="18">
        <v>41263140</v>
      </c>
    </row>
    <row r="3282" spans="1:4" x14ac:dyDescent="0.35">
      <c r="A3282" s="4">
        <v>35000000</v>
      </c>
      <c r="B3282" s="4">
        <v>7.8</v>
      </c>
      <c r="C3282" s="4">
        <v>239317</v>
      </c>
      <c r="D3282" s="18">
        <v>41909762</v>
      </c>
    </row>
    <row r="3283" spans="1:4" x14ac:dyDescent="0.35">
      <c r="A3283" s="4">
        <v>86000000</v>
      </c>
      <c r="B3283" s="4">
        <v>6.1</v>
      </c>
      <c r="C3283" s="4">
        <v>49303</v>
      </c>
      <c r="D3283" s="18">
        <v>42868348</v>
      </c>
    </row>
    <row r="3284" spans="1:4" x14ac:dyDescent="0.35">
      <c r="A3284" s="4">
        <v>15000000</v>
      </c>
      <c r="B3284" s="4">
        <v>7.1</v>
      </c>
      <c r="C3284" s="4">
        <v>70832</v>
      </c>
      <c r="D3284" s="18">
        <v>43022524</v>
      </c>
    </row>
    <row r="3285" spans="1:4" x14ac:dyDescent="0.35">
      <c r="A3285" s="4">
        <v>7500000</v>
      </c>
      <c r="B3285" s="4">
        <v>7</v>
      </c>
      <c r="C3285" s="4">
        <v>5761</v>
      </c>
      <c r="D3285" s="18">
        <v>43490057</v>
      </c>
    </row>
    <row r="3286" spans="1:4" x14ac:dyDescent="0.35">
      <c r="A3286" s="4">
        <v>36000000</v>
      </c>
      <c r="B3286" s="4">
        <v>7.3</v>
      </c>
      <c r="C3286" s="4">
        <v>60668</v>
      </c>
      <c r="D3286" s="18">
        <v>44175394</v>
      </c>
    </row>
    <row r="3287" spans="1:4" x14ac:dyDescent="0.35">
      <c r="A3287" s="4">
        <v>25000000</v>
      </c>
      <c r="B3287" s="4">
        <v>6.7</v>
      </c>
      <c r="C3287" s="4">
        <v>38128</v>
      </c>
      <c r="D3287" s="18">
        <v>44455658</v>
      </c>
    </row>
    <row r="3288" spans="1:4" x14ac:dyDescent="0.35">
      <c r="A3288" s="4">
        <v>10000000</v>
      </c>
      <c r="B3288" s="4">
        <v>6.9</v>
      </c>
      <c r="C3288" s="4">
        <v>73991</v>
      </c>
      <c r="D3288" s="18">
        <v>44886089</v>
      </c>
    </row>
    <row r="3289" spans="1:4" x14ac:dyDescent="0.35">
      <c r="A3289" s="4">
        <v>22000000</v>
      </c>
      <c r="B3289" s="4">
        <v>6.4</v>
      </c>
      <c r="C3289" s="4">
        <v>81315</v>
      </c>
      <c r="D3289" s="18">
        <v>45319423</v>
      </c>
    </row>
    <row r="3290" spans="1:4" x14ac:dyDescent="0.35">
      <c r="A3290" s="4">
        <v>40000000</v>
      </c>
      <c r="B3290" s="4">
        <v>7.1</v>
      </c>
      <c r="C3290" s="4">
        <v>50025</v>
      </c>
      <c r="D3290" s="18">
        <v>45856732</v>
      </c>
    </row>
    <row r="3291" spans="1:4" x14ac:dyDescent="0.35">
      <c r="A3291" s="4">
        <v>3500000</v>
      </c>
      <c r="B3291" s="4">
        <v>7.2</v>
      </c>
      <c r="C3291" s="4">
        <v>86993</v>
      </c>
      <c r="D3291" s="18">
        <v>45950122</v>
      </c>
    </row>
    <row r="3292" spans="1:4" x14ac:dyDescent="0.35">
      <c r="A3292" s="4">
        <v>75000000</v>
      </c>
      <c r="B3292" s="4">
        <v>6.2</v>
      </c>
      <c r="C3292" s="4">
        <v>191097</v>
      </c>
      <c r="D3292" s="18">
        <v>47748610</v>
      </c>
    </row>
    <row r="3293" spans="1:4" x14ac:dyDescent="0.35">
      <c r="A3293" s="4">
        <v>50000000</v>
      </c>
      <c r="B3293" s="4">
        <v>5.9</v>
      </c>
      <c r="C3293" s="4">
        <v>64233</v>
      </c>
      <c r="D3293" s="18">
        <v>48169156</v>
      </c>
    </row>
    <row r="3294" spans="1:4" x14ac:dyDescent="0.35">
      <c r="A3294" s="4">
        <v>50000000</v>
      </c>
      <c r="B3294" s="4">
        <v>7.8</v>
      </c>
      <c r="C3294" s="4">
        <v>285147</v>
      </c>
      <c r="D3294" s="18">
        <v>48323648</v>
      </c>
    </row>
    <row r="3295" spans="1:4" x14ac:dyDescent="0.35">
      <c r="A3295" s="4">
        <v>160000000</v>
      </c>
      <c r="B3295" s="4">
        <v>3.8</v>
      </c>
      <c r="C3295" s="4">
        <v>64186</v>
      </c>
      <c r="D3295" s="18">
        <v>48608066</v>
      </c>
    </row>
    <row r="3296" spans="1:4" x14ac:dyDescent="0.35">
      <c r="A3296" s="4">
        <v>90000000</v>
      </c>
      <c r="B3296" s="4">
        <v>5.4</v>
      </c>
      <c r="C3296" s="4">
        <v>62450</v>
      </c>
      <c r="D3296" s="18">
        <v>49323468</v>
      </c>
    </row>
    <row r="3297" spans="1:4" x14ac:dyDescent="0.35">
      <c r="A3297" s="4">
        <v>50000000</v>
      </c>
      <c r="B3297" s="4">
        <v>6.7</v>
      </c>
      <c r="C3297" s="4">
        <v>42417</v>
      </c>
      <c r="D3297" s="18">
        <v>50007168</v>
      </c>
    </row>
    <row r="3298" spans="1:4" x14ac:dyDescent="0.35">
      <c r="A3298" s="4">
        <v>36000000</v>
      </c>
      <c r="B3298" s="4">
        <v>6.9</v>
      </c>
      <c r="C3298" s="4">
        <v>40913</v>
      </c>
      <c r="D3298" s="18">
        <v>50129186</v>
      </c>
    </row>
    <row r="3299" spans="1:4" x14ac:dyDescent="0.35">
      <c r="A3299" s="4">
        <v>17000000</v>
      </c>
      <c r="B3299" s="4">
        <v>7</v>
      </c>
      <c r="C3299" s="4">
        <v>193479</v>
      </c>
      <c r="D3299" s="18">
        <v>53883989</v>
      </c>
    </row>
    <row r="3300" spans="1:4" x14ac:dyDescent="0.35">
      <c r="A3300" s="4">
        <v>105000000</v>
      </c>
      <c r="B3300" s="4">
        <v>7.2</v>
      </c>
      <c r="C3300" s="4">
        <v>235069</v>
      </c>
      <c r="D3300" s="18">
        <v>54814377</v>
      </c>
    </row>
    <row r="3301" spans="1:4" x14ac:dyDescent="0.35">
      <c r="A3301" s="4">
        <v>60000000</v>
      </c>
      <c r="B3301" s="4">
        <v>6.4</v>
      </c>
      <c r="C3301" s="4">
        <v>92834</v>
      </c>
      <c r="D3301" s="18">
        <v>54930280</v>
      </c>
    </row>
    <row r="3302" spans="1:4" x14ac:dyDescent="0.35">
      <c r="A3302" s="4">
        <v>40000000</v>
      </c>
      <c r="B3302" s="4">
        <v>5.2</v>
      </c>
      <c r="C3302" s="4">
        <v>56225</v>
      </c>
      <c r="D3302" s="18">
        <v>54967359</v>
      </c>
    </row>
    <row r="3303" spans="1:4" x14ac:dyDescent="0.35">
      <c r="A3303" s="4">
        <v>20000000</v>
      </c>
      <c r="B3303" s="4">
        <v>8.6</v>
      </c>
      <c r="C3303" s="4">
        <v>476021</v>
      </c>
      <c r="D3303" s="18">
        <v>57598247</v>
      </c>
    </row>
    <row r="3304" spans="1:4" x14ac:dyDescent="0.35">
      <c r="A3304" s="4">
        <v>50000000</v>
      </c>
      <c r="B3304" s="4">
        <v>7.1</v>
      </c>
      <c r="C3304" s="4">
        <v>94409</v>
      </c>
      <c r="D3304" s="18">
        <v>58406347</v>
      </c>
    </row>
    <row r="3305" spans="1:4" x14ac:dyDescent="0.35">
      <c r="A3305" s="4">
        <v>32000000</v>
      </c>
      <c r="B3305" s="4">
        <v>5.0999999999999996</v>
      </c>
      <c r="C3305" s="4">
        <v>19393</v>
      </c>
      <c r="D3305" s="18">
        <v>59925026</v>
      </c>
    </row>
    <row r="3306" spans="1:4" x14ac:dyDescent="0.35">
      <c r="A3306" s="4">
        <v>27000000</v>
      </c>
      <c r="B3306" s="4">
        <v>6.6</v>
      </c>
      <c r="C3306" s="4">
        <v>54408</v>
      </c>
      <c r="D3306" s="18">
        <v>60527873</v>
      </c>
    </row>
    <row r="3307" spans="1:4" x14ac:dyDescent="0.35">
      <c r="A3307" s="4">
        <v>57000000</v>
      </c>
      <c r="B3307" s="4">
        <v>7.5</v>
      </c>
      <c r="C3307" s="4">
        <v>279086</v>
      </c>
      <c r="D3307" s="18">
        <v>60984028</v>
      </c>
    </row>
    <row r="3308" spans="1:4" x14ac:dyDescent="0.35">
      <c r="A3308" s="4">
        <v>68000000</v>
      </c>
      <c r="B3308" s="4">
        <v>6.2</v>
      </c>
      <c r="C3308" s="4">
        <v>54546</v>
      </c>
      <c r="D3308" s="18">
        <v>61355436</v>
      </c>
    </row>
    <row r="3309" spans="1:4" x14ac:dyDescent="0.35">
      <c r="A3309" s="4">
        <v>38000000</v>
      </c>
      <c r="B3309" s="4">
        <v>6.4</v>
      </c>
      <c r="C3309" s="4">
        <v>44226</v>
      </c>
      <c r="D3309" s="18">
        <v>61917389</v>
      </c>
    </row>
    <row r="3310" spans="1:4" x14ac:dyDescent="0.35">
      <c r="A3310" s="4">
        <v>93000000</v>
      </c>
      <c r="B3310" s="4">
        <v>7.7</v>
      </c>
      <c r="C3310" s="4">
        <v>371054</v>
      </c>
      <c r="D3310" s="18">
        <v>63540020</v>
      </c>
    </row>
    <row r="3311" spans="1:4" x14ac:dyDescent="0.35">
      <c r="A3311" s="4">
        <v>35000000</v>
      </c>
      <c r="B3311" s="4">
        <v>6.3</v>
      </c>
      <c r="C3311" s="4">
        <v>33955</v>
      </c>
      <c r="D3311" s="18">
        <v>63856929</v>
      </c>
    </row>
    <row r="3312" spans="1:4" x14ac:dyDescent="0.35">
      <c r="A3312" s="4">
        <v>35000000</v>
      </c>
      <c r="B3312" s="4">
        <v>8.3000000000000007</v>
      </c>
      <c r="C3312" s="4">
        <v>448833</v>
      </c>
      <c r="D3312" s="18">
        <v>64616940</v>
      </c>
    </row>
    <row r="3313" spans="1:4" x14ac:dyDescent="0.35">
      <c r="A3313" s="4">
        <v>45000000</v>
      </c>
      <c r="B3313" s="4">
        <v>4.7</v>
      </c>
      <c r="C3313" s="4">
        <v>79593</v>
      </c>
      <c r="D3313" s="18">
        <v>65885767</v>
      </c>
    </row>
    <row r="3314" spans="1:4" x14ac:dyDescent="0.35">
      <c r="A3314" s="4">
        <v>116000000</v>
      </c>
      <c r="B3314" s="4">
        <v>5.9</v>
      </c>
      <c r="C3314" s="4">
        <v>67277</v>
      </c>
      <c r="D3314" s="18">
        <v>67127760</v>
      </c>
    </row>
    <row r="3315" spans="1:4" x14ac:dyDescent="0.35">
      <c r="A3315" s="4">
        <v>17000000</v>
      </c>
      <c r="B3315" s="4">
        <v>5.6</v>
      </c>
      <c r="C3315" s="4">
        <v>112994</v>
      </c>
      <c r="D3315" s="18">
        <v>72586134</v>
      </c>
    </row>
    <row r="3316" spans="1:4" x14ac:dyDescent="0.35">
      <c r="A3316" s="4">
        <v>75000000</v>
      </c>
      <c r="B3316" s="4">
        <v>6.7</v>
      </c>
      <c r="C3316" s="4">
        <v>81477</v>
      </c>
      <c r="D3316" s="18">
        <v>75982834</v>
      </c>
    </row>
    <row r="3317" spans="1:4" x14ac:dyDescent="0.35">
      <c r="A3317" s="4">
        <v>80000000</v>
      </c>
      <c r="B3317" s="4">
        <v>5.2</v>
      </c>
      <c r="C3317" s="4">
        <v>69813</v>
      </c>
      <c r="D3317" s="18">
        <v>92977226</v>
      </c>
    </row>
    <row r="3318" spans="1:4" x14ac:dyDescent="0.35">
      <c r="A3318" s="4">
        <v>85000000</v>
      </c>
      <c r="B3318" s="4">
        <v>7.2</v>
      </c>
      <c r="C3318" s="4">
        <v>159637</v>
      </c>
      <c r="D3318" s="18">
        <v>99046791</v>
      </c>
    </row>
    <row r="3319" spans="1:4" x14ac:dyDescent="0.35">
      <c r="A3319" s="4">
        <v>90000000</v>
      </c>
      <c r="B3319" s="4">
        <v>7.4</v>
      </c>
      <c r="C3319" s="4">
        <v>217655</v>
      </c>
      <c r="D3319" s="18">
        <v>100920329</v>
      </c>
    </row>
    <row r="3320" spans="1:4" x14ac:dyDescent="0.35">
      <c r="A3320" s="4">
        <v>75000000</v>
      </c>
      <c r="B3320" s="4">
        <v>6.8</v>
      </c>
      <c r="C3320" s="4">
        <v>239462</v>
      </c>
      <c r="D3320" s="18">
        <v>101117573</v>
      </c>
    </row>
    <row r="3321" spans="1:4" x14ac:dyDescent="0.35">
      <c r="A3321" s="4">
        <v>24000000</v>
      </c>
      <c r="B3321" s="4">
        <v>6.1</v>
      </c>
      <c r="C3321" s="4">
        <v>133216</v>
      </c>
      <c r="D3321" s="18">
        <v>101363301</v>
      </c>
    </row>
    <row r="3322" spans="1:4" x14ac:dyDescent="0.35">
      <c r="A3322" s="4">
        <v>55000000</v>
      </c>
      <c r="B3322" s="4">
        <v>5.4</v>
      </c>
      <c r="C3322" s="4">
        <v>60243</v>
      </c>
      <c r="D3322" s="18">
        <v>105263257</v>
      </c>
    </row>
    <row r="3323" spans="1:4" x14ac:dyDescent="0.35">
      <c r="A3323" s="4">
        <v>125000000</v>
      </c>
      <c r="B3323" s="4">
        <v>3.7</v>
      </c>
      <c r="C3323" s="4">
        <v>202339</v>
      </c>
      <c r="D3323" s="18">
        <v>107325195</v>
      </c>
    </row>
    <row r="3324" spans="1:4" x14ac:dyDescent="0.35">
      <c r="A3324" s="4">
        <v>80000000</v>
      </c>
      <c r="B3324" s="4">
        <v>7.3</v>
      </c>
      <c r="C3324" s="4">
        <v>302052</v>
      </c>
      <c r="D3324" s="18">
        <v>112225777</v>
      </c>
    </row>
    <row r="3325" spans="1:4" x14ac:dyDescent="0.35">
      <c r="A3325" s="4">
        <v>110000000</v>
      </c>
      <c r="B3325" s="4">
        <v>6.5</v>
      </c>
      <c r="C3325" s="4">
        <v>157749</v>
      </c>
      <c r="D3325" s="18">
        <v>125332007</v>
      </c>
    </row>
    <row r="3326" spans="1:4" x14ac:dyDescent="0.35">
      <c r="A3326" s="4">
        <v>46000000</v>
      </c>
      <c r="B3326" s="4">
        <v>6.3</v>
      </c>
      <c r="C3326" s="4">
        <v>106240</v>
      </c>
      <c r="D3326" s="18">
        <v>127120029</v>
      </c>
    </row>
    <row r="3327" spans="1:4" x14ac:dyDescent="0.35">
      <c r="A3327" s="4">
        <v>10000000</v>
      </c>
      <c r="B3327" s="4">
        <v>8.3000000000000007</v>
      </c>
      <c r="C3327" s="4">
        <v>675871</v>
      </c>
      <c r="D3327" s="18">
        <v>138433435</v>
      </c>
    </row>
    <row r="3328" spans="1:4" x14ac:dyDescent="0.35">
      <c r="A3328" s="4">
        <v>50000000</v>
      </c>
      <c r="B3328" s="4">
        <v>7.7</v>
      </c>
      <c r="C3328" s="4">
        <v>238028</v>
      </c>
      <c r="D3328" s="18">
        <v>148478011</v>
      </c>
    </row>
    <row r="3329" spans="1:4" x14ac:dyDescent="0.35">
      <c r="A3329" s="4">
        <v>85000000</v>
      </c>
      <c r="B3329" s="4">
        <v>6.5</v>
      </c>
      <c r="C3329" s="4">
        <v>155674</v>
      </c>
      <c r="D3329" s="18">
        <v>172956409</v>
      </c>
    </row>
    <row r="3330" spans="1:4" x14ac:dyDescent="0.35">
      <c r="A3330" s="4">
        <v>45000000</v>
      </c>
      <c r="B3330" s="4">
        <v>6.8</v>
      </c>
      <c r="C3330" s="4">
        <v>237870</v>
      </c>
      <c r="D3330" s="18">
        <v>181410615</v>
      </c>
    </row>
    <row r="3331" spans="1:4" x14ac:dyDescent="0.35">
      <c r="A3331" s="4">
        <v>73000000</v>
      </c>
      <c r="B3331" s="4">
        <v>6.5</v>
      </c>
      <c r="C3331" s="4">
        <v>305054</v>
      </c>
      <c r="D3331" s="18">
        <v>229086679</v>
      </c>
    </row>
    <row r="3332" spans="1:4" x14ac:dyDescent="0.35">
      <c r="A3332" s="4">
        <v>90000000</v>
      </c>
      <c r="B3332" s="4">
        <v>7.3</v>
      </c>
      <c r="C3332" s="4">
        <v>438633</v>
      </c>
      <c r="D3332" s="18">
        <v>250690539</v>
      </c>
    </row>
    <row r="3333" spans="1:4" x14ac:dyDescent="0.35">
      <c r="A3333" s="4">
        <v>200000000</v>
      </c>
      <c r="B3333" s="4">
        <v>7.8</v>
      </c>
      <c r="C3333" s="4">
        <v>862554</v>
      </c>
      <c r="D3333" s="18">
        <v>658672302</v>
      </c>
    </row>
    <row r="3334" spans="1:4" x14ac:dyDescent="0.35">
      <c r="A3334" s="4">
        <v>2309723</v>
      </c>
      <c r="B3334" s="4">
        <v>5.9</v>
      </c>
      <c r="C3334" s="4">
        <v>4334</v>
      </c>
      <c r="D3334" s="18">
        <v>49620</v>
      </c>
    </row>
    <row r="3335" spans="1:4" x14ac:dyDescent="0.35">
      <c r="A3335" s="4">
        <v>8000000</v>
      </c>
      <c r="B3335" s="4">
        <v>5.5</v>
      </c>
      <c r="C3335" s="4">
        <v>2423</v>
      </c>
      <c r="D3335" s="18">
        <v>80026</v>
      </c>
    </row>
    <row r="3336" spans="1:4" x14ac:dyDescent="0.35">
      <c r="A3336" s="4">
        <v>7000000</v>
      </c>
      <c r="B3336" s="4">
        <v>5.8</v>
      </c>
      <c r="C3336" s="4">
        <v>1986</v>
      </c>
      <c r="D3336" s="18">
        <v>106606</v>
      </c>
    </row>
    <row r="3337" spans="1:4" x14ac:dyDescent="0.35">
      <c r="A3337" s="4">
        <v>3000000</v>
      </c>
      <c r="B3337" s="4">
        <v>7</v>
      </c>
      <c r="C3337" s="4">
        <v>6170</v>
      </c>
      <c r="D3337" s="18">
        <v>153155</v>
      </c>
    </row>
    <row r="3338" spans="1:4" x14ac:dyDescent="0.35">
      <c r="A3338" s="4">
        <v>3000000</v>
      </c>
      <c r="B3338" s="4">
        <v>7.3</v>
      </c>
      <c r="C3338" s="4">
        <v>31261</v>
      </c>
      <c r="D3338" s="18">
        <v>222559</v>
      </c>
    </row>
    <row r="3339" spans="1:4" x14ac:dyDescent="0.35">
      <c r="A3339" s="4">
        <v>3000000</v>
      </c>
      <c r="B3339" s="4">
        <v>6.9</v>
      </c>
      <c r="C3339" s="4">
        <v>23194</v>
      </c>
      <c r="D3339" s="18">
        <v>295493</v>
      </c>
    </row>
    <row r="3340" spans="1:4" x14ac:dyDescent="0.35">
      <c r="A3340" s="4">
        <v>5000000</v>
      </c>
      <c r="B3340" s="4">
        <v>6.1</v>
      </c>
      <c r="C3340" s="4">
        <v>6912</v>
      </c>
      <c r="D3340" s="18">
        <v>326308</v>
      </c>
    </row>
    <row r="3341" spans="1:4" x14ac:dyDescent="0.35">
      <c r="A3341" s="4">
        <v>6000000</v>
      </c>
      <c r="B3341" s="4">
        <v>7.2</v>
      </c>
      <c r="C3341" s="4">
        <v>4412</v>
      </c>
      <c r="D3341" s="18">
        <v>392362</v>
      </c>
    </row>
    <row r="3342" spans="1:4" x14ac:dyDescent="0.35">
      <c r="A3342" s="4">
        <v>7000000</v>
      </c>
      <c r="B3342" s="4">
        <v>7</v>
      </c>
      <c r="C3342" s="4">
        <v>9046</v>
      </c>
      <c r="D3342" s="18">
        <v>405144</v>
      </c>
    </row>
    <row r="3343" spans="1:4" x14ac:dyDescent="0.35">
      <c r="A3343" s="4">
        <v>500000</v>
      </c>
      <c r="B3343" s="4">
        <v>6.7</v>
      </c>
      <c r="C3343" s="4">
        <v>1549</v>
      </c>
      <c r="D3343" s="18">
        <v>502313</v>
      </c>
    </row>
    <row r="3344" spans="1:4" x14ac:dyDescent="0.35">
      <c r="A3344" s="4">
        <v>5000000</v>
      </c>
      <c r="B3344" s="4">
        <v>7.3</v>
      </c>
      <c r="C3344" s="4">
        <v>5003</v>
      </c>
      <c r="D3344" s="18">
        <v>551545</v>
      </c>
    </row>
    <row r="3345" spans="1:4" x14ac:dyDescent="0.35">
      <c r="A3345" s="4">
        <v>7000000</v>
      </c>
      <c r="B3345" s="4">
        <v>7.1</v>
      </c>
      <c r="C3345" s="4">
        <v>58644</v>
      </c>
      <c r="D3345" s="18">
        <v>560069</v>
      </c>
    </row>
    <row r="3346" spans="1:4" x14ac:dyDescent="0.35">
      <c r="A3346" s="4">
        <v>24000000</v>
      </c>
      <c r="B3346" s="4">
        <v>5.4</v>
      </c>
      <c r="C3346" s="4">
        <v>4729</v>
      </c>
      <c r="D3346" s="18">
        <v>592871</v>
      </c>
    </row>
    <row r="3347" spans="1:4" x14ac:dyDescent="0.35">
      <c r="A3347" s="4">
        <v>1300000</v>
      </c>
      <c r="B3347" s="4">
        <v>7.2</v>
      </c>
      <c r="C3347" s="4">
        <v>11933</v>
      </c>
      <c r="D3347" s="18">
        <v>695229</v>
      </c>
    </row>
    <row r="3348" spans="1:4" x14ac:dyDescent="0.35">
      <c r="A3348" s="4">
        <v>7000000</v>
      </c>
      <c r="B3348" s="4">
        <v>5.7</v>
      </c>
      <c r="C3348" s="4">
        <v>4339</v>
      </c>
      <c r="D3348" s="18">
        <v>1055525</v>
      </c>
    </row>
    <row r="3349" spans="1:4" x14ac:dyDescent="0.35">
      <c r="A3349" s="4">
        <v>22000000</v>
      </c>
      <c r="B3349" s="4">
        <v>6.1</v>
      </c>
      <c r="C3349" s="4">
        <v>8184</v>
      </c>
      <c r="D3349" s="18">
        <v>1075288</v>
      </c>
    </row>
    <row r="3350" spans="1:4" x14ac:dyDescent="0.35">
      <c r="A3350" s="4">
        <v>12500000</v>
      </c>
      <c r="B3350" s="4">
        <v>6.6</v>
      </c>
      <c r="C3350" s="4">
        <v>7279</v>
      </c>
      <c r="D3350" s="18">
        <v>1227324</v>
      </c>
    </row>
    <row r="3351" spans="1:4" x14ac:dyDescent="0.35">
      <c r="A3351" s="4">
        <v>19000000</v>
      </c>
      <c r="B3351" s="4">
        <v>6.3</v>
      </c>
      <c r="C3351" s="4">
        <v>3727</v>
      </c>
      <c r="D3351" s="18">
        <v>1353824</v>
      </c>
    </row>
    <row r="3352" spans="1:4" x14ac:dyDescent="0.35">
      <c r="A3352" s="4">
        <v>16000000</v>
      </c>
      <c r="B3352" s="4">
        <v>6.4</v>
      </c>
      <c r="C3352" s="4">
        <v>6117</v>
      </c>
      <c r="D3352" s="18">
        <v>2002000</v>
      </c>
    </row>
    <row r="3353" spans="1:4" x14ac:dyDescent="0.35">
      <c r="A3353" s="4">
        <v>9000000</v>
      </c>
      <c r="B3353" s="4">
        <v>6.4</v>
      </c>
      <c r="C3353" s="4">
        <v>44693</v>
      </c>
      <c r="D3353" s="18">
        <v>2038450</v>
      </c>
    </row>
    <row r="3354" spans="1:4" x14ac:dyDescent="0.35">
      <c r="A3354" s="4">
        <v>15000000</v>
      </c>
      <c r="B3354" s="4">
        <v>2.4</v>
      </c>
      <c r="C3354" s="4">
        <v>8315</v>
      </c>
      <c r="D3354" s="18">
        <v>2409225</v>
      </c>
    </row>
    <row r="3355" spans="1:4" x14ac:dyDescent="0.35">
      <c r="A3355" s="4">
        <v>25000000</v>
      </c>
      <c r="B3355" s="4">
        <v>4.0999999999999996</v>
      </c>
      <c r="C3355" s="4">
        <v>5840</v>
      </c>
      <c r="D3355" s="18">
        <v>2415593</v>
      </c>
    </row>
    <row r="3356" spans="1:4" x14ac:dyDescent="0.35">
      <c r="A3356" s="4">
        <v>18000000</v>
      </c>
      <c r="B3356" s="4">
        <v>6</v>
      </c>
      <c r="C3356" s="4">
        <v>4227</v>
      </c>
      <c r="D3356" s="18">
        <v>2780278</v>
      </c>
    </row>
    <row r="3357" spans="1:4" x14ac:dyDescent="0.35">
      <c r="A3357" s="4">
        <v>4000000</v>
      </c>
      <c r="B3357" s="4">
        <v>7.6</v>
      </c>
      <c r="C3357" s="4">
        <v>23604</v>
      </c>
      <c r="D3357" s="18">
        <v>2923982</v>
      </c>
    </row>
    <row r="3358" spans="1:4" x14ac:dyDescent="0.35">
      <c r="A3358" s="4">
        <v>3300000</v>
      </c>
      <c r="B3358" s="4">
        <v>6.9</v>
      </c>
      <c r="C3358" s="4">
        <v>16846</v>
      </c>
      <c r="D3358" s="18">
        <v>2961991</v>
      </c>
    </row>
    <row r="3359" spans="1:4" x14ac:dyDescent="0.35">
      <c r="A3359" s="4">
        <v>17000000</v>
      </c>
      <c r="B3359" s="4">
        <v>4.9000000000000004</v>
      </c>
      <c r="C3359" s="4">
        <v>3658</v>
      </c>
      <c r="D3359" s="18">
        <v>3308758</v>
      </c>
    </row>
    <row r="3360" spans="1:4" x14ac:dyDescent="0.35">
      <c r="A3360" s="4">
        <v>8000000</v>
      </c>
      <c r="B3360" s="4">
        <v>5.7</v>
      </c>
      <c r="C3360" s="4">
        <v>5195</v>
      </c>
      <c r="D3360" s="18">
        <v>3594848</v>
      </c>
    </row>
    <row r="3361" spans="1:4" x14ac:dyDescent="0.35">
      <c r="A3361" s="4">
        <v>4500000</v>
      </c>
      <c r="B3361" s="4">
        <v>7.4</v>
      </c>
      <c r="C3361" s="4">
        <v>43599</v>
      </c>
      <c r="D3361" s="18">
        <v>3798532</v>
      </c>
    </row>
    <row r="3362" spans="1:4" x14ac:dyDescent="0.35">
      <c r="A3362" s="4">
        <v>3000000</v>
      </c>
      <c r="B3362" s="4">
        <v>6</v>
      </c>
      <c r="C3362" s="4">
        <v>8807</v>
      </c>
      <c r="D3362" s="18">
        <v>4109095</v>
      </c>
    </row>
    <row r="3363" spans="1:4" x14ac:dyDescent="0.35">
      <c r="A3363" s="4">
        <v>30000000</v>
      </c>
      <c r="B3363" s="4">
        <v>5.3</v>
      </c>
      <c r="C3363" s="4">
        <v>5409</v>
      </c>
      <c r="D3363" s="18">
        <v>4357000</v>
      </c>
    </row>
    <row r="3364" spans="1:4" x14ac:dyDescent="0.35">
      <c r="A3364" s="4">
        <v>18000000</v>
      </c>
      <c r="B3364" s="4">
        <v>7.8</v>
      </c>
      <c r="C3364" s="4">
        <v>32078</v>
      </c>
      <c r="D3364" s="18">
        <v>4414535</v>
      </c>
    </row>
    <row r="3365" spans="1:4" x14ac:dyDescent="0.35">
      <c r="A3365" s="4">
        <v>200000</v>
      </c>
      <c r="B3365" s="4">
        <v>7.3</v>
      </c>
      <c r="C3365" s="4">
        <v>67289</v>
      </c>
      <c r="D3365" s="18">
        <v>4505922</v>
      </c>
    </row>
    <row r="3366" spans="1:4" x14ac:dyDescent="0.35">
      <c r="A3366" s="4">
        <v>10000000</v>
      </c>
      <c r="B3366" s="4">
        <v>6.6</v>
      </c>
      <c r="C3366" s="4">
        <v>21747</v>
      </c>
      <c r="D3366" s="18">
        <v>4573330</v>
      </c>
    </row>
    <row r="3367" spans="1:4" x14ac:dyDescent="0.35">
      <c r="A3367" s="4">
        <v>13000000</v>
      </c>
      <c r="B3367" s="4">
        <v>5.4</v>
      </c>
      <c r="C3367" s="4">
        <v>11119</v>
      </c>
      <c r="D3367" s="18">
        <v>4611624</v>
      </c>
    </row>
    <row r="3368" spans="1:4" x14ac:dyDescent="0.35">
      <c r="A3368" s="4">
        <v>5000000</v>
      </c>
      <c r="B3368" s="4">
        <v>4.9000000000000004</v>
      </c>
      <c r="C3368" s="4">
        <v>3510</v>
      </c>
      <c r="D3368" s="18">
        <v>4635344</v>
      </c>
    </row>
    <row r="3369" spans="1:4" x14ac:dyDescent="0.35">
      <c r="A3369" s="4">
        <v>12000000</v>
      </c>
      <c r="B3369" s="4">
        <v>5</v>
      </c>
      <c r="C3369" s="4">
        <v>5191</v>
      </c>
      <c r="D3369" s="18">
        <v>4903000</v>
      </c>
    </row>
    <row r="3370" spans="1:4" x14ac:dyDescent="0.35">
      <c r="A3370" s="4">
        <v>19000000</v>
      </c>
      <c r="B3370" s="4">
        <v>3.9</v>
      </c>
      <c r="C3370" s="4">
        <v>3629</v>
      </c>
      <c r="D3370" s="18">
        <v>4932915</v>
      </c>
    </row>
    <row r="3371" spans="1:4" x14ac:dyDescent="0.35">
      <c r="A3371" s="4">
        <v>25000000</v>
      </c>
      <c r="B3371" s="4">
        <v>5.7</v>
      </c>
      <c r="C3371" s="4">
        <v>4467</v>
      </c>
      <c r="D3371" s="18">
        <v>5005000</v>
      </c>
    </row>
    <row r="3372" spans="1:4" x14ac:dyDescent="0.35">
      <c r="A3372" s="4">
        <v>13000000</v>
      </c>
      <c r="B3372" s="4">
        <v>5.3</v>
      </c>
      <c r="C3372" s="4">
        <v>11251</v>
      </c>
      <c r="D3372" s="18">
        <v>5587855</v>
      </c>
    </row>
    <row r="3373" spans="1:4" x14ac:dyDescent="0.35">
      <c r="A3373" s="4">
        <v>47000000</v>
      </c>
      <c r="B3373" s="4">
        <v>5.8</v>
      </c>
      <c r="C3373" s="4">
        <v>12455</v>
      </c>
      <c r="D3373" s="18">
        <v>5600000</v>
      </c>
    </row>
    <row r="3374" spans="1:4" x14ac:dyDescent="0.35">
      <c r="A3374" s="4">
        <v>8000000</v>
      </c>
      <c r="B3374" s="4">
        <v>5</v>
      </c>
      <c r="C3374" s="4">
        <v>7080</v>
      </c>
      <c r="D3374" s="18">
        <v>5612586</v>
      </c>
    </row>
    <row r="3375" spans="1:4" x14ac:dyDescent="0.35">
      <c r="A3375" s="4">
        <v>24000000</v>
      </c>
      <c r="B3375" s="4">
        <v>2.6</v>
      </c>
      <c r="C3375" s="4">
        <v>7497</v>
      </c>
      <c r="D3375" s="18">
        <v>6288000</v>
      </c>
    </row>
    <row r="3376" spans="1:4" x14ac:dyDescent="0.35">
      <c r="A3376" s="4">
        <v>25000000</v>
      </c>
      <c r="B3376" s="4">
        <v>6.8</v>
      </c>
      <c r="C3376" s="4">
        <v>30726</v>
      </c>
      <c r="D3376" s="18">
        <v>7340103</v>
      </c>
    </row>
    <row r="3377" spans="1:4" x14ac:dyDescent="0.35">
      <c r="A3377" s="4">
        <v>30000000</v>
      </c>
      <c r="B3377" s="4">
        <v>5.6</v>
      </c>
      <c r="C3377" s="4">
        <v>5757</v>
      </c>
      <c r="D3377" s="18">
        <v>8289972</v>
      </c>
    </row>
    <row r="3378" spans="1:4" x14ac:dyDescent="0.35">
      <c r="A3378" s="4">
        <v>35000000</v>
      </c>
      <c r="B3378" s="4">
        <v>6.1</v>
      </c>
      <c r="C3378" s="4">
        <v>7142</v>
      </c>
      <c r="D3378" s="18">
        <v>8797839</v>
      </c>
    </row>
    <row r="3379" spans="1:4" x14ac:dyDescent="0.35">
      <c r="A3379" s="4">
        <v>3500000</v>
      </c>
      <c r="B3379" s="4">
        <v>6</v>
      </c>
      <c r="C3379" s="4">
        <v>14689</v>
      </c>
      <c r="D3379" s="18">
        <v>9449219</v>
      </c>
    </row>
    <row r="3380" spans="1:4" x14ac:dyDescent="0.35">
      <c r="A3380" s="4">
        <v>20000000</v>
      </c>
      <c r="B3380" s="4">
        <v>6.8</v>
      </c>
      <c r="C3380" s="4">
        <v>31731</v>
      </c>
      <c r="D3380" s="18">
        <v>9714482</v>
      </c>
    </row>
    <row r="3381" spans="1:4" x14ac:dyDescent="0.35">
      <c r="A3381" s="4">
        <v>25000000</v>
      </c>
      <c r="B3381" s="4">
        <v>6.2</v>
      </c>
      <c r="C3381" s="4">
        <v>6054</v>
      </c>
      <c r="D3381" s="18">
        <v>10070000</v>
      </c>
    </row>
    <row r="3382" spans="1:4" x14ac:dyDescent="0.35">
      <c r="A3382" s="4">
        <v>38000000</v>
      </c>
      <c r="B3382" s="4">
        <v>6.6</v>
      </c>
      <c r="C3382" s="4">
        <v>18875</v>
      </c>
      <c r="D3382" s="18">
        <v>10300000</v>
      </c>
    </row>
    <row r="3383" spans="1:4" x14ac:dyDescent="0.35">
      <c r="A3383" s="4">
        <v>28000000</v>
      </c>
      <c r="B3383" s="4">
        <v>7.1</v>
      </c>
      <c r="C3383" s="4">
        <v>25719</v>
      </c>
      <c r="D3383" s="18">
        <v>11092559</v>
      </c>
    </row>
    <row r="3384" spans="1:4" x14ac:dyDescent="0.35">
      <c r="A3384" s="4">
        <v>29000000</v>
      </c>
      <c r="B3384" s="4">
        <v>6.2</v>
      </c>
      <c r="C3384" s="4">
        <v>13725</v>
      </c>
      <c r="D3384" s="18">
        <v>11500000</v>
      </c>
    </row>
    <row r="3385" spans="1:4" x14ac:dyDescent="0.35">
      <c r="A3385" s="4">
        <v>23000000</v>
      </c>
      <c r="B3385" s="4">
        <v>5.7</v>
      </c>
      <c r="C3385" s="4">
        <v>4485</v>
      </c>
      <c r="D3385" s="18">
        <v>11567023</v>
      </c>
    </row>
    <row r="3386" spans="1:4" x14ac:dyDescent="0.35">
      <c r="A3386" s="4">
        <v>4100000</v>
      </c>
      <c r="B3386" s="4">
        <v>7.3</v>
      </c>
      <c r="C3386" s="4">
        <v>13983</v>
      </c>
      <c r="D3386" s="18">
        <v>11881039</v>
      </c>
    </row>
    <row r="3387" spans="1:4" x14ac:dyDescent="0.35">
      <c r="A3387" s="4">
        <v>6000000</v>
      </c>
      <c r="B3387" s="4">
        <v>6.9</v>
      </c>
      <c r="C3387" s="4">
        <v>4971</v>
      </c>
      <c r="D3387" s="18">
        <v>12643776</v>
      </c>
    </row>
    <row r="3388" spans="1:4" x14ac:dyDescent="0.35">
      <c r="A3388" s="4">
        <v>23000000</v>
      </c>
      <c r="B3388" s="4">
        <v>6.7</v>
      </c>
      <c r="C3388" s="4">
        <v>21695</v>
      </c>
      <c r="D3388" s="18">
        <v>12782508</v>
      </c>
    </row>
    <row r="3389" spans="1:4" x14ac:dyDescent="0.35">
      <c r="A3389" s="4">
        <v>36000000</v>
      </c>
      <c r="B3389" s="4">
        <v>6.7</v>
      </c>
      <c r="C3389" s="4">
        <v>8989</v>
      </c>
      <c r="D3389" s="18">
        <v>13052741</v>
      </c>
    </row>
    <row r="3390" spans="1:4" x14ac:dyDescent="0.35">
      <c r="A3390" s="4">
        <v>5000000</v>
      </c>
      <c r="B3390" s="4">
        <v>7.5</v>
      </c>
      <c r="C3390" s="4">
        <v>24495</v>
      </c>
      <c r="D3390" s="18">
        <v>13269963</v>
      </c>
    </row>
    <row r="3391" spans="1:4" x14ac:dyDescent="0.35">
      <c r="A3391" s="4">
        <v>4500000</v>
      </c>
      <c r="B3391" s="4">
        <v>8</v>
      </c>
      <c r="C3391" s="4">
        <v>30816</v>
      </c>
      <c r="D3391" s="18">
        <v>13417292</v>
      </c>
    </row>
    <row r="3392" spans="1:4" x14ac:dyDescent="0.35">
      <c r="A3392" s="4">
        <v>25000000</v>
      </c>
      <c r="B3392" s="4">
        <v>6.3</v>
      </c>
      <c r="C3392" s="4">
        <v>27641</v>
      </c>
      <c r="D3392" s="18">
        <v>14048372</v>
      </c>
    </row>
    <row r="3393" spans="1:4" x14ac:dyDescent="0.35">
      <c r="A3393" s="4">
        <v>25000000</v>
      </c>
      <c r="B3393" s="4">
        <v>5.4</v>
      </c>
      <c r="C3393" s="4">
        <v>16973</v>
      </c>
      <c r="D3393" s="18">
        <v>14502483</v>
      </c>
    </row>
    <row r="3394" spans="1:4" x14ac:dyDescent="0.35">
      <c r="A3394" s="4">
        <v>50000000</v>
      </c>
      <c r="B3394" s="4">
        <v>6</v>
      </c>
      <c r="C3394" s="4">
        <v>11040</v>
      </c>
      <c r="D3394" s="18">
        <v>14551359</v>
      </c>
    </row>
    <row r="3395" spans="1:4" x14ac:dyDescent="0.35">
      <c r="A3395" s="4">
        <v>7000000</v>
      </c>
      <c r="B3395" s="4">
        <v>6.8</v>
      </c>
      <c r="C3395" s="4">
        <v>15795</v>
      </c>
      <c r="D3395" s="18">
        <v>14891000</v>
      </c>
    </row>
    <row r="3396" spans="1:4" x14ac:dyDescent="0.35">
      <c r="A3396" s="4">
        <v>25000000</v>
      </c>
      <c r="B3396" s="4">
        <v>5.3</v>
      </c>
      <c r="C3396" s="4">
        <v>4408</v>
      </c>
      <c r="D3396" s="18">
        <v>15094530</v>
      </c>
    </row>
    <row r="3397" spans="1:4" x14ac:dyDescent="0.35">
      <c r="A3397" s="4">
        <v>8500000</v>
      </c>
      <c r="B3397" s="4">
        <v>5.7</v>
      </c>
      <c r="C3397" s="4">
        <v>22170</v>
      </c>
      <c r="D3397" s="18">
        <v>15171475</v>
      </c>
    </row>
    <row r="3398" spans="1:4" x14ac:dyDescent="0.35">
      <c r="A3398" s="4">
        <v>3500000</v>
      </c>
      <c r="B3398" s="4">
        <v>8.1999999999999993</v>
      </c>
      <c r="C3398" s="4">
        <v>530849</v>
      </c>
      <c r="D3398" s="18">
        <v>16501785</v>
      </c>
    </row>
    <row r="3399" spans="1:4" x14ac:dyDescent="0.35">
      <c r="A3399" s="4">
        <v>4000000</v>
      </c>
      <c r="B3399" s="4">
        <v>5.0999999999999996</v>
      </c>
      <c r="C3399" s="4">
        <v>15579</v>
      </c>
      <c r="D3399" s="18">
        <v>16675000</v>
      </c>
    </row>
    <row r="3400" spans="1:4" x14ac:dyDescent="0.35">
      <c r="A3400" s="4">
        <v>30000000</v>
      </c>
      <c r="B3400" s="4">
        <v>7.1</v>
      </c>
      <c r="C3400" s="4">
        <v>71729</v>
      </c>
      <c r="D3400" s="18">
        <v>16759216</v>
      </c>
    </row>
    <row r="3401" spans="1:4" x14ac:dyDescent="0.35">
      <c r="A3401" s="4">
        <v>25000000</v>
      </c>
      <c r="B3401" s="4">
        <v>5.3</v>
      </c>
      <c r="C3401" s="4">
        <v>7433</v>
      </c>
      <c r="D3401" s="18">
        <v>17100000</v>
      </c>
    </row>
    <row r="3402" spans="1:4" x14ac:dyDescent="0.35">
      <c r="A3402" s="4">
        <v>45000000</v>
      </c>
      <c r="B3402" s="4">
        <v>4.9000000000000004</v>
      </c>
      <c r="C3402" s="4">
        <v>28886</v>
      </c>
      <c r="D3402" s="18">
        <v>17300889</v>
      </c>
    </row>
    <row r="3403" spans="1:4" x14ac:dyDescent="0.35">
      <c r="A3403" s="4">
        <v>38000000</v>
      </c>
      <c r="B3403" s="4">
        <v>6.1</v>
      </c>
      <c r="C3403" s="4">
        <v>14855</v>
      </c>
      <c r="D3403" s="18">
        <v>17305211</v>
      </c>
    </row>
    <row r="3404" spans="1:4" x14ac:dyDescent="0.35">
      <c r="A3404" s="4">
        <v>67000000</v>
      </c>
      <c r="B3404" s="4">
        <v>6.4</v>
      </c>
      <c r="C3404" s="4">
        <v>47034</v>
      </c>
      <c r="D3404" s="18">
        <v>17600000</v>
      </c>
    </row>
    <row r="3405" spans="1:4" x14ac:dyDescent="0.35">
      <c r="A3405" s="4">
        <v>13000000</v>
      </c>
      <c r="B3405" s="4">
        <v>4.5</v>
      </c>
      <c r="C3405" s="4">
        <v>16707</v>
      </c>
      <c r="D3405" s="18">
        <v>17883659</v>
      </c>
    </row>
    <row r="3406" spans="1:4" x14ac:dyDescent="0.35">
      <c r="A3406" s="4">
        <v>55000000</v>
      </c>
      <c r="B3406" s="4">
        <v>5.8</v>
      </c>
      <c r="C3406" s="4">
        <v>40765</v>
      </c>
      <c r="D3406" s="18">
        <v>18573791</v>
      </c>
    </row>
    <row r="3407" spans="1:4" x14ac:dyDescent="0.35">
      <c r="A3407" s="4">
        <v>20000000</v>
      </c>
      <c r="B3407" s="4">
        <v>2.8</v>
      </c>
      <c r="C3407" s="4">
        <v>20357</v>
      </c>
      <c r="D3407" s="18">
        <v>18876581</v>
      </c>
    </row>
    <row r="3408" spans="1:4" x14ac:dyDescent="0.35">
      <c r="A3408" s="4">
        <v>25530000</v>
      </c>
      <c r="B3408" s="4">
        <v>5.2</v>
      </c>
      <c r="C3408" s="4">
        <v>8610</v>
      </c>
      <c r="D3408" s="18">
        <v>20047715</v>
      </c>
    </row>
    <row r="3409" spans="1:4" x14ac:dyDescent="0.35">
      <c r="A3409" s="4">
        <v>45000000</v>
      </c>
      <c r="B3409" s="4">
        <v>6</v>
      </c>
      <c r="C3409" s="4">
        <v>26196</v>
      </c>
      <c r="D3409" s="18">
        <v>20100000</v>
      </c>
    </row>
    <row r="3410" spans="1:4" x14ac:dyDescent="0.35">
      <c r="A3410" s="4">
        <v>45000000</v>
      </c>
      <c r="B3410" s="4">
        <v>5.3</v>
      </c>
      <c r="C3410" s="4">
        <v>16419</v>
      </c>
      <c r="D3410" s="18">
        <v>20100000</v>
      </c>
    </row>
    <row r="3411" spans="1:4" x14ac:dyDescent="0.35">
      <c r="A3411" s="4">
        <v>3800000</v>
      </c>
      <c r="B3411" s="4">
        <v>6.6</v>
      </c>
      <c r="C3411" s="4">
        <v>40789</v>
      </c>
      <c r="D3411" s="18">
        <v>20109115</v>
      </c>
    </row>
    <row r="3412" spans="1:4" x14ac:dyDescent="0.35">
      <c r="A3412" s="4">
        <v>36000000</v>
      </c>
      <c r="B3412" s="4">
        <v>7.3</v>
      </c>
      <c r="C3412" s="4">
        <v>76047</v>
      </c>
      <c r="D3412" s="18">
        <v>20191312</v>
      </c>
    </row>
    <row r="3413" spans="1:4" x14ac:dyDescent="0.35">
      <c r="A3413" s="4">
        <v>40000000</v>
      </c>
      <c r="B3413" s="4">
        <v>6.2</v>
      </c>
      <c r="C3413" s="4">
        <v>17531</v>
      </c>
      <c r="D3413" s="18">
        <v>20200000</v>
      </c>
    </row>
    <row r="3414" spans="1:4" x14ac:dyDescent="0.35">
      <c r="A3414" s="4">
        <v>50000000</v>
      </c>
      <c r="B3414" s="4">
        <v>5.6</v>
      </c>
      <c r="C3414" s="4">
        <v>42633</v>
      </c>
      <c r="D3414" s="18">
        <v>20550712</v>
      </c>
    </row>
    <row r="3415" spans="1:4" x14ac:dyDescent="0.35">
      <c r="A3415" s="4">
        <v>25000000</v>
      </c>
      <c r="B3415" s="4">
        <v>5.8</v>
      </c>
      <c r="C3415" s="4">
        <v>31241</v>
      </c>
      <c r="D3415" s="18">
        <v>21162420</v>
      </c>
    </row>
    <row r="3416" spans="1:4" x14ac:dyDescent="0.35">
      <c r="A3416" s="4">
        <v>15000000</v>
      </c>
      <c r="B3416" s="4">
        <v>5.6</v>
      </c>
      <c r="C3416" s="4">
        <v>8733</v>
      </c>
      <c r="D3416" s="18">
        <v>21397954</v>
      </c>
    </row>
    <row r="3417" spans="1:4" x14ac:dyDescent="0.35">
      <c r="A3417" s="4">
        <v>30000000</v>
      </c>
      <c r="B3417" s="4">
        <v>5.5</v>
      </c>
      <c r="C3417" s="4">
        <v>20369</v>
      </c>
      <c r="D3417" s="18">
        <v>21600000</v>
      </c>
    </row>
    <row r="3418" spans="1:4" x14ac:dyDescent="0.35">
      <c r="A3418" s="4">
        <v>6000000</v>
      </c>
      <c r="B3418" s="4">
        <v>6.7</v>
      </c>
      <c r="C3418" s="4">
        <v>29972</v>
      </c>
      <c r="D3418" s="18">
        <v>22201883</v>
      </c>
    </row>
    <row r="3419" spans="1:4" x14ac:dyDescent="0.35">
      <c r="A3419" s="4">
        <v>21500000</v>
      </c>
      <c r="B3419" s="4">
        <v>6.5</v>
      </c>
      <c r="C3419" s="4">
        <v>12809</v>
      </c>
      <c r="D3419" s="18">
        <v>22294341</v>
      </c>
    </row>
    <row r="3420" spans="1:4" x14ac:dyDescent="0.35">
      <c r="A3420" s="4">
        <v>44000000</v>
      </c>
      <c r="B3420" s="4">
        <v>5.6</v>
      </c>
      <c r="C3420" s="4">
        <v>14796</v>
      </c>
      <c r="D3420" s="18">
        <v>22754725</v>
      </c>
    </row>
    <row r="3421" spans="1:4" x14ac:dyDescent="0.35">
      <c r="A3421" s="4">
        <v>890000</v>
      </c>
      <c r="B3421" s="4">
        <v>8</v>
      </c>
      <c r="C3421" s="4">
        <v>76760</v>
      </c>
      <c r="D3421" s="18">
        <v>24475416</v>
      </c>
    </row>
    <row r="3422" spans="1:4" x14ac:dyDescent="0.35">
      <c r="A3422" s="4">
        <v>7000000</v>
      </c>
      <c r="B3422" s="4">
        <v>8.1</v>
      </c>
      <c r="C3422" s="4">
        <v>500735</v>
      </c>
      <c r="D3422" s="18">
        <v>24611975</v>
      </c>
    </row>
    <row r="3423" spans="1:4" x14ac:dyDescent="0.35">
      <c r="A3423" s="4">
        <v>15000000</v>
      </c>
      <c r="B3423" s="4">
        <v>6.3</v>
      </c>
      <c r="C3423" s="4">
        <v>62195</v>
      </c>
      <c r="D3423" s="18">
        <v>24881000</v>
      </c>
    </row>
    <row r="3424" spans="1:4" x14ac:dyDescent="0.35">
      <c r="A3424" s="4">
        <v>27000000</v>
      </c>
      <c r="B3424" s="4">
        <v>6.9</v>
      </c>
      <c r="C3424" s="4">
        <v>67115</v>
      </c>
      <c r="D3424" s="18">
        <v>24944213</v>
      </c>
    </row>
    <row r="3425" spans="1:4" x14ac:dyDescent="0.35">
      <c r="A3425" s="4">
        <v>50000000</v>
      </c>
      <c r="B3425" s="4">
        <v>5.7</v>
      </c>
      <c r="C3425" s="4">
        <v>58556</v>
      </c>
      <c r="D3425" s="18">
        <v>25477365</v>
      </c>
    </row>
    <row r="3426" spans="1:4" x14ac:dyDescent="0.35">
      <c r="A3426" s="4">
        <v>19000000</v>
      </c>
      <c r="B3426" s="4">
        <v>7.3</v>
      </c>
      <c r="C3426" s="4">
        <v>236890</v>
      </c>
      <c r="D3426" s="18">
        <v>25753840</v>
      </c>
    </row>
    <row r="3427" spans="1:4" x14ac:dyDescent="0.35">
      <c r="A3427" s="4">
        <v>31000000</v>
      </c>
      <c r="B3427" s="4">
        <v>6</v>
      </c>
      <c r="C3427" s="4">
        <v>18045</v>
      </c>
      <c r="D3427" s="18">
        <v>25785603</v>
      </c>
    </row>
    <row r="3428" spans="1:4" x14ac:dyDescent="0.35">
      <c r="A3428" s="4">
        <v>26000000</v>
      </c>
      <c r="B3428" s="4">
        <v>6.9</v>
      </c>
      <c r="C3428" s="4">
        <v>53448</v>
      </c>
      <c r="D3428" s="18">
        <v>25809813</v>
      </c>
    </row>
    <row r="3429" spans="1:4" x14ac:dyDescent="0.35">
      <c r="A3429" s="4">
        <v>13000000</v>
      </c>
      <c r="B3429" s="4">
        <v>5.9</v>
      </c>
      <c r="C3429" s="4">
        <v>8449</v>
      </c>
      <c r="D3429" s="18">
        <v>26539321</v>
      </c>
    </row>
    <row r="3430" spans="1:4" x14ac:dyDescent="0.35">
      <c r="A3430" s="4">
        <v>15000000</v>
      </c>
      <c r="B3430" s="4">
        <v>4.4000000000000004</v>
      </c>
      <c r="C3430" s="4">
        <v>22728</v>
      </c>
      <c r="D3430" s="18">
        <v>26757000</v>
      </c>
    </row>
    <row r="3431" spans="1:4" x14ac:dyDescent="0.35">
      <c r="A3431" s="4">
        <v>20000000</v>
      </c>
      <c r="B3431" s="4">
        <v>6.1</v>
      </c>
      <c r="C3431" s="4">
        <v>10968</v>
      </c>
      <c r="D3431" s="18">
        <v>26792700</v>
      </c>
    </row>
    <row r="3432" spans="1:4" x14ac:dyDescent="0.35">
      <c r="A3432" s="4">
        <v>18000000</v>
      </c>
      <c r="B3432" s="4">
        <v>5.3</v>
      </c>
      <c r="C3432" s="4">
        <v>31561</v>
      </c>
      <c r="D3432" s="18">
        <v>26906039</v>
      </c>
    </row>
    <row r="3433" spans="1:4" x14ac:dyDescent="0.35">
      <c r="A3433" s="4">
        <v>40000000</v>
      </c>
      <c r="B3433" s="4">
        <v>4.4000000000000004</v>
      </c>
      <c r="C3433" s="4">
        <v>27551</v>
      </c>
      <c r="D3433" s="18">
        <v>27663982</v>
      </c>
    </row>
    <row r="3434" spans="1:4" x14ac:dyDescent="0.35">
      <c r="A3434" s="4">
        <v>38000000</v>
      </c>
      <c r="B3434" s="4">
        <v>6.7</v>
      </c>
      <c r="C3434" s="4">
        <v>52633</v>
      </c>
      <c r="D3434" s="18">
        <v>28934758</v>
      </c>
    </row>
    <row r="3435" spans="1:4" x14ac:dyDescent="0.35">
      <c r="A3435" s="4">
        <v>39000000</v>
      </c>
      <c r="B3435" s="4">
        <v>5.7</v>
      </c>
      <c r="C3435" s="4">
        <v>18726</v>
      </c>
      <c r="D3435" s="18">
        <v>30356793</v>
      </c>
    </row>
    <row r="3436" spans="1:4" x14ac:dyDescent="0.35">
      <c r="A3436" s="4">
        <v>30000000</v>
      </c>
      <c r="B3436" s="4">
        <v>5.0999999999999996</v>
      </c>
      <c r="C3436" s="4">
        <v>7525</v>
      </c>
      <c r="D3436" s="18">
        <v>31356117</v>
      </c>
    </row>
    <row r="3437" spans="1:4" x14ac:dyDescent="0.35">
      <c r="A3437" s="4">
        <v>80000000</v>
      </c>
      <c r="B3437" s="4">
        <v>5.8</v>
      </c>
      <c r="C3437" s="4">
        <v>56630</v>
      </c>
      <c r="D3437" s="18">
        <v>33023469</v>
      </c>
    </row>
    <row r="3438" spans="1:4" x14ac:dyDescent="0.35">
      <c r="A3438" s="4">
        <v>36000000</v>
      </c>
      <c r="B3438" s="4">
        <v>6.8</v>
      </c>
      <c r="C3438" s="4">
        <v>98249</v>
      </c>
      <c r="D3438" s="18">
        <v>33084249</v>
      </c>
    </row>
    <row r="3439" spans="1:4" x14ac:dyDescent="0.35">
      <c r="A3439" s="4">
        <v>40000000</v>
      </c>
      <c r="B3439" s="4">
        <v>4.3</v>
      </c>
      <c r="C3439" s="4">
        <v>36876</v>
      </c>
      <c r="D3439" s="18">
        <v>33109743</v>
      </c>
    </row>
    <row r="3440" spans="1:4" x14ac:dyDescent="0.35">
      <c r="A3440" s="4">
        <v>65000000</v>
      </c>
      <c r="B3440" s="4">
        <v>6.7</v>
      </c>
      <c r="C3440" s="4">
        <v>63699</v>
      </c>
      <c r="D3440" s="18">
        <v>33328051</v>
      </c>
    </row>
    <row r="3441" spans="1:4" x14ac:dyDescent="0.35">
      <c r="A3441" s="4">
        <v>8000000</v>
      </c>
      <c r="B3441" s="4">
        <v>5.7</v>
      </c>
      <c r="C3441" s="4">
        <v>3427</v>
      </c>
      <c r="D3441" s="18">
        <v>34746109</v>
      </c>
    </row>
    <row r="3442" spans="1:4" x14ac:dyDescent="0.35">
      <c r="A3442" s="4">
        <v>5500000</v>
      </c>
      <c r="B3442" s="4">
        <v>7.7</v>
      </c>
      <c r="C3442" s="4">
        <v>45511</v>
      </c>
      <c r="D3442" s="18">
        <v>35811509</v>
      </c>
    </row>
    <row r="3443" spans="1:4" x14ac:dyDescent="0.35">
      <c r="A3443" s="4">
        <v>9000000</v>
      </c>
      <c r="B3443" s="4">
        <v>6.8</v>
      </c>
      <c r="C3443" s="4">
        <v>11203</v>
      </c>
      <c r="D3443" s="18">
        <v>36049108</v>
      </c>
    </row>
    <row r="3444" spans="1:4" x14ac:dyDescent="0.35">
      <c r="A3444" s="4">
        <v>70000000</v>
      </c>
      <c r="B3444" s="4">
        <v>6.3</v>
      </c>
      <c r="C3444" s="4">
        <v>183327</v>
      </c>
      <c r="D3444" s="18">
        <v>37771017</v>
      </c>
    </row>
    <row r="3445" spans="1:4" x14ac:dyDescent="0.35">
      <c r="A3445" s="4">
        <v>55000000</v>
      </c>
      <c r="B3445" s="4">
        <v>6.8</v>
      </c>
      <c r="C3445" s="4">
        <v>49044</v>
      </c>
      <c r="D3445" s="18">
        <v>38619405</v>
      </c>
    </row>
    <row r="3446" spans="1:4" x14ac:dyDescent="0.35">
      <c r="A3446" s="4">
        <v>12000000</v>
      </c>
      <c r="B3446" s="4">
        <v>7</v>
      </c>
      <c r="C3446" s="4">
        <v>166846</v>
      </c>
      <c r="D3446" s="18">
        <v>38624000</v>
      </c>
    </row>
    <row r="3447" spans="1:4" x14ac:dyDescent="0.35">
      <c r="A3447" s="4">
        <v>42000000</v>
      </c>
      <c r="B3447" s="4">
        <v>6.5</v>
      </c>
      <c r="C3447" s="4">
        <v>12186</v>
      </c>
      <c r="D3447" s="18">
        <v>41252428</v>
      </c>
    </row>
    <row r="3448" spans="1:4" x14ac:dyDescent="0.35">
      <c r="A3448" s="4">
        <v>14500000</v>
      </c>
      <c r="B3448" s="4">
        <v>6.8</v>
      </c>
      <c r="C3448" s="4">
        <v>180239</v>
      </c>
      <c r="D3448" s="18">
        <v>46351345</v>
      </c>
    </row>
    <row r="3449" spans="1:4" x14ac:dyDescent="0.35">
      <c r="A3449" s="4">
        <v>40000000</v>
      </c>
      <c r="B3449" s="4">
        <v>5.5</v>
      </c>
      <c r="C3449" s="4">
        <v>9355</v>
      </c>
      <c r="D3449" s="18">
        <v>48102795</v>
      </c>
    </row>
    <row r="3450" spans="1:4" x14ac:dyDescent="0.35">
      <c r="A3450" s="4">
        <v>44000000</v>
      </c>
      <c r="B3450" s="4">
        <v>7.6</v>
      </c>
      <c r="C3450" s="4">
        <v>163662</v>
      </c>
      <c r="D3450" s="18">
        <v>49100000</v>
      </c>
    </row>
    <row r="3451" spans="1:4" x14ac:dyDescent="0.35">
      <c r="A3451" s="4">
        <v>55000000</v>
      </c>
      <c r="B3451" s="4">
        <v>6.3</v>
      </c>
      <c r="C3451" s="4">
        <v>30484</v>
      </c>
      <c r="D3451" s="18">
        <v>50047179</v>
      </c>
    </row>
    <row r="3452" spans="1:4" x14ac:dyDescent="0.35">
      <c r="A3452" s="4">
        <v>60000000</v>
      </c>
      <c r="B3452" s="4">
        <v>6.1</v>
      </c>
      <c r="C3452" s="4">
        <v>11967</v>
      </c>
      <c r="D3452" s="18">
        <v>51088705</v>
      </c>
    </row>
    <row r="3453" spans="1:4" x14ac:dyDescent="0.35">
      <c r="A3453" s="4">
        <v>57000000</v>
      </c>
      <c r="B3453" s="4">
        <v>6.4</v>
      </c>
      <c r="C3453" s="4">
        <v>82032</v>
      </c>
      <c r="D3453" s="18">
        <v>51367375</v>
      </c>
    </row>
    <row r="3454" spans="1:4" x14ac:dyDescent="0.35">
      <c r="A3454" s="4">
        <v>45000000</v>
      </c>
      <c r="B3454" s="4">
        <v>6.3</v>
      </c>
      <c r="C3454" s="4">
        <v>40040</v>
      </c>
      <c r="D3454" s="18">
        <v>53854588</v>
      </c>
    </row>
    <row r="3455" spans="1:4" x14ac:dyDescent="0.35">
      <c r="A3455" s="4">
        <v>30000000</v>
      </c>
      <c r="B3455" s="4">
        <v>7.7</v>
      </c>
      <c r="C3455" s="4">
        <v>144847</v>
      </c>
      <c r="D3455" s="18">
        <v>56116183</v>
      </c>
    </row>
    <row r="3456" spans="1:4" x14ac:dyDescent="0.35">
      <c r="A3456" s="4">
        <v>55000000</v>
      </c>
      <c r="B3456" s="4">
        <v>6.4</v>
      </c>
      <c r="C3456" s="4">
        <v>43393</v>
      </c>
      <c r="D3456" s="18">
        <v>56569216</v>
      </c>
    </row>
    <row r="3457" spans="1:4" x14ac:dyDescent="0.35">
      <c r="A3457" s="4">
        <v>45000000</v>
      </c>
      <c r="B3457" s="4">
        <v>5.8</v>
      </c>
      <c r="C3457" s="4">
        <v>49346</v>
      </c>
      <c r="D3457" s="18">
        <v>58620973</v>
      </c>
    </row>
    <row r="3458" spans="1:4" x14ac:dyDescent="0.35">
      <c r="A3458" s="4">
        <v>46000000</v>
      </c>
      <c r="B3458" s="4">
        <v>6.6</v>
      </c>
      <c r="C3458" s="4">
        <v>43118</v>
      </c>
      <c r="D3458" s="18">
        <v>59031057</v>
      </c>
    </row>
    <row r="3459" spans="1:4" x14ac:dyDescent="0.35">
      <c r="A3459" s="4">
        <v>47000000</v>
      </c>
      <c r="B3459" s="4">
        <v>6.1</v>
      </c>
      <c r="C3459" s="4">
        <v>130570</v>
      </c>
      <c r="D3459" s="18">
        <v>60240295</v>
      </c>
    </row>
    <row r="3460" spans="1:4" x14ac:dyDescent="0.35">
      <c r="A3460" s="4">
        <v>60000000</v>
      </c>
      <c r="B3460" s="4">
        <v>5.5</v>
      </c>
      <c r="C3460" s="4">
        <v>74318</v>
      </c>
      <c r="D3460" s="18">
        <v>60573641</v>
      </c>
    </row>
    <row r="3461" spans="1:4" x14ac:dyDescent="0.35">
      <c r="A3461" s="4">
        <v>12000000</v>
      </c>
      <c r="B3461" s="4">
        <v>6.8</v>
      </c>
      <c r="C3461" s="4">
        <v>45369</v>
      </c>
      <c r="D3461" s="18">
        <v>63071133</v>
      </c>
    </row>
    <row r="3462" spans="1:4" x14ac:dyDescent="0.35">
      <c r="A3462" s="4">
        <v>50000000</v>
      </c>
      <c r="B3462" s="4">
        <v>6</v>
      </c>
      <c r="C3462" s="4">
        <v>81083</v>
      </c>
      <c r="D3462" s="18">
        <v>70770147</v>
      </c>
    </row>
    <row r="3463" spans="1:4" x14ac:dyDescent="0.35">
      <c r="A3463" s="4">
        <v>27000000</v>
      </c>
      <c r="B3463" s="4">
        <v>7.4</v>
      </c>
      <c r="C3463" s="4">
        <v>152610</v>
      </c>
      <c r="D3463" s="18">
        <v>78651430</v>
      </c>
    </row>
    <row r="3464" spans="1:4" x14ac:dyDescent="0.35">
      <c r="A3464" s="4">
        <v>80000000</v>
      </c>
      <c r="B3464" s="4">
        <v>6.3</v>
      </c>
      <c r="C3464" s="4">
        <v>124368</v>
      </c>
      <c r="D3464" s="18">
        <v>90463534</v>
      </c>
    </row>
    <row r="3465" spans="1:4" x14ac:dyDescent="0.35">
      <c r="A3465" s="4">
        <v>45000000</v>
      </c>
      <c r="B3465" s="4">
        <v>7.6</v>
      </c>
      <c r="C3465" s="4">
        <v>103044</v>
      </c>
      <c r="D3465" s="18">
        <v>92001027</v>
      </c>
    </row>
    <row r="3466" spans="1:4" x14ac:dyDescent="0.35">
      <c r="A3466" s="4">
        <v>100000000</v>
      </c>
      <c r="B3466" s="4">
        <v>6.9</v>
      </c>
      <c r="C3466" s="4">
        <v>113772</v>
      </c>
      <c r="D3466" s="18">
        <v>100138851</v>
      </c>
    </row>
    <row r="3467" spans="1:4" x14ac:dyDescent="0.35">
      <c r="A3467" s="4">
        <v>100000000</v>
      </c>
      <c r="B3467" s="4">
        <v>6.1</v>
      </c>
      <c r="C3467" s="4">
        <v>90008</v>
      </c>
      <c r="D3467" s="18">
        <v>101295562</v>
      </c>
    </row>
    <row r="3468" spans="1:4" x14ac:dyDescent="0.35">
      <c r="A3468" s="4">
        <v>14000000</v>
      </c>
      <c r="B3468" s="4">
        <v>7.2</v>
      </c>
      <c r="C3468" s="4">
        <v>238628</v>
      </c>
      <c r="D3468" s="18">
        <v>103046663</v>
      </c>
    </row>
    <row r="3469" spans="1:4" x14ac:dyDescent="0.35">
      <c r="A3469" s="4">
        <v>32000000</v>
      </c>
      <c r="B3469" s="4">
        <v>6.4</v>
      </c>
      <c r="C3469" s="4">
        <v>66920</v>
      </c>
      <c r="D3469" s="18">
        <v>104636382</v>
      </c>
    </row>
    <row r="3470" spans="1:4" x14ac:dyDescent="0.35">
      <c r="A3470" s="4">
        <v>26000000</v>
      </c>
      <c r="B3470" s="4">
        <v>6.2</v>
      </c>
      <c r="C3470" s="4">
        <v>34686</v>
      </c>
      <c r="D3470" s="18">
        <v>105489203</v>
      </c>
    </row>
    <row r="3471" spans="1:4" x14ac:dyDescent="0.35">
      <c r="A3471" s="4">
        <v>40000000</v>
      </c>
      <c r="B3471" s="4">
        <v>7.4</v>
      </c>
      <c r="C3471" s="4">
        <v>108790</v>
      </c>
      <c r="D3471" s="18">
        <v>108766007</v>
      </c>
    </row>
    <row r="3472" spans="1:4" x14ac:dyDescent="0.35">
      <c r="A3472" s="4">
        <v>31000000</v>
      </c>
      <c r="B3472" s="4">
        <v>7</v>
      </c>
      <c r="C3472" s="4">
        <v>66577</v>
      </c>
      <c r="D3472" s="18">
        <v>124060553</v>
      </c>
    </row>
    <row r="3473" spans="1:4" x14ac:dyDescent="0.35">
      <c r="A3473" s="4">
        <v>54000000</v>
      </c>
      <c r="B3473" s="4">
        <v>5.6</v>
      </c>
      <c r="C3473" s="4">
        <v>92803</v>
      </c>
      <c r="D3473" s="18">
        <v>128814019</v>
      </c>
    </row>
    <row r="3474" spans="1:4" x14ac:dyDescent="0.35">
      <c r="A3474" s="4">
        <v>75000000</v>
      </c>
      <c r="B3474" s="4">
        <v>7.4</v>
      </c>
      <c r="C3474" s="4">
        <v>274324</v>
      </c>
      <c r="D3474" s="18">
        <v>134069511</v>
      </c>
    </row>
    <row r="3475" spans="1:4" x14ac:dyDescent="0.35">
      <c r="A3475" s="4">
        <v>75000000</v>
      </c>
      <c r="B3475" s="4">
        <v>5.7</v>
      </c>
      <c r="C3475" s="4">
        <v>81872</v>
      </c>
      <c r="D3475" s="18">
        <v>136189294</v>
      </c>
    </row>
    <row r="3476" spans="1:4" x14ac:dyDescent="0.35">
      <c r="A3476" s="4">
        <v>80000000</v>
      </c>
      <c r="B3476" s="4">
        <v>6.6</v>
      </c>
      <c r="C3476" s="4">
        <v>104513</v>
      </c>
      <c r="D3476" s="18">
        <v>136492681</v>
      </c>
    </row>
    <row r="3477" spans="1:4" x14ac:dyDescent="0.35">
      <c r="A3477" s="4">
        <v>50000000</v>
      </c>
      <c r="B3477" s="4">
        <v>7.3</v>
      </c>
      <c r="C3477" s="4">
        <v>204244</v>
      </c>
      <c r="D3477" s="18">
        <v>153952592</v>
      </c>
    </row>
    <row r="3478" spans="1:4" x14ac:dyDescent="0.35">
      <c r="A3478" s="4">
        <v>80000000</v>
      </c>
      <c r="B3478" s="4">
        <v>7.1</v>
      </c>
      <c r="C3478" s="4">
        <v>323291</v>
      </c>
      <c r="D3478" s="18">
        <v>180981856</v>
      </c>
    </row>
    <row r="3479" spans="1:4" x14ac:dyDescent="0.35">
      <c r="A3479" s="4">
        <v>92000000</v>
      </c>
      <c r="B3479" s="4">
        <v>6.3</v>
      </c>
      <c r="C3479" s="4">
        <v>152463</v>
      </c>
      <c r="D3479" s="18">
        <v>241721524</v>
      </c>
    </row>
    <row r="3480" spans="1:4" x14ac:dyDescent="0.35">
      <c r="A3480" s="4">
        <v>75000000</v>
      </c>
      <c r="B3480" s="4">
        <v>7</v>
      </c>
      <c r="C3480" s="4">
        <v>461225</v>
      </c>
      <c r="D3480" s="18">
        <v>306169255</v>
      </c>
    </row>
    <row r="3481" spans="1:4" x14ac:dyDescent="0.35">
      <c r="A3481" s="4">
        <v>10000000</v>
      </c>
      <c r="B3481" s="4">
        <v>5.8</v>
      </c>
      <c r="C3481" s="4">
        <v>1008</v>
      </c>
      <c r="D3481" s="18">
        <v>44757</v>
      </c>
    </row>
    <row r="3482" spans="1:4" x14ac:dyDescent="0.35">
      <c r="A3482" s="4">
        <v>11000000</v>
      </c>
      <c r="B3482" s="4">
        <v>5.9</v>
      </c>
      <c r="C3482" s="4">
        <v>14286</v>
      </c>
      <c r="D3482" s="18">
        <v>178104</v>
      </c>
    </row>
    <row r="3483" spans="1:4" x14ac:dyDescent="0.35">
      <c r="A3483" s="4">
        <v>4000000</v>
      </c>
      <c r="B3483" s="4">
        <v>6</v>
      </c>
      <c r="C3483" s="4">
        <v>2273</v>
      </c>
      <c r="D3483" s="18">
        <v>258195</v>
      </c>
    </row>
    <row r="3484" spans="1:4" x14ac:dyDescent="0.35">
      <c r="A3484" s="4">
        <v>3000000</v>
      </c>
      <c r="B3484" s="4">
        <v>4.4000000000000004</v>
      </c>
      <c r="C3484" s="4">
        <v>1935</v>
      </c>
      <c r="D3484" s="18">
        <v>294991</v>
      </c>
    </row>
    <row r="3485" spans="1:4" x14ac:dyDescent="0.35">
      <c r="A3485" s="4">
        <v>8000000</v>
      </c>
      <c r="B3485" s="4">
        <v>6.6</v>
      </c>
      <c r="C3485" s="4">
        <v>11309</v>
      </c>
      <c r="D3485" s="18">
        <v>339889</v>
      </c>
    </row>
    <row r="3486" spans="1:4" x14ac:dyDescent="0.35">
      <c r="A3486" s="4">
        <v>150000</v>
      </c>
      <c r="B3486" s="4">
        <v>6.6</v>
      </c>
      <c r="C3486" s="4">
        <v>3784</v>
      </c>
      <c r="D3486" s="18">
        <v>472370</v>
      </c>
    </row>
    <row r="3487" spans="1:4" x14ac:dyDescent="0.35">
      <c r="A3487" s="4">
        <v>8000000</v>
      </c>
      <c r="B3487" s="4">
        <v>7.2</v>
      </c>
      <c r="C3487" s="4">
        <v>3093</v>
      </c>
      <c r="D3487" s="18">
        <v>493007</v>
      </c>
    </row>
    <row r="3488" spans="1:4" x14ac:dyDescent="0.35">
      <c r="A3488" s="4">
        <v>1000000</v>
      </c>
      <c r="B3488" s="4">
        <v>7.2</v>
      </c>
      <c r="C3488" s="4">
        <v>9448</v>
      </c>
      <c r="D3488" s="18">
        <v>512245</v>
      </c>
    </row>
    <row r="3489" spans="1:4" x14ac:dyDescent="0.35">
      <c r="A3489" s="4">
        <v>7000000</v>
      </c>
      <c r="B3489" s="4">
        <v>6.8</v>
      </c>
      <c r="C3489" s="4">
        <v>23358</v>
      </c>
      <c r="D3489" s="18">
        <v>529766</v>
      </c>
    </row>
    <row r="3490" spans="1:4" x14ac:dyDescent="0.35">
      <c r="A3490" s="4">
        <v>6500000</v>
      </c>
      <c r="B3490" s="4">
        <v>6.2</v>
      </c>
      <c r="C3490" s="4">
        <v>2718</v>
      </c>
      <c r="D3490" s="18">
        <v>536023</v>
      </c>
    </row>
    <row r="3491" spans="1:4" x14ac:dyDescent="0.35">
      <c r="A3491" s="4">
        <v>9000000</v>
      </c>
      <c r="B3491" s="4">
        <v>6.3</v>
      </c>
      <c r="C3491" s="4">
        <v>11262</v>
      </c>
      <c r="D3491" s="18">
        <v>832910</v>
      </c>
    </row>
    <row r="3492" spans="1:4" x14ac:dyDescent="0.35">
      <c r="A3492" s="4">
        <v>9000000</v>
      </c>
      <c r="B3492" s="4">
        <v>7.7</v>
      </c>
      <c r="C3492" s="4">
        <v>77407</v>
      </c>
      <c r="D3492" s="18">
        <v>1037847</v>
      </c>
    </row>
    <row r="3493" spans="1:4" x14ac:dyDescent="0.35">
      <c r="A3493" s="4">
        <v>500000</v>
      </c>
      <c r="B3493" s="4">
        <v>7.6</v>
      </c>
      <c r="C3493" s="4">
        <v>13615</v>
      </c>
      <c r="D3493" s="18">
        <v>1148752</v>
      </c>
    </row>
    <row r="3494" spans="1:4" x14ac:dyDescent="0.35">
      <c r="A3494" s="4">
        <v>2000000</v>
      </c>
      <c r="B3494" s="4">
        <v>6.8</v>
      </c>
      <c r="C3494" s="4">
        <v>4634</v>
      </c>
      <c r="D3494" s="18">
        <v>1204430</v>
      </c>
    </row>
    <row r="3495" spans="1:4" x14ac:dyDescent="0.35">
      <c r="A3495" s="4">
        <v>2000000</v>
      </c>
      <c r="B3495" s="4">
        <v>6.7</v>
      </c>
      <c r="C3495" s="4">
        <v>8035</v>
      </c>
      <c r="D3495" s="18">
        <v>1275999</v>
      </c>
    </row>
    <row r="3496" spans="1:4" x14ac:dyDescent="0.35">
      <c r="A3496" s="4">
        <v>18000000</v>
      </c>
      <c r="B3496" s="4">
        <v>7.7</v>
      </c>
      <c r="C3496" s="4">
        <v>58437</v>
      </c>
      <c r="D3496" s="18">
        <v>1513028</v>
      </c>
    </row>
    <row r="3497" spans="1:4" x14ac:dyDescent="0.35">
      <c r="A3497" s="4">
        <v>250000</v>
      </c>
      <c r="B3497" s="4">
        <v>6.5</v>
      </c>
      <c r="C3497" s="4">
        <v>3759</v>
      </c>
      <c r="D3497" s="18">
        <v>1977544</v>
      </c>
    </row>
    <row r="3498" spans="1:4" x14ac:dyDescent="0.35">
      <c r="A3498" s="4">
        <v>11000000</v>
      </c>
      <c r="B3498" s="4">
        <v>6.9</v>
      </c>
      <c r="C3498" s="4">
        <v>7965</v>
      </c>
      <c r="D3498" s="18">
        <v>2112951</v>
      </c>
    </row>
    <row r="3499" spans="1:4" x14ac:dyDescent="0.35">
      <c r="A3499" s="4">
        <v>6000000</v>
      </c>
      <c r="B3499" s="4">
        <v>7.2</v>
      </c>
      <c r="C3499" s="4">
        <v>103484</v>
      </c>
      <c r="D3499" s="18">
        <v>2122561</v>
      </c>
    </row>
    <row r="3500" spans="1:4" x14ac:dyDescent="0.35">
      <c r="A3500" s="4">
        <v>30000000</v>
      </c>
      <c r="B3500" s="4">
        <v>5.9</v>
      </c>
      <c r="C3500" s="4">
        <v>5307</v>
      </c>
      <c r="D3500" s="18">
        <v>2167808</v>
      </c>
    </row>
    <row r="3501" spans="1:4" x14ac:dyDescent="0.35">
      <c r="A3501" s="4">
        <v>14000000</v>
      </c>
      <c r="B3501" s="4">
        <v>5.7</v>
      </c>
      <c r="C3501" s="4">
        <v>2535</v>
      </c>
      <c r="D3501" s="18">
        <v>2474000</v>
      </c>
    </row>
    <row r="3502" spans="1:4" x14ac:dyDescent="0.35">
      <c r="A3502" s="4">
        <v>8000000</v>
      </c>
      <c r="B3502" s="4">
        <v>4.4000000000000004</v>
      </c>
      <c r="C3502" s="4">
        <v>2379</v>
      </c>
      <c r="D3502" s="18">
        <v>2763020</v>
      </c>
    </row>
    <row r="3503" spans="1:4" x14ac:dyDescent="0.35">
      <c r="A3503" s="4">
        <v>11000000</v>
      </c>
      <c r="B3503" s="4">
        <v>6.1</v>
      </c>
      <c r="C3503" s="4">
        <v>1847</v>
      </c>
      <c r="D3503" s="18">
        <v>2832826</v>
      </c>
    </row>
    <row r="3504" spans="1:4" x14ac:dyDescent="0.35">
      <c r="A3504" s="4">
        <v>5000000</v>
      </c>
      <c r="B3504" s="4">
        <v>6.7</v>
      </c>
      <c r="C3504" s="4">
        <v>2341</v>
      </c>
      <c r="D3504" s="18">
        <v>3565508</v>
      </c>
    </row>
    <row r="3505" spans="1:4" x14ac:dyDescent="0.35">
      <c r="A3505" s="4">
        <v>7000000</v>
      </c>
      <c r="B3505" s="4">
        <v>5.2</v>
      </c>
      <c r="C3505" s="4">
        <v>4197</v>
      </c>
      <c r="D3505" s="18">
        <v>3760515</v>
      </c>
    </row>
    <row r="3506" spans="1:4" x14ac:dyDescent="0.35">
      <c r="A3506" s="4">
        <v>28000000</v>
      </c>
      <c r="B3506" s="4">
        <v>5.6</v>
      </c>
      <c r="C3506" s="4">
        <v>3607</v>
      </c>
      <c r="D3506" s="18">
        <v>3983912</v>
      </c>
    </row>
    <row r="3507" spans="1:4" x14ac:dyDescent="0.35">
      <c r="A3507" s="4">
        <v>15000000</v>
      </c>
      <c r="B3507" s="4">
        <v>6.7</v>
      </c>
      <c r="C3507" s="4">
        <v>5577</v>
      </c>
      <c r="D3507" s="18">
        <v>3987649</v>
      </c>
    </row>
    <row r="3508" spans="1:4" x14ac:dyDescent="0.35">
      <c r="A3508" s="4">
        <v>25000000</v>
      </c>
      <c r="B3508" s="4">
        <v>5.3</v>
      </c>
      <c r="C3508" s="4">
        <v>26302</v>
      </c>
      <c r="D3508" s="18">
        <v>4064333</v>
      </c>
    </row>
    <row r="3509" spans="1:4" x14ac:dyDescent="0.35">
      <c r="A3509" s="4">
        <v>19000000</v>
      </c>
      <c r="B3509" s="4">
        <v>6.7</v>
      </c>
      <c r="C3509" s="4">
        <v>7894</v>
      </c>
      <c r="D3509" s="18">
        <v>4100000</v>
      </c>
    </row>
    <row r="3510" spans="1:4" x14ac:dyDescent="0.35">
      <c r="A3510" s="4">
        <v>4000000</v>
      </c>
      <c r="B3510" s="4">
        <v>6.7</v>
      </c>
      <c r="C3510" s="4">
        <v>83723</v>
      </c>
      <c r="D3510" s="18">
        <v>4301331</v>
      </c>
    </row>
    <row r="3511" spans="1:4" x14ac:dyDescent="0.35">
      <c r="A3511" s="4">
        <v>800000</v>
      </c>
      <c r="B3511" s="4">
        <v>7.4</v>
      </c>
      <c r="C3511" s="4">
        <v>28073</v>
      </c>
      <c r="D3511" s="18">
        <v>4771000</v>
      </c>
    </row>
    <row r="3512" spans="1:4" x14ac:dyDescent="0.35">
      <c r="A3512" s="4">
        <v>6000000</v>
      </c>
      <c r="B3512" s="4">
        <v>4.0999999999999996</v>
      </c>
      <c r="C3512" s="4">
        <v>2629</v>
      </c>
      <c r="D3512" s="18">
        <v>5093707</v>
      </c>
    </row>
    <row r="3513" spans="1:4" x14ac:dyDescent="0.35">
      <c r="A3513" s="4">
        <v>2500000</v>
      </c>
      <c r="B3513" s="4">
        <v>8.1</v>
      </c>
      <c r="C3513" s="4">
        <v>207167</v>
      </c>
      <c r="D3513" s="18">
        <v>5535405</v>
      </c>
    </row>
    <row r="3514" spans="1:4" x14ac:dyDescent="0.35">
      <c r="A3514" s="4">
        <v>23000000</v>
      </c>
      <c r="B3514" s="4">
        <v>6.6</v>
      </c>
      <c r="C3514" s="4">
        <v>4306</v>
      </c>
      <c r="D3514" s="18">
        <v>5750110</v>
      </c>
    </row>
    <row r="3515" spans="1:4" x14ac:dyDescent="0.35">
      <c r="A3515" s="4">
        <v>20000000</v>
      </c>
      <c r="B3515" s="4">
        <v>6.4</v>
      </c>
      <c r="C3515" s="4">
        <v>21565</v>
      </c>
      <c r="D3515" s="18">
        <v>5781885</v>
      </c>
    </row>
    <row r="3516" spans="1:4" x14ac:dyDescent="0.35">
      <c r="A3516" s="4">
        <v>15000000</v>
      </c>
      <c r="B3516" s="4">
        <v>4.8</v>
      </c>
      <c r="C3516" s="4">
        <v>652</v>
      </c>
      <c r="D3516" s="18">
        <v>6014340</v>
      </c>
    </row>
    <row r="3517" spans="1:4" x14ac:dyDescent="0.35">
      <c r="A3517" s="4">
        <v>10000000</v>
      </c>
      <c r="B3517" s="4">
        <v>5.9</v>
      </c>
      <c r="C3517" s="4">
        <v>3978</v>
      </c>
      <c r="D3517" s="18">
        <v>6607652</v>
      </c>
    </row>
    <row r="3518" spans="1:4" x14ac:dyDescent="0.35">
      <c r="A3518" s="4">
        <v>15000000</v>
      </c>
      <c r="B3518" s="4">
        <v>7.1</v>
      </c>
      <c r="C3518" s="4">
        <v>33697</v>
      </c>
      <c r="D3518" s="18">
        <v>6700000</v>
      </c>
    </row>
    <row r="3519" spans="1:4" x14ac:dyDescent="0.35">
      <c r="A3519" s="4">
        <v>6400000</v>
      </c>
      <c r="B3519" s="4">
        <v>5.0999999999999996</v>
      </c>
      <c r="C3519" s="4">
        <v>5483</v>
      </c>
      <c r="D3519" s="18">
        <v>6849998</v>
      </c>
    </row>
    <row r="3520" spans="1:4" x14ac:dyDescent="0.35">
      <c r="A3520" s="4">
        <v>20000000</v>
      </c>
      <c r="B3520" s="4">
        <v>6.2</v>
      </c>
      <c r="C3520" s="4">
        <v>57821</v>
      </c>
      <c r="D3520" s="18">
        <v>7564000</v>
      </c>
    </row>
    <row r="3521" spans="1:4" x14ac:dyDescent="0.35">
      <c r="A3521" s="4">
        <v>17000000</v>
      </c>
      <c r="B3521" s="4">
        <v>6.4</v>
      </c>
      <c r="C3521" s="4">
        <v>4713</v>
      </c>
      <c r="D3521" s="18">
        <v>7603766</v>
      </c>
    </row>
    <row r="3522" spans="1:4" x14ac:dyDescent="0.35">
      <c r="A3522" s="4">
        <v>42000000</v>
      </c>
      <c r="B3522" s="4">
        <v>7.2</v>
      </c>
      <c r="C3522" s="4">
        <v>57697</v>
      </c>
      <c r="D3522" s="18">
        <v>7919000</v>
      </c>
    </row>
    <row r="3523" spans="1:4" x14ac:dyDescent="0.35">
      <c r="A3523" s="4">
        <v>33000000</v>
      </c>
      <c r="B3523" s="4">
        <v>6.3</v>
      </c>
      <c r="C3523" s="4">
        <v>34436</v>
      </c>
      <c r="D3523" s="18">
        <v>8169363</v>
      </c>
    </row>
    <row r="3524" spans="1:4" x14ac:dyDescent="0.35">
      <c r="A3524" s="4">
        <v>32000000</v>
      </c>
      <c r="B3524" s="4">
        <v>5.9</v>
      </c>
      <c r="C3524" s="4">
        <v>2814</v>
      </c>
      <c r="D3524" s="18">
        <v>8247627</v>
      </c>
    </row>
    <row r="3525" spans="1:4" x14ac:dyDescent="0.35">
      <c r="A3525" s="4">
        <v>7000000</v>
      </c>
      <c r="B3525" s="4">
        <v>7.4</v>
      </c>
      <c r="C3525" s="4">
        <v>29466</v>
      </c>
      <c r="D3525" s="18">
        <v>8349430</v>
      </c>
    </row>
    <row r="3526" spans="1:4" x14ac:dyDescent="0.35">
      <c r="A3526" s="4">
        <v>22000000</v>
      </c>
      <c r="B3526" s="4">
        <v>5.6</v>
      </c>
      <c r="C3526" s="4">
        <v>23569</v>
      </c>
      <c r="D3526" s="18">
        <v>9417567</v>
      </c>
    </row>
    <row r="3527" spans="1:4" x14ac:dyDescent="0.35">
      <c r="A3527" s="4">
        <v>6500000</v>
      </c>
      <c r="B3527" s="4">
        <v>5.7</v>
      </c>
      <c r="C3527" s="4">
        <v>4594</v>
      </c>
      <c r="D3527" s="18">
        <v>9685976</v>
      </c>
    </row>
    <row r="3528" spans="1:4" x14ac:dyDescent="0.35">
      <c r="A3528" s="4">
        <v>50000000</v>
      </c>
      <c r="B3528" s="4">
        <v>5.2</v>
      </c>
      <c r="C3528" s="4">
        <v>9815</v>
      </c>
      <c r="D3528" s="18">
        <v>9795017</v>
      </c>
    </row>
    <row r="3529" spans="1:4" x14ac:dyDescent="0.35">
      <c r="A3529" s="4">
        <v>98000000</v>
      </c>
      <c r="B3529" s="4">
        <v>5.6</v>
      </c>
      <c r="C3529" s="4">
        <v>22527</v>
      </c>
      <c r="D3529" s="18">
        <v>10017322</v>
      </c>
    </row>
    <row r="3530" spans="1:4" x14ac:dyDescent="0.35">
      <c r="A3530" s="4">
        <v>17000000</v>
      </c>
      <c r="B3530" s="4">
        <v>7.7</v>
      </c>
      <c r="C3530" s="4">
        <v>26945</v>
      </c>
      <c r="D3530" s="18">
        <v>10019307</v>
      </c>
    </row>
    <row r="3531" spans="1:4" x14ac:dyDescent="0.35">
      <c r="A3531" s="4">
        <v>25000</v>
      </c>
      <c r="B3531" s="4">
        <v>6.6</v>
      </c>
      <c r="C3531" s="4">
        <v>6598</v>
      </c>
      <c r="D3531" s="18">
        <v>10246600</v>
      </c>
    </row>
    <row r="3532" spans="1:4" x14ac:dyDescent="0.35">
      <c r="A3532" s="4">
        <v>50000000</v>
      </c>
      <c r="B3532" s="4">
        <v>5.2</v>
      </c>
      <c r="C3532" s="4">
        <v>12706</v>
      </c>
      <c r="D3532" s="18">
        <v>10400000</v>
      </c>
    </row>
    <row r="3533" spans="1:4" x14ac:dyDescent="0.35">
      <c r="A3533" s="4">
        <v>30000000</v>
      </c>
      <c r="B3533" s="4">
        <v>5.8</v>
      </c>
      <c r="C3533" s="4">
        <v>32629</v>
      </c>
      <c r="D3533" s="18">
        <v>10693649</v>
      </c>
    </row>
    <row r="3534" spans="1:4" x14ac:dyDescent="0.35">
      <c r="A3534" s="4">
        <v>5500000</v>
      </c>
      <c r="B3534" s="4">
        <v>7.3</v>
      </c>
      <c r="C3534" s="4">
        <v>3222</v>
      </c>
      <c r="D3534" s="18">
        <v>11079373</v>
      </c>
    </row>
    <row r="3535" spans="1:4" x14ac:dyDescent="0.35">
      <c r="A3535" s="4">
        <v>50000000</v>
      </c>
      <c r="B3535" s="4">
        <v>4.0999999999999996</v>
      </c>
      <c r="C3535" s="4">
        <v>10655</v>
      </c>
      <c r="D3535" s="18">
        <v>11534477</v>
      </c>
    </row>
    <row r="3536" spans="1:4" x14ac:dyDescent="0.35">
      <c r="A3536" s="4">
        <v>6000000</v>
      </c>
      <c r="B3536" s="4">
        <v>6.2</v>
      </c>
      <c r="C3536" s="4">
        <v>5082</v>
      </c>
      <c r="D3536" s="18">
        <v>11797927</v>
      </c>
    </row>
    <row r="3537" spans="1:4" x14ac:dyDescent="0.35">
      <c r="A3537" s="4">
        <v>22000000</v>
      </c>
      <c r="B3537" s="4">
        <v>6.4</v>
      </c>
      <c r="C3537" s="4">
        <v>1509</v>
      </c>
      <c r="D3537" s="18">
        <v>12100000</v>
      </c>
    </row>
    <row r="3538" spans="1:4" x14ac:dyDescent="0.35">
      <c r="A3538" s="4">
        <v>15000000</v>
      </c>
      <c r="B3538" s="4">
        <v>5.3</v>
      </c>
      <c r="C3538" s="4">
        <v>5398</v>
      </c>
      <c r="D3538" s="18">
        <v>12201255</v>
      </c>
    </row>
    <row r="3539" spans="1:4" x14ac:dyDescent="0.35">
      <c r="A3539" s="4">
        <v>25000000</v>
      </c>
      <c r="B3539" s="4">
        <v>6.9</v>
      </c>
      <c r="C3539" s="4">
        <v>17650</v>
      </c>
      <c r="D3539" s="18">
        <v>13040603</v>
      </c>
    </row>
    <row r="3540" spans="1:4" x14ac:dyDescent="0.35">
      <c r="A3540" s="4">
        <v>12000000</v>
      </c>
      <c r="B3540" s="4">
        <v>6</v>
      </c>
      <c r="C3540" s="4">
        <v>11887</v>
      </c>
      <c r="D3540" s="18">
        <v>13293081</v>
      </c>
    </row>
    <row r="3541" spans="1:4" x14ac:dyDescent="0.35">
      <c r="A3541" s="4">
        <v>15000000</v>
      </c>
      <c r="B3541" s="4">
        <v>4.8</v>
      </c>
      <c r="C3541" s="4">
        <v>4897</v>
      </c>
      <c r="D3541" s="18">
        <v>13406717</v>
      </c>
    </row>
    <row r="3542" spans="1:4" x14ac:dyDescent="0.35">
      <c r="A3542" s="4">
        <v>50000000</v>
      </c>
      <c r="B3542" s="4">
        <v>7.1</v>
      </c>
      <c r="C3542" s="4">
        <v>25426</v>
      </c>
      <c r="D3542" s="18">
        <v>13560960</v>
      </c>
    </row>
    <row r="3543" spans="1:4" x14ac:dyDescent="0.35">
      <c r="A3543" s="4">
        <v>40000000</v>
      </c>
      <c r="B3543" s="4">
        <v>5.9</v>
      </c>
      <c r="C3543" s="4">
        <v>14977</v>
      </c>
      <c r="D3543" s="18">
        <v>14942422</v>
      </c>
    </row>
    <row r="3544" spans="1:4" x14ac:dyDescent="0.35">
      <c r="A3544" s="4">
        <v>5000000</v>
      </c>
      <c r="B3544" s="4">
        <v>5</v>
      </c>
      <c r="C3544" s="4">
        <v>22890</v>
      </c>
      <c r="D3544" s="18">
        <v>15116634</v>
      </c>
    </row>
    <row r="3545" spans="1:4" x14ac:dyDescent="0.35">
      <c r="A3545" s="4">
        <v>27000000</v>
      </c>
      <c r="B3545" s="4">
        <v>6.7</v>
      </c>
      <c r="C3545" s="4">
        <v>14406</v>
      </c>
      <c r="D3545" s="18">
        <v>16030096</v>
      </c>
    </row>
    <row r="3546" spans="1:4" x14ac:dyDescent="0.35">
      <c r="A3546" s="4">
        <v>8000000</v>
      </c>
      <c r="B3546" s="4">
        <v>6.6</v>
      </c>
      <c r="C3546" s="4">
        <v>25657</v>
      </c>
      <c r="D3546" s="18">
        <v>16115878</v>
      </c>
    </row>
    <row r="3547" spans="1:4" x14ac:dyDescent="0.35">
      <c r="A3547" s="4">
        <v>20000000</v>
      </c>
      <c r="B3547" s="4">
        <v>6.6</v>
      </c>
      <c r="C3547" s="4">
        <v>9567</v>
      </c>
      <c r="D3547" s="18">
        <v>17518220</v>
      </c>
    </row>
    <row r="3548" spans="1:4" x14ac:dyDescent="0.35">
      <c r="A3548" s="4">
        <v>12000000</v>
      </c>
      <c r="B3548" s="4">
        <v>5.5</v>
      </c>
      <c r="C3548" s="4">
        <v>7500</v>
      </c>
      <c r="D3548" s="18">
        <v>17725500</v>
      </c>
    </row>
    <row r="3549" spans="1:4" x14ac:dyDescent="0.35">
      <c r="A3549" s="4">
        <v>32000000</v>
      </c>
      <c r="B3549" s="4">
        <v>6.4</v>
      </c>
      <c r="C3549" s="4">
        <v>73223</v>
      </c>
      <c r="D3549" s="18">
        <v>18636537</v>
      </c>
    </row>
    <row r="3550" spans="1:4" x14ac:dyDescent="0.35">
      <c r="A3550" s="4">
        <v>25000000</v>
      </c>
      <c r="B3550" s="4">
        <v>5.6</v>
      </c>
      <c r="C3550" s="4">
        <v>58885</v>
      </c>
      <c r="D3550" s="18">
        <v>19076000</v>
      </c>
    </row>
    <row r="3551" spans="1:4" x14ac:dyDescent="0.35">
      <c r="A3551" s="4">
        <v>20000000</v>
      </c>
      <c r="B3551" s="4">
        <v>4.5</v>
      </c>
      <c r="C3551" s="4">
        <v>18359</v>
      </c>
      <c r="D3551" s="18">
        <v>19751736</v>
      </c>
    </row>
    <row r="3552" spans="1:4" x14ac:dyDescent="0.35">
      <c r="A3552" s="4">
        <v>45000000</v>
      </c>
      <c r="B3552" s="4">
        <v>4.7</v>
      </c>
      <c r="C3552" s="4">
        <v>53325</v>
      </c>
      <c r="D3552" s="18">
        <v>20302961</v>
      </c>
    </row>
    <row r="3553" spans="1:4" x14ac:dyDescent="0.35">
      <c r="A3553" s="4">
        <v>35000000</v>
      </c>
      <c r="B3553" s="4">
        <v>5.7</v>
      </c>
      <c r="C3553" s="4">
        <v>27472</v>
      </c>
      <c r="D3553" s="18">
        <v>20350171</v>
      </c>
    </row>
    <row r="3554" spans="1:4" x14ac:dyDescent="0.35">
      <c r="A3554" s="4">
        <v>13000000</v>
      </c>
      <c r="B3554" s="4">
        <v>6.7</v>
      </c>
      <c r="C3554" s="4">
        <v>17728</v>
      </c>
      <c r="D3554" s="18">
        <v>21088568</v>
      </c>
    </row>
    <row r="3555" spans="1:4" x14ac:dyDescent="0.35">
      <c r="A3555" s="4">
        <v>20000000</v>
      </c>
      <c r="B3555" s="4">
        <v>6.8</v>
      </c>
      <c r="C3555" s="4">
        <v>36974</v>
      </c>
      <c r="D3555" s="18">
        <v>21284514</v>
      </c>
    </row>
    <row r="3556" spans="1:4" x14ac:dyDescent="0.35">
      <c r="A3556" s="4">
        <v>6000000</v>
      </c>
      <c r="B3556" s="4">
        <v>8.6</v>
      </c>
      <c r="C3556" s="4">
        <v>814470</v>
      </c>
      <c r="D3556" s="18">
        <v>23341568</v>
      </c>
    </row>
    <row r="3557" spans="1:4" x14ac:dyDescent="0.35">
      <c r="A3557" s="4">
        <v>21000000</v>
      </c>
      <c r="B3557" s="4">
        <v>6.4</v>
      </c>
      <c r="C3557" s="4">
        <v>10182</v>
      </c>
      <c r="D3557" s="18">
        <v>23450000</v>
      </c>
    </row>
    <row r="3558" spans="1:4" x14ac:dyDescent="0.35">
      <c r="A3558" s="4">
        <v>10000000</v>
      </c>
      <c r="B3558" s="4">
        <v>6.2</v>
      </c>
      <c r="C3558" s="4">
        <v>9152</v>
      </c>
      <c r="D3558" s="18">
        <v>23574130</v>
      </c>
    </row>
    <row r="3559" spans="1:4" x14ac:dyDescent="0.35">
      <c r="A3559" s="4">
        <v>30000000</v>
      </c>
      <c r="B3559" s="4">
        <v>5.6</v>
      </c>
      <c r="C3559" s="4">
        <v>24720</v>
      </c>
      <c r="D3559" s="18">
        <v>24048000</v>
      </c>
    </row>
    <row r="3560" spans="1:4" x14ac:dyDescent="0.35">
      <c r="A3560" s="4">
        <v>10000000</v>
      </c>
      <c r="B3560" s="4">
        <v>6.8</v>
      </c>
      <c r="C3560" s="4">
        <v>16395</v>
      </c>
      <c r="D3560" s="18">
        <v>24200000</v>
      </c>
    </row>
    <row r="3561" spans="1:4" x14ac:dyDescent="0.35">
      <c r="A3561" s="4">
        <v>10000000</v>
      </c>
      <c r="B3561" s="4">
        <v>6.4</v>
      </c>
      <c r="C3561" s="4">
        <v>112423</v>
      </c>
      <c r="D3561" s="18">
        <v>25588750</v>
      </c>
    </row>
    <row r="3562" spans="1:4" x14ac:dyDescent="0.35">
      <c r="A3562" s="4">
        <v>7000000</v>
      </c>
      <c r="B3562" s="4">
        <v>7.2</v>
      </c>
      <c r="C3562" s="4">
        <v>147918</v>
      </c>
      <c r="D3562" s="18">
        <v>25625110</v>
      </c>
    </row>
    <row r="3563" spans="1:4" x14ac:dyDescent="0.35">
      <c r="A3563" s="4">
        <v>10500000</v>
      </c>
      <c r="B3563" s="4">
        <v>5.9</v>
      </c>
      <c r="C3563" s="4">
        <v>4716</v>
      </c>
      <c r="D3563" s="18">
        <v>26325256</v>
      </c>
    </row>
    <row r="3564" spans="1:4" x14ac:dyDescent="0.35">
      <c r="A3564" s="4">
        <v>3500000</v>
      </c>
      <c r="B3564" s="4">
        <v>7.3</v>
      </c>
      <c r="C3564" s="4">
        <v>82224</v>
      </c>
      <c r="D3564" s="18">
        <v>27467564</v>
      </c>
    </row>
    <row r="3565" spans="1:4" x14ac:dyDescent="0.35">
      <c r="A3565" s="4">
        <v>50000000</v>
      </c>
      <c r="B3565" s="4">
        <v>6.3</v>
      </c>
      <c r="C3565" s="4">
        <v>67317</v>
      </c>
      <c r="D3565" s="18">
        <v>30306268</v>
      </c>
    </row>
    <row r="3566" spans="1:4" x14ac:dyDescent="0.35">
      <c r="A3566" s="4">
        <v>9500000</v>
      </c>
      <c r="B3566" s="4">
        <v>6.6</v>
      </c>
      <c r="C3566" s="4">
        <v>25582</v>
      </c>
      <c r="D3566" s="18">
        <v>30862146</v>
      </c>
    </row>
    <row r="3567" spans="1:4" x14ac:dyDescent="0.35">
      <c r="A3567" s="4">
        <v>28000000</v>
      </c>
      <c r="B3567" s="4">
        <v>6.9</v>
      </c>
      <c r="C3567" s="4">
        <v>36234</v>
      </c>
      <c r="D3567" s="18">
        <v>31600000</v>
      </c>
    </row>
    <row r="3568" spans="1:4" x14ac:dyDescent="0.35">
      <c r="A3568" s="4">
        <v>3600000</v>
      </c>
      <c r="B3568" s="4">
        <v>7.6</v>
      </c>
      <c r="C3568" s="4">
        <v>99239</v>
      </c>
      <c r="D3568" s="18">
        <v>31968347</v>
      </c>
    </row>
    <row r="3569" spans="1:4" x14ac:dyDescent="0.35">
      <c r="A3569" s="4">
        <v>20000000</v>
      </c>
      <c r="B3569" s="4">
        <v>6.6</v>
      </c>
      <c r="C3569" s="4">
        <v>45066</v>
      </c>
      <c r="D3569" s="18">
        <v>32051917</v>
      </c>
    </row>
    <row r="3570" spans="1:4" x14ac:dyDescent="0.35">
      <c r="A3570" s="4">
        <v>7500000</v>
      </c>
      <c r="B3570" s="4">
        <v>6.7</v>
      </c>
      <c r="C3570" s="4">
        <v>32513</v>
      </c>
      <c r="D3570" s="18">
        <v>32392047</v>
      </c>
    </row>
    <row r="3571" spans="1:4" x14ac:dyDescent="0.35">
      <c r="A3571" s="4">
        <v>70000000</v>
      </c>
      <c r="B3571" s="4">
        <v>5.5</v>
      </c>
      <c r="C3571" s="4">
        <v>95091</v>
      </c>
      <c r="D3571" s="18">
        <v>34693481</v>
      </c>
    </row>
    <row r="3572" spans="1:4" x14ac:dyDescent="0.35">
      <c r="A3572" s="4">
        <v>68000000</v>
      </c>
      <c r="B3572" s="4">
        <v>5.6</v>
      </c>
      <c r="C3572" s="4">
        <v>34091</v>
      </c>
      <c r="D3572" s="18">
        <v>35324232</v>
      </c>
    </row>
    <row r="3573" spans="1:4" x14ac:dyDescent="0.35">
      <c r="A3573" s="4">
        <v>45000000</v>
      </c>
      <c r="B3573" s="4">
        <v>5.9</v>
      </c>
      <c r="C3573" s="4">
        <v>22044</v>
      </c>
      <c r="D3573" s="18">
        <v>35617599</v>
      </c>
    </row>
    <row r="3574" spans="1:4" x14ac:dyDescent="0.35">
      <c r="A3574" s="4">
        <v>55000000</v>
      </c>
      <c r="B3574" s="4">
        <v>5.9</v>
      </c>
      <c r="C3574" s="4">
        <v>59052</v>
      </c>
      <c r="D3574" s="18">
        <v>37600435</v>
      </c>
    </row>
    <row r="3575" spans="1:4" x14ac:dyDescent="0.35">
      <c r="A3575" s="4">
        <v>15000000</v>
      </c>
      <c r="B3575" s="4">
        <v>5.0999999999999996</v>
      </c>
      <c r="C3575" s="4">
        <v>21647</v>
      </c>
      <c r="D3575" s="18">
        <v>37804616</v>
      </c>
    </row>
    <row r="3576" spans="1:4" x14ac:dyDescent="0.35">
      <c r="A3576" s="4">
        <v>11000000</v>
      </c>
      <c r="B3576" s="4">
        <v>7.6</v>
      </c>
      <c r="C3576" s="4">
        <v>77349</v>
      </c>
      <c r="D3576" s="18">
        <v>39387284</v>
      </c>
    </row>
    <row r="3577" spans="1:4" x14ac:dyDescent="0.35">
      <c r="A3577" s="4">
        <v>52000000</v>
      </c>
      <c r="B3577" s="4">
        <v>8.1999999999999993</v>
      </c>
      <c r="C3577" s="4">
        <v>367532</v>
      </c>
      <c r="D3577" s="18">
        <v>42438300</v>
      </c>
    </row>
    <row r="3578" spans="1:4" x14ac:dyDescent="0.35">
      <c r="A3578" s="4">
        <v>16000000</v>
      </c>
      <c r="B3578" s="4">
        <v>7.7</v>
      </c>
      <c r="C3578" s="4">
        <v>84237</v>
      </c>
      <c r="D3578" s="18">
        <v>43182776</v>
      </c>
    </row>
    <row r="3579" spans="1:4" x14ac:dyDescent="0.35">
      <c r="A3579" s="4">
        <v>12000000</v>
      </c>
      <c r="B3579" s="4">
        <v>5.9</v>
      </c>
      <c r="C3579" s="4">
        <v>18224</v>
      </c>
      <c r="D3579" s="18">
        <v>46576136</v>
      </c>
    </row>
    <row r="3580" spans="1:4" x14ac:dyDescent="0.35">
      <c r="A3580" s="4">
        <v>20000000</v>
      </c>
      <c r="B3580" s="4">
        <v>6.7</v>
      </c>
      <c r="C3580" s="4">
        <v>26520</v>
      </c>
      <c r="D3580" s="18">
        <v>50012507</v>
      </c>
    </row>
    <row r="3581" spans="1:4" x14ac:dyDescent="0.35">
      <c r="A3581" s="4">
        <v>60000000</v>
      </c>
      <c r="B3581" s="4">
        <v>5.4</v>
      </c>
      <c r="C3581" s="4">
        <v>38220</v>
      </c>
      <c r="D3581" s="18">
        <v>50024083</v>
      </c>
    </row>
    <row r="3582" spans="1:4" x14ac:dyDescent="0.35">
      <c r="A3582" s="4">
        <v>22000000</v>
      </c>
      <c r="B3582" s="4">
        <v>5.9</v>
      </c>
      <c r="C3582" s="4">
        <v>51864</v>
      </c>
      <c r="D3582" s="18">
        <v>50727965</v>
      </c>
    </row>
    <row r="3583" spans="1:4" x14ac:dyDescent="0.35">
      <c r="A3583" s="4">
        <v>58000000</v>
      </c>
      <c r="B3583" s="4">
        <v>6.3</v>
      </c>
      <c r="C3583" s="4">
        <v>31451</v>
      </c>
      <c r="D3583" s="18">
        <v>53672080</v>
      </c>
    </row>
    <row r="3584" spans="1:4" x14ac:dyDescent="0.35">
      <c r="A3584" s="4">
        <v>12000000</v>
      </c>
      <c r="B3584" s="4">
        <v>6.8</v>
      </c>
      <c r="C3584" s="4">
        <v>136975</v>
      </c>
      <c r="D3584" s="18">
        <v>56631572</v>
      </c>
    </row>
    <row r="3585" spans="1:4" x14ac:dyDescent="0.35">
      <c r="A3585" s="4">
        <v>29000001</v>
      </c>
      <c r="B3585" s="4">
        <v>8</v>
      </c>
      <c r="C3585" s="4">
        <v>500403</v>
      </c>
      <c r="D3585" s="18">
        <v>57141459</v>
      </c>
    </row>
    <row r="3586" spans="1:4" x14ac:dyDescent="0.35">
      <c r="A3586" s="4">
        <v>35000000</v>
      </c>
      <c r="B3586" s="4">
        <v>5.8</v>
      </c>
      <c r="C3586" s="4">
        <v>64667</v>
      </c>
      <c r="D3586" s="18">
        <v>60074103</v>
      </c>
    </row>
    <row r="3587" spans="1:4" x14ac:dyDescent="0.35">
      <c r="A3587" s="4">
        <v>62000000</v>
      </c>
      <c r="B3587" s="4">
        <v>6.8</v>
      </c>
      <c r="C3587" s="4">
        <v>45293</v>
      </c>
      <c r="D3587" s="18">
        <v>65000000</v>
      </c>
    </row>
    <row r="3588" spans="1:4" x14ac:dyDescent="0.35">
      <c r="A3588" s="4">
        <v>19000000</v>
      </c>
      <c r="B3588" s="4">
        <v>6.8</v>
      </c>
      <c r="C3588" s="4">
        <v>186965</v>
      </c>
      <c r="D3588" s="18">
        <v>65807024</v>
      </c>
    </row>
    <row r="3589" spans="1:4" x14ac:dyDescent="0.35">
      <c r="A3589" s="4">
        <v>30000000</v>
      </c>
      <c r="B3589" s="4">
        <v>6.8</v>
      </c>
      <c r="C3589" s="4">
        <v>100541</v>
      </c>
      <c r="D3589" s="18">
        <v>66600000</v>
      </c>
    </row>
    <row r="3590" spans="1:4" x14ac:dyDescent="0.35">
      <c r="A3590" s="4">
        <v>16000000</v>
      </c>
      <c r="B3590" s="4">
        <v>5.7</v>
      </c>
      <c r="C3590" s="4">
        <v>7977</v>
      </c>
      <c r="D3590" s="18">
        <v>67052156</v>
      </c>
    </row>
    <row r="3591" spans="1:4" x14ac:dyDescent="0.35">
      <c r="A3591" s="4">
        <v>60000000</v>
      </c>
      <c r="B3591" s="4">
        <v>8.1999999999999993</v>
      </c>
      <c r="C3591" s="4">
        <v>470080</v>
      </c>
      <c r="D3591" s="18">
        <v>67436818</v>
      </c>
    </row>
    <row r="3592" spans="1:4" x14ac:dyDescent="0.35">
      <c r="A3592" s="4">
        <v>50000000</v>
      </c>
      <c r="B3592" s="4">
        <v>6.6</v>
      </c>
      <c r="C3592" s="4">
        <v>95549</v>
      </c>
      <c r="D3592" s="18">
        <v>67823573</v>
      </c>
    </row>
    <row r="3593" spans="1:4" x14ac:dyDescent="0.35">
      <c r="A3593" s="4">
        <v>25000000</v>
      </c>
      <c r="B3593" s="4">
        <v>6.6</v>
      </c>
      <c r="C3593" s="4">
        <v>20718</v>
      </c>
      <c r="D3593" s="18">
        <v>69870000</v>
      </c>
    </row>
    <row r="3594" spans="1:4" x14ac:dyDescent="0.35">
      <c r="A3594" s="4">
        <v>18000000</v>
      </c>
      <c r="B3594" s="4">
        <v>5.8</v>
      </c>
      <c r="C3594" s="4">
        <v>87007</v>
      </c>
      <c r="D3594" s="18">
        <v>70454098</v>
      </c>
    </row>
    <row r="3595" spans="1:4" x14ac:dyDescent="0.35">
      <c r="A3595" s="4">
        <v>24000000</v>
      </c>
      <c r="B3595" s="4">
        <v>7.6</v>
      </c>
      <c r="C3595" s="4">
        <v>58975</v>
      </c>
      <c r="D3595" s="18">
        <v>71516617</v>
      </c>
    </row>
    <row r="3596" spans="1:4" x14ac:dyDescent="0.35">
      <c r="A3596" s="4">
        <v>30250000</v>
      </c>
      <c r="B3596" s="4">
        <v>6.9</v>
      </c>
      <c r="C3596" s="4">
        <v>66364</v>
      </c>
      <c r="D3596" s="18">
        <v>72077000</v>
      </c>
    </row>
    <row r="3597" spans="1:4" x14ac:dyDescent="0.35">
      <c r="A3597" s="4">
        <v>72000000</v>
      </c>
      <c r="B3597" s="4">
        <v>8.4</v>
      </c>
      <c r="C3597" s="4">
        <v>807256</v>
      </c>
      <c r="D3597" s="18">
        <v>75600000</v>
      </c>
    </row>
    <row r="3598" spans="1:4" x14ac:dyDescent="0.35">
      <c r="A3598" s="4">
        <v>30000000</v>
      </c>
      <c r="B3598" s="4">
        <v>5.9</v>
      </c>
      <c r="C3598" s="4">
        <v>28658</v>
      </c>
      <c r="D3598" s="18">
        <v>76594000</v>
      </c>
    </row>
    <row r="3599" spans="1:4" x14ac:dyDescent="0.35">
      <c r="A3599" s="4">
        <v>50000000</v>
      </c>
      <c r="B3599" s="4">
        <v>5.0999999999999996</v>
      </c>
      <c r="C3599" s="4">
        <v>36705</v>
      </c>
      <c r="D3599" s="18">
        <v>81022101</v>
      </c>
    </row>
    <row r="3600" spans="1:4" x14ac:dyDescent="0.35">
      <c r="A3600" s="4">
        <v>17000000</v>
      </c>
      <c r="B3600" s="4">
        <v>6.7</v>
      </c>
      <c r="C3600" s="4">
        <v>76882</v>
      </c>
      <c r="D3600" s="18">
        <v>81057016</v>
      </c>
    </row>
    <row r="3601" spans="1:4" x14ac:dyDescent="0.35">
      <c r="A3601" s="4">
        <v>23000000</v>
      </c>
      <c r="B3601" s="4">
        <v>7.3</v>
      </c>
      <c r="C3601" s="4">
        <v>31602</v>
      </c>
      <c r="D3601" s="18">
        <v>82569971</v>
      </c>
    </row>
    <row r="3602" spans="1:4" x14ac:dyDescent="0.35">
      <c r="A3602" s="4">
        <v>23000000</v>
      </c>
      <c r="B3602" s="4">
        <v>6.4</v>
      </c>
      <c r="C3602" s="4">
        <v>40880</v>
      </c>
      <c r="D3602" s="18">
        <v>84919401</v>
      </c>
    </row>
    <row r="3603" spans="1:4" x14ac:dyDescent="0.35">
      <c r="A3603" s="4">
        <v>175000000</v>
      </c>
      <c r="B3603" s="4">
        <v>6.1</v>
      </c>
      <c r="C3603" s="4">
        <v>153742</v>
      </c>
      <c r="D3603" s="18">
        <v>88246220</v>
      </c>
    </row>
    <row r="3604" spans="1:4" x14ac:dyDescent="0.35">
      <c r="A3604" s="4">
        <v>53000000</v>
      </c>
      <c r="B3604" s="4">
        <v>7.3</v>
      </c>
      <c r="C3604" s="4">
        <v>86579</v>
      </c>
      <c r="D3604" s="18">
        <v>91400000</v>
      </c>
    </row>
    <row r="3605" spans="1:4" x14ac:dyDescent="0.35">
      <c r="A3605" s="4">
        <v>90000000</v>
      </c>
      <c r="B3605" s="4">
        <v>7.6</v>
      </c>
      <c r="C3605" s="4">
        <v>317792</v>
      </c>
      <c r="D3605" s="18">
        <v>100012499</v>
      </c>
    </row>
    <row r="3606" spans="1:4" x14ac:dyDescent="0.35">
      <c r="A3606" s="4">
        <v>33000000</v>
      </c>
      <c r="B3606" s="4">
        <v>8.6</v>
      </c>
      <c r="C3606" s="4">
        <v>1134655</v>
      </c>
      <c r="D3606" s="18">
        <v>100125643</v>
      </c>
    </row>
    <row r="3607" spans="1:4" x14ac:dyDescent="0.35">
      <c r="A3607" s="4">
        <v>50000000</v>
      </c>
      <c r="B3607" s="4">
        <v>6</v>
      </c>
      <c r="C3607" s="4">
        <v>94596</v>
      </c>
      <c r="D3607" s="18">
        <v>100328194</v>
      </c>
    </row>
    <row r="3608" spans="1:4" x14ac:dyDescent="0.35">
      <c r="A3608" s="4">
        <v>50000000</v>
      </c>
      <c r="B3608" s="4">
        <v>6.9</v>
      </c>
      <c r="C3608" s="4">
        <v>232339</v>
      </c>
      <c r="D3608" s="18">
        <v>100475249</v>
      </c>
    </row>
    <row r="3609" spans="1:4" x14ac:dyDescent="0.35">
      <c r="A3609" s="4">
        <v>60000000</v>
      </c>
      <c r="B3609" s="4">
        <v>7.2</v>
      </c>
      <c r="C3609" s="4">
        <v>209588</v>
      </c>
      <c r="D3609" s="18">
        <v>106600000</v>
      </c>
    </row>
    <row r="3610" spans="1:4" x14ac:dyDescent="0.35">
      <c r="A3610" s="4">
        <v>30000000</v>
      </c>
      <c r="B3610" s="4">
        <v>6.3</v>
      </c>
      <c r="C3610" s="4">
        <v>172305</v>
      </c>
      <c r="D3610" s="18">
        <v>108385533</v>
      </c>
    </row>
    <row r="3611" spans="1:4" x14ac:dyDescent="0.35">
      <c r="A3611" s="4">
        <v>55000000</v>
      </c>
      <c r="B3611" s="4">
        <v>6.7</v>
      </c>
      <c r="C3611" s="4">
        <v>133708</v>
      </c>
      <c r="D3611" s="18">
        <v>141600000</v>
      </c>
    </row>
    <row r="3612" spans="1:4" x14ac:dyDescent="0.35">
      <c r="A3612" s="4">
        <v>52000000</v>
      </c>
      <c r="B3612" s="4">
        <v>7.6</v>
      </c>
      <c r="C3612" s="4">
        <v>224635</v>
      </c>
      <c r="D3612" s="18">
        <v>173837933</v>
      </c>
    </row>
    <row r="3613" spans="1:4" x14ac:dyDescent="0.35">
      <c r="A3613" s="4">
        <v>100000000</v>
      </c>
      <c r="B3613" s="4">
        <v>5.4</v>
      </c>
      <c r="C3613" s="4">
        <v>203965</v>
      </c>
      <c r="D3613" s="18">
        <v>184031112</v>
      </c>
    </row>
    <row r="3614" spans="1:4" x14ac:dyDescent="0.35">
      <c r="A3614" s="4">
        <v>30000000</v>
      </c>
      <c r="B3614" s="4">
        <v>8.3000000000000007</v>
      </c>
      <c r="C3614" s="4">
        <v>694113</v>
      </c>
      <c r="D3614" s="18">
        <v>191796233</v>
      </c>
    </row>
    <row r="3615" spans="1:4" x14ac:dyDescent="0.35">
      <c r="A3615" s="4">
        <v>15000000</v>
      </c>
      <c r="B3615" s="4">
        <v>5.7</v>
      </c>
      <c r="C3615" s="4">
        <v>1234</v>
      </c>
      <c r="D3615" s="18">
        <v>70936</v>
      </c>
    </row>
    <row r="3616" spans="1:4" x14ac:dyDescent="0.35">
      <c r="A3616" s="4">
        <v>10500000</v>
      </c>
      <c r="B3616" s="4">
        <v>6.4</v>
      </c>
      <c r="C3616" s="4">
        <v>902</v>
      </c>
      <c r="D3616" s="18">
        <v>123509</v>
      </c>
    </row>
    <row r="3617" spans="1:4" x14ac:dyDescent="0.35">
      <c r="A3617" s="4">
        <v>6200000</v>
      </c>
      <c r="B3617" s="4">
        <v>3.3</v>
      </c>
      <c r="C3617" s="4">
        <v>26638</v>
      </c>
      <c r="D3617" s="18">
        <v>126247</v>
      </c>
    </row>
    <row r="3618" spans="1:4" x14ac:dyDescent="0.35">
      <c r="A3618" s="4">
        <v>600000</v>
      </c>
      <c r="B3618" s="4">
        <v>3.2</v>
      </c>
      <c r="C3618" s="4">
        <v>16202</v>
      </c>
      <c r="D3618" s="18">
        <v>141626</v>
      </c>
    </row>
    <row r="3619" spans="1:4" x14ac:dyDescent="0.35">
      <c r="A3619" s="4">
        <v>4000000</v>
      </c>
      <c r="B3619" s="4">
        <v>7.3</v>
      </c>
      <c r="C3619" s="4">
        <v>17110</v>
      </c>
      <c r="D3619" s="18">
        <v>253969</v>
      </c>
    </row>
    <row r="3620" spans="1:4" x14ac:dyDescent="0.35">
      <c r="A3620" s="4">
        <v>20000000</v>
      </c>
      <c r="B3620" s="4">
        <v>6.4</v>
      </c>
      <c r="C3620" s="4">
        <v>4075</v>
      </c>
      <c r="D3620" s="18">
        <v>305070</v>
      </c>
    </row>
    <row r="3621" spans="1:4" x14ac:dyDescent="0.35">
      <c r="A3621" s="4">
        <v>700000</v>
      </c>
      <c r="B3621" s="4">
        <v>7.1</v>
      </c>
      <c r="C3621" s="4">
        <v>20003</v>
      </c>
      <c r="D3621" s="18">
        <v>376928</v>
      </c>
    </row>
    <row r="3622" spans="1:4" x14ac:dyDescent="0.35">
      <c r="A3622" s="4">
        <v>1000000</v>
      </c>
      <c r="B3622" s="4">
        <v>6</v>
      </c>
      <c r="C3622" s="4">
        <v>2586</v>
      </c>
      <c r="D3622" s="18">
        <v>446934</v>
      </c>
    </row>
    <row r="3623" spans="1:4" x14ac:dyDescent="0.35">
      <c r="A3623" s="4">
        <v>2300000</v>
      </c>
      <c r="B3623" s="4">
        <v>7</v>
      </c>
      <c r="C3623" s="4">
        <v>4804</v>
      </c>
      <c r="D3623" s="18">
        <v>856422</v>
      </c>
    </row>
    <row r="3624" spans="1:4" x14ac:dyDescent="0.35">
      <c r="A3624" s="4">
        <v>200000</v>
      </c>
      <c r="B3624" s="4">
        <v>4.5999999999999996</v>
      </c>
      <c r="C3624" s="4">
        <v>1715</v>
      </c>
      <c r="D3624" s="18">
        <v>986314</v>
      </c>
    </row>
    <row r="3625" spans="1:4" x14ac:dyDescent="0.35">
      <c r="A3625" s="4">
        <v>2300000</v>
      </c>
      <c r="B3625" s="4">
        <v>6.8</v>
      </c>
      <c r="C3625" s="4">
        <v>6076</v>
      </c>
      <c r="D3625" s="18">
        <v>1095885</v>
      </c>
    </row>
    <row r="3626" spans="1:4" x14ac:dyDescent="0.35">
      <c r="A3626" s="4">
        <v>10700000</v>
      </c>
      <c r="B3626" s="4">
        <v>2.4</v>
      </c>
      <c r="C3626" s="4">
        <v>4018</v>
      </c>
      <c r="D3626" s="18">
        <v>1238080</v>
      </c>
    </row>
    <row r="3627" spans="1:4" x14ac:dyDescent="0.35">
      <c r="A3627" s="4">
        <v>15000000</v>
      </c>
      <c r="B3627" s="4">
        <v>6.2</v>
      </c>
      <c r="C3627" s="4">
        <v>2920</v>
      </c>
      <c r="D3627" s="18">
        <v>1299060</v>
      </c>
    </row>
    <row r="3628" spans="1:4" x14ac:dyDescent="0.35">
      <c r="A3628" s="4">
        <v>30000000</v>
      </c>
      <c r="B3628" s="4">
        <v>5.4</v>
      </c>
      <c r="C3628" s="4">
        <v>3439</v>
      </c>
      <c r="D3628" s="18">
        <v>1519366</v>
      </c>
    </row>
    <row r="3629" spans="1:4" x14ac:dyDescent="0.35">
      <c r="A3629" s="4">
        <v>5000000</v>
      </c>
      <c r="B3629" s="4">
        <v>4.7</v>
      </c>
      <c r="C3629" s="4">
        <v>5329</v>
      </c>
      <c r="D3629" s="18">
        <v>1702394</v>
      </c>
    </row>
    <row r="3630" spans="1:4" x14ac:dyDescent="0.35">
      <c r="A3630" s="4">
        <v>12000000</v>
      </c>
      <c r="B3630" s="4">
        <v>7.3</v>
      </c>
      <c r="C3630" s="4">
        <v>18786</v>
      </c>
      <c r="D3630" s="18">
        <v>2104000</v>
      </c>
    </row>
    <row r="3631" spans="1:4" x14ac:dyDescent="0.35">
      <c r="A3631" s="4">
        <v>7000000</v>
      </c>
      <c r="B3631" s="4">
        <v>6.4</v>
      </c>
      <c r="C3631" s="4">
        <v>3789</v>
      </c>
      <c r="D3631" s="18">
        <v>2144667</v>
      </c>
    </row>
    <row r="3632" spans="1:4" x14ac:dyDescent="0.35">
      <c r="A3632" s="4">
        <v>2000000</v>
      </c>
      <c r="B3632" s="4">
        <v>4.4000000000000004</v>
      </c>
      <c r="C3632" s="4">
        <v>6778</v>
      </c>
      <c r="D3632" s="18">
        <v>2260622</v>
      </c>
    </row>
    <row r="3633" spans="1:4" x14ac:dyDescent="0.35">
      <c r="A3633" s="4">
        <v>20000000</v>
      </c>
      <c r="B3633" s="4">
        <v>5</v>
      </c>
      <c r="C3633" s="4">
        <v>2032</v>
      </c>
      <c r="D3633" s="18">
        <v>2308390</v>
      </c>
    </row>
    <row r="3634" spans="1:4" x14ac:dyDescent="0.35">
      <c r="A3634" s="4">
        <v>7850000</v>
      </c>
      <c r="B3634" s="4">
        <v>3.7</v>
      </c>
      <c r="C3634" s="4">
        <v>9200</v>
      </c>
      <c r="D3634" s="18">
        <v>2341309</v>
      </c>
    </row>
    <row r="3635" spans="1:4" x14ac:dyDescent="0.35">
      <c r="A3635" s="4">
        <v>15000</v>
      </c>
      <c r="B3635" s="4">
        <v>5.6</v>
      </c>
      <c r="C3635" s="4">
        <v>1742</v>
      </c>
      <c r="D3635" s="18">
        <v>2408311</v>
      </c>
    </row>
    <row r="3636" spans="1:4" x14ac:dyDescent="0.35">
      <c r="A3636" s="4">
        <v>2800000</v>
      </c>
      <c r="B3636" s="4">
        <v>8</v>
      </c>
      <c r="C3636" s="4">
        <v>11998</v>
      </c>
      <c r="D3636" s="18">
        <v>2616503</v>
      </c>
    </row>
    <row r="3637" spans="1:4" x14ac:dyDescent="0.35">
      <c r="A3637" s="4">
        <v>30000000</v>
      </c>
      <c r="B3637" s="4">
        <v>7.3</v>
      </c>
      <c r="C3637" s="4">
        <v>68649</v>
      </c>
      <c r="D3637" s="18">
        <v>2869369</v>
      </c>
    </row>
    <row r="3638" spans="1:4" x14ac:dyDescent="0.35">
      <c r="A3638" s="4">
        <v>2500000</v>
      </c>
      <c r="B3638" s="4">
        <v>7.3</v>
      </c>
      <c r="C3638" s="4">
        <v>49100</v>
      </c>
      <c r="D3638" s="18">
        <v>2881508</v>
      </c>
    </row>
    <row r="3639" spans="1:4" x14ac:dyDescent="0.35">
      <c r="A3639" s="4">
        <v>15000000</v>
      </c>
      <c r="B3639" s="4">
        <v>6.2</v>
      </c>
      <c r="C3639" s="4">
        <v>4508</v>
      </c>
      <c r="D3639" s="18">
        <v>3038499</v>
      </c>
    </row>
    <row r="3640" spans="1:4" x14ac:dyDescent="0.35">
      <c r="A3640" s="4">
        <v>5000000</v>
      </c>
      <c r="B3640" s="4">
        <v>7.4</v>
      </c>
      <c r="C3640" s="4">
        <v>52852</v>
      </c>
      <c r="D3640" s="18">
        <v>3049135</v>
      </c>
    </row>
    <row r="3641" spans="1:4" x14ac:dyDescent="0.35">
      <c r="A3641" s="4">
        <v>13000000</v>
      </c>
      <c r="B3641" s="4">
        <v>5.3</v>
      </c>
      <c r="C3641" s="4">
        <v>2201</v>
      </c>
      <c r="D3641" s="18">
        <v>3134081</v>
      </c>
    </row>
    <row r="3642" spans="1:4" x14ac:dyDescent="0.35">
      <c r="A3642" s="4">
        <v>230000</v>
      </c>
      <c r="B3642" s="4">
        <v>7.8</v>
      </c>
      <c r="C3642" s="4">
        <v>190615</v>
      </c>
      <c r="D3642" s="18">
        <v>3151130</v>
      </c>
    </row>
    <row r="3643" spans="1:4" x14ac:dyDescent="0.35">
      <c r="A3643" s="4">
        <v>30000000</v>
      </c>
      <c r="B3643" s="4">
        <v>5.9</v>
      </c>
      <c r="C3643" s="4">
        <v>3114</v>
      </c>
      <c r="D3643" s="18">
        <v>3180674</v>
      </c>
    </row>
    <row r="3644" spans="1:4" x14ac:dyDescent="0.35">
      <c r="A3644" s="4">
        <v>19200000</v>
      </c>
      <c r="B3644" s="4">
        <v>6.1</v>
      </c>
      <c r="C3644" s="4">
        <v>939</v>
      </c>
      <c r="D3644" s="18">
        <v>3337685</v>
      </c>
    </row>
    <row r="3645" spans="1:4" x14ac:dyDescent="0.35">
      <c r="A3645" s="4">
        <v>16000000</v>
      </c>
      <c r="B3645" s="4">
        <v>6.4</v>
      </c>
      <c r="C3645" s="4">
        <v>5683</v>
      </c>
      <c r="D3645" s="18">
        <v>3359465</v>
      </c>
    </row>
    <row r="3646" spans="1:4" x14ac:dyDescent="0.35">
      <c r="A3646" s="4">
        <v>30000000</v>
      </c>
      <c r="B3646" s="4">
        <v>5.3</v>
      </c>
      <c r="C3646" s="4">
        <v>2702</v>
      </c>
      <c r="D3646" s="18">
        <v>3692874</v>
      </c>
    </row>
    <row r="3647" spans="1:4" x14ac:dyDescent="0.35">
      <c r="A3647" s="4">
        <v>8000000</v>
      </c>
      <c r="B3647" s="4">
        <v>6.6</v>
      </c>
      <c r="C3647" s="4">
        <v>10934</v>
      </c>
      <c r="D3647" s="18">
        <v>4350774</v>
      </c>
    </row>
    <row r="3648" spans="1:4" x14ac:dyDescent="0.35">
      <c r="A3648" s="4">
        <v>18000000</v>
      </c>
      <c r="B3648" s="4">
        <v>7.9</v>
      </c>
      <c r="C3648" s="4">
        <v>149166</v>
      </c>
      <c r="D3648" s="18">
        <v>5887457</v>
      </c>
    </row>
    <row r="3649" spans="1:4" x14ac:dyDescent="0.35">
      <c r="A3649" s="4">
        <v>3000000</v>
      </c>
      <c r="B3649" s="4">
        <v>7.5</v>
      </c>
      <c r="C3649" s="4">
        <v>6305</v>
      </c>
      <c r="D3649" s="18">
        <v>6101600</v>
      </c>
    </row>
    <row r="3650" spans="1:4" x14ac:dyDescent="0.35">
      <c r="A3650" s="4">
        <v>2500000</v>
      </c>
      <c r="B3650" s="4">
        <v>7.1</v>
      </c>
      <c r="C3650" s="4">
        <v>17307</v>
      </c>
      <c r="D3650" s="18">
        <v>6138485</v>
      </c>
    </row>
    <row r="3651" spans="1:4" x14ac:dyDescent="0.35">
      <c r="A3651" s="4">
        <v>25000000</v>
      </c>
      <c r="B3651" s="4">
        <v>5.8</v>
      </c>
      <c r="C3651" s="4">
        <v>10226</v>
      </c>
      <c r="D3651" s="18">
        <v>6507514</v>
      </c>
    </row>
    <row r="3652" spans="1:4" x14ac:dyDescent="0.35">
      <c r="A3652" s="4">
        <v>15000000</v>
      </c>
      <c r="B3652" s="4">
        <v>5.4</v>
      </c>
      <c r="C3652" s="4">
        <v>8563</v>
      </c>
      <c r="D3652" s="18">
        <v>6798240</v>
      </c>
    </row>
    <row r="3653" spans="1:4" x14ac:dyDescent="0.35">
      <c r="A3653" s="4">
        <v>25000000</v>
      </c>
      <c r="B3653" s="4">
        <v>4.0999999999999996</v>
      </c>
      <c r="C3653" s="4">
        <v>5798</v>
      </c>
      <c r="D3653" s="18">
        <v>6841570</v>
      </c>
    </row>
    <row r="3654" spans="1:4" x14ac:dyDescent="0.35">
      <c r="A3654" s="4">
        <v>40000000</v>
      </c>
      <c r="B3654" s="4">
        <v>4.4000000000000004</v>
      </c>
      <c r="C3654" s="4">
        <v>11852</v>
      </c>
      <c r="D3654" s="18">
        <v>7138449</v>
      </c>
    </row>
    <row r="3655" spans="1:4" x14ac:dyDescent="0.35">
      <c r="A3655" s="4">
        <v>3200000</v>
      </c>
      <c r="B3655" s="4">
        <v>7</v>
      </c>
      <c r="C3655" s="4">
        <v>4843</v>
      </c>
      <c r="D3655" s="18">
        <v>7266973</v>
      </c>
    </row>
    <row r="3656" spans="1:4" x14ac:dyDescent="0.35">
      <c r="A3656" s="4">
        <v>19000000</v>
      </c>
      <c r="B3656" s="4">
        <v>5.3</v>
      </c>
      <c r="C3656" s="4">
        <v>5807</v>
      </c>
      <c r="D3656" s="18">
        <v>7411659</v>
      </c>
    </row>
    <row r="3657" spans="1:4" x14ac:dyDescent="0.35">
      <c r="A3657" s="4">
        <v>18000000</v>
      </c>
      <c r="B3657" s="4">
        <v>5.7</v>
      </c>
      <c r="C3657" s="4">
        <v>3264</v>
      </c>
      <c r="D3657" s="18">
        <v>7503192</v>
      </c>
    </row>
    <row r="3658" spans="1:4" x14ac:dyDescent="0.35">
      <c r="A3658" s="4">
        <v>7400000</v>
      </c>
      <c r="B3658" s="4">
        <v>6.1</v>
      </c>
      <c r="C3658" s="4">
        <v>8846</v>
      </c>
      <c r="D3658" s="18">
        <v>7690013</v>
      </c>
    </row>
    <row r="3659" spans="1:4" x14ac:dyDescent="0.35">
      <c r="A3659" s="4">
        <v>13000000</v>
      </c>
      <c r="B3659" s="4">
        <v>6.7</v>
      </c>
      <c r="C3659" s="4">
        <v>22529</v>
      </c>
      <c r="D3659" s="18">
        <v>7881335</v>
      </c>
    </row>
    <row r="3660" spans="1:4" x14ac:dyDescent="0.35">
      <c r="A3660" s="4">
        <v>3500000</v>
      </c>
      <c r="B3660" s="4">
        <v>7.6</v>
      </c>
      <c r="C3660" s="4">
        <v>10327</v>
      </c>
      <c r="D3660" s="18">
        <v>8094616</v>
      </c>
    </row>
    <row r="3661" spans="1:4" x14ac:dyDescent="0.35">
      <c r="A3661" s="4">
        <v>12000000</v>
      </c>
      <c r="B3661" s="4">
        <v>4.3</v>
      </c>
      <c r="C3661" s="4">
        <v>20024</v>
      </c>
      <c r="D3661" s="18">
        <v>8914777</v>
      </c>
    </row>
    <row r="3662" spans="1:4" x14ac:dyDescent="0.35">
      <c r="A3662" s="4">
        <v>8000000</v>
      </c>
      <c r="B3662" s="4">
        <v>7.2</v>
      </c>
      <c r="C3662" s="4">
        <v>47554</v>
      </c>
      <c r="D3662" s="18">
        <v>8946600</v>
      </c>
    </row>
    <row r="3663" spans="1:4" x14ac:dyDescent="0.35">
      <c r="A3663" s="4">
        <v>20000000</v>
      </c>
      <c r="B3663" s="4">
        <v>6.4</v>
      </c>
      <c r="C3663" s="4">
        <v>18972</v>
      </c>
      <c r="D3663" s="18">
        <v>9771658</v>
      </c>
    </row>
    <row r="3664" spans="1:4" x14ac:dyDescent="0.35">
      <c r="A3664" s="4">
        <v>44000000</v>
      </c>
      <c r="B3664" s="4">
        <v>5.6</v>
      </c>
      <c r="C3664" s="4">
        <v>2180</v>
      </c>
      <c r="D3664" s="18">
        <v>10209111</v>
      </c>
    </row>
    <row r="3665" spans="1:4" x14ac:dyDescent="0.35">
      <c r="A3665" s="4">
        <v>18000000</v>
      </c>
      <c r="B3665" s="4">
        <v>5</v>
      </c>
      <c r="C3665" s="4">
        <v>12985</v>
      </c>
      <c r="D3665" s="18">
        <v>11300653</v>
      </c>
    </row>
    <row r="3666" spans="1:4" x14ac:dyDescent="0.35">
      <c r="A3666" s="4">
        <v>28000000</v>
      </c>
      <c r="B3666" s="4">
        <v>6.4</v>
      </c>
      <c r="C3666" s="4">
        <v>12483</v>
      </c>
      <c r="D3666" s="18">
        <v>11373501</v>
      </c>
    </row>
    <row r="3667" spans="1:4" x14ac:dyDescent="0.35">
      <c r="A3667" s="4">
        <v>11000000</v>
      </c>
      <c r="B3667" s="4">
        <v>6.9</v>
      </c>
      <c r="C3667" s="4">
        <v>20548</v>
      </c>
      <c r="D3667" s="18">
        <v>11439193</v>
      </c>
    </row>
    <row r="3668" spans="1:4" x14ac:dyDescent="0.35">
      <c r="A3668" s="4">
        <v>10000000</v>
      </c>
      <c r="B3668" s="4">
        <v>7.6</v>
      </c>
      <c r="C3668" s="4">
        <v>37144</v>
      </c>
      <c r="D3668" s="18">
        <v>11546543</v>
      </c>
    </row>
    <row r="3669" spans="1:4" x14ac:dyDescent="0.35">
      <c r="A3669" s="4">
        <v>20000000</v>
      </c>
      <c r="B3669" s="4">
        <v>4.4000000000000004</v>
      </c>
      <c r="C3669" s="4">
        <v>7189</v>
      </c>
      <c r="D3669" s="18">
        <v>11784000</v>
      </c>
    </row>
    <row r="3670" spans="1:4" x14ac:dyDescent="0.35">
      <c r="A3670" s="4">
        <v>20000000</v>
      </c>
      <c r="B3670" s="4">
        <v>7.5</v>
      </c>
      <c r="C3670" s="4">
        <v>31237</v>
      </c>
      <c r="D3670" s="18">
        <v>13383737</v>
      </c>
    </row>
    <row r="3671" spans="1:4" x14ac:dyDescent="0.35">
      <c r="A3671" s="4">
        <v>14000000</v>
      </c>
      <c r="B3671" s="4">
        <v>6.9</v>
      </c>
      <c r="C3671" s="4">
        <v>6583</v>
      </c>
      <c r="D3671" s="18">
        <v>13640000</v>
      </c>
    </row>
    <row r="3672" spans="1:4" x14ac:dyDescent="0.35">
      <c r="A3672" s="4">
        <v>27000000</v>
      </c>
      <c r="B3672" s="4">
        <v>6</v>
      </c>
      <c r="C3672" s="4">
        <v>17391</v>
      </c>
      <c r="D3672" s="18">
        <v>13670688</v>
      </c>
    </row>
    <row r="3673" spans="1:4" x14ac:dyDescent="0.35">
      <c r="A3673" s="4">
        <v>26000000</v>
      </c>
      <c r="B3673" s="4">
        <v>4.3</v>
      </c>
      <c r="C3673" s="4">
        <v>17307</v>
      </c>
      <c r="D3673" s="18">
        <v>13829734</v>
      </c>
    </row>
    <row r="3674" spans="1:4" x14ac:dyDescent="0.35">
      <c r="A3674" s="4">
        <v>3000000</v>
      </c>
      <c r="B3674" s="4">
        <v>7.2</v>
      </c>
      <c r="C3674" s="4">
        <v>29720</v>
      </c>
      <c r="D3674" s="18">
        <v>15185594</v>
      </c>
    </row>
    <row r="3675" spans="1:4" x14ac:dyDescent="0.35">
      <c r="A3675" s="4">
        <v>20000000</v>
      </c>
      <c r="B3675" s="4">
        <v>6.1</v>
      </c>
      <c r="C3675" s="4">
        <v>16576</v>
      </c>
      <c r="D3675" s="18">
        <v>15340000</v>
      </c>
    </row>
    <row r="3676" spans="1:4" x14ac:dyDescent="0.35">
      <c r="A3676" s="4">
        <v>3500000</v>
      </c>
      <c r="B3676" s="4">
        <v>6.6</v>
      </c>
      <c r="C3676" s="4">
        <v>11508</v>
      </c>
      <c r="D3676" s="18">
        <v>16036534</v>
      </c>
    </row>
    <row r="3677" spans="1:4" x14ac:dyDescent="0.35">
      <c r="A3677" s="4">
        <v>50000000</v>
      </c>
      <c r="B3677" s="4">
        <v>5.4</v>
      </c>
      <c r="C3677" s="4">
        <v>11352</v>
      </c>
      <c r="D3677" s="18">
        <v>16478900</v>
      </c>
    </row>
    <row r="3678" spans="1:4" x14ac:dyDescent="0.35">
      <c r="A3678" s="4">
        <v>50000000</v>
      </c>
      <c r="B3678" s="4">
        <v>6</v>
      </c>
      <c r="C3678" s="4">
        <v>36625</v>
      </c>
      <c r="D3678" s="18">
        <v>16671505</v>
      </c>
    </row>
    <row r="3679" spans="1:4" x14ac:dyDescent="0.35">
      <c r="A3679" s="4">
        <v>8000000</v>
      </c>
      <c r="B3679" s="4">
        <v>6.4</v>
      </c>
      <c r="C3679" s="4">
        <v>41464</v>
      </c>
      <c r="D3679" s="18">
        <v>18090181</v>
      </c>
    </row>
    <row r="3680" spans="1:4" x14ac:dyDescent="0.35">
      <c r="A3680" s="4">
        <v>60000000</v>
      </c>
      <c r="B3680" s="4">
        <v>5.9</v>
      </c>
      <c r="C3680" s="4">
        <v>3922</v>
      </c>
      <c r="D3680" s="18">
        <v>18250211</v>
      </c>
    </row>
    <row r="3681" spans="1:4" x14ac:dyDescent="0.35">
      <c r="A3681" s="4">
        <v>30000000</v>
      </c>
      <c r="B3681" s="4">
        <v>4.5999999999999996</v>
      </c>
      <c r="C3681" s="4">
        <v>6383</v>
      </c>
      <c r="D3681" s="18">
        <v>18438164</v>
      </c>
    </row>
    <row r="3682" spans="1:4" x14ac:dyDescent="0.35">
      <c r="A3682" s="4">
        <v>20000000</v>
      </c>
      <c r="B3682" s="4">
        <v>6.3</v>
      </c>
      <c r="C3682" s="4">
        <v>21057</v>
      </c>
      <c r="D3682" s="18">
        <v>19288821</v>
      </c>
    </row>
    <row r="3683" spans="1:4" x14ac:dyDescent="0.35">
      <c r="A3683" s="4">
        <v>7000000</v>
      </c>
      <c r="B3683" s="4">
        <v>6.5</v>
      </c>
      <c r="C3683" s="4">
        <v>4037</v>
      </c>
      <c r="D3683" s="18">
        <v>19604000</v>
      </c>
    </row>
    <row r="3684" spans="1:4" x14ac:dyDescent="0.35">
      <c r="A3684" s="4">
        <v>40000000</v>
      </c>
      <c r="B3684" s="4">
        <v>5.0999999999999996</v>
      </c>
      <c r="C3684" s="4">
        <v>19835</v>
      </c>
      <c r="D3684" s="18">
        <v>19721814</v>
      </c>
    </row>
    <row r="3685" spans="1:4" x14ac:dyDescent="0.35">
      <c r="A3685" s="4">
        <v>35000000</v>
      </c>
      <c r="B3685" s="4">
        <v>5.8</v>
      </c>
      <c r="C3685" s="4">
        <v>6634</v>
      </c>
      <c r="D3685" s="18">
        <v>20277185</v>
      </c>
    </row>
    <row r="3686" spans="1:4" x14ac:dyDescent="0.35">
      <c r="A3686" s="4">
        <v>7000000</v>
      </c>
      <c r="B3686" s="4">
        <v>6.6</v>
      </c>
      <c r="C3686" s="4">
        <v>2838</v>
      </c>
      <c r="D3686" s="18">
        <v>20851521</v>
      </c>
    </row>
    <row r="3687" spans="1:4" x14ac:dyDescent="0.35">
      <c r="A3687" s="4">
        <v>45000000</v>
      </c>
      <c r="B3687" s="4">
        <v>5.2</v>
      </c>
      <c r="C3687" s="4">
        <v>6432</v>
      </c>
      <c r="D3687" s="18">
        <v>20928892</v>
      </c>
    </row>
    <row r="3688" spans="1:4" x14ac:dyDescent="0.35">
      <c r="A3688" s="4">
        <v>11500000</v>
      </c>
      <c r="B3688" s="4">
        <v>6.6</v>
      </c>
      <c r="C3688" s="4">
        <v>38652</v>
      </c>
      <c r="D3688" s="18">
        <v>20982557</v>
      </c>
    </row>
    <row r="3689" spans="1:4" x14ac:dyDescent="0.35">
      <c r="A3689" s="4">
        <v>17080000</v>
      </c>
      <c r="B3689" s="4">
        <v>5.5</v>
      </c>
      <c r="C3689" s="4">
        <v>7663</v>
      </c>
      <c r="D3689" s="18">
        <v>21011500</v>
      </c>
    </row>
    <row r="3690" spans="1:4" x14ac:dyDescent="0.35">
      <c r="A3690" s="4">
        <v>3000000</v>
      </c>
      <c r="B3690" s="4">
        <v>7.7</v>
      </c>
      <c r="C3690" s="4">
        <v>27999</v>
      </c>
      <c r="D3690" s="18">
        <v>21848932</v>
      </c>
    </row>
    <row r="3691" spans="1:4" x14ac:dyDescent="0.35">
      <c r="A3691" s="4">
        <v>45000000</v>
      </c>
      <c r="B3691" s="4">
        <v>6.4</v>
      </c>
      <c r="C3691" s="4">
        <v>44892</v>
      </c>
      <c r="D3691" s="18">
        <v>22006296</v>
      </c>
    </row>
    <row r="3692" spans="1:4" x14ac:dyDescent="0.35">
      <c r="A3692" s="4">
        <v>25000000</v>
      </c>
      <c r="B3692" s="4">
        <v>6.7</v>
      </c>
      <c r="C3692" s="4">
        <v>43444</v>
      </c>
      <c r="D3692" s="18">
        <v>22150451</v>
      </c>
    </row>
    <row r="3693" spans="1:4" x14ac:dyDescent="0.35">
      <c r="A3693" s="4">
        <v>40000000</v>
      </c>
      <c r="B3693" s="4">
        <v>6.1</v>
      </c>
      <c r="C3693" s="4">
        <v>14657</v>
      </c>
      <c r="D3693" s="18">
        <v>24332324</v>
      </c>
    </row>
    <row r="3694" spans="1:4" x14ac:dyDescent="0.35">
      <c r="A3694" s="4">
        <v>31000000</v>
      </c>
      <c r="B3694" s="4">
        <v>7.5</v>
      </c>
      <c r="C3694" s="4">
        <v>57114</v>
      </c>
      <c r="D3694" s="18">
        <v>24822619</v>
      </c>
    </row>
    <row r="3695" spans="1:4" x14ac:dyDescent="0.35">
      <c r="A3695" s="4">
        <v>63000000</v>
      </c>
      <c r="B3695" s="4">
        <v>6.7</v>
      </c>
      <c r="C3695" s="4">
        <v>38101</v>
      </c>
      <c r="D3695" s="18">
        <v>25052000</v>
      </c>
    </row>
    <row r="3696" spans="1:4" x14ac:dyDescent="0.35">
      <c r="A3696" s="4">
        <v>25000000</v>
      </c>
      <c r="B3696" s="4">
        <v>6.2</v>
      </c>
      <c r="C3696" s="4">
        <v>20930</v>
      </c>
      <c r="D3696" s="18">
        <v>26372663</v>
      </c>
    </row>
    <row r="3697" spans="1:4" x14ac:dyDescent="0.35">
      <c r="A3697" s="4">
        <v>20000000</v>
      </c>
      <c r="B3697" s="4">
        <v>6.2</v>
      </c>
      <c r="C3697" s="4">
        <v>13526</v>
      </c>
      <c r="D3697" s="18">
        <v>27053498</v>
      </c>
    </row>
    <row r="3698" spans="1:4" x14ac:dyDescent="0.35">
      <c r="A3698" s="4">
        <v>25000000</v>
      </c>
      <c r="B3698" s="4">
        <v>9.3000000000000007</v>
      </c>
      <c r="C3698" s="4">
        <v>1861666</v>
      </c>
      <c r="D3698" s="18">
        <v>28341469</v>
      </c>
    </row>
    <row r="3699" spans="1:4" x14ac:dyDescent="0.35">
      <c r="A3699" s="4">
        <v>45000000</v>
      </c>
      <c r="B3699" s="4">
        <v>5.6</v>
      </c>
      <c r="C3699" s="4">
        <v>16774</v>
      </c>
      <c r="D3699" s="18">
        <v>28720380</v>
      </c>
    </row>
    <row r="3700" spans="1:4" x14ac:dyDescent="0.35">
      <c r="A3700" s="4">
        <v>10000000</v>
      </c>
      <c r="B3700" s="4">
        <v>5.9</v>
      </c>
      <c r="C3700" s="4">
        <v>4331</v>
      </c>
      <c r="D3700" s="18">
        <v>29392418</v>
      </c>
    </row>
    <row r="3701" spans="1:4" x14ac:dyDescent="0.35">
      <c r="A3701" s="4">
        <v>50000000</v>
      </c>
      <c r="B3701" s="4">
        <v>6.2</v>
      </c>
      <c r="C3701" s="4">
        <v>24421</v>
      </c>
      <c r="D3701" s="18">
        <v>30155037</v>
      </c>
    </row>
    <row r="3702" spans="1:4" x14ac:dyDescent="0.35">
      <c r="A3702" s="4">
        <v>45000000</v>
      </c>
      <c r="B3702" s="4">
        <v>5.2</v>
      </c>
      <c r="C3702" s="4">
        <v>10145</v>
      </c>
      <c r="D3702" s="18">
        <v>30806194</v>
      </c>
    </row>
    <row r="3703" spans="1:4" x14ac:dyDescent="0.35">
      <c r="A3703" s="4">
        <v>25000000</v>
      </c>
      <c r="B3703" s="4">
        <v>6</v>
      </c>
      <c r="C3703" s="4">
        <v>19958</v>
      </c>
      <c r="D3703" s="18">
        <v>32055248</v>
      </c>
    </row>
    <row r="3704" spans="1:4" x14ac:dyDescent="0.35">
      <c r="A3704" s="4">
        <v>35000000</v>
      </c>
      <c r="B3704" s="4">
        <v>3.8</v>
      </c>
      <c r="C3704" s="4">
        <v>56055</v>
      </c>
      <c r="D3704" s="18">
        <v>33423521</v>
      </c>
    </row>
    <row r="3705" spans="1:4" x14ac:dyDescent="0.35">
      <c r="A3705" s="4">
        <v>31000000</v>
      </c>
      <c r="B3705" s="4">
        <v>6.5</v>
      </c>
      <c r="C3705" s="4">
        <v>23973</v>
      </c>
      <c r="D3705" s="18">
        <v>33683817</v>
      </c>
    </row>
    <row r="3706" spans="1:4" x14ac:dyDescent="0.35">
      <c r="A3706" s="4">
        <v>60000000</v>
      </c>
      <c r="B3706" s="4">
        <v>4.5999999999999996</v>
      </c>
      <c r="C3706" s="4">
        <v>56919</v>
      </c>
      <c r="D3706" s="18">
        <v>36763355</v>
      </c>
    </row>
    <row r="3707" spans="1:4" x14ac:dyDescent="0.35">
      <c r="A3707" s="4">
        <v>40000000</v>
      </c>
      <c r="B3707" s="4">
        <v>5.3</v>
      </c>
      <c r="C3707" s="4">
        <v>53644</v>
      </c>
      <c r="D3707" s="18">
        <v>38087756</v>
      </c>
    </row>
    <row r="3708" spans="1:4" x14ac:dyDescent="0.35">
      <c r="A3708" s="4">
        <v>50000000</v>
      </c>
      <c r="B3708" s="4">
        <v>4.4000000000000004</v>
      </c>
      <c r="C3708" s="4">
        <v>19210</v>
      </c>
      <c r="D3708" s="18">
        <v>38590500</v>
      </c>
    </row>
    <row r="3709" spans="1:4" x14ac:dyDescent="0.35">
      <c r="A3709" s="4">
        <v>6000000</v>
      </c>
      <c r="B3709" s="4">
        <v>6.6</v>
      </c>
      <c r="C3709" s="4">
        <v>11123</v>
      </c>
      <c r="D3709" s="18">
        <v>38824341</v>
      </c>
    </row>
    <row r="3710" spans="1:4" x14ac:dyDescent="0.35">
      <c r="A3710" s="4">
        <v>20000000</v>
      </c>
      <c r="B3710" s="4">
        <v>7.4</v>
      </c>
      <c r="C3710" s="4">
        <v>15759</v>
      </c>
      <c r="D3710" s="18">
        <v>39487686</v>
      </c>
    </row>
    <row r="3711" spans="1:4" x14ac:dyDescent="0.35">
      <c r="A3711" s="4">
        <v>55000000</v>
      </c>
      <c r="B3711" s="4">
        <v>5.5</v>
      </c>
      <c r="C3711" s="4">
        <v>64891</v>
      </c>
      <c r="D3711" s="18">
        <v>42610000</v>
      </c>
    </row>
    <row r="3712" spans="1:4" x14ac:dyDescent="0.35">
      <c r="A3712" s="4">
        <v>40000000</v>
      </c>
      <c r="B3712" s="4">
        <v>5.5</v>
      </c>
      <c r="C3712" s="4">
        <v>15982</v>
      </c>
      <c r="D3712" s="18">
        <v>43622150</v>
      </c>
    </row>
    <row r="3713" spans="1:4" x14ac:dyDescent="0.35">
      <c r="A3713" s="4">
        <v>27000000</v>
      </c>
      <c r="B3713" s="4">
        <v>6</v>
      </c>
      <c r="C3713" s="4">
        <v>14034</v>
      </c>
      <c r="D3713" s="18">
        <v>44342956</v>
      </c>
    </row>
    <row r="3714" spans="1:4" x14ac:dyDescent="0.35">
      <c r="A3714" s="4">
        <v>27000000</v>
      </c>
      <c r="B3714" s="4">
        <v>5.8</v>
      </c>
      <c r="C3714" s="4">
        <v>47553</v>
      </c>
      <c r="D3714" s="18">
        <v>44853581</v>
      </c>
    </row>
    <row r="3715" spans="1:4" x14ac:dyDescent="0.35">
      <c r="A3715" s="4">
        <v>45000000</v>
      </c>
      <c r="B3715" s="4">
        <v>6.3</v>
      </c>
      <c r="C3715" s="4">
        <v>35146</v>
      </c>
      <c r="D3715" s="18">
        <v>46815748</v>
      </c>
    </row>
    <row r="3716" spans="1:4" x14ac:dyDescent="0.35">
      <c r="A3716" s="4">
        <v>15000000</v>
      </c>
      <c r="B3716" s="4">
        <v>7.3</v>
      </c>
      <c r="C3716" s="4">
        <v>39288</v>
      </c>
      <c r="D3716" s="18">
        <v>50083616</v>
      </c>
    </row>
    <row r="3717" spans="1:4" x14ac:dyDescent="0.35">
      <c r="A3717" s="4">
        <v>24000000</v>
      </c>
      <c r="B3717" s="4">
        <v>6.1</v>
      </c>
      <c r="C3717" s="4">
        <v>23966</v>
      </c>
      <c r="D3717" s="18">
        <v>50236831</v>
      </c>
    </row>
    <row r="3718" spans="1:4" x14ac:dyDescent="0.35">
      <c r="A3718" s="4">
        <v>34000000</v>
      </c>
      <c r="B3718" s="4">
        <v>7.3</v>
      </c>
      <c r="C3718" s="4">
        <v>185627</v>
      </c>
      <c r="D3718" s="18">
        <v>50282766</v>
      </c>
    </row>
    <row r="3719" spans="1:4" x14ac:dyDescent="0.35">
      <c r="A3719" s="4">
        <v>23000000</v>
      </c>
      <c r="B3719" s="4">
        <v>7.6</v>
      </c>
      <c r="C3719" s="4">
        <v>144969</v>
      </c>
      <c r="D3719" s="18">
        <v>50693162</v>
      </c>
    </row>
    <row r="3720" spans="1:4" x14ac:dyDescent="0.35">
      <c r="A3720" s="4">
        <v>30000000</v>
      </c>
      <c r="B3720" s="4">
        <v>6.5</v>
      </c>
      <c r="C3720" s="4">
        <v>82374</v>
      </c>
      <c r="D3720" s="18">
        <v>51132598</v>
      </c>
    </row>
    <row r="3721" spans="1:4" x14ac:dyDescent="0.35">
      <c r="A3721" s="4">
        <v>4400000</v>
      </c>
      <c r="B3721" s="4">
        <v>7.1</v>
      </c>
      <c r="C3721" s="4">
        <v>115440</v>
      </c>
      <c r="D3721" s="18">
        <v>52700832</v>
      </c>
    </row>
    <row r="3722" spans="1:4" x14ac:dyDescent="0.35">
      <c r="A3722" s="4">
        <v>45000000</v>
      </c>
      <c r="B3722" s="4">
        <v>5.5</v>
      </c>
      <c r="C3722" s="4">
        <v>53868</v>
      </c>
      <c r="D3722" s="18">
        <v>57362581</v>
      </c>
    </row>
    <row r="3723" spans="1:4" x14ac:dyDescent="0.35">
      <c r="A3723" s="4">
        <v>70000000</v>
      </c>
      <c r="B3723" s="4">
        <v>6.2</v>
      </c>
      <c r="C3723" s="4">
        <v>46095</v>
      </c>
      <c r="D3723" s="18">
        <v>65012000</v>
      </c>
    </row>
    <row r="3724" spans="1:4" x14ac:dyDescent="0.35">
      <c r="A3724" s="4">
        <v>30000000</v>
      </c>
      <c r="B3724" s="4">
        <v>7.5</v>
      </c>
      <c r="C3724" s="4">
        <v>121453</v>
      </c>
      <c r="D3724" s="18">
        <v>66638883</v>
      </c>
    </row>
    <row r="3725" spans="1:4" x14ac:dyDescent="0.35">
      <c r="A3725" s="4">
        <v>55000000</v>
      </c>
      <c r="B3725" s="4">
        <v>7.1</v>
      </c>
      <c r="C3725" s="4">
        <v>156375</v>
      </c>
      <c r="D3725" s="18">
        <v>71565669</v>
      </c>
    </row>
    <row r="3726" spans="1:4" x14ac:dyDescent="0.35">
      <c r="A3726" s="4">
        <v>12000000</v>
      </c>
      <c r="B3726" s="4">
        <v>6.9</v>
      </c>
      <c r="C3726" s="4">
        <v>232964</v>
      </c>
      <c r="D3726" s="18">
        <v>72217000</v>
      </c>
    </row>
    <row r="3727" spans="1:4" x14ac:dyDescent="0.35">
      <c r="A3727" s="4">
        <v>35000000</v>
      </c>
      <c r="B3727" s="4">
        <v>6.6</v>
      </c>
      <c r="C3727" s="4">
        <v>64703</v>
      </c>
      <c r="D3727" s="18">
        <v>75668868</v>
      </c>
    </row>
    <row r="3728" spans="1:4" x14ac:dyDescent="0.35">
      <c r="A3728" s="4">
        <v>55000000</v>
      </c>
      <c r="B3728" s="4">
        <v>6</v>
      </c>
      <c r="C3728" s="4">
        <v>39139</v>
      </c>
      <c r="D3728" s="18">
        <v>83015089</v>
      </c>
    </row>
    <row r="3729" spans="1:4" x14ac:dyDescent="0.35">
      <c r="A3729" s="4">
        <v>45000000</v>
      </c>
      <c r="B3729" s="4">
        <v>6.7</v>
      </c>
      <c r="C3729" s="4">
        <v>49609</v>
      </c>
      <c r="D3729" s="18">
        <v>92115211</v>
      </c>
    </row>
    <row r="3730" spans="1:4" x14ac:dyDescent="0.35">
      <c r="A3730" s="4">
        <v>75000000</v>
      </c>
      <c r="B3730" s="4">
        <v>7</v>
      </c>
      <c r="C3730" s="4">
        <v>88132</v>
      </c>
      <c r="D3730" s="18">
        <v>101631272</v>
      </c>
    </row>
    <row r="3731" spans="1:4" x14ac:dyDescent="0.35">
      <c r="A3731" s="4">
        <v>60000000</v>
      </c>
      <c r="B3731" s="4">
        <v>7.6</v>
      </c>
      <c r="C3731" s="4">
        <v>255095</v>
      </c>
      <c r="D3731" s="18">
        <v>105264608</v>
      </c>
    </row>
    <row r="3732" spans="1:4" x14ac:dyDescent="0.35">
      <c r="A3732" s="4">
        <v>8000000</v>
      </c>
      <c r="B3732" s="4">
        <v>8.9</v>
      </c>
      <c r="C3732" s="4">
        <v>1456787</v>
      </c>
      <c r="D3732" s="18">
        <v>107928762</v>
      </c>
    </row>
    <row r="3733" spans="1:4" x14ac:dyDescent="0.35">
      <c r="A3733" s="4">
        <v>18000000</v>
      </c>
      <c r="B3733" s="4">
        <v>6.9</v>
      </c>
      <c r="C3733" s="4">
        <v>286352</v>
      </c>
      <c r="D3733" s="18">
        <v>119938730</v>
      </c>
    </row>
    <row r="3734" spans="1:4" x14ac:dyDescent="0.35">
      <c r="A3734" s="4">
        <v>30000000</v>
      </c>
      <c r="B3734" s="4">
        <v>7.2</v>
      </c>
      <c r="C3734" s="4">
        <v>279357</v>
      </c>
      <c r="D3734" s="18">
        <v>121248145</v>
      </c>
    </row>
    <row r="3735" spans="1:4" x14ac:dyDescent="0.35">
      <c r="A3735" s="4">
        <v>62000000</v>
      </c>
      <c r="B3735" s="4">
        <v>6.9</v>
      </c>
      <c r="C3735" s="4">
        <v>74328</v>
      </c>
      <c r="D3735" s="18">
        <v>122187717</v>
      </c>
    </row>
    <row r="3736" spans="1:4" x14ac:dyDescent="0.35">
      <c r="A3736" s="4">
        <v>16000000</v>
      </c>
      <c r="B3736" s="4">
        <v>7.3</v>
      </c>
      <c r="C3736" s="4">
        <v>306934</v>
      </c>
      <c r="D3736" s="18">
        <v>127175354</v>
      </c>
    </row>
    <row r="3737" spans="1:4" x14ac:dyDescent="0.35">
      <c r="A3737" s="4">
        <v>46000000</v>
      </c>
      <c r="B3737" s="4">
        <v>4.8</v>
      </c>
      <c r="C3737" s="4">
        <v>64538</v>
      </c>
      <c r="D3737" s="18">
        <v>130512915</v>
      </c>
    </row>
    <row r="3738" spans="1:4" x14ac:dyDescent="0.35">
      <c r="A3738" s="4">
        <v>22000000</v>
      </c>
      <c r="B3738" s="4">
        <v>6.4</v>
      </c>
      <c r="C3738" s="4">
        <v>71963</v>
      </c>
      <c r="D3738" s="18">
        <v>144833357</v>
      </c>
    </row>
    <row r="3739" spans="1:4" x14ac:dyDescent="0.35">
      <c r="A3739" s="4">
        <v>115000000</v>
      </c>
      <c r="B3739" s="4">
        <v>7.2</v>
      </c>
      <c r="C3739" s="4">
        <v>202934</v>
      </c>
      <c r="D3739" s="18">
        <v>146282411</v>
      </c>
    </row>
    <row r="3740" spans="1:4" x14ac:dyDescent="0.35">
      <c r="A3740" s="4">
        <v>45000000</v>
      </c>
      <c r="B3740" s="4">
        <v>8.5</v>
      </c>
      <c r="C3740" s="4">
        <v>723070</v>
      </c>
      <c r="D3740" s="18">
        <v>312900000</v>
      </c>
    </row>
    <row r="3741" spans="1:4" x14ac:dyDescent="0.35">
      <c r="A3741" s="4">
        <v>55000000</v>
      </c>
      <c r="B3741" s="4">
        <v>8.8000000000000007</v>
      </c>
      <c r="C3741" s="4">
        <v>1402876</v>
      </c>
      <c r="D3741" s="18">
        <v>330252182</v>
      </c>
    </row>
    <row r="3742" spans="1:4" x14ac:dyDescent="0.35">
      <c r="A3742" s="4">
        <v>5000000</v>
      </c>
      <c r="B3742" s="4">
        <v>4.5</v>
      </c>
      <c r="C3742" s="4">
        <v>1526</v>
      </c>
      <c r="D3742" s="18">
        <v>2970</v>
      </c>
    </row>
    <row r="3743" spans="1:4" x14ac:dyDescent="0.35">
      <c r="A3743" s="4">
        <v>10000000</v>
      </c>
      <c r="B3743" s="4">
        <v>3.7</v>
      </c>
      <c r="C3743" s="4">
        <v>2376</v>
      </c>
      <c r="D3743" s="18">
        <v>18369</v>
      </c>
    </row>
    <row r="3744" spans="1:4" x14ac:dyDescent="0.35">
      <c r="A3744" s="4">
        <v>11000000</v>
      </c>
      <c r="B3744" s="4">
        <v>6.3</v>
      </c>
      <c r="C3744" s="4">
        <v>4909</v>
      </c>
      <c r="D3744" s="18">
        <v>29296</v>
      </c>
    </row>
    <row r="3745" spans="1:4" x14ac:dyDescent="0.35">
      <c r="A3745" s="4">
        <v>2000000</v>
      </c>
      <c r="B3745" s="4">
        <v>5.9</v>
      </c>
      <c r="C3745" s="4">
        <v>11145</v>
      </c>
      <c r="D3745" s="18">
        <v>54207</v>
      </c>
    </row>
    <row r="3746" spans="1:4" x14ac:dyDescent="0.35">
      <c r="A3746" s="4">
        <v>10000000</v>
      </c>
      <c r="B3746" s="4">
        <v>5.7</v>
      </c>
      <c r="C3746" s="4">
        <v>3022</v>
      </c>
      <c r="D3746" s="18">
        <v>72495</v>
      </c>
    </row>
    <row r="3747" spans="1:4" x14ac:dyDescent="0.35">
      <c r="A3747" s="4">
        <v>19000000</v>
      </c>
      <c r="B3747" s="4">
        <v>7.4</v>
      </c>
      <c r="C3747" s="4">
        <v>36250</v>
      </c>
      <c r="D3747" s="18">
        <v>106658</v>
      </c>
    </row>
    <row r="3748" spans="1:4" x14ac:dyDescent="0.35">
      <c r="A3748" s="4">
        <v>999999</v>
      </c>
      <c r="B3748" s="4">
        <v>7.2</v>
      </c>
      <c r="C3748" s="4">
        <v>3462</v>
      </c>
      <c r="D3748" s="18">
        <v>238230</v>
      </c>
    </row>
    <row r="3749" spans="1:4" x14ac:dyDescent="0.35">
      <c r="A3749" s="4">
        <v>1500000</v>
      </c>
      <c r="B3749" s="4">
        <v>6.5</v>
      </c>
      <c r="C3749" s="4">
        <v>17980</v>
      </c>
      <c r="D3749" s="18">
        <v>418953</v>
      </c>
    </row>
    <row r="3750" spans="1:4" x14ac:dyDescent="0.35">
      <c r="A3750" s="4">
        <v>13000000</v>
      </c>
      <c r="B3750" s="4">
        <v>5.9</v>
      </c>
      <c r="C3750" s="4">
        <v>14297</v>
      </c>
      <c r="D3750" s="18">
        <v>428868</v>
      </c>
    </row>
    <row r="3751" spans="1:4" x14ac:dyDescent="0.35">
      <c r="A3751" s="4">
        <v>2000000</v>
      </c>
      <c r="B3751" s="4">
        <v>6.7</v>
      </c>
      <c r="C3751" s="4">
        <v>21699</v>
      </c>
      <c r="D3751" s="18">
        <v>621392</v>
      </c>
    </row>
    <row r="3752" spans="1:4" x14ac:dyDescent="0.35">
      <c r="A3752" s="4">
        <v>28000000</v>
      </c>
      <c r="B3752" s="4">
        <v>7.1</v>
      </c>
      <c r="C3752" s="4">
        <v>2780</v>
      </c>
      <c r="D3752" s="18">
        <v>669276</v>
      </c>
    </row>
    <row r="3753" spans="1:4" x14ac:dyDescent="0.35">
      <c r="A3753" s="4">
        <v>2500000</v>
      </c>
      <c r="B3753" s="4">
        <v>5.6</v>
      </c>
      <c r="C3753" s="4">
        <v>2008</v>
      </c>
      <c r="D3753" s="18">
        <v>764083</v>
      </c>
    </row>
    <row r="3754" spans="1:4" x14ac:dyDescent="0.35">
      <c r="A3754" s="4">
        <v>10500000</v>
      </c>
      <c r="B3754" s="4">
        <v>7.3</v>
      </c>
      <c r="C3754" s="4">
        <v>6278</v>
      </c>
      <c r="D3754" s="18">
        <v>810455</v>
      </c>
    </row>
    <row r="3755" spans="1:4" x14ac:dyDescent="0.35">
      <c r="A3755" s="4">
        <v>8000000</v>
      </c>
      <c r="B3755" s="4">
        <v>5.4</v>
      </c>
      <c r="C3755" s="4">
        <v>2570</v>
      </c>
      <c r="D3755" s="18">
        <v>874148</v>
      </c>
    </row>
    <row r="3756" spans="1:4" x14ac:dyDescent="0.35">
      <c r="A3756" s="4">
        <v>800000</v>
      </c>
      <c r="B3756" s="4">
        <v>7.1</v>
      </c>
      <c r="C3756" s="4">
        <v>2137</v>
      </c>
      <c r="D3756" s="18">
        <v>1001437</v>
      </c>
    </row>
    <row r="3757" spans="1:4" x14ac:dyDescent="0.35">
      <c r="A3757" s="4">
        <v>14000000</v>
      </c>
      <c r="B3757" s="4">
        <v>6.3</v>
      </c>
      <c r="C3757" s="4">
        <v>6086</v>
      </c>
      <c r="D3757" s="18">
        <v>1029721</v>
      </c>
    </row>
    <row r="3758" spans="1:4" x14ac:dyDescent="0.35">
      <c r="A3758" s="4">
        <v>11000000</v>
      </c>
      <c r="B3758" s="4">
        <v>5.7</v>
      </c>
      <c r="C3758" s="4">
        <v>3306</v>
      </c>
      <c r="D3758" s="18">
        <v>1044824</v>
      </c>
    </row>
    <row r="3759" spans="1:4" x14ac:dyDescent="0.35">
      <c r="A3759" s="4">
        <v>8000000</v>
      </c>
      <c r="B3759" s="4">
        <v>7.6</v>
      </c>
      <c r="C3759" s="4">
        <v>6291</v>
      </c>
      <c r="D3759" s="18">
        <v>1299318</v>
      </c>
    </row>
    <row r="3760" spans="1:4" x14ac:dyDescent="0.35">
      <c r="A3760" s="4">
        <v>18000000</v>
      </c>
      <c r="B3760" s="4">
        <v>5.8</v>
      </c>
      <c r="C3760" s="4">
        <v>1253</v>
      </c>
      <c r="D3760" s="18">
        <v>1528163</v>
      </c>
    </row>
    <row r="3761" spans="1:4" x14ac:dyDescent="0.35">
      <c r="A3761" s="4">
        <v>12000000</v>
      </c>
      <c r="B3761" s="4">
        <v>7.1</v>
      </c>
      <c r="C3761" s="4">
        <v>2416</v>
      </c>
      <c r="D3761" s="18">
        <v>1703282</v>
      </c>
    </row>
    <row r="3762" spans="1:4" x14ac:dyDescent="0.35">
      <c r="A3762" s="4">
        <v>8000000</v>
      </c>
      <c r="B3762" s="4">
        <v>4.3</v>
      </c>
      <c r="C3762" s="4">
        <v>6381</v>
      </c>
      <c r="D3762" s="18">
        <v>1710000</v>
      </c>
    </row>
    <row r="3763" spans="1:4" x14ac:dyDescent="0.35">
      <c r="A3763" s="4">
        <v>1000000</v>
      </c>
      <c r="B3763" s="4">
        <v>3.5</v>
      </c>
      <c r="C3763" s="4">
        <v>3208</v>
      </c>
      <c r="D3763" s="18">
        <v>1753979</v>
      </c>
    </row>
    <row r="3764" spans="1:4" x14ac:dyDescent="0.35">
      <c r="A3764" s="4">
        <v>19000000</v>
      </c>
      <c r="B3764" s="4">
        <v>5.8</v>
      </c>
      <c r="C3764" s="4">
        <v>1280</v>
      </c>
      <c r="D3764" s="18">
        <v>2119994</v>
      </c>
    </row>
    <row r="3765" spans="1:4" x14ac:dyDescent="0.35">
      <c r="A3765" s="4">
        <v>9000000</v>
      </c>
      <c r="B3765" s="4">
        <v>6.7</v>
      </c>
      <c r="C3765" s="4">
        <v>44601</v>
      </c>
      <c r="D3765" s="18">
        <v>2395231</v>
      </c>
    </row>
    <row r="3766" spans="1:4" x14ac:dyDescent="0.35">
      <c r="A3766" s="4">
        <v>25000000</v>
      </c>
      <c r="B3766" s="4">
        <v>3.8</v>
      </c>
      <c r="C3766" s="4">
        <v>4105</v>
      </c>
      <c r="D3766" s="18">
        <v>2457574</v>
      </c>
    </row>
    <row r="3767" spans="1:4" x14ac:dyDescent="0.35">
      <c r="A3767" s="4">
        <v>8000000</v>
      </c>
      <c r="B3767" s="4">
        <v>7</v>
      </c>
      <c r="C3767" s="4">
        <v>16835</v>
      </c>
      <c r="D3767" s="18">
        <v>2502551</v>
      </c>
    </row>
    <row r="3768" spans="1:4" x14ac:dyDescent="0.35">
      <c r="A3768" s="4">
        <v>13000000</v>
      </c>
      <c r="B3768" s="4">
        <v>5</v>
      </c>
      <c r="C3768" s="4">
        <v>1901</v>
      </c>
      <c r="D3768" s="18">
        <v>2570145</v>
      </c>
    </row>
    <row r="3769" spans="1:4" x14ac:dyDescent="0.35">
      <c r="A3769" s="4">
        <v>2600000</v>
      </c>
      <c r="B3769" s="4">
        <v>6.2</v>
      </c>
      <c r="C3769" s="4">
        <v>5414</v>
      </c>
      <c r="D3769" s="18">
        <v>2850263</v>
      </c>
    </row>
    <row r="3770" spans="1:4" x14ac:dyDescent="0.35">
      <c r="A3770" s="4">
        <v>13000000</v>
      </c>
      <c r="B3770" s="4">
        <v>5.9</v>
      </c>
      <c r="C3770" s="4">
        <v>2743</v>
      </c>
      <c r="D3770" s="18">
        <v>3125424</v>
      </c>
    </row>
    <row r="3771" spans="1:4" x14ac:dyDescent="0.35">
      <c r="A3771" s="4">
        <v>6000000</v>
      </c>
      <c r="B3771" s="4">
        <v>6.7</v>
      </c>
      <c r="C3771" s="4">
        <v>4542</v>
      </c>
      <c r="D3771" s="18">
        <v>3273588</v>
      </c>
    </row>
    <row r="3772" spans="1:4" x14ac:dyDescent="0.35">
      <c r="A3772" s="4">
        <v>11500000</v>
      </c>
      <c r="B3772" s="4">
        <v>6.6</v>
      </c>
      <c r="C3772" s="4">
        <v>11408</v>
      </c>
      <c r="D3772" s="18">
        <v>3275585</v>
      </c>
    </row>
    <row r="3773" spans="1:4" x14ac:dyDescent="0.35">
      <c r="A3773" s="4">
        <v>8030000</v>
      </c>
      <c r="B3773" s="4">
        <v>5.2</v>
      </c>
      <c r="C3773" s="4">
        <v>2861</v>
      </c>
      <c r="D3773" s="18">
        <v>3411885</v>
      </c>
    </row>
    <row r="3774" spans="1:4" x14ac:dyDescent="0.35">
      <c r="A3774" s="4">
        <v>3000000</v>
      </c>
      <c r="B3774" s="4">
        <v>5.3</v>
      </c>
      <c r="C3774" s="4">
        <v>4275</v>
      </c>
      <c r="D3774" s="18">
        <v>3902679</v>
      </c>
    </row>
    <row r="3775" spans="1:4" x14ac:dyDescent="0.35">
      <c r="A3775" s="4">
        <v>10000000</v>
      </c>
      <c r="B3775" s="4">
        <v>3.6</v>
      </c>
      <c r="C3775" s="4">
        <v>7914</v>
      </c>
      <c r="D3775" s="18">
        <v>4247162</v>
      </c>
    </row>
    <row r="3776" spans="1:4" x14ac:dyDescent="0.35">
      <c r="A3776" s="4">
        <v>35000000</v>
      </c>
      <c r="B3776" s="4">
        <v>8</v>
      </c>
      <c r="C3776" s="4">
        <v>24686</v>
      </c>
      <c r="D3776" s="18">
        <v>4496583</v>
      </c>
    </row>
    <row r="3777" spans="1:4" x14ac:dyDescent="0.35">
      <c r="A3777" s="4">
        <v>35000000</v>
      </c>
      <c r="B3777" s="4">
        <v>6</v>
      </c>
      <c r="C3777" s="4">
        <v>13197</v>
      </c>
      <c r="D3777" s="18">
        <v>4858139</v>
      </c>
    </row>
    <row r="3778" spans="1:4" x14ac:dyDescent="0.35">
      <c r="A3778" s="4">
        <v>12000000</v>
      </c>
      <c r="B3778" s="4">
        <v>4.4000000000000004</v>
      </c>
      <c r="C3778" s="4">
        <v>2839</v>
      </c>
      <c r="D3778" s="18">
        <v>5086909</v>
      </c>
    </row>
    <row r="3779" spans="1:4" x14ac:dyDescent="0.35">
      <c r="A3779" s="4">
        <v>6000000</v>
      </c>
      <c r="B3779" s="4">
        <v>7.9</v>
      </c>
      <c r="C3779" s="4">
        <v>33504</v>
      </c>
      <c r="D3779" s="18">
        <v>5617391</v>
      </c>
    </row>
    <row r="3780" spans="1:4" x14ac:dyDescent="0.35">
      <c r="A3780" s="4">
        <v>33000000</v>
      </c>
      <c r="B3780" s="4">
        <v>6.8</v>
      </c>
      <c r="C3780" s="4">
        <v>11419</v>
      </c>
      <c r="D3780" s="18">
        <v>5864949</v>
      </c>
    </row>
    <row r="3781" spans="1:4" x14ac:dyDescent="0.35">
      <c r="A3781" s="4">
        <v>25000000</v>
      </c>
      <c r="B3781" s="4">
        <v>6.9</v>
      </c>
      <c r="C3781" s="4">
        <v>18007</v>
      </c>
      <c r="D3781" s="18">
        <v>6265311</v>
      </c>
    </row>
    <row r="3782" spans="1:4" x14ac:dyDescent="0.35">
      <c r="A3782" s="4">
        <v>12000000</v>
      </c>
      <c r="B3782" s="4">
        <v>6.9</v>
      </c>
      <c r="C3782" s="4">
        <v>17414</v>
      </c>
      <c r="D3782" s="18">
        <v>6410676</v>
      </c>
    </row>
    <row r="3783" spans="1:4" x14ac:dyDescent="0.35">
      <c r="A3783" s="4">
        <v>15000000</v>
      </c>
      <c r="B3783" s="4">
        <v>5.0999999999999996</v>
      </c>
      <c r="C3783" s="4">
        <v>2554</v>
      </c>
      <c r="D3783" s="18">
        <v>6419876</v>
      </c>
    </row>
    <row r="3784" spans="1:4" x14ac:dyDescent="0.35">
      <c r="A3784" s="4">
        <v>13000000</v>
      </c>
      <c r="B3784" s="4">
        <v>6.5</v>
      </c>
      <c r="C3784" s="4">
        <v>4131</v>
      </c>
      <c r="D3784" s="18">
        <v>6574896</v>
      </c>
    </row>
    <row r="3785" spans="1:4" x14ac:dyDescent="0.35">
      <c r="A3785" s="4">
        <v>1000000</v>
      </c>
      <c r="B3785" s="4">
        <v>7.7</v>
      </c>
      <c r="C3785" s="4">
        <v>11573</v>
      </c>
      <c r="D3785" s="18">
        <v>6933459</v>
      </c>
    </row>
    <row r="3786" spans="1:4" x14ac:dyDescent="0.35">
      <c r="A3786" s="4">
        <v>6900000</v>
      </c>
      <c r="B3786" s="4">
        <v>7.7</v>
      </c>
      <c r="C3786" s="4">
        <v>133831</v>
      </c>
      <c r="D3786" s="18">
        <v>7993039</v>
      </c>
    </row>
    <row r="3787" spans="1:4" x14ac:dyDescent="0.35">
      <c r="A3787" s="4">
        <v>30000000</v>
      </c>
      <c r="B3787" s="4">
        <v>5</v>
      </c>
      <c r="C3787" s="4">
        <v>5627</v>
      </c>
      <c r="D3787" s="18">
        <v>8023147</v>
      </c>
    </row>
    <row r="3788" spans="1:4" x14ac:dyDescent="0.35">
      <c r="A3788" s="4">
        <v>14000000</v>
      </c>
      <c r="B3788" s="4">
        <v>5.8</v>
      </c>
      <c r="C3788" s="4">
        <v>2414</v>
      </c>
      <c r="D3788" s="18">
        <v>8041049</v>
      </c>
    </row>
    <row r="3789" spans="1:4" x14ac:dyDescent="0.35">
      <c r="A3789" s="4">
        <v>25000000</v>
      </c>
      <c r="B3789" s="4">
        <v>5.8</v>
      </c>
      <c r="C3789" s="4">
        <v>5931</v>
      </c>
      <c r="D3789" s="18">
        <v>8315975</v>
      </c>
    </row>
    <row r="3790" spans="1:4" x14ac:dyDescent="0.35">
      <c r="A3790" s="4">
        <v>900000</v>
      </c>
      <c r="B3790" s="4">
        <v>4.7</v>
      </c>
      <c r="C3790" s="4">
        <v>18654</v>
      </c>
      <c r="D3790" s="18">
        <v>8556940</v>
      </c>
    </row>
    <row r="3791" spans="1:4" x14ac:dyDescent="0.35">
      <c r="A3791" s="4">
        <v>11000000</v>
      </c>
      <c r="B3791" s="4">
        <v>7.8</v>
      </c>
      <c r="C3791" s="4">
        <v>183569</v>
      </c>
      <c r="D3791" s="18">
        <v>9170214</v>
      </c>
    </row>
    <row r="3792" spans="1:4" x14ac:dyDescent="0.35">
      <c r="A3792" s="4">
        <v>15000000</v>
      </c>
      <c r="B3792" s="4">
        <v>5.9</v>
      </c>
      <c r="C3792" s="4">
        <v>12885</v>
      </c>
      <c r="D3792" s="18">
        <v>9579068</v>
      </c>
    </row>
    <row r="3793" spans="1:4" x14ac:dyDescent="0.35">
      <c r="A3793" s="4">
        <v>9000000</v>
      </c>
      <c r="B3793" s="4">
        <v>4.9000000000000004</v>
      </c>
      <c r="C3793" s="4">
        <v>4831</v>
      </c>
      <c r="D3793" s="18">
        <v>10058318</v>
      </c>
    </row>
    <row r="3794" spans="1:4" x14ac:dyDescent="0.35">
      <c r="A3794" s="4">
        <v>22000000</v>
      </c>
      <c r="B3794" s="4">
        <v>4</v>
      </c>
      <c r="C3794" s="4">
        <v>37985</v>
      </c>
      <c r="D3794" s="18">
        <v>10696210</v>
      </c>
    </row>
    <row r="3795" spans="1:4" x14ac:dyDescent="0.35">
      <c r="A3795" s="4">
        <v>25000000</v>
      </c>
      <c r="B3795" s="4">
        <v>7.7</v>
      </c>
      <c r="C3795" s="4">
        <v>22949</v>
      </c>
      <c r="D3795" s="18">
        <v>10769960</v>
      </c>
    </row>
    <row r="3796" spans="1:4" x14ac:dyDescent="0.35">
      <c r="A3796" s="4">
        <v>30000000</v>
      </c>
      <c r="B3796" s="4">
        <v>6.1</v>
      </c>
      <c r="C3796" s="4">
        <v>10037</v>
      </c>
      <c r="D3796" s="18">
        <v>10997166</v>
      </c>
    </row>
    <row r="3797" spans="1:4" x14ac:dyDescent="0.35">
      <c r="A3797" s="4">
        <v>13500000</v>
      </c>
      <c r="B3797" s="4">
        <v>7.4</v>
      </c>
      <c r="C3797" s="4">
        <v>30925</v>
      </c>
      <c r="D3797" s="18">
        <v>11285588</v>
      </c>
    </row>
    <row r="3798" spans="1:4" x14ac:dyDescent="0.35">
      <c r="A3798" s="4">
        <v>20000000</v>
      </c>
      <c r="B3798" s="4">
        <v>6.4</v>
      </c>
      <c r="C3798" s="4">
        <v>29457</v>
      </c>
      <c r="D3798" s="18">
        <v>11585483</v>
      </c>
    </row>
    <row r="3799" spans="1:4" x14ac:dyDescent="0.35">
      <c r="A3799" s="4">
        <v>21000000</v>
      </c>
      <c r="B3799" s="4">
        <v>6.6</v>
      </c>
      <c r="C3799" s="4">
        <v>12969</v>
      </c>
      <c r="D3799" s="18">
        <v>12136938</v>
      </c>
    </row>
    <row r="3800" spans="1:4" x14ac:dyDescent="0.35">
      <c r="A3800" s="4">
        <v>13000000</v>
      </c>
      <c r="B3800" s="4">
        <v>8</v>
      </c>
      <c r="C3800" s="4">
        <v>174471</v>
      </c>
      <c r="D3800" s="18">
        <v>12281500</v>
      </c>
    </row>
    <row r="3801" spans="1:4" x14ac:dyDescent="0.35">
      <c r="A3801" s="4">
        <v>7000000</v>
      </c>
      <c r="B3801" s="4">
        <v>4.5999999999999996</v>
      </c>
      <c r="C3801" s="4">
        <v>11036</v>
      </c>
      <c r="D3801" s="18">
        <v>12741891</v>
      </c>
    </row>
    <row r="3802" spans="1:4" x14ac:dyDescent="0.35">
      <c r="A3802" s="4">
        <v>6000000</v>
      </c>
      <c r="B3802" s="4">
        <v>5.0999999999999996</v>
      </c>
      <c r="C3802" s="4">
        <v>3256</v>
      </c>
      <c r="D3802" s="18">
        <v>12974636</v>
      </c>
    </row>
    <row r="3803" spans="1:4" x14ac:dyDescent="0.35">
      <c r="A3803" s="4">
        <v>30000000</v>
      </c>
      <c r="B3803" s="4">
        <v>4.4000000000000004</v>
      </c>
      <c r="C3803" s="4">
        <v>11992</v>
      </c>
      <c r="D3803" s="18">
        <v>13275426</v>
      </c>
    </row>
    <row r="3804" spans="1:4" x14ac:dyDescent="0.35">
      <c r="A3804" s="4">
        <v>6000000</v>
      </c>
      <c r="B3804" s="4">
        <v>5.7</v>
      </c>
      <c r="C3804" s="4">
        <v>12904</v>
      </c>
      <c r="D3804" s="18">
        <v>13609396</v>
      </c>
    </row>
    <row r="3805" spans="1:4" x14ac:dyDescent="0.35">
      <c r="A3805" s="4">
        <v>11000000</v>
      </c>
      <c r="B3805" s="4">
        <v>7.6</v>
      </c>
      <c r="C3805" s="4">
        <v>13830</v>
      </c>
      <c r="D3805" s="18">
        <v>14681661</v>
      </c>
    </row>
    <row r="3806" spans="1:4" x14ac:dyDescent="0.35">
      <c r="A3806" s="4">
        <v>9000000</v>
      </c>
      <c r="B3806" s="4">
        <v>6.5</v>
      </c>
      <c r="C3806" s="4">
        <v>4338</v>
      </c>
      <c r="D3806" s="18">
        <v>14904910</v>
      </c>
    </row>
    <row r="3807" spans="1:4" x14ac:dyDescent="0.35">
      <c r="A3807" s="4">
        <v>3000000</v>
      </c>
      <c r="B3807" s="4">
        <v>4.3</v>
      </c>
      <c r="C3807" s="4">
        <v>21333</v>
      </c>
      <c r="D3807" s="18">
        <v>15935068</v>
      </c>
    </row>
    <row r="3808" spans="1:4" x14ac:dyDescent="0.35">
      <c r="A3808" s="4">
        <v>11000000</v>
      </c>
      <c r="B3808" s="4">
        <v>6.2</v>
      </c>
      <c r="C3808" s="4">
        <v>6770</v>
      </c>
      <c r="D3808" s="18">
        <v>16696219</v>
      </c>
    </row>
    <row r="3809" spans="1:4" x14ac:dyDescent="0.35">
      <c r="A3809" s="4">
        <v>22000000</v>
      </c>
      <c r="B3809" s="4">
        <v>7.8</v>
      </c>
      <c r="C3809" s="4">
        <v>106183</v>
      </c>
      <c r="D3809" s="18">
        <v>17266971</v>
      </c>
    </row>
    <row r="3810" spans="1:4" x14ac:dyDescent="0.35">
      <c r="A3810" s="4">
        <v>10000000</v>
      </c>
      <c r="B3810" s="4">
        <v>5.9</v>
      </c>
      <c r="C3810" s="4">
        <v>3376</v>
      </c>
      <c r="D3810" s="18">
        <v>18272447</v>
      </c>
    </row>
    <row r="3811" spans="1:4" x14ac:dyDescent="0.35">
      <c r="A3811" s="4">
        <v>10000000</v>
      </c>
      <c r="B3811" s="4">
        <v>5.5</v>
      </c>
      <c r="C3811" s="4">
        <v>3422</v>
      </c>
      <c r="D3811" s="18">
        <v>18290000</v>
      </c>
    </row>
    <row r="3812" spans="1:4" x14ac:dyDescent="0.35">
      <c r="A3812" s="4">
        <v>35000000</v>
      </c>
      <c r="B3812" s="4">
        <v>6.5</v>
      </c>
      <c r="C3812" s="4">
        <v>7190</v>
      </c>
      <c r="D3812" s="18">
        <v>18635620</v>
      </c>
    </row>
    <row r="3813" spans="1:4" x14ac:dyDescent="0.35">
      <c r="A3813" s="4">
        <v>7500000</v>
      </c>
      <c r="B3813" s="4">
        <v>6.8</v>
      </c>
      <c r="C3813" s="4">
        <v>10810</v>
      </c>
      <c r="D3813" s="18">
        <v>18899204</v>
      </c>
    </row>
    <row r="3814" spans="1:4" x14ac:dyDescent="0.35">
      <c r="A3814" s="4">
        <v>15000000</v>
      </c>
      <c r="B3814" s="4">
        <v>6.5</v>
      </c>
      <c r="C3814" s="4">
        <v>17555</v>
      </c>
      <c r="D3814" s="18">
        <v>20100000</v>
      </c>
    </row>
    <row r="3815" spans="1:4" x14ac:dyDescent="0.35">
      <c r="A3815" s="4">
        <v>42000000</v>
      </c>
      <c r="B3815" s="4">
        <v>4</v>
      </c>
      <c r="C3815" s="4">
        <v>40601</v>
      </c>
      <c r="D3815" s="18">
        <v>20915465</v>
      </c>
    </row>
    <row r="3816" spans="1:4" x14ac:dyDescent="0.35">
      <c r="A3816" s="4">
        <v>15000000</v>
      </c>
      <c r="B3816" s="4">
        <v>5.6</v>
      </c>
      <c r="C3816" s="4">
        <v>18494</v>
      </c>
      <c r="D3816" s="18">
        <v>22189039</v>
      </c>
    </row>
    <row r="3817" spans="1:4" x14ac:dyDescent="0.35">
      <c r="A3817" s="4">
        <v>11000000</v>
      </c>
      <c r="B3817" s="4">
        <v>7.4</v>
      </c>
      <c r="C3817" s="4">
        <v>39297</v>
      </c>
      <c r="D3817" s="18">
        <v>22551000</v>
      </c>
    </row>
    <row r="3818" spans="1:4" x14ac:dyDescent="0.35">
      <c r="A3818" s="4">
        <v>15000000</v>
      </c>
      <c r="B3818" s="4">
        <v>7.9</v>
      </c>
      <c r="C3818" s="4">
        <v>49507</v>
      </c>
      <c r="D3818" s="18">
        <v>22954968</v>
      </c>
    </row>
    <row r="3819" spans="1:4" x14ac:dyDescent="0.35">
      <c r="A3819" s="4">
        <v>15000000</v>
      </c>
      <c r="B3819" s="4">
        <v>6.4</v>
      </c>
      <c r="C3819" s="4">
        <v>7889</v>
      </c>
      <c r="D3819" s="18">
        <v>23004026</v>
      </c>
    </row>
    <row r="3820" spans="1:4" x14ac:dyDescent="0.35">
      <c r="A3820" s="4">
        <v>30000000</v>
      </c>
      <c r="B3820" s="4">
        <v>5.8</v>
      </c>
      <c r="C3820" s="4">
        <v>35484</v>
      </c>
      <c r="D3820" s="18">
        <v>23798623</v>
      </c>
    </row>
    <row r="3821" spans="1:4" x14ac:dyDescent="0.35">
      <c r="A3821" s="4">
        <v>6500000</v>
      </c>
      <c r="B3821" s="4">
        <v>6.2</v>
      </c>
      <c r="C3821" s="4">
        <v>6666</v>
      </c>
      <c r="D3821" s="18">
        <v>24103594</v>
      </c>
    </row>
    <row r="3822" spans="1:4" x14ac:dyDescent="0.35">
      <c r="A3822" s="4">
        <v>13000000</v>
      </c>
      <c r="B3822" s="4">
        <v>8.1</v>
      </c>
      <c r="C3822" s="4">
        <v>122973</v>
      </c>
      <c r="D3822" s="18">
        <v>25010410</v>
      </c>
    </row>
    <row r="3823" spans="1:4" x14ac:dyDescent="0.35">
      <c r="A3823" s="4">
        <v>22000000</v>
      </c>
      <c r="B3823" s="4">
        <v>7.4</v>
      </c>
      <c r="C3823" s="4">
        <v>14238</v>
      </c>
      <c r="D3823" s="18">
        <v>25842000</v>
      </c>
    </row>
    <row r="3824" spans="1:4" x14ac:dyDescent="0.35">
      <c r="A3824" s="4">
        <v>14000000</v>
      </c>
      <c r="B3824" s="4">
        <v>5.9</v>
      </c>
      <c r="C3824" s="4">
        <v>9850</v>
      </c>
      <c r="D3824" s="18">
        <v>27515786</v>
      </c>
    </row>
    <row r="3825" spans="1:4" x14ac:dyDescent="0.35">
      <c r="A3825" s="4">
        <v>3500000</v>
      </c>
      <c r="B3825" s="4">
        <v>7.5</v>
      </c>
      <c r="C3825" s="4">
        <v>42874</v>
      </c>
      <c r="D3825" s="18">
        <v>27900000</v>
      </c>
    </row>
    <row r="3826" spans="1:4" x14ac:dyDescent="0.35">
      <c r="A3826" s="4">
        <v>8200000</v>
      </c>
      <c r="B3826" s="4">
        <v>6.1</v>
      </c>
      <c r="C3826" s="4">
        <v>39412</v>
      </c>
      <c r="D3826" s="18">
        <v>27979400</v>
      </c>
    </row>
    <row r="3827" spans="1:4" x14ac:dyDescent="0.35">
      <c r="A3827" s="4">
        <v>30000000</v>
      </c>
      <c r="B3827" s="4">
        <v>7.5</v>
      </c>
      <c r="C3827" s="4">
        <v>61676</v>
      </c>
      <c r="D3827" s="18">
        <v>31160784</v>
      </c>
    </row>
    <row r="3828" spans="1:4" x14ac:dyDescent="0.35">
      <c r="A3828" s="4">
        <v>14000000</v>
      </c>
      <c r="B3828" s="4">
        <v>3.9</v>
      </c>
      <c r="C3828" s="4">
        <v>7406</v>
      </c>
      <c r="D3828" s="18">
        <v>31888805</v>
      </c>
    </row>
    <row r="3829" spans="1:4" x14ac:dyDescent="0.35">
      <c r="A3829" s="4">
        <v>30000000</v>
      </c>
      <c r="B3829" s="4">
        <v>7.2</v>
      </c>
      <c r="C3829" s="4">
        <v>39143</v>
      </c>
      <c r="D3829" s="18">
        <v>32200000</v>
      </c>
    </row>
    <row r="3830" spans="1:4" x14ac:dyDescent="0.35">
      <c r="A3830" s="4">
        <v>18000000</v>
      </c>
      <c r="B3830" s="4">
        <v>6.1</v>
      </c>
      <c r="C3830" s="4">
        <v>37456</v>
      </c>
      <c r="D3830" s="18">
        <v>32589677</v>
      </c>
    </row>
    <row r="3831" spans="1:4" x14ac:dyDescent="0.35">
      <c r="A3831" s="4">
        <v>11000000</v>
      </c>
      <c r="B3831" s="4">
        <v>7.6</v>
      </c>
      <c r="C3831" s="4">
        <v>13064</v>
      </c>
      <c r="D3831" s="18">
        <v>32861136</v>
      </c>
    </row>
    <row r="3832" spans="1:4" x14ac:dyDescent="0.35">
      <c r="A3832" s="4">
        <v>14000000</v>
      </c>
      <c r="B3832" s="4">
        <v>7</v>
      </c>
      <c r="C3832" s="4">
        <v>23459</v>
      </c>
      <c r="D3832" s="18">
        <v>35112679</v>
      </c>
    </row>
    <row r="3833" spans="1:4" x14ac:dyDescent="0.35">
      <c r="A3833" s="4">
        <v>20000000</v>
      </c>
      <c r="B3833" s="4">
        <v>6.7</v>
      </c>
      <c r="C3833" s="4">
        <v>97973</v>
      </c>
      <c r="D3833" s="18">
        <v>35739755</v>
      </c>
    </row>
    <row r="3834" spans="1:4" x14ac:dyDescent="0.35">
      <c r="A3834" s="4">
        <v>40000000</v>
      </c>
      <c r="B3834" s="4">
        <v>4.9000000000000004</v>
      </c>
      <c r="C3834" s="4">
        <v>24457</v>
      </c>
      <c r="D3834" s="18">
        <v>36300000</v>
      </c>
    </row>
    <row r="3835" spans="1:4" x14ac:dyDescent="0.35">
      <c r="A3835" s="4">
        <v>32000000</v>
      </c>
      <c r="B3835" s="4">
        <v>7.1</v>
      </c>
      <c r="C3835" s="4">
        <v>42086</v>
      </c>
      <c r="D3835" s="18">
        <v>36733909</v>
      </c>
    </row>
    <row r="3836" spans="1:4" x14ac:dyDescent="0.35">
      <c r="A3836" s="4">
        <v>30000000</v>
      </c>
      <c r="B3836" s="4">
        <v>7.9</v>
      </c>
      <c r="C3836" s="4">
        <v>173380</v>
      </c>
      <c r="D3836" s="18">
        <v>36948322</v>
      </c>
    </row>
    <row r="3837" spans="1:4" x14ac:dyDescent="0.35">
      <c r="A3837" s="4">
        <v>25000000</v>
      </c>
      <c r="B3837" s="4">
        <v>6.6</v>
      </c>
      <c r="C3837" s="4">
        <v>72228</v>
      </c>
      <c r="D3837" s="18">
        <v>38911970</v>
      </c>
    </row>
    <row r="3838" spans="1:4" x14ac:dyDescent="0.35">
      <c r="A3838" s="4">
        <v>15000000</v>
      </c>
      <c r="B3838" s="4">
        <v>7.2</v>
      </c>
      <c r="C3838" s="4">
        <v>14287</v>
      </c>
      <c r="D3838" s="18">
        <v>39100956</v>
      </c>
    </row>
    <row r="3839" spans="1:4" x14ac:dyDescent="0.35">
      <c r="A3839" s="4">
        <v>28000000</v>
      </c>
      <c r="B3839" s="4">
        <v>6.7</v>
      </c>
      <c r="C3839" s="4">
        <v>67192</v>
      </c>
      <c r="D3839" s="18">
        <v>39514713</v>
      </c>
    </row>
    <row r="3840" spans="1:4" x14ac:dyDescent="0.35">
      <c r="A3840" s="4">
        <v>7000000</v>
      </c>
      <c r="B3840" s="4">
        <v>7.6</v>
      </c>
      <c r="C3840" s="4">
        <v>67921</v>
      </c>
      <c r="D3840" s="18">
        <v>40158000</v>
      </c>
    </row>
    <row r="3841" spans="1:4" x14ac:dyDescent="0.35">
      <c r="A3841" s="4">
        <v>25000000</v>
      </c>
      <c r="B3841" s="4">
        <v>7.6</v>
      </c>
      <c r="C3841" s="4">
        <v>143906</v>
      </c>
      <c r="D3841" s="18">
        <v>40903593</v>
      </c>
    </row>
    <row r="3842" spans="1:4" x14ac:dyDescent="0.35">
      <c r="A3842" s="4">
        <v>17000000</v>
      </c>
      <c r="B3842" s="4">
        <v>4.8</v>
      </c>
      <c r="C3842" s="4">
        <v>26647</v>
      </c>
      <c r="D3842" s="18">
        <v>42660000</v>
      </c>
    </row>
    <row r="3843" spans="1:4" x14ac:dyDescent="0.35">
      <c r="A3843" s="4">
        <v>17000000</v>
      </c>
      <c r="B3843" s="4">
        <v>6.4</v>
      </c>
      <c r="C3843" s="4">
        <v>30596</v>
      </c>
      <c r="D3843" s="18">
        <v>44594000</v>
      </c>
    </row>
    <row r="3844" spans="1:4" x14ac:dyDescent="0.35">
      <c r="A3844" s="4">
        <v>22000000</v>
      </c>
      <c r="B3844" s="4">
        <v>4.9000000000000004</v>
      </c>
      <c r="C3844" s="4">
        <v>12718</v>
      </c>
      <c r="D3844" s="18">
        <v>44942695</v>
      </c>
    </row>
    <row r="3845" spans="1:4" x14ac:dyDescent="0.35">
      <c r="A3845" s="4">
        <v>20000000</v>
      </c>
      <c r="B3845" s="4">
        <v>6.4</v>
      </c>
      <c r="C3845" s="4">
        <v>19410</v>
      </c>
      <c r="D3845" s="18">
        <v>46044636</v>
      </c>
    </row>
    <row r="3846" spans="1:4" x14ac:dyDescent="0.35">
      <c r="A3846" s="4">
        <v>40000000</v>
      </c>
      <c r="B3846" s="4">
        <v>6.1</v>
      </c>
      <c r="C3846" s="4">
        <v>66535</v>
      </c>
      <c r="D3846" s="18">
        <v>48197805</v>
      </c>
    </row>
    <row r="3847" spans="1:4" x14ac:dyDescent="0.35">
      <c r="A3847" s="4">
        <v>75000000</v>
      </c>
      <c r="B3847" s="4">
        <v>6.6</v>
      </c>
      <c r="C3847" s="4">
        <v>62350</v>
      </c>
      <c r="D3847" s="18">
        <v>48919043</v>
      </c>
    </row>
    <row r="3848" spans="1:4" x14ac:dyDescent="0.35">
      <c r="A3848" s="4">
        <v>85000000</v>
      </c>
      <c r="B3848" s="4">
        <v>6.3</v>
      </c>
      <c r="C3848" s="4">
        <v>114476</v>
      </c>
      <c r="D3848" s="18">
        <v>50016394</v>
      </c>
    </row>
    <row r="3849" spans="1:4" x14ac:dyDescent="0.35">
      <c r="A3849" s="4">
        <v>15000000</v>
      </c>
      <c r="B3849" s="4">
        <v>4.8</v>
      </c>
      <c r="C3849" s="4">
        <v>20989</v>
      </c>
      <c r="D3849" s="18">
        <v>53354166</v>
      </c>
    </row>
    <row r="3850" spans="1:4" x14ac:dyDescent="0.35">
      <c r="A3850" s="4">
        <v>10000000</v>
      </c>
      <c r="B3850" s="4">
        <v>5.9</v>
      </c>
      <c r="C3850" s="4">
        <v>19681</v>
      </c>
      <c r="D3850" s="18">
        <v>53579269</v>
      </c>
    </row>
    <row r="3851" spans="1:4" x14ac:dyDescent="0.35">
      <c r="A3851" s="4">
        <v>30000000</v>
      </c>
      <c r="B3851" s="4">
        <v>6.4</v>
      </c>
      <c r="C3851" s="4">
        <v>43792</v>
      </c>
      <c r="D3851" s="18">
        <v>53898845</v>
      </c>
    </row>
    <row r="3852" spans="1:4" x14ac:dyDescent="0.35">
      <c r="A3852" s="4">
        <v>25000000</v>
      </c>
      <c r="B3852" s="4">
        <v>7.8</v>
      </c>
      <c r="C3852" s="4">
        <v>103911</v>
      </c>
      <c r="D3852" s="18">
        <v>56505065</v>
      </c>
    </row>
    <row r="3853" spans="1:4" x14ac:dyDescent="0.35">
      <c r="A3853" s="4">
        <v>38000000</v>
      </c>
      <c r="B3853" s="4">
        <v>5.4</v>
      </c>
      <c r="C3853" s="4">
        <v>39452</v>
      </c>
      <c r="D3853" s="18">
        <v>57319029</v>
      </c>
    </row>
    <row r="3854" spans="1:4" x14ac:dyDescent="0.35">
      <c r="A3854" s="4">
        <v>57000000</v>
      </c>
      <c r="B3854" s="4">
        <v>6.6</v>
      </c>
      <c r="C3854" s="4">
        <v>133674</v>
      </c>
      <c r="D3854" s="18">
        <v>58055768</v>
      </c>
    </row>
    <row r="3855" spans="1:4" x14ac:dyDescent="0.35">
      <c r="A3855" s="4">
        <v>35000000</v>
      </c>
      <c r="B3855" s="4">
        <v>6.2</v>
      </c>
      <c r="C3855" s="4">
        <v>37093</v>
      </c>
      <c r="D3855" s="18">
        <v>63095271</v>
      </c>
    </row>
    <row r="3856" spans="1:4" x14ac:dyDescent="0.35">
      <c r="A3856" s="4">
        <v>15000000</v>
      </c>
      <c r="B3856" s="4">
        <v>6.9</v>
      </c>
      <c r="C3856" s="4">
        <v>75331</v>
      </c>
      <c r="D3856" s="18">
        <v>68856263</v>
      </c>
    </row>
    <row r="3857" spans="1:4" x14ac:dyDescent="0.35">
      <c r="A3857" s="4">
        <v>14600000</v>
      </c>
      <c r="B3857" s="4">
        <v>8</v>
      </c>
      <c r="C3857" s="4">
        <v>483649</v>
      </c>
      <c r="D3857" s="18">
        <v>70906973</v>
      </c>
    </row>
    <row r="3858" spans="1:4" x14ac:dyDescent="0.35">
      <c r="A3858" s="4">
        <v>18000000</v>
      </c>
      <c r="B3858" s="4">
        <v>8</v>
      </c>
      <c r="C3858" s="4">
        <v>242487</v>
      </c>
      <c r="D3858" s="18">
        <v>75082668</v>
      </c>
    </row>
    <row r="3859" spans="1:4" x14ac:dyDescent="0.35">
      <c r="A3859" s="4">
        <v>26000000</v>
      </c>
      <c r="B3859" s="4">
        <v>7.7</v>
      </c>
      <c r="C3859" s="4">
        <v>191244</v>
      </c>
      <c r="D3859" s="18">
        <v>77324422</v>
      </c>
    </row>
    <row r="3860" spans="1:4" x14ac:dyDescent="0.35">
      <c r="A3860" s="4">
        <v>20000000</v>
      </c>
      <c r="B3860" s="4">
        <v>5.9</v>
      </c>
      <c r="C3860" s="4">
        <v>56085</v>
      </c>
      <c r="D3860" s="18">
        <v>77698625</v>
      </c>
    </row>
    <row r="3861" spans="1:4" x14ac:dyDescent="0.35">
      <c r="A3861" s="4">
        <v>70000000</v>
      </c>
      <c r="B3861" s="4">
        <v>6.4</v>
      </c>
      <c r="C3861" s="4">
        <v>102888</v>
      </c>
      <c r="D3861" s="18">
        <v>84049211</v>
      </c>
    </row>
    <row r="3862" spans="1:4" x14ac:dyDescent="0.35">
      <c r="A3862" s="4">
        <v>22000000</v>
      </c>
      <c r="B3862" s="4">
        <v>8.9</v>
      </c>
      <c r="C3862" s="4">
        <v>956124</v>
      </c>
      <c r="D3862" s="18">
        <v>96067179</v>
      </c>
    </row>
    <row r="3863" spans="1:4" x14ac:dyDescent="0.35">
      <c r="A3863" s="4">
        <v>45000000</v>
      </c>
      <c r="B3863" s="4">
        <v>6.6</v>
      </c>
      <c r="C3863" s="4">
        <v>63850</v>
      </c>
      <c r="D3863" s="18">
        <v>100768056</v>
      </c>
    </row>
    <row r="3864" spans="1:4" x14ac:dyDescent="0.35">
      <c r="A3864" s="4">
        <v>40000000</v>
      </c>
      <c r="B3864" s="4">
        <v>7.2</v>
      </c>
      <c r="C3864" s="4">
        <v>78551</v>
      </c>
      <c r="D3864" s="18">
        <v>102314283</v>
      </c>
    </row>
    <row r="3865" spans="1:4" x14ac:dyDescent="0.35">
      <c r="A3865" s="4">
        <v>38000000</v>
      </c>
      <c r="B3865" s="4">
        <v>5.8</v>
      </c>
      <c r="C3865" s="4">
        <v>51687</v>
      </c>
      <c r="D3865" s="18">
        <v>106614100</v>
      </c>
    </row>
    <row r="3866" spans="1:4" x14ac:dyDescent="0.35">
      <c r="A3866" s="4">
        <v>21000000</v>
      </c>
      <c r="B3866" s="4">
        <v>6.8</v>
      </c>
      <c r="C3866" s="4">
        <v>132264</v>
      </c>
      <c r="D3866" s="18">
        <v>126533006</v>
      </c>
    </row>
    <row r="3867" spans="1:4" x14ac:dyDescent="0.35">
      <c r="A3867" s="4">
        <v>42000000</v>
      </c>
      <c r="B3867" s="4">
        <v>6.8</v>
      </c>
      <c r="C3867" s="4">
        <v>95562</v>
      </c>
      <c r="D3867" s="18">
        <v>158348367</v>
      </c>
    </row>
    <row r="3868" spans="1:4" x14ac:dyDescent="0.35">
      <c r="A3868" s="4">
        <v>44000000</v>
      </c>
      <c r="B3868" s="4">
        <v>7.8</v>
      </c>
      <c r="C3868" s="4">
        <v>226899</v>
      </c>
      <c r="D3868" s="18">
        <v>183875760</v>
      </c>
    </row>
    <row r="3869" spans="1:4" x14ac:dyDescent="0.35">
      <c r="A3869" s="4">
        <v>25000000</v>
      </c>
      <c r="B3869" s="4">
        <v>6.9</v>
      </c>
      <c r="C3869" s="4">
        <v>198772</v>
      </c>
      <c r="D3869" s="18">
        <v>219200000</v>
      </c>
    </row>
    <row r="3870" spans="1:4" x14ac:dyDescent="0.35">
      <c r="A3870" s="4">
        <v>63000000</v>
      </c>
      <c r="B3870" s="4">
        <v>8.1</v>
      </c>
      <c r="C3870" s="4">
        <v>685270</v>
      </c>
      <c r="D3870" s="18">
        <v>402453882</v>
      </c>
    </row>
    <row r="3871" spans="1:4" x14ac:dyDescent="0.35">
      <c r="A3871" s="4">
        <v>800000</v>
      </c>
      <c r="B3871" s="4">
        <v>5.6</v>
      </c>
      <c r="C3871" s="4">
        <v>1768</v>
      </c>
      <c r="D3871" s="18">
        <v>114516</v>
      </c>
    </row>
    <row r="3872" spans="1:4" x14ac:dyDescent="0.35">
      <c r="A3872" s="4">
        <v>38000</v>
      </c>
      <c r="B3872" s="4">
        <v>7</v>
      </c>
      <c r="C3872" s="4">
        <v>769</v>
      </c>
      <c r="D3872" s="18">
        <v>117480</v>
      </c>
    </row>
    <row r="3873" spans="1:4" x14ac:dyDescent="0.35">
      <c r="A3873" s="4">
        <v>3000000</v>
      </c>
      <c r="B3873" s="4">
        <v>7.2</v>
      </c>
      <c r="C3873" s="4">
        <v>3563</v>
      </c>
      <c r="D3873" s="18">
        <v>141554</v>
      </c>
    </row>
    <row r="3874" spans="1:4" x14ac:dyDescent="0.35">
      <c r="A3874" s="4">
        <v>3000000</v>
      </c>
      <c r="B3874" s="4">
        <v>7.6</v>
      </c>
      <c r="C3874" s="4">
        <v>81752</v>
      </c>
      <c r="D3874" s="18">
        <v>242623</v>
      </c>
    </row>
    <row r="3875" spans="1:4" x14ac:dyDescent="0.35">
      <c r="A3875" s="4">
        <v>10000000</v>
      </c>
      <c r="B3875" s="4">
        <v>6.8</v>
      </c>
      <c r="C3875" s="4">
        <v>2634</v>
      </c>
      <c r="D3875" s="18">
        <v>384048</v>
      </c>
    </row>
    <row r="3876" spans="1:4" x14ac:dyDescent="0.35">
      <c r="A3876" s="4">
        <v>24000000</v>
      </c>
      <c r="B3876" s="4">
        <v>5</v>
      </c>
      <c r="C3876" s="4">
        <v>1886</v>
      </c>
      <c r="D3876" s="18">
        <v>608866</v>
      </c>
    </row>
    <row r="3877" spans="1:4" x14ac:dyDescent="0.35">
      <c r="A3877" s="4">
        <v>3000000</v>
      </c>
      <c r="B3877" s="4">
        <v>4.9000000000000004</v>
      </c>
      <c r="C3877" s="4">
        <v>540</v>
      </c>
      <c r="D3877" s="18">
        <v>690966</v>
      </c>
    </row>
    <row r="3878" spans="1:4" x14ac:dyDescent="0.35">
      <c r="A3878" s="4">
        <v>10000000</v>
      </c>
      <c r="B3878" s="4">
        <v>6.7</v>
      </c>
      <c r="C3878" s="4">
        <v>1855</v>
      </c>
      <c r="D3878" s="18">
        <v>1034287</v>
      </c>
    </row>
    <row r="3879" spans="1:4" x14ac:dyDescent="0.35">
      <c r="A3879" s="4">
        <v>5000000</v>
      </c>
      <c r="B3879" s="4">
        <v>6.9</v>
      </c>
      <c r="C3879" s="4">
        <v>3999</v>
      </c>
      <c r="D3879" s="18">
        <v>1050861</v>
      </c>
    </row>
    <row r="3880" spans="1:4" x14ac:dyDescent="0.35">
      <c r="A3880" s="4">
        <v>4000000</v>
      </c>
      <c r="B3880" s="4">
        <v>6.8</v>
      </c>
      <c r="C3880" s="4">
        <v>3841</v>
      </c>
      <c r="D3880" s="18">
        <v>1373196</v>
      </c>
    </row>
    <row r="3881" spans="1:4" x14ac:dyDescent="0.35">
      <c r="A3881" s="4">
        <v>5000000</v>
      </c>
      <c r="B3881" s="4">
        <v>7.2</v>
      </c>
      <c r="C3881" s="4">
        <v>7365</v>
      </c>
      <c r="D3881" s="18">
        <v>1526697</v>
      </c>
    </row>
    <row r="3882" spans="1:4" x14ac:dyDescent="0.35">
      <c r="A3882" s="4">
        <v>2700000</v>
      </c>
      <c r="B3882" s="4">
        <v>6.9</v>
      </c>
      <c r="C3882" s="4">
        <v>2369</v>
      </c>
      <c r="D3882" s="18">
        <v>1723319</v>
      </c>
    </row>
    <row r="3883" spans="1:4" x14ac:dyDescent="0.35">
      <c r="A3883" s="4">
        <v>3000000</v>
      </c>
      <c r="B3883" s="4">
        <v>5.4</v>
      </c>
      <c r="C3883" s="4">
        <v>14751</v>
      </c>
      <c r="D3883" s="18">
        <v>1829804</v>
      </c>
    </row>
    <row r="3884" spans="1:4" x14ac:dyDescent="0.35">
      <c r="A3884" s="4">
        <v>5000000</v>
      </c>
      <c r="B3884" s="4">
        <v>7.2</v>
      </c>
      <c r="C3884" s="4">
        <v>28002</v>
      </c>
      <c r="D3884" s="18">
        <v>1862805</v>
      </c>
    </row>
    <row r="3885" spans="1:4" x14ac:dyDescent="0.35">
      <c r="A3885" s="4">
        <v>18000000</v>
      </c>
      <c r="B3885" s="4">
        <v>6.7</v>
      </c>
      <c r="C3885" s="4">
        <v>3099</v>
      </c>
      <c r="D3885" s="18">
        <v>1949148</v>
      </c>
    </row>
    <row r="3886" spans="1:4" x14ac:dyDescent="0.35">
      <c r="A3886" s="4">
        <v>1000000</v>
      </c>
      <c r="B3886" s="4">
        <v>7.1</v>
      </c>
      <c r="C3886" s="4">
        <v>31763</v>
      </c>
      <c r="D3886" s="18">
        <v>2000022</v>
      </c>
    </row>
    <row r="3887" spans="1:4" x14ac:dyDescent="0.35">
      <c r="A3887" s="4">
        <v>14000000</v>
      </c>
      <c r="B3887" s="4">
        <v>5.3</v>
      </c>
      <c r="C3887" s="4">
        <v>3656</v>
      </c>
      <c r="D3887" s="18">
        <v>2034470</v>
      </c>
    </row>
    <row r="3888" spans="1:4" x14ac:dyDescent="0.35">
      <c r="A3888" s="4">
        <v>7000</v>
      </c>
      <c r="B3888" s="4">
        <v>6.9</v>
      </c>
      <c r="C3888" s="4">
        <v>55226</v>
      </c>
      <c r="D3888" s="18">
        <v>2040920</v>
      </c>
    </row>
    <row r="3889" spans="1:4" x14ac:dyDescent="0.35">
      <c r="A3889" s="4">
        <v>18000000</v>
      </c>
      <c r="B3889" s="4">
        <v>6.3</v>
      </c>
      <c r="C3889" s="4">
        <v>689</v>
      </c>
      <c r="D3889" s="18">
        <v>2149735</v>
      </c>
    </row>
    <row r="3890" spans="1:4" x14ac:dyDescent="0.35">
      <c r="A3890" s="4">
        <v>12000000</v>
      </c>
      <c r="B3890" s="4">
        <v>7.5</v>
      </c>
      <c r="C3890" s="4">
        <v>8745</v>
      </c>
      <c r="D3890" s="18">
        <v>2280148</v>
      </c>
    </row>
    <row r="3891" spans="1:4" x14ac:dyDescent="0.35">
      <c r="A3891" s="4">
        <v>15000000</v>
      </c>
      <c r="B3891" s="4">
        <v>7</v>
      </c>
      <c r="C3891" s="4">
        <v>16383</v>
      </c>
      <c r="D3891" s="18">
        <v>2819485</v>
      </c>
    </row>
    <row r="3892" spans="1:4" x14ac:dyDescent="0.35">
      <c r="A3892" s="4">
        <v>1200000</v>
      </c>
      <c r="B3892" s="4">
        <v>8.3000000000000007</v>
      </c>
      <c r="C3892" s="4">
        <v>735396</v>
      </c>
      <c r="D3892" s="18">
        <v>2832029</v>
      </c>
    </row>
    <row r="3893" spans="1:4" x14ac:dyDescent="0.35">
      <c r="A3893" s="4">
        <v>3500000</v>
      </c>
      <c r="B3893" s="4">
        <v>5.3</v>
      </c>
      <c r="C3893" s="4">
        <v>7519</v>
      </c>
      <c r="D3893" s="18">
        <v>3560469</v>
      </c>
    </row>
    <row r="3894" spans="1:4" x14ac:dyDescent="0.35">
      <c r="A3894" s="4">
        <v>13000000</v>
      </c>
      <c r="B3894" s="4">
        <v>5</v>
      </c>
      <c r="C3894" s="4">
        <v>1430</v>
      </c>
      <c r="D3894" s="18">
        <v>3721911</v>
      </c>
    </row>
    <row r="3895" spans="1:4" x14ac:dyDescent="0.35">
      <c r="A3895" s="4">
        <v>5000000</v>
      </c>
      <c r="B3895" s="4">
        <v>7</v>
      </c>
      <c r="C3895" s="4">
        <v>9009</v>
      </c>
      <c r="D3895" s="18">
        <v>4058564</v>
      </c>
    </row>
    <row r="3896" spans="1:4" x14ac:dyDescent="0.35">
      <c r="A3896" s="4">
        <v>30000000</v>
      </c>
      <c r="B3896" s="4">
        <v>4.5999999999999996</v>
      </c>
      <c r="C3896" s="4">
        <v>2557</v>
      </c>
      <c r="D3896" s="18">
        <v>4096030</v>
      </c>
    </row>
    <row r="3897" spans="1:4" x14ac:dyDescent="0.35">
      <c r="A3897" s="4">
        <v>10000000</v>
      </c>
      <c r="B3897" s="4">
        <v>7.2</v>
      </c>
      <c r="C3897" s="4">
        <v>67092</v>
      </c>
      <c r="D3897" s="18">
        <v>4160851</v>
      </c>
    </row>
    <row r="3898" spans="1:4" x14ac:dyDescent="0.35">
      <c r="A3898" s="4">
        <v>35000000</v>
      </c>
      <c r="B3898" s="4">
        <v>6.9</v>
      </c>
      <c r="C3898" s="4">
        <v>10947</v>
      </c>
      <c r="D3898" s="18">
        <v>4651977</v>
      </c>
    </row>
    <row r="3899" spans="1:4" x14ac:dyDescent="0.35">
      <c r="A3899" s="4">
        <v>17000000</v>
      </c>
      <c r="B3899" s="4">
        <v>7</v>
      </c>
      <c r="C3899" s="4">
        <v>6006</v>
      </c>
      <c r="D3899" s="18">
        <v>4836637</v>
      </c>
    </row>
    <row r="3900" spans="1:4" x14ac:dyDescent="0.35">
      <c r="A3900" s="4">
        <v>4000000</v>
      </c>
      <c r="B3900" s="4">
        <v>7.2</v>
      </c>
      <c r="C3900" s="4">
        <v>10849</v>
      </c>
      <c r="D3900" s="18">
        <v>5289772</v>
      </c>
    </row>
    <row r="3901" spans="1:4" x14ac:dyDescent="0.35">
      <c r="A3901" s="4">
        <v>3330000</v>
      </c>
      <c r="B3901" s="4">
        <v>7.5</v>
      </c>
      <c r="C3901" s="4">
        <v>4448</v>
      </c>
      <c r="D3901" s="18">
        <v>5414619</v>
      </c>
    </row>
    <row r="3902" spans="1:4" x14ac:dyDescent="0.35">
      <c r="A3902" s="4">
        <v>7000000</v>
      </c>
      <c r="B3902" s="4">
        <v>6.2</v>
      </c>
      <c r="C3902" s="4">
        <v>9103</v>
      </c>
      <c r="D3902" s="18">
        <v>5430822</v>
      </c>
    </row>
    <row r="3903" spans="1:4" x14ac:dyDescent="0.35">
      <c r="A3903" s="4">
        <v>29000000</v>
      </c>
      <c r="B3903" s="4">
        <v>6.5</v>
      </c>
      <c r="C3903" s="4">
        <v>2123</v>
      </c>
      <c r="D3903" s="18">
        <v>5519569</v>
      </c>
    </row>
    <row r="3904" spans="1:4" x14ac:dyDescent="0.35">
      <c r="A3904" s="4">
        <v>20000000</v>
      </c>
      <c r="B3904" s="4">
        <v>5.8</v>
      </c>
      <c r="C3904" s="4">
        <v>3900</v>
      </c>
      <c r="D3904" s="18">
        <v>6202756</v>
      </c>
    </row>
    <row r="3905" spans="1:4" x14ac:dyDescent="0.35">
      <c r="A3905" s="4">
        <v>18000000</v>
      </c>
      <c r="B3905" s="4">
        <v>6.1</v>
      </c>
      <c r="C3905" s="4">
        <v>2585</v>
      </c>
      <c r="D3905" s="18">
        <v>6375979</v>
      </c>
    </row>
    <row r="3906" spans="1:4" x14ac:dyDescent="0.35">
      <c r="A3906" s="4">
        <v>8000000</v>
      </c>
      <c r="B3906" s="4">
        <v>5.9</v>
      </c>
      <c r="C3906" s="4">
        <v>24573</v>
      </c>
      <c r="D3906" s="18">
        <v>6739141</v>
      </c>
    </row>
    <row r="3907" spans="1:4" x14ac:dyDescent="0.35">
      <c r="A3907" s="4">
        <v>15500000</v>
      </c>
      <c r="B3907" s="4">
        <v>6.4</v>
      </c>
      <c r="C3907" s="4">
        <v>4469</v>
      </c>
      <c r="D3907" s="18">
        <v>6742168</v>
      </c>
    </row>
    <row r="3908" spans="1:4" x14ac:dyDescent="0.35">
      <c r="A3908" s="4">
        <v>900000</v>
      </c>
      <c r="B3908" s="4">
        <v>4.2</v>
      </c>
      <c r="C3908" s="4">
        <v>6311</v>
      </c>
      <c r="D3908" s="18">
        <v>6980986</v>
      </c>
    </row>
    <row r="3909" spans="1:4" x14ac:dyDescent="0.35">
      <c r="A3909" s="4">
        <v>47000000</v>
      </c>
      <c r="B3909" s="4">
        <v>6.5</v>
      </c>
      <c r="C3909" s="4">
        <v>24155</v>
      </c>
      <c r="D3909" s="18">
        <v>7191399</v>
      </c>
    </row>
    <row r="3910" spans="1:4" x14ac:dyDescent="0.35">
      <c r="A3910" s="4">
        <v>30000000</v>
      </c>
      <c r="B3910" s="4">
        <v>7.2</v>
      </c>
      <c r="C3910" s="4">
        <v>17514</v>
      </c>
      <c r="D3910" s="18">
        <v>7286388</v>
      </c>
    </row>
    <row r="3911" spans="1:4" x14ac:dyDescent="0.35">
      <c r="A3911" s="4">
        <v>40000000</v>
      </c>
      <c r="B3911" s="4">
        <v>4.4000000000000004</v>
      </c>
      <c r="C3911" s="4">
        <v>2418</v>
      </c>
      <c r="D3911" s="18">
        <v>8251071</v>
      </c>
    </row>
    <row r="3912" spans="1:4" x14ac:dyDescent="0.35">
      <c r="A3912" s="4">
        <v>10000000</v>
      </c>
      <c r="B3912" s="4">
        <v>6.4</v>
      </c>
      <c r="C3912" s="4">
        <v>9292</v>
      </c>
      <c r="D3912" s="18">
        <v>8332431</v>
      </c>
    </row>
    <row r="3913" spans="1:4" x14ac:dyDescent="0.35">
      <c r="A3913" s="4">
        <v>31000000</v>
      </c>
      <c r="B3913" s="4">
        <v>7.6</v>
      </c>
      <c r="C3913" s="4">
        <v>45964</v>
      </c>
      <c r="D3913" s="18">
        <v>9493259</v>
      </c>
    </row>
    <row r="3914" spans="1:4" x14ac:dyDescent="0.35">
      <c r="A3914" s="4">
        <v>20000000</v>
      </c>
      <c r="B3914" s="4">
        <v>7.6</v>
      </c>
      <c r="C3914" s="4">
        <v>23108</v>
      </c>
      <c r="D3914" s="18">
        <v>10555619</v>
      </c>
    </row>
    <row r="3915" spans="1:4" x14ac:dyDescent="0.35">
      <c r="A3915" s="4">
        <v>12500000</v>
      </c>
      <c r="B3915" s="4">
        <v>7.8</v>
      </c>
      <c r="C3915" s="4">
        <v>82352</v>
      </c>
      <c r="D3915" s="18">
        <v>10725228</v>
      </c>
    </row>
    <row r="3916" spans="1:4" x14ac:dyDescent="0.35">
      <c r="A3916" s="4">
        <v>18000000</v>
      </c>
      <c r="B3916" s="4">
        <v>5.6</v>
      </c>
      <c r="C3916" s="4">
        <v>1674</v>
      </c>
      <c r="D3916" s="18">
        <v>11124511</v>
      </c>
    </row>
    <row r="3917" spans="1:4" x14ac:dyDescent="0.35">
      <c r="A3917" s="4">
        <v>20000000</v>
      </c>
      <c r="B3917" s="4">
        <v>6.2</v>
      </c>
      <c r="C3917" s="4">
        <v>12992</v>
      </c>
      <c r="D3917" s="18">
        <v>11390479</v>
      </c>
    </row>
    <row r="3918" spans="1:4" x14ac:dyDescent="0.35">
      <c r="A3918" s="4">
        <v>11000000</v>
      </c>
      <c r="B3918" s="4">
        <v>7.6</v>
      </c>
      <c r="C3918" s="4">
        <v>139216</v>
      </c>
      <c r="D3918" s="18">
        <v>11502976</v>
      </c>
    </row>
    <row r="3919" spans="1:4" x14ac:dyDescent="0.35">
      <c r="A3919" s="4">
        <v>5000000</v>
      </c>
      <c r="B3919" s="4">
        <v>5.5</v>
      </c>
      <c r="C3919" s="4">
        <v>22036</v>
      </c>
      <c r="D3919" s="18">
        <v>12534961</v>
      </c>
    </row>
    <row r="3920" spans="1:4" x14ac:dyDescent="0.35">
      <c r="A3920" s="4">
        <v>16000000</v>
      </c>
      <c r="B3920" s="4">
        <v>7.2</v>
      </c>
      <c r="C3920" s="4">
        <v>6417</v>
      </c>
      <c r="D3920" s="18">
        <v>13086430</v>
      </c>
    </row>
    <row r="3921" spans="1:4" x14ac:dyDescent="0.35">
      <c r="A3921" s="4">
        <v>7500000</v>
      </c>
      <c r="B3921" s="4">
        <v>6</v>
      </c>
      <c r="C3921" s="4">
        <v>4351</v>
      </c>
      <c r="D3921" s="18">
        <v>13272113</v>
      </c>
    </row>
    <row r="3922" spans="1:4" x14ac:dyDescent="0.35">
      <c r="A3922" s="4">
        <v>43000000</v>
      </c>
      <c r="B3922" s="4">
        <v>5.8</v>
      </c>
      <c r="C3922" s="4">
        <v>3990</v>
      </c>
      <c r="D3922" s="18">
        <v>13351357</v>
      </c>
    </row>
    <row r="3923" spans="1:4" x14ac:dyDescent="0.35">
      <c r="A3923" s="4">
        <v>14000000</v>
      </c>
      <c r="B3923" s="4">
        <v>6.2</v>
      </c>
      <c r="C3923" s="4">
        <v>8433</v>
      </c>
      <c r="D3923" s="18">
        <v>13747138</v>
      </c>
    </row>
    <row r="3924" spans="1:4" x14ac:dyDescent="0.35">
      <c r="A3924" s="4">
        <v>30000000</v>
      </c>
      <c r="B3924" s="4">
        <v>4.8</v>
      </c>
      <c r="C3924" s="4">
        <v>17780</v>
      </c>
      <c r="D3924" s="18">
        <v>14110600</v>
      </c>
    </row>
    <row r="3925" spans="1:4" x14ac:dyDescent="0.35">
      <c r="A3925" s="4">
        <v>10000000</v>
      </c>
      <c r="B3925" s="4">
        <v>6.3</v>
      </c>
      <c r="C3925" s="4">
        <v>6784</v>
      </c>
      <c r="D3925" s="18">
        <v>14356479</v>
      </c>
    </row>
    <row r="3926" spans="1:4" x14ac:dyDescent="0.35">
      <c r="A3926" s="4">
        <v>40000000</v>
      </c>
      <c r="B3926" s="4">
        <v>5.9</v>
      </c>
      <c r="C3926" s="4">
        <v>18652</v>
      </c>
      <c r="D3926" s="18">
        <v>14358033</v>
      </c>
    </row>
    <row r="3927" spans="1:4" x14ac:dyDescent="0.35">
      <c r="A3927" s="4">
        <v>27000000</v>
      </c>
      <c r="B3927" s="4">
        <v>6.4</v>
      </c>
      <c r="C3927" s="4">
        <v>4193</v>
      </c>
      <c r="D3927" s="18">
        <v>14683921</v>
      </c>
    </row>
    <row r="3928" spans="1:4" x14ac:dyDescent="0.35">
      <c r="A3928" s="4">
        <v>900000</v>
      </c>
      <c r="B3928" s="4">
        <v>6.9</v>
      </c>
      <c r="C3928" s="4">
        <v>16056</v>
      </c>
      <c r="D3928" s="18">
        <v>16270600</v>
      </c>
    </row>
    <row r="3929" spans="1:4" x14ac:dyDescent="0.35">
      <c r="A3929" s="4">
        <v>7000000</v>
      </c>
      <c r="B3929" s="4">
        <v>5.6</v>
      </c>
      <c r="C3929" s="4">
        <v>34181</v>
      </c>
      <c r="D3929" s="18">
        <v>16624456</v>
      </c>
    </row>
    <row r="3930" spans="1:4" x14ac:dyDescent="0.35">
      <c r="A3930" s="4">
        <v>8000000</v>
      </c>
      <c r="B3930" s="4">
        <v>4.8</v>
      </c>
      <c r="C3930" s="4">
        <v>14545</v>
      </c>
      <c r="D3930" s="18">
        <v>17092453</v>
      </c>
    </row>
    <row r="3931" spans="1:4" x14ac:dyDescent="0.35">
      <c r="A3931" s="4">
        <v>30000000</v>
      </c>
      <c r="B3931" s="4">
        <v>5.3</v>
      </c>
      <c r="C3931" s="4">
        <v>12883</v>
      </c>
      <c r="D3931" s="18">
        <v>17129000</v>
      </c>
    </row>
    <row r="3932" spans="1:4" x14ac:dyDescent="0.35">
      <c r="A3932" s="4">
        <v>16000000</v>
      </c>
      <c r="B3932" s="4">
        <v>6</v>
      </c>
      <c r="C3932" s="4">
        <v>1225</v>
      </c>
      <c r="D3932" s="18">
        <v>17957265</v>
      </c>
    </row>
    <row r="3933" spans="1:4" x14ac:dyDescent="0.35">
      <c r="A3933" s="4">
        <v>42000000</v>
      </c>
      <c r="B3933" s="4">
        <v>6.5</v>
      </c>
      <c r="C3933" s="4">
        <v>18627</v>
      </c>
      <c r="D3933" s="18">
        <v>19507345</v>
      </c>
    </row>
    <row r="3934" spans="1:4" x14ac:dyDescent="0.35">
      <c r="A3934" s="4">
        <v>5000000</v>
      </c>
      <c r="B3934" s="4">
        <v>7.1</v>
      </c>
      <c r="C3934" s="4">
        <v>18787</v>
      </c>
      <c r="D3934" s="18">
        <v>20146880</v>
      </c>
    </row>
    <row r="3935" spans="1:4" x14ac:dyDescent="0.35">
      <c r="A3935" s="4">
        <v>40000000</v>
      </c>
      <c r="B3935" s="4">
        <v>5.9</v>
      </c>
      <c r="C3935" s="4">
        <v>8610</v>
      </c>
      <c r="D3935" s="18">
        <v>20883046</v>
      </c>
    </row>
    <row r="3936" spans="1:4" x14ac:dyDescent="0.35">
      <c r="A3936" s="4">
        <v>12000000</v>
      </c>
      <c r="B3936" s="4">
        <v>6</v>
      </c>
      <c r="C3936" s="4">
        <v>10992</v>
      </c>
      <c r="D3936" s="18">
        <v>21370057</v>
      </c>
    </row>
    <row r="3937" spans="1:4" x14ac:dyDescent="0.35">
      <c r="A3937" s="4">
        <v>43000000</v>
      </c>
      <c r="B3937" s="4">
        <v>5</v>
      </c>
      <c r="C3937" s="4">
        <v>27750</v>
      </c>
      <c r="D3937" s="18">
        <v>21452082</v>
      </c>
    </row>
    <row r="3938" spans="1:4" x14ac:dyDescent="0.35">
      <c r="A3938" s="4">
        <v>18000000</v>
      </c>
      <c r="B3938" s="4">
        <v>5.7</v>
      </c>
      <c r="C3938" s="4">
        <v>5783</v>
      </c>
      <c r="D3938" s="18">
        <v>21591728</v>
      </c>
    </row>
    <row r="3939" spans="1:4" x14ac:dyDescent="0.35">
      <c r="A3939" s="4">
        <v>2000000</v>
      </c>
      <c r="B3939" s="4">
        <v>7.2</v>
      </c>
      <c r="C3939" s="4">
        <v>14517</v>
      </c>
      <c r="D3939" s="18">
        <v>21665500</v>
      </c>
    </row>
    <row r="3940" spans="1:4" x14ac:dyDescent="0.35">
      <c r="A3940" s="4">
        <v>8000000</v>
      </c>
      <c r="B3940" s="4">
        <v>7.6</v>
      </c>
      <c r="C3940" s="4">
        <v>45208</v>
      </c>
      <c r="D3940" s="18">
        <v>21706100</v>
      </c>
    </row>
    <row r="3941" spans="1:4" x14ac:dyDescent="0.35">
      <c r="A3941" s="4">
        <v>24000000</v>
      </c>
      <c r="B3941" s="4">
        <v>5.7</v>
      </c>
      <c r="C3941" s="4">
        <v>17877</v>
      </c>
      <c r="D3941" s="18">
        <v>22518097</v>
      </c>
    </row>
    <row r="3942" spans="1:4" x14ac:dyDescent="0.35">
      <c r="A3942" s="4">
        <v>15000000</v>
      </c>
      <c r="B3942" s="4">
        <v>6.8</v>
      </c>
      <c r="C3942" s="4">
        <v>12056</v>
      </c>
      <c r="D3942" s="18">
        <v>22660758</v>
      </c>
    </row>
    <row r="3943" spans="1:4" x14ac:dyDescent="0.35">
      <c r="A3943" s="4">
        <v>35000000</v>
      </c>
      <c r="B3943" s="4">
        <v>6.6</v>
      </c>
      <c r="C3943" s="4">
        <v>18198</v>
      </c>
      <c r="D3943" s="18">
        <v>24276500</v>
      </c>
    </row>
    <row r="3944" spans="1:4" x14ac:dyDescent="0.35">
      <c r="A3944" s="4">
        <v>24000000</v>
      </c>
      <c r="B3944" s="4">
        <v>6.5</v>
      </c>
      <c r="C3944" s="4">
        <v>22480</v>
      </c>
      <c r="D3944" s="18">
        <v>24650296</v>
      </c>
    </row>
    <row r="3945" spans="1:4" x14ac:dyDescent="0.35">
      <c r="A3945" s="4">
        <v>6000000</v>
      </c>
      <c r="B3945" s="4">
        <v>6.6</v>
      </c>
      <c r="C3945" s="4">
        <v>54076</v>
      </c>
      <c r="D3945" s="18">
        <v>25792310</v>
      </c>
    </row>
    <row r="3946" spans="1:4" x14ac:dyDescent="0.35">
      <c r="A3946" s="4">
        <v>12000000</v>
      </c>
      <c r="B3946" s="4">
        <v>7.7</v>
      </c>
      <c r="C3946" s="4">
        <v>37054</v>
      </c>
      <c r="D3946" s="18">
        <v>27281507</v>
      </c>
    </row>
    <row r="3947" spans="1:4" x14ac:dyDescent="0.35">
      <c r="A3947" s="4">
        <v>45000000</v>
      </c>
      <c r="B3947" s="4">
        <v>4.0999999999999996</v>
      </c>
      <c r="C3947" s="4">
        <v>33574</v>
      </c>
      <c r="D3947" s="18">
        <v>28411210</v>
      </c>
    </row>
    <row r="3948" spans="1:4" x14ac:dyDescent="0.35">
      <c r="A3948" s="4">
        <v>32000000</v>
      </c>
      <c r="B3948" s="4">
        <v>5.8</v>
      </c>
      <c r="C3948" s="4">
        <v>11503</v>
      </c>
      <c r="D3948" s="18">
        <v>28590665</v>
      </c>
    </row>
    <row r="3949" spans="1:4" x14ac:dyDescent="0.35">
      <c r="A3949" s="4">
        <v>6500000</v>
      </c>
      <c r="B3949" s="4">
        <v>5.2</v>
      </c>
      <c r="C3949" s="4">
        <v>17402</v>
      </c>
      <c r="D3949" s="18">
        <v>29000301</v>
      </c>
    </row>
    <row r="3950" spans="1:4" x14ac:dyDescent="0.35">
      <c r="A3950" s="4">
        <v>15000000</v>
      </c>
      <c r="B3950" s="4">
        <v>5.2</v>
      </c>
      <c r="C3950" s="4">
        <v>16241</v>
      </c>
      <c r="D3950" s="18">
        <v>30524763</v>
      </c>
    </row>
    <row r="3951" spans="1:4" x14ac:dyDescent="0.35">
      <c r="A3951" s="4">
        <v>10000000</v>
      </c>
      <c r="B3951" s="4">
        <v>5.4</v>
      </c>
      <c r="C3951" s="4">
        <v>29522</v>
      </c>
      <c r="D3951" s="18">
        <v>32101000</v>
      </c>
    </row>
    <row r="3952" spans="1:4" x14ac:dyDescent="0.35">
      <c r="A3952" s="4">
        <v>25000000</v>
      </c>
      <c r="B3952" s="4">
        <v>5.8</v>
      </c>
      <c r="C3952" s="4">
        <v>15079</v>
      </c>
      <c r="D3952" s="18">
        <v>35208854</v>
      </c>
    </row>
    <row r="3953" spans="1:4" x14ac:dyDescent="0.35">
      <c r="A3953" s="4">
        <v>23000000</v>
      </c>
      <c r="B3953" s="4">
        <v>6</v>
      </c>
      <c r="C3953" s="4">
        <v>72711</v>
      </c>
      <c r="D3953" s="18">
        <v>36299898</v>
      </c>
    </row>
    <row r="3954" spans="1:4" x14ac:dyDescent="0.35">
      <c r="A3954" s="4">
        <v>15000000</v>
      </c>
      <c r="B3954" s="4">
        <v>5.4</v>
      </c>
      <c r="C3954" s="4">
        <v>5876</v>
      </c>
      <c r="D3954" s="18">
        <v>40227000</v>
      </c>
    </row>
    <row r="3955" spans="1:4" x14ac:dyDescent="0.35">
      <c r="A3955" s="4">
        <v>7000000</v>
      </c>
      <c r="B3955" s="4">
        <v>5.7</v>
      </c>
      <c r="C3955" s="4">
        <v>31980</v>
      </c>
      <c r="D3955" s="18">
        <v>40693477</v>
      </c>
    </row>
    <row r="3956" spans="1:4" x14ac:dyDescent="0.35">
      <c r="A3956" s="4">
        <v>15000000</v>
      </c>
      <c r="B3956" s="4">
        <v>5.8</v>
      </c>
      <c r="C3956" s="4">
        <v>39076</v>
      </c>
      <c r="D3956" s="18">
        <v>44065653</v>
      </c>
    </row>
    <row r="3957" spans="1:4" x14ac:dyDescent="0.35">
      <c r="A3957" s="4">
        <v>40000000</v>
      </c>
      <c r="B3957" s="4">
        <v>6</v>
      </c>
      <c r="C3957" s="4">
        <v>18461</v>
      </c>
      <c r="D3957" s="18">
        <v>45500797</v>
      </c>
    </row>
    <row r="3958" spans="1:4" x14ac:dyDescent="0.35">
      <c r="A3958" s="4">
        <v>50000000</v>
      </c>
      <c r="B3958" s="4">
        <v>5.9</v>
      </c>
      <c r="C3958" s="4">
        <v>13167</v>
      </c>
      <c r="D3958" s="18">
        <v>46666502</v>
      </c>
    </row>
    <row r="3959" spans="1:4" x14ac:dyDescent="0.35">
      <c r="A3959" s="4">
        <v>16000000</v>
      </c>
      <c r="B3959" s="4">
        <v>6.3</v>
      </c>
      <c r="C3959" s="4">
        <v>25871</v>
      </c>
      <c r="D3959" s="18">
        <v>47922919</v>
      </c>
    </row>
    <row r="3960" spans="1:4" x14ac:dyDescent="0.35">
      <c r="A3960" s="4">
        <v>33000000</v>
      </c>
      <c r="B3960" s="4">
        <v>7.7</v>
      </c>
      <c r="C3960" s="4">
        <v>69074</v>
      </c>
      <c r="D3960" s="18">
        <v>48169908</v>
      </c>
    </row>
    <row r="3961" spans="1:4" x14ac:dyDescent="0.35">
      <c r="A3961" s="4">
        <v>10000000</v>
      </c>
      <c r="B3961" s="4">
        <v>6.4</v>
      </c>
      <c r="C3961" s="4">
        <v>48129</v>
      </c>
      <c r="D3961" s="18">
        <v>50752337</v>
      </c>
    </row>
    <row r="3962" spans="1:4" x14ac:dyDescent="0.35">
      <c r="A3962" s="4">
        <v>35000000</v>
      </c>
      <c r="B3962" s="4">
        <v>7.1</v>
      </c>
      <c r="C3962" s="4">
        <v>46109</v>
      </c>
      <c r="D3962" s="18">
        <v>51433000</v>
      </c>
    </row>
    <row r="3963" spans="1:4" x14ac:dyDescent="0.35">
      <c r="A3963" s="4">
        <v>11000000</v>
      </c>
      <c r="B3963" s="4">
        <v>7.5</v>
      </c>
      <c r="C3963" s="4">
        <v>88685</v>
      </c>
      <c r="D3963" s="18">
        <v>52929168</v>
      </c>
    </row>
    <row r="3964" spans="1:4" x14ac:dyDescent="0.35">
      <c r="A3964" s="4">
        <v>50000000</v>
      </c>
      <c r="B3964" s="4">
        <v>6.4</v>
      </c>
      <c r="C3964" s="4">
        <v>231709</v>
      </c>
      <c r="D3964" s="18">
        <v>55473600</v>
      </c>
    </row>
    <row r="3965" spans="1:4" x14ac:dyDescent="0.35">
      <c r="A3965" s="4">
        <v>55000000</v>
      </c>
      <c r="B3965" s="4">
        <v>6.5</v>
      </c>
      <c r="C3965" s="4">
        <v>85470</v>
      </c>
      <c r="D3965" s="18">
        <v>58422650</v>
      </c>
    </row>
    <row r="3966" spans="1:4" x14ac:dyDescent="0.35">
      <c r="A3966" s="4">
        <v>40000000</v>
      </c>
      <c r="B3966" s="4">
        <v>4.7</v>
      </c>
      <c r="C3966" s="4">
        <v>34421</v>
      </c>
      <c r="D3966" s="18">
        <v>58662452</v>
      </c>
    </row>
    <row r="3967" spans="1:4" x14ac:dyDescent="0.35">
      <c r="A3967" s="4">
        <v>60000000</v>
      </c>
      <c r="B3967" s="4">
        <v>6.5</v>
      </c>
      <c r="C3967" s="4">
        <v>50869</v>
      </c>
      <c r="D3967" s="18">
        <v>58883840</v>
      </c>
    </row>
    <row r="3968" spans="1:4" x14ac:dyDescent="0.35">
      <c r="A3968" s="4">
        <v>31000000</v>
      </c>
      <c r="B3968" s="4">
        <v>8</v>
      </c>
      <c r="C3968" s="4">
        <v>209862</v>
      </c>
      <c r="D3968" s="18">
        <v>63895607</v>
      </c>
    </row>
    <row r="3969" spans="1:4" x14ac:dyDescent="0.35">
      <c r="A3969" s="4">
        <v>40000000</v>
      </c>
      <c r="B3969" s="4">
        <v>5.4</v>
      </c>
      <c r="C3969" s="4">
        <v>21723</v>
      </c>
      <c r="D3969" s="18">
        <v>70100000</v>
      </c>
    </row>
    <row r="3970" spans="1:4" x14ac:dyDescent="0.35">
      <c r="A3970" s="4">
        <v>40000000</v>
      </c>
      <c r="B3970" s="4">
        <v>7.8</v>
      </c>
      <c r="C3970" s="4">
        <v>122987</v>
      </c>
      <c r="D3970" s="18">
        <v>75505856</v>
      </c>
    </row>
    <row r="3971" spans="1:4" x14ac:dyDescent="0.35">
      <c r="A3971" s="4">
        <v>40000000</v>
      </c>
      <c r="B3971" s="4">
        <v>7.5</v>
      </c>
      <c r="C3971" s="4">
        <v>155460</v>
      </c>
      <c r="D3971" s="18">
        <v>82522790</v>
      </c>
    </row>
    <row r="3972" spans="1:4" x14ac:dyDescent="0.35">
      <c r="A3972" s="4">
        <v>45000000</v>
      </c>
      <c r="B3972" s="4">
        <v>6.9</v>
      </c>
      <c r="C3972" s="4">
        <v>86479</v>
      </c>
      <c r="D3972" s="18">
        <v>83287363</v>
      </c>
    </row>
    <row r="3973" spans="1:4" x14ac:dyDescent="0.35">
      <c r="A3973" s="4">
        <v>35000000</v>
      </c>
      <c r="B3973" s="4">
        <v>6.5</v>
      </c>
      <c r="C3973" s="4">
        <v>65431</v>
      </c>
      <c r="D3973" s="18">
        <v>83363139</v>
      </c>
    </row>
    <row r="3974" spans="1:4" x14ac:dyDescent="0.35">
      <c r="A3974" s="4">
        <v>11700000</v>
      </c>
      <c r="B3974" s="4">
        <v>6.6</v>
      </c>
      <c r="C3974" s="4">
        <v>31853</v>
      </c>
      <c r="D3974" s="18">
        <v>88036683</v>
      </c>
    </row>
    <row r="3975" spans="1:4" x14ac:dyDescent="0.35">
      <c r="A3975" s="4">
        <v>14400000</v>
      </c>
      <c r="B3975" s="4">
        <v>8.1999999999999993</v>
      </c>
      <c r="C3975" s="4">
        <v>304536</v>
      </c>
      <c r="D3975" s="18">
        <v>101157447</v>
      </c>
    </row>
    <row r="3976" spans="1:4" x14ac:dyDescent="0.35">
      <c r="A3976" s="4">
        <v>40000000</v>
      </c>
      <c r="B3976" s="4">
        <v>7.2</v>
      </c>
      <c r="C3976" s="4">
        <v>77047</v>
      </c>
      <c r="D3976" s="18">
        <v>107533928</v>
      </c>
    </row>
    <row r="3977" spans="1:4" x14ac:dyDescent="0.35">
      <c r="A3977" s="4">
        <v>49000000</v>
      </c>
      <c r="B3977" s="4">
        <v>6.9</v>
      </c>
      <c r="C3977" s="4">
        <v>143903</v>
      </c>
      <c r="D3977" s="18">
        <v>117727000</v>
      </c>
    </row>
    <row r="3978" spans="1:4" x14ac:dyDescent="0.35">
      <c r="A3978" s="4">
        <v>20000000</v>
      </c>
      <c r="B3978" s="4">
        <v>7</v>
      </c>
      <c r="C3978" s="4">
        <v>122552</v>
      </c>
      <c r="D3978" s="18">
        <v>121697350</v>
      </c>
    </row>
    <row r="3979" spans="1:4" x14ac:dyDescent="0.35">
      <c r="A3979" s="4">
        <v>25000000</v>
      </c>
      <c r="B3979" s="4">
        <v>6.2</v>
      </c>
      <c r="C3979" s="4">
        <v>97795</v>
      </c>
      <c r="D3979" s="18">
        <v>121945720</v>
      </c>
    </row>
    <row r="3980" spans="1:4" x14ac:dyDescent="0.35">
      <c r="A3980" s="4">
        <v>31000000</v>
      </c>
      <c r="B3980" s="4">
        <v>6.3</v>
      </c>
      <c r="C3980" s="4">
        <v>70833</v>
      </c>
      <c r="D3980" s="18">
        <v>139610000</v>
      </c>
    </row>
    <row r="3981" spans="1:4" x14ac:dyDescent="0.35">
      <c r="A3981" s="4">
        <v>40000000</v>
      </c>
      <c r="B3981" s="4">
        <v>7.7</v>
      </c>
      <c r="C3981" s="4">
        <v>196002</v>
      </c>
      <c r="D3981" s="18">
        <v>141340178</v>
      </c>
    </row>
    <row r="3982" spans="1:4" x14ac:dyDescent="0.35">
      <c r="A3982" s="4">
        <v>35000000</v>
      </c>
      <c r="B3982" s="4">
        <v>6.7</v>
      </c>
      <c r="C3982" s="4">
        <v>136206</v>
      </c>
      <c r="D3982" s="18">
        <v>144731527</v>
      </c>
    </row>
    <row r="3983" spans="1:4" x14ac:dyDescent="0.35">
      <c r="A3983" s="4">
        <v>80000000</v>
      </c>
      <c r="B3983" s="4">
        <v>7</v>
      </c>
      <c r="C3983" s="4">
        <v>232027</v>
      </c>
      <c r="D3983" s="18">
        <v>162831698</v>
      </c>
    </row>
    <row r="3984" spans="1:4" x14ac:dyDescent="0.35">
      <c r="A3984" s="4">
        <v>18000000</v>
      </c>
      <c r="B3984" s="4">
        <v>6.6</v>
      </c>
      <c r="C3984" s="4">
        <v>226766</v>
      </c>
      <c r="D3984" s="18">
        <v>173585516</v>
      </c>
    </row>
    <row r="3985" spans="1:4" x14ac:dyDescent="0.35">
      <c r="A3985" s="4">
        <v>28000000</v>
      </c>
      <c r="B3985" s="4">
        <v>8</v>
      </c>
      <c r="C3985" s="4">
        <v>287068</v>
      </c>
      <c r="D3985" s="18">
        <v>217350219</v>
      </c>
    </row>
    <row r="3986" spans="1:4" x14ac:dyDescent="0.35">
      <c r="A3986" s="4">
        <v>2000000</v>
      </c>
      <c r="B3986" s="4">
        <v>6.1</v>
      </c>
      <c r="C3986" s="4">
        <v>3241</v>
      </c>
      <c r="D3986" s="18">
        <v>3331</v>
      </c>
    </row>
    <row r="3987" spans="1:4" x14ac:dyDescent="0.35">
      <c r="A3987" s="4">
        <v>6000000</v>
      </c>
      <c r="B3987" s="4">
        <v>5.5</v>
      </c>
      <c r="C3987" s="4">
        <v>1236</v>
      </c>
      <c r="D3987" s="18">
        <v>64562</v>
      </c>
    </row>
    <row r="3988" spans="1:4" x14ac:dyDescent="0.35">
      <c r="A3988" s="4">
        <v>1400000</v>
      </c>
      <c r="B3988" s="4">
        <v>5.6</v>
      </c>
      <c r="C3988" s="4">
        <v>3958</v>
      </c>
      <c r="D3988" s="18">
        <v>115103</v>
      </c>
    </row>
    <row r="3989" spans="1:4" x14ac:dyDescent="0.35">
      <c r="A3989" s="4">
        <v>28000000</v>
      </c>
      <c r="B3989" s="4">
        <v>7.6</v>
      </c>
      <c r="C3989" s="4">
        <v>9590</v>
      </c>
      <c r="D3989" s="18">
        <v>117569</v>
      </c>
    </row>
    <row r="3990" spans="1:4" x14ac:dyDescent="0.35">
      <c r="A3990" s="4">
        <v>7000000</v>
      </c>
      <c r="B3990" s="4">
        <v>7.1</v>
      </c>
      <c r="C3990" s="4">
        <v>7239</v>
      </c>
      <c r="D3990" s="18">
        <v>191125</v>
      </c>
    </row>
    <row r="3991" spans="1:4" x14ac:dyDescent="0.35">
      <c r="A3991" s="4">
        <v>4000000</v>
      </c>
      <c r="B3991" s="4">
        <v>7.2</v>
      </c>
      <c r="C3991" s="4">
        <v>2293</v>
      </c>
      <c r="D3991" s="18">
        <v>259012</v>
      </c>
    </row>
    <row r="3992" spans="1:4" x14ac:dyDescent="0.35">
      <c r="A3992" s="4">
        <v>3000000</v>
      </c>
      <c r="B3992" s="4">
        <v>6.8</v>
      </c>
      <c r="C3992" s="4">
        <v>2522</v>
      </c>
      <c r="D3992" s="18">
        <v>390152</v>
      </c>
    </row>
    <row r="3993" spans="1:4" x14ac:dyDescent="0.35">
      <c r="A3993" s="4">
        <v>1900000</v>
      </c>
      <c r="B3993" s="4">
        <v>7</v>
      </c>
      <c r="C3993" s="4">
        <v>1147</v>
      </c>
      <c r="D3993" s="18">
        <v>532933</v>
      </c>
    </row>
    <row r="3994" spans="1:4" x14ac:dyDescent="0.35">
      <c r="A3994" s="4">
        <v>250000</v>
      </c>
      <c r="B3994" s="4">
        <v>6.5</v>
      </c>
      <c r="C3994" s="4">
        <v>2724</v>
      </c>
      <c r="D3994" s="18">
        <v>609524</v>
      </c>
    </row>
    <row r="3995" spans="1:4" x14ac:dyDescent="0.35">
      <c r="A3995" s="4">
        <v>23000000</v>
      </c>
      <c r="B3995" s="4">
        <v>6.8</v>
      </c>
      <c r="C3995" s="4">
        <v>7344</v>
      </c>
      <c r="D3995" s="18">
        <v>752856</v>
      </c>
    </row>
    <row r="3996" spans="1:4" x14ac:dyDescent="0.35">
      <c r="A3996" s="4">
        <v>6000000</v>
      </c>
      <c r="B3996" s="4">
        <v>3.8</v>
      </c>
      <c r="C3996" s="4">
        <v>2462</v>
      </c>
      <c r="D3996" s="18">
        <v>869325</v>
      </c>
    </row>
    <row r="3997" spans="1:4" x14ac:dyDescent="0.35">
      <c r="A3997" s="4">
        <v>19000000</v>
      </c>
      <c r="B3997" s="4">
        <v>4.9000000000000004</v>
      </c>
      <c r="C3997" s="4">
        <v>869</v>
      </c>
      <c r="D3997" s="18">
        <v>939277</v>
      </c>
    </row>
    <row r="3998" spans="1:4" x14ac:dyDescent="0.35">
      <c r="A3998" s="4">
        <v>11000000</v>
      </c>
      <c r="B3998" s="4">
        <v>6.9</v>
      </c>
      <c r="C3998" s="4">
        <v>8341</v>
      </c>
      <c r="D3998" s="18">
        <v>1059071</v>
      </c>
    </row>
    <row r="3999" spans="1:4" x14ac:dyDescent="0.35">
      <c r="A3999" s="4">
        <v>6000000</v>
      </c>
      <c r="B3999" s="4">
        <v>2.8</v>
      </c>
      <c r="C3999" s="4">
        <v>7942</v>
      </c>
      <c r="D3999" s="18">
        <v>1193062</v>
      </c>
    </row>
    <row r="4000" spans="1:4" x14ac:dyDescent="0.35">
      <c r="A4000" s="4">
        <v>23000</v>
      </c>
      <c r="B4000" s="4">
        <v>7.1</v>
      </c>
      <c r="C4000" s="4">
        <v>16396</v>
      </c>
      <c r="D4000" s="18">
        <v>1228108</v>
      </c>
    </row>
    <row r="4001" spans="1:4" x14ac:dyDescent="0.35">
      <c r="A4001" s="4">
        <v>3000000</v>
      </c>
      <c r="B4001" s="4">
        <v>7.4</v>
      </c>
      <c r="C4001" s="4">
        <v>1889</v>
      </c>
      <c r="D4001" s="18">
        <v>1264910</v>
      </c>
    </row>
    <row r="4002" spans="1:4" x14ac:dyDescent="0.35">
      <c r="A4002" s="4">
        <v>36000000</v>
      </c>
      <c r="B4002" s="4">
        <v>6.8</v>
      </c>
      <c r="C4002" s="4">
        <v>2755</v>
      </c>
      <c r="D4002" s="18">
        <v>1342903</v>
      </c>
    </row>
    <row r="4003" spans="1:4" x14ac:dyDescent="0.35">
      <c r="A4003" s="4">
        <v>18000000</v>
      </c>
      <c r="B4003" s="4">
        <v>5.7</v>
      </c>
      <c r="C4003" s="4">
        <v>1996</v>
      </c>
      <c r="D4003" s="18">
        <v>1501785</v>
      </c>
    </row>
    <row r="4004" spans="1:4" x14ac:dyDescent="0.35">
      <c r="A4004" s="4">
        <v>14000000</v>
      </c>
      <c r="B4004" s="4">
        <v>5.9</v>
      </c>
      <c r="C4004" s="4">
        <v>757</v>
      </c>
      <c r="D4004" s="18">
        <v>1989059</v>
      </c>
    </row>
    <row r="4005" spans="1:4" x14ac:dyDescent="0.35">
      <c r="A4005" s="4">
        <v>3500000</v>
      </c>
      <c r="B4005" s="4">
        <v>7.8</v>
      </c>
      <c r="C4005" s="4">
        <v>44688</v>
      </c>
      <c r="D4005" s="18">
        <v>2015810</v>
      </c>
    </row>
    <row r="4006" spans="1:4" x14ac:dyDescent="0.35">
      <c r="A4006" s="4">
        <v>8000000</v>
      </c>
      <c r="B4006" s="4">
        <v>6.1</v>
      </c>
      <c r="C4006" s="4">
        <v>13465</v>
      </c>
      <c r="D4006" s="18">
        <v>2275557</v>
      </c>
    </row>
    <row r="4007" spans="1:4" x14ac:dyDescent="0.35">
      <c r="A4007" s="4">
        <v>16000000</v>
      </c>
      <c r="B4007" s="4">
        <v>7.1</v>
      </c>
      <c r="C4007" s="4">
        <v>39143</v>
      </c>
      <c r="D4007" s="18">
        <v>2541541</v>
      </c>
    </row>
    <row r="4008" spans="1:4" x14ac:dyDescent="0.35">
      <c r="A4008" s="4">
        <v>450000</v>
      </c>
      <c r="B4008" s="4">
        <v>5.9</v>
      </c>
      <c r="C4008" s="4">
        <v>499</v>
      </c>
      <c r="D4008" s="18">
        <v>2712293</v>
      </c>
    </row>
    <row r="4009" spans="1:4" x14ac:dyDescent="0.35">
      <c r="A4009" s="4">
        <v>14000000</v>
      </c>
      <c r="B4009" s="4">
        <v>6.8</v>
      </c>
      <c r="C4009" s="4">
        <v>14024</v>
      </c>
      <c r="D4009" s="18">
        <v>2735731</v>
      </c>
    </row>
    <row r="4010" spans="1:4" x14ac:dyDescent="0.35">
      <c r="A4010" s="4">
        <v>11000000</v>
      </c>
      <c r="B4010" s="4">
        <v>5.0999999999999996</v>
      </c>
      <c r="C4010" s="4">
        <v>15262</v>
      </c>
      <c r="D4010" s="18">
        <v>2807854</v>
      </c>
    </row>
    <row r="4011" spans="1:4" x14ac:dyDescent="0.35">
      <c r="A4011" s="4">
        <v>17000000</v>
      </c>
      <c r="B4011" s="4">
        <v>5.3</v>
      </c>
      <c r="C4011" s="4">
        <v>2959</v>
      </c>
      <c r="D4011" s="18">
        <v>2865916</v>
      </c>
    </row>
    <row r="4012" spans="1:4" x14ac:dyDescent="0.35">
      <c r="A4012" s="4">
        <v>13000000</v>
      </c>
      <c r="B4012" s="4">
        <v>4.0999999999999996</v>
      </c>
      <c r="C4012" s="4">
        <v>4885</v>
      </c>
      <c r="D4012" s="18">
        <v>3752426</v>
      </c>
    </row>
    <row r="4013" spans="1:4" x14ac:dyDescent="0.35">
      <c r="A4013" s="4">
        <v>13000000</v>
      </c>
      <c r="B4013" s="4">
        <v>5.8</v>
      </c>
      <c r="C4013" s="4">
        <v>7979</v>
      </c>
      <c r="D4013" s="18">
        <v>4102526</v>
      </c>
    </row>
    <row r="4014" spans="1:4" x14ac:dyDescent="0.35">
      <c r="A4014" s="4">
        <v>16000000</v>
      </c>
      <c r="B4014" s="4">
        <v>6.1</v>
      </c>
      <c r="C4014" s="4">
        <v>2157</v>
      </c>
      <c r="D4014" s="18">
        <v>4409328</v>
      </c>
    </row>
    <row r="4015" spans="1:4" x14ac:dyDescent="0.35">
      <c r="A4015" s="4">
        <v>17000000</v>
      </c>
      <c r="B4015" s="4">
        <v>6.4</v>
      </c>
      <c r="C4015" s="4">
        <v>10048</v>
      </c>
      <c r="D4015" s="18">
        <v>4603929</v>
      </c>
    </row>
    <row r="4016" spans="1:4" x14ac:dyDescent="0.35">
      <c r="A4016" s="4">
        <v>15000000</v>
      </c>
      <c r="B4016" s="4">
        <v>5.0999999999999996</v>
      </c>
      <c r="C4016" s="4">
        <v>1019</v>
      </c>
      <c r="D4016" s="18">
        <v>4693236</v>
      </c>
    </row>
    <row r="4017" spans="1:4" x14ac:dyDescent="0.35">
      <c r="A4017" s="4">
        <v>13000000</v>
      </c>
      <c r="B4017" s="4">
        <v>4.8</v>
      </c>
      <c r="C4017" s="4">
        <v>1664</v>
      </c>
      <c r="D4017" s="18">
        <v>5451119</v>
      </c>
    </row>
    <row r="4018" spans="1:4" x14ac:dyDescent="0.35">
      <c r="A4018" s="4">
        <v>18000000</v>
      </c>
      <c r="B4018" s="4">
        <v>5.7</v>
      </c>
      <c r="C4018" s="4">
        <v>6370</v>
      </c>
      <c r="D4018" s="18">
        <v>5546827</v>
      </c>
    </row>
    <row r="4019" spans="1:4" x14ac:dyDescent="0.35">
      <c r="A4019" s="4">
        <v>9000000</v>
      </c>
      <c r="B4019" s="4">
        <v>7.7</v>
      </c>
      <c r="C4019" s="4">
        <v>96089</v>
      </c>
      <c r="D4019" s="18">
        <v>6153939</v>
      </c>
    </row>
    <row r="4020" spans="1:4" x14ac:dyDescent="0.35">
      <c r="A4020" s="4">
        <v>10000000</v>
      </c>
      <c r="B4020" s="4">
        <v>6</v>
      </c>
      <c r="C4020" s="4">
        <v>2180</v>
      </c>
      <c r="D4020" s="18">
        <v>6166819</v>
      </c>
    </row>
    <row r="4021" spans="1:4" x14ac:dyDescent="0.35">
      <c r="A4021" s="4">
        <v>7500000</v>
      </c>
      <c r="B4021" s="4">
        <v>6.7</v>
      </c>
      <c r="C4021" s="4">
        <v>4115</v>
      </c>
      <c r="D4021" s="18">
        <v>6266621</v>
      </c>
    </row>
    <row r="4022" spans="1:4" x14ac:dyDescent="0.35">
      <c r="A4022" s="4">
        <v>2500000</v>
      </c>
      <c r="B4022" s="4">
        <v>7.1</v>
      </c>
      <c r="C4022" s="4">
        <v>40101</v>
      </c>
      <c r="D4022" s="18">
        <v>6401336</v>
      </c>
    </row>
    <row r="4023" spans="1:4" x14ac:dyDescent="0.35">
      <c r="A4023" s="4">
        <v>17000000</v>
      </c>
      <c r="B4023" s="4">
        <v>6.7</v>
      </c>
      <c r="C4023" s="4">
        <v>6699</v>
      </c>
      <c r="D4023" s="18">
        <v>7241350</v>
      </c>
    </row>
    <row r="4024" spans="1:4" x14ac:dyDescent="0.35">
      <c r="A4024" s="4">
        <v>23000000</v>
      </c>
      <c r="B4024" s="4">
        <v>6</v>
      </c>
      <c r="C4024" s="4">
        <v>15567</v>
      </c>
      <c r="D4024" s="18">
        <v>7434726</v>
      </c>
    </row>
    <row r="4025" spans="1:4" x14ac:dyDescent="0.35">
      <c r="A4025" s="4">
        <v>40000000</v>
      </c>
      <c r="B4025" s="4">
        <v>4.9000000000000004</v>
      </c>
      <c r="C4025" s="4">
        <v>18672</v>
      </c>
      <c r="D4025" s="18">
        <v>8479793</v>
      </c>
    </row>
    <row r="4026" spans="1:4" x14ac:dyDescent="0.35">
      <c r="A4026" s="4">
        <v>10000000</v>
      </c>
      <c r="B4026" s="4">
        <v>4.7</v>
      </c>
      <c r="C4026" s="4">
        <v>2380</v>
      </c>
      <c r="D4026" s="18">
        <v>8667684</v>
      </c>
    </row>
    <row r="4027" spans="1:4" x14ac:dyDescent="0.35">
      <c r="A4027" s="4">
        <v>10000000</v>
      </c>
      <c r="B4027" s="4">
        <v>5.5</v>
      </c>
      <c r="C4027" s="4">
        <v>3290</v>
      </c>
      <c r="D4027" s="18">
        <v>9188150</v>
      </c>
    </row>
    <row r="4028" spans="1:4" x14ac:dyDescent="0.35">
      <c r="A4028" s="4">
        <v>17000000</v>
      </c>
      <c r="B4028" s="4">
        <v>5.9</v>
      </c>
      <c r="C4028" s="4">
        <v>5551</v>
      </c>
      <c r="D4028" s="18">
        <v>9286314</v>
      </c>
    </row>
    <row r="4029" spans="1:4" x14ac:dyDescent="0.35">
      <c r="A4029" s="4">
        <v>3000000</v>
      </c>
      <c r="B4029" s="4">
        <v>5.3</v>
      </c>
      <c r="C4029" s="4">
        <v>4158</v>
      </c>
      <c r="D4029" s="18">
        <v>9563393</v>
      </c>
    </row>
    <row r="4030" spans="1:4" x14ac:dyDescent="0.35">
      <c r="A4030" s="4">
        <v>8000000</v>
      </c>
      <c r="B4030" s="4">
        <v>5.9</v>
      </c>
      <c r="C4030" s="4">
        <v>1581</v>
      </c>
      <c r="D4030" s="18">
        <v>10438504</v>
      </c>
    </row>
    <row r="4031" spans="1:4" x14ac:dyDescent="0.35">
      <c r="A4031" s="4">
        <v>22000000</v>
      </c>
      <c r="B4031" s="4">
        <v>5.5</v>
      </c>
      <c r="C4031" s="4">
        <v>4400</v>
      </c>
      <c r="D4031" s="18">
        <v>11000863</v>
      </c>
    </row>
    <row r="4032" spans="1:4" x14ac:dyDescent="0.35">
      <c r="A4032" s="4">
        <v>4000000</v>
      </c>
      <c r="B4032" s="4">
        <v>5.8</v>
      </c>
      <c r="C4032" s="4">
        <v>3226</v>
      </c>
      <c r="D4032" s="18">
        <v>11276846</v>
      </c>
    </row>
    <row r="4033" spans="1:4" x14ac:dyDescent="0.35">
      <c r="A4033" s="4">
        <v>22000000</v>
      </c>
      <c r="B4033" s="4">
        <v>6.5</v>
      </c>
      <c r="C4033" s="4">
        <v>6807</v>
      </c>
      <c r="D4033" s="18">
        <v>11511031</v>
      </c>
    </row>
    <row r="4034" spans="1:4" x14ac:dyDescent="0.35">
      <c r="A4034" s="4">
        <v>18000000</v>
      </c>
      <c r="B4034" s="4">
        <v>6</v>
      </c>
      <c r="C4034" s="4">
        <v>6716</v>
      </c>
      <c r="D4034" s="18">
        <v>11657385</v>
      </c>
    </row>
    <row r="4035" spans="1:4" x14ac:dyDescent="0.35">
      <c r="A4035" s="4">
        <v>26000000</v>
      </c>
      <c r="B4035" s="4">
        <v>5.7</v>
      </c>
      <c r="C4035" s="4">
        <v>4445</v>
      </c>
      <c r="D4035" s="18">
        <v>12454768</v>
      </c>
    </row>
    <row r="4036" spans="1:4" x14ac:dyDescent="0.35">
      <c r="A4036" s="4">
        <v>10000000</v>
      </c>
      <c r="B4036" s="4">
        <v>6</v>
      </c>
      <c r="C4036" s="4">
        <v>2867</v>
      </c>
      <c r="D4036" s="18">
        <v>14061361</v>
      </c>
    </row>
    <row r="4037" spans="1:4" x14ac:dyDescent="0.35">
      <c r="A4037" s="4">
        <v>35000000</v>
      </c>
      <c r="B4037" s="4">
        <v>5.7</v>
      </c>
      <c r="C4037" s="4">
        <v>5162</v>
      </c>
      <c r="D4037" s="18">
        <v>14587732</v>
      </c>
    </row>
    <row r="4038" spans="1:4" x14ac:dyDescent="0.35">
      <c r="A4038" s="4">
        <v>16000000</v>
      </c>
      <c r="B4038" s="4">
        <v>6.5</v>
      </c>
      <c r="C4038" s="4">
        <v>3594</v>
      </c>
      <c r="D4038" s="18">
        <v>14851083</v>
      </c>
    </row>
    <row r="4039" spans="1:4" x14ac:dyDescent="0.35">
      <c r="A4039" s="4">
        <v>13000000</v>
      </c>
      <c r="B4039" s="4">
        <v>5</v>
      </c>
      <c r="C4039" s="4">
        <v>27550</v>
      </c>
      <c r="D4039" s="18">
        <v>14960255</v>
      </c>
    </row>
    <row r="4040" spans="1:4" x14ac:dyDescent="0.35">
      <c r="A4040" s="4">
        <v>10000000</v>
      </c>
      <c r="B4040" s="4">
        <v>6.5</v>
      </c>
      <c r="C4040" s="4">
        <v>17063</v>
      </c>
      <c r="D4040" s="18">
        <v>15073942</v>
      </c>
    </row>
    <row r="4041" spans="1:4" x14ac:dyDescent="0.35">
      <c r="A4041" s="4">
        <v>30000000</v>
      </c>
      <c r="B4041" s="4">
        <v>4.0999999999999996</v>
      </c>
      <c r="C4041" s="4">
        <v>38557</v>
      </c>
      <c r="D4041" s="18">
        <v>15556340</v>
      </c>
    </row>
    <row r="4042" spans="1:4" x14ac:dyDescent="0.35">
      <c r="A4042" s="4">
        <v>48000000</v>
      </c>
      <c r="B4042" s="4">
        <v>5.9</v>
      </c>
      <c r="C4042" s="4">
        <v>10085</v>
      </c>
      <c r="D4042" s="18">
        <v>15965919</v>
      </c>
    </row>
    <row r="4043" spans="1:4" x14ac:dyDescent="0.35">
      <c r="A4043" s="4">
        <v>65000000</v>
      </c>
      <c r="B4043" s="4">
        <v>5.8</v>
      </c>
      <c r="C4043" s="4">
        <v>45642</v>
      </c>
      <c r="D4043" s="18">
        <v>17218080</v>
      </c>
    </row>
    <row r="4044" spans="1:4" x14ac:dyDescent="0.35">
      <c r="A4044" s="4">
        <v>40000000</v>
      </c>
      <c r="B4044" s="4">
        <v>6.3</v>
      </c>
      <c r="C4044" s="4">
        <v>4430</v>
      </c>
      <c r="D4044" s="18">
        <v>17860280</v>
      </c>
    </row>
    <row r="4045" spans="1:4" x14ac:dyDescent="0.35">
      <c r="A4045" s="4">
        <v>8000000</v>
      </c>
      <c r="B4045" s="4">
        <v>5.7</v>
      </c>
      <c r="C4045" s="4">
        <v>7239</v>
      </c>
      <c r="D4045" s="18">
        <v>19018321</v>
      </c>
    </row>
    <row r="4046" spans="1:4" x14ac:dyDescent="0.35">
      <c r="A4046" s="4">
        <v>5000000</v>
      </c>
      <c r="B4046" s="4">
        <v>5.0999999999999996</v>
      </c>
      <c r="C4046" s="4">
        <v>3925</v>
      </c>
      <c r="D4046" s="18">
        <v>19281235</v>
      </c>
    </row>
    <row r="4047" spans="1:4" x14ac:dyDescent="0.35">
      <c r="A4047" s="4">
        <v>23000000</v>
      </c>
      <c r="B4047" s="4">
        <v>5.9</v>
      </c>
      <c r="C4047" s="4">
        <v>7229</v>
      </c>
      <c r="D4047" s="18">
        <v>20246790</v>
      </c>
    </row>
    <row r="4048" spans="1:4" x14ac:dyDescent="0.35">
      <c r="A4048" s="4">
        <v>16400000</v>
      </c>
      <c r="B4048" s="4">
        <v>5.8</v>
      </c>
      <c r="C4048" s="4">
        <v>7248</v>
      </c>
      <c r="D4048" s="18">
        <v>21082165</v>
      </c>
    </row>
    <row r="4049" spans="1:4" x14ac:dyDescent="0.35">
      <c r="A4049" s="4">
        <v>17010000</v>
      </c>
      <c r="B4049" s="4">
        <v>5.7</v>
      </c>
      <c r="C4049" s="4">
        <v>5618</v>
      </c>
      <c r="D4049" s="18">
        <v>22641969</v>
      </c>
    </row>
    <row r="4050" spans="1:4" x14ac:dyDescent="0.35">
      <c r="A4050" s="4">
        <v>29000000</v>
      </c>
      <c r="B4050" s="4">
        <v>6.7</v>
      </c>
      <c r="C4050" s="4">
        <v>24326</v>
      </c>
      <c r="D4050" s="18">
        <v>22773535</v>
      </c>
    </row>
    <row r="4051" spans="1:4" x14ac:dyDescent="0.35">
      <c r="A4051" s="4">
        <v>35000000</v>
      </c>
      <c r="B4051" s="4">
        <v>6.4</v>
      </c>
      <c r="C4051" s="4">
        <v>25116</v>
      </c>
      <c r="D4051" s="18">
        <v>23562716</v>
      </c>
    </row>
    <row r="4052" spans="1:4" x14ac:dyDescent="0.35">
      <c r="A4052" s="4">
        <v>6000000</v>
      </c>
      <c r="B4052" s="4">
        <v>6.3</v>
      </c>
      <c r="C4052" s="4">
        <v>25742</v>
      </c>
      <c r="D4052" s="18">
        <v>24204154</v>
      </c>
    </row>
    <row r="4053" spans="1:4" x14ac:dyDescent="0.35">
      <c r="A4053" s="4">
        <v>10000000</v>
      </c>
      <c r="B4053" s="4">
        <v>6.7</v>
      </c>
      <c r="C4053" s="4">
        <v>12172</v>
      </c>
      <c r="D4053" s="18">
        <v>25010896</v>
      </c>
    </row>
    <row r="4054" spans="1:4" x14ac:dyDescent="0.35">
      <c r="A4054" s="4">
        <v>15000000</v>
      </c>
      <c r="B4054" s="4">
        <v>4.5999999999999996</v>
      </c>
      <c r="C4054" s="4">
        <v>17894</v>
      </c>
      <c r="D4054" s="18">
        <v>25104700</v>
      </c>
    </row>
    <row r="4055" spans="1:4" x14ac:dyDescent="0.35">
      <c r="A4055" s="4">
        <v>13500000</v>
      </c>
      <c r="B4055" s="4">
        <v>6.1</v>
      </c>
      <c r="C4055" s="4">
        <v>8750</v>
      </c>
      <c r="D4055" s="18">
        <v>26255594</v>
      </c>
    </row>
    <row r="4056" spans="1:4" x14ac:dyDescent="0.35">
      <c r="A4056" s="4">
        <v>15000000</v>
      </c>
      <c r="B4056" s="4">
        <v>5.5</v>
      </c>
      <c r="C4056" s="4">
        <v>31574</v>
      </c>
      <c r="D4056" s="18">
        <v>30102717</v>
      </c>
    </row>
    <row r="4057" spans="1:4" x14ac:dyDescent="0.35">
      <c r="A4057" s="4">
        <v>14000000</v>
      </c>
      <c r="B4057" s="4">
        <v>6.5</v>
      </c>
      <c r="C4057" s="4">
        <v>14307</v>
      </c>
      <c r="D4057" s="18">
        <v>32482682</v>
      </c>
    </row>
    <row r="4058" spans="1:4" x14ac:dyDescent="0.35">
      <c r="A4058" s="4">
        <v>25000000</v>
      </c>
      <c r="B4058" s="4">
        <v>5.7</v>
      </c>
      <c r="C4058" s="4">
        <v>17739</v>
      </c>
      <c r="D4058" s="18">
        <v>33691313</v>
      </c>
    </row>
    <row r="4059" spans="1:4" x14ac:dyDescent="0.35">
      <c r="A4059" s="4">
        <v>14000000</v>
      </c>
      <c r="B4059" s="4">
        <v>6.7</v>
      </c>
      <c r="C4059" s="4">
        <v>16702</v>
      </c>
      <c r="D4059" s="18">
        <v>34793160</v>
      </c>
    </row>
    <row r="4060" spans="1:4" x14ac:dyDescent="0.35">
      <c r="A4060" s="4">
        <v>11000000</v>
      </c>
      <c r="B4060" s="4">
        <v>4.9000000000000004</v>
      </c>
      <c r="C4060" s="4">
        <v>33582</v>
      </c>
      <c r="D4060" s="18">
        <v>34872033</v>
      </c>
    </row>
    <row r="4061" spans="1:4" x14ac:dyDescent="0.35">
      <c r="A4061" s="4">
        <v>38000000</v>
      </c>
      <c r="B4061" s="4">
        <v>7.2</v>
      </c>
      <c r="C4061" s="4">
        <v>72491</v>
      </c>
      <c r="D4061" s="18">
        <v>35183792</v>
      </c>
    </row>
    <row r="4062" spans="1:4" x14ac:dyDescent="0.35">
      <c r="A4062" s="4">
        <v>15000000</v>
      </c>
      <c r="B4062" s="4">
        <v>7</v>
      </c>
      <c r="C4062" s="4">
        <v>22783</v>
      </c>
      <c r="D4062" s="18">
        <v>38016380</v>
      </c>
    </row>
    <row r="4063" spans="1:4" x14ac:dyDescent="0.35">
      <c r="A4063" s="4">
        <v>20000000</v>
      </c>
      <c r="B4063" s="4">
        <v>6.2</v>
      </c>
      <c r="C4063" s="4">
        <v>52853</v>
      </c>
      <c r="D4063" s="18">
        <v>38037513</v>
      </c>
    </row>
    <row r="4064" spans="1:4" x14ac:dyDescent="0.35">
      <c r="A4064" s="4">
        <v>14000000</v>
      </c>
      <c r="B4064" s="4">
        <v>6</v>
      </c>
      <c r="C4064" s="4">
        <v>18164</v>
      </c>
      <c r="D4064" s="18">
        <v>39673161</v>
      </c>
    </row>
    <row r="4065" spans="1:4" x14ac:dyDescent="0.35">
      <c r="A4065" s="4">
        <v>24000000</v>
      </c>
      <c r="B4065" s="4">
        <v>7.6</v>
      </c>
      <c r="C4065" s="4">
        <v>67814</v>
      </c>
      <c r="D4065" s="18">
        <v>41895491</v>
      </c>
    </row>
    <row r="4066" spans="1:4" x14ac:dyDescent="0.35">
      <c r="A4066" s="4">
        <v>50000000</v>
      </c>
      <c r="B4066" s="4">
        <v>6.7</v>
      </c>
      <c r="C4066" s="4">
        <v>24971</v>
      </c>
      <c r="D4066" s="18">
        <v>43001500</v>
      </c>
    </row>
    <row r="4067" spans="1:4" x14ac:dyDescent="0.35">
      <c r="A4067" s="4">
        <v>24000000</v>
      </c>
      <c r="B4067" s="4">
        <v>7.2</v>
      </c>
      <c r="C4067" s="4">
        <v>124027</v>
      </c>
      <c r="D4067" s="18">
        <v>43218387</v>
      </c>
    </row>
    <row r="4068" spans="1:4" x14ac:dyDescent="0.35">
      <c r="A4068" s="4">
        <v>6788000</v>
      </c>
      <c r="B4068" s="4">
        <v>5.8</v>
      </c>
      <c r="C4068" s="4">
        <v>23181</v>
      </c>
      <c r="D4068" s="18">
        <v>43878334</v>
      </c>
    </row>
    <row r="4069" spans="1:4" x14ac:dyDescent="0.35">
      <c r="A4069" s="4">
        <v>16500000</v>
      </c>
      <c r="B4069" s="4">
        <v>7.4</v>
      </c>
      <c r="C4069" s="4">
        <v>109801</v>
      </c>
      <c r="D4069" s="18">
        <v>45361000</v>
      </c>
    </row>
    <row r="4070" spans="1:4" x14ac:dyDescent="0.35">
      <c r="A4070" s="4">
        <v>35000000</v>
      </c>
      <c r="B4070" s="4">
        <v>6.4</v>
      </c>
      <c r="C4070" s="4">
        <v>45621</v>
      </c>
      <c r="D4070" s="18">
        <v>46704056</v>
      </c>
    </row>
    <row r="4071" spans="1:4" x14ac:dyDescent="0.35">
      <c r="A4071" s="4">
        <v>8500000</v>
      </c>
      <c r="B4071" s="4">
        <v>6.6</v>
      </c>
      <c r="C4071" s="4">
        <v>25867</v>
      </c>
      <c r="D4071" s="18">
        <v>47624253</v>
      </c>
    </row>
    <row r="4072" spans="1:4" x14ac:dyDescent="0.35">
      <c r="A4072" s="4">
        <v>30000000</v>
      </c>
      <c r="B4072" s="4">
        <v>6.8</v>
      </c>
      <c r="C4072" s="4">
        <v>22209</v>
      </c>
      <c r="D4072" s="18">
        <v>49114016</v>
      </c>
    </row>
    <row r="4073" spans="1:4" x14ac:dyDescent="0.35">
      <c r="A4073" s="4">
        <v>6500000</v>
      </c>
      <c r="B4073" s="4">
        <v>7.8</v>
      </c>
      <c r="C4073" s="4">
        <v>102317</v>
      </c>
      <c r="D4073" s="18">
        <v>57504069</v>
      </c>
    </row>
    <row r="4074" spans="1:4" x14ac:dyDescent="0.35">
      <c r="A4074" s="4">
        <v>29000000</v>
      </c>
      <c r="B4074" s="4">
        <v>6.9</v>
      </c>
      <c r="C4074" s="4">
        <v>80307</v>
      </c>
      <c r="D4074" s="18">
        <v>59509925</v>
      </c>
    </row>
    <row r="4075" spans="1:4" x14ac:dyDescent="0.35">
      <c r="A4075" s="4">
        <v>17000000</v>
      </c>
      <c r="B4075" s="4">
        <v>6.8</v>
      </c>
      <c r="C4075" s="4">
        <v>60391</v>
      </c>
      <c r="D4075" s="18">
        <v>59847242</v>
      </c>
    </row>
    <row r="4076" spans="1:4" x14ac:dyDescent="0.35">
      <c r="A4076" s="4">
        <v>35000000</v>
      </c>
      <c r="B4076" s="4">
        <v>7</v>
      </c>
      <c r="C4076" s="4">
        <v>53791</v>
      </c>
      <c r="D4076" s="18">
        <v>63710000</v>
      </c>
    </row>
    <row r="4077" spans="1:4" x14ac:dyDescent="0.35">
      <c r="A4077" s="4">
        <v>26000000</v>
      </c>
      <c r="B4077" s="4">
        <v>6.7</v>
      </c>
      <c r="C4077" s="4">
        <v>85058</v>
      </c>
      <c r="D4077" s="18">
        <v>69467617</v>
      </c>
    </row>
    <row r="4078" spans="1:4" x14ac:dyDescent="0.35">
      <c r="A4078" s="4">
        <v>40000000</v>
      </c>
      <c r="B4078" s="4">
        <v>8</v>
      </c>
      <c r="C4078" s="4">
        <v>121533</v>
      </c>
      <c r="D4078" s="18">
        <v>70405498</v>
      </c>
    </row>
    <row r="4079" spans="1:4" x14ac:dyDescent="0.35">
      <c r="A4079" s="4">
        <v>30000000</v>
      </c>
      <c r="B4079" s="4">
        <v>6.7</v>
      </c>
      <c r="C4079" s="4">
        <v>13391</v>
      </c>
      <c r="D4079" s="18">
        <v>74787599</v>
      </c>
    </row>
    <row r="4080" spans="1:4" x14ac:dyDescent="0.35">
      <c r="A4080" s="4">
        <v>30000000</v>
      </c>
      <c r="B4080" s="4">
        <v>7.2</v>
      </c>
      <c r="C4080" s="4">
        <v>59567</v>
      </c>
      <c r="D4080" s="18">
        <v>74888996</v>
      </c>
    </row>
    <row r="4081" spans="1:4" x14ac:dyDescent="0.35">
      <c r="A4081" s="4">
        <v>75000000</v>
      </c>
      <c r="B4081" s="4">
        <v>6.7</v>
      </c>
      <c r="C4081" s="4">
        <v>61711</v>
      </c>
      <c r="D4081" s="18">
        <v>77868585</v>
      </c>
    </row>
    <row r="4082" spans="1:4" x14ac:dyDescent="0.35">
      <c r="A4082" s="4">
        <v>25000000</v>
      </c>
      <c r="B4082" s="4">
        <v>6</v>
      </c>
      <c r="C4082" s="4">
        <v>44901</v>
      </c>
      <c r="D4082" s="18">
        <v>78656813</v>
      </c>
    </row>
    <row r="4083" spans="1:4" x14ac:dyDescent="0.35">
      <c r="A4083" s="4">
        <v>35000000</v>
      </c>
      <c r="B4083" s="4">
        <v>7.3</v>
      </c>
      <c r="C4083" s="4">
        <v>138370</v>
      </c>
      <c r="D4083" s="18">
        <v>79100000</v>
      </c>
    </row>
    <row r="4084" spans="1:4" x14ac:dyDescent="0.35">
      <c r="A4084" s="4">
        <v>11000000</v>
      </c>
      <c r="B4084" s="4">
        <v>7.7</v>
      </c>
      <c r="C4084" s="4">
        <v>55887</v>
      </c>
      <c r="D4084" s="18">
        <v>82418501</v>
      </c>
    </row>
    <row r="4085" spans="1:4" x14ac:dyDescent="0.35">
      <c r="A4085" s="4">
        <v>23000000</v>
      </c>
      <c r="B4085" s="4">
        <v>6.8</v>
      </c>
      <c r="C4085" s="4">
        <v>89142</v>
      </c>
      <c r="D4085" s="18">
        <v>86930411</v>
      </c>
    </row>
    <row r="4086" spans="1:4" x14ac:dyDescent="0.35">
      <c r="A4086" s="4">
        <v>19000000</v>
      </c>
      <c r="B4086" s="4">
        <v>6.2</v>
      </c>
      <c r="C4086" s="4">
        <v>40443</v>
      </c>
      <c r="D4086" s="18">
        <v>101599005</v>
      </c>
    </row>
    <row r="4087" spans="1:4" x14ac:dyDescent="0.35">
      <c r="A4087" s="4">
        <v>30000000</v>
      </c>
      <c r="B4087" s="4">
        <v>6.8</v>
      </c>
      <c r="C4087" s="4">
        <v>104334</v>
      </c>
      <c r="D4087" s="18">
        <v>113502000</v>
      </c>
    </row>
    <row r="4088" spans="1:4" x14ac:dyDescent="0.35">
      <c r="A4088" s="4">
        <v>70000000</v>
      </c>
      <c r="B4088" s="4">
        <v>6.7</v>
      </c>
      <c r="C4088" s="4">
        <v>196513</v>
      </c>
      <c r="D4088" s="18">
        <v>119654823</v>
      </c>
    </row>
    <row r="4089" spans="1:4" x14ac:dyDescent="0.35">
      <c r="A4089" s="4">
        <v>27000000</v>
      </c>
      <c r="B4089" s="4">
        <v>6.7</v>
      </c>
      <c r="C4089" s="4">
        <v>41443</v>
      </c>
      <c r="D4089" s="18">
        <v>124033791</v>
      </c>
    </row>
    <row r="4090" spans="1:4" x14ac:dyDescent="0.35">
      <c r="A4090" s="4">
        <v>19000000</v>
      </c>
      <c r="B4090" s="4">
        <v>8.6</v>
      </c>
      <c r="C4090" s="4">
        <v>990212</v>
      </c>
      <c r="D4090" s="18">
        <v>130742922</v>
      </c>
    </row>
    <row r="4091" spans="1:4" x14ac:dyDescent="0.35">
      <c r="A4091" s="4">
        <v>48000000</v>
      </c>
      <c r="B4091" s="4">
        <v>6.9</v>
      </c>
      <c r="C4091" s="4">
        <v>154125</v>
      </c>
      <c r="D4091" s="18">
        <v>165500000</v>
      </c>
    </row>
    <row r="4092" spans="1:4" x14ac:dyDescent="0.35">
      <c r="A4092" s="4">
        <v>102000000</v>
      </c>
      <c r="B4092" s="4">
        <v>8.5</v>
      </c>
      <c r="C4092" s="4">
        <v>813779</v>
      </c>
      <c r="D4092" s="18">
        <v>204843350</v>
      </c>
    </row>
    <row r="4093" spans="1:4" x14ac:dyDescent="0.35">
      <c r="A4093" s="4">
        <v>25000000</v>
      </c>
      <c r="B4093" s="4">
        <v>8</v>
      </c>
      <c r="C4093" s="4">
        <v>344844</v>
      </c>
      <c r="D4093" s="18">
        <v>218967620</v>
      </c>
    </row>
    <row r="4094" spans="1:4" x14ac:dyDescent="0.35">
      <c r="A4094" s="4">
        <v>2500000</v>
      </c>
      <c r="B4094" s="4">
        <v>6.1</v>
      </c>
      <c r="C4094" s="4">
        <v>6877</v>
      </c>
      <c r="D4094" s="18">
        <v>205068</v>
      </c>
    </row>
    <row r="4095" spans="1:4" x14ac:dyDescent="0.35">
      <c r="A4095" s="4">
        <v>242000</v>
      </c>
      <c r="B4095" s="4">
        <v>2.2999999999999998</v>
      </c>
      <c r="C4095" s="4">
        <v>3359</v>
      </c>
      <c r="D4095" s="18">
        <v>233150</v>
      </c>
    </row>
    <row r="4096" spans="1:4" x14ac:dyDescent="0.35">
      <c r="A4096" s="4">
        <v>42000000</v>
      </c>
      <c r="B4096" s="4">
        <v>7.1</v>
      </c>
      <c r="C4096" s="4">
        <v>792</v>
      </c>
      <c r="D4096" s="18">
        <v>307775</v>
      </c>
    </row>
    <row r="4097" spans="1:4" x14ac:dyDescent="0.35">
      <c r="A4097" s="4">
        <v>11500000</v>
      </c>
      <c r="B4097" s="4">
        <v>5.5</v>
      </c>
      <c r="C4097" s="4">
        <v>3088</v>
      </c>
      <c r="D4097" s="18">
        <v>334748</v>
      </c>
    </row>
    <row r="4098" spans="1:4" x14ac:dyDescent="0.35">
      <c r="A4098" s="4">
        <v>9000000</v>
      </c>
      <c r="B4098" s="4">
        <v>6.1</v>
      </c>
      <c r="C4098" s="4">
        <v>4726</v>
      </c>
      <c r="D4098" s="18">
        <v>349618</v>
      </c>
    </row>
    <row r="4099" spans="1:4" x14ac:dyDescent="0.35">
      <c r="A4099" s="4">
        <v>700000</v>
      </c>
      <c r="B4099" s="4">
        <v>7.5</v>
      </c>
      <c r="C4099" s="4">
        <v>7712</v>
      </c>
      <c r="D4099" s="18">
        <v>356122</v>
      </c>
    </row>
    <row r="4100" spans="1:4" x14ac:dyDescent="0.35">
      <c r="A4100" s="4">
        <v>5000000</v>
      </c>
      <c r="B4100" s="4">
        <v>5.4</v>
      </c>
      <c r="C4100" s="4">
        <v>1819</v>
      </c>
      <c r="D4100" s="18">
        <v>485772</v>
      </c>
    </row>
    <row r="4101" spans="1:4" x14ac:dyDescent="0.35">
      <c r="A4101" s="4">
        <v>350000</v>
      </c>
      <c r="B4101" s="4">
        <v>4.4000000000000004</v>
      </c>
      <c r="C4101" s="4">
        <v>1781</v>
      </c>
      <c r="D4101" s="18">
        <v>1242995</v>
      </c>
    </row>
    <row r="4102" spans="1:4" x14ac:dyDescent="0.35">
      <c r="A4102" s="4">
        <v>2000000</v>
      </c>
      <c r="B4102" s="4">
        <v>6.1</v>
      </c>
      <c r="C4102" s="4">
        <v>2792</v>
      </c>
      <c r="D4102" s="18">
        <v>1627955</v>
      </c>
    </row>
    <row r="4103" spans="1:4" x14ac:dyDescent="0.35">
      <c r="A4103" s="4">
        <v>12000000</v>
      </c>
      <c r="B4103" s="4">
        <v>7.8</v>
      </c>
      <c r="C4103" s="4">
        <v>19625</v>
      </c>
      <c r="D4103" s="18">
        <v>1963207</v>
      </c>
    </row>
    <row r="4104" spans="1:4" x14ac:dyDescent="0.35">
      <c r="A4104" s="4">
        <v>6500000</v>
      </c>
      <c r="B4104" s="4">
        <v>4.7</v>
      </c>
      <c r="C4104" s="4">
        <v>1308</v>
      </c>
      <c r="D4104" s="18">
        <v>2032973</v>
      </c>
    </row>
    <row r="4105" spans="1:4" x14ac:dyDescent="0.35">
      <c r="A4105" s="4">
        <v>25000000</v>
      </c>
      <c r="B4105" s="4">
        <v>6.8</v>
      </c>
      <c r="C4105" s="4">
        <v>9389</v>
      </c>
      <c r="D4105" s="18">
        <v>2075084</v>
      </c>
    </row>
    <row r="4106" spans="1:4" x14ac:dyDescent="0.35">
      <c r="A4106" s="4">
        <v>24000000</v>
      </c>
      <c r="B4106" s="4">
        <v>6.7</v>
      </c>
      <c r="C4106" s="4">
        <v>9279</v>
      </c>
      <c r="D4106" s="18">
        <v>2319124</v>
      </c>
    </row>
    <row r="4107" spans="1:4" x14ac:dyDescent="0.35">
      <c r="A4107" s="4">
        <v>10000000</v>
      </c>
      <c r="B4107" s="4">
        <v>5.7</v>
      </c>
      <c r="C4107" s="4">
        <v>1508</v>
      </c>
      <c r="D4107" s="18">
        <v>2346150</v>
      </c>
    </row>
    <row r="4108" spans="1:4" x14ac:dyDescent="0.35">
      <c r="A4108" s="4">
        <v>5200000</v>
      </c>
      <c r="B4108" s="4">
        <v>5.8</v>
      </c>
      <c r="C4108" s="4">
        <v>5119</v>
      </c>
      <c r="D4108" s="18">
        <v>2459895</v>
      </c>
    </row>
    <row r="4109" spans="1:4" x14ac:dyDescent="0.35">
      <c r="A4109" s="4">
        <v>18000000</v>
      </c>
      <c r="B4109" s="4">
        <v>5.4</v>
      </c>
      <c r="C4109" s="4">
        <v>5702</v>
      </c>
      <c r="D4109" s="18">
        <v>2742912</v>
      </c>
    </row>
    <row r="4110" spans="1:4" x14ac:dyDescent="0.35">
      <c r="A4110" s="4">
        <v>225000</v>
      </c>
      <c r="B4110" s="4">
        <v>7.5</v>
      </c>
      <c r="C4110" s="4">
        <v>7776</v>
      </c>
      <c r="D4110" s="18">
        <v>2938208</v>
      </c>
    </row>
    <row r="4111" spans="1:4" x14ac:dyDescent="0.35">
      <c r="A4111" s="4">
        <v>7000000</v>
      </c>
      <c r="B4111" s="4">
        <v>6</v>
      </c>
      <c r="C4111" s="4">
        <v>8214</v>
      </c>
      <c r="D4111" s="18">
        <v>4348368</v>
      </c>
    </row>
    <row r="4112" spans="1:4" x14ac:dyDescent="0.35">
      <c r="A4112" s="4">
        <v>14000000</v>
      </c>
      <c r="B4112" s="4">
        <v>7.8</v>
      </c>
      <c r="C4112" s="4">
        <v>110371</v>
      </c>
      <c r="D4112" s="18">
        <v>5080409</v>
      </c>
    </row>
    <row r="4113" spans="1:4" x14ac:dyDescent="0.35">
      <c r="A4113" s="4">
        <v>15000000</v>
      </c>
      <c r="B4113" s="4">
        <v>4.8</v>
      </c>
      <c r="C4113" s="4">
        <v>3785</v>
      </c>
      <c r="D4113" s="18">
        <v>5585154</v>
      </c>
    </row>
    <row r="4114" spans="1:4" x14ac:dyDescent="0.35">
      <c r="A4114" s="4">
        <v>1500000</v>
      </c>
      <c r="B4114" s="4">
        <v>5.9</v>
      </c>
      <c r="C4114" s="4">
        <v>10546</v>
      </c>
      <c r="D4114" s="18">
        <v>5728953</v>
      </c>
    </row>
    <row r="4115" spans="1:4" x14ac:dyDescent="0.35">
      <c r="A4115" s="4">
        <v>23000000</v>
      </c>
      <c r="B4115" s="4">
        <v>6.3</v>
      </c>
      <c r="C4115" s="4">
        <v>5877</v>
      </c>
      <c r="D4115" s="18">
        <v>5820015</v>
      </c>
    </row>
    <row r="4116" spans="1:4" x14ac:dyDescent="0.35">
      <c r="A4116" s="4">
        <v>4200000</v>
      </c>
      <c r="B4116" s="4">
        <v>6.9</v>
      </c>
      <c r="C4116" s="4">
        <v>33142</v>
      </c>
      <c r="D4116" s="18">
        <v>5835247</v>
      </c>
    </row>
    <row r="4117" spans="1:4" x14ac:dyDescent="0.35">
      <c r="A4117" s="4">
        <v>25000000</v>
      </c>
      <c r="B4117" s="4">
        <v>5.4</v>
      </c>
      <c r="C4117" s="4">
        <v>3294</v>
      </c>
      <c r="D4117" s="18">
        <v>6939946</v>
      </c>
    </row>
    <row r="4118" spans="1:4" x14ac:dyDescent="0.35">
      <c r="A4118" s="4">
        <v>12000000</v>
      </c>
      <c r="B4118" s="4">
        <v>6.6</v>
      </c>
      <c r="C4118" s="4">
        <v>11331</v>
      </c>
      <c r="D4118" s="18">
        <v>7331647</v>
      </c>
    </row>
    <row r="4119" spans="1:4" x14ac:dyDescent="0.35">
      <c r="A4119" s="4">
        <v>11000000</v>
      </c>
      <c r="B4119" s="4">
        <v>6.5</v>
      </c>
      <c r="C4119" s="4">
        <v>47001</v>
      </c>
      <c r="D4119" s="18">
        <v>8266343</v>
      </c>
    </row>
    <row r="4120" spans="1:4" x14ac:dyDescent="0.35">
      <c r="A4120" s="4">
        <v>11000000</v>
      </c>
      <c r="B4120" s="4">
        <v>6.5</v>
      </c>
      <c r="C4120" s="4">
        <v>15692</v>
      </c>
      <c r="D4120" s="18">
        <v>8862354</v>
      </c>
    </row>
    <row r="4121" spans="1:4" x14ac:dyDescent="0.35">
      <c r="A4121" s="4">
        <v>40000000</v>
      </c>
      <c r="B4121" s="4">
        <v>6.1</v>
      </c>
      <c r="C4121" s="4">
        <v>6021</v>
      </c>
      <c r="D4121" s="18">
        <v>9243140</v>
      </c>
    </row>
    <row r="4122" spans="1:4" x14ac:dyDescent="0.35">
      <c r="A4122" s="4">
        <v>19000000</v>
      </c>
      <c r="B4122" s="4">
        <v>6.1</v>
      </c>
      <c r="C4122" s="4">
        <v>9111</v>
      </c>
      <c r="D4122" s="18">
        <v>10005969</v>
      </c>
    </row>
    <row r="4123" spans="1:4" x14ac:dyDescent="0.35">
      <c r="A4123" s="4">
        <v>10500000</v>
      </c>
      <c r="B4123" s="4">
        <v>4.8</v>
      </c>
      <c r="C4123" s="4">
        <v>7613</v>
      </c>
      <c r="D4123" s="18">
        <v>11582891</v>
      </c>
    </row>
    <row r="4124" spans="1:4" x14ac:dyDescent="0.35">
      <c r="A4124" s="4">
        <v>7000000</v>
      </c>
      <c r="B4124" s="4">
        <v>6.2</v>
      </c>
      <c r="C4124" s="4">
        <v>6062</v>
      </c>
      <c r="D4124" s="18">
        <v>12626043</v>
      </c>
    </row>
    <row r="4125" spans="1:4" x14ac:dyDescent="0.35">
      <c r="A4125" s="4">
        <v>9500000</v>
      </c>
      <c r="B4125" s="4">
        <v>7.2</v>
      </c>
      <c r="C4125" s="4">
        <v>67407</v>
      </c>
      <c r="D4125" s="18">
        <v>14560247</v>
      </c>
    </row>
    <row r="4126" spans="1:4" x14ac:dyDescent="0.35">
      <c r="A4126" s="4">
        <v>22000000</v>
      </c>
      <c r="B4126" s="4">
        <v>4.7</v>
      </c>
      <c r="C4126" s="4">
        <v>5036</v>
      </c>
      <c r="D4126" s="18">
        <v>14760451</v>
      </c>
    </row>
    <row r="4127" spans="1:4" x14ac:dyDescent="0.35">
      <c r="A4127" s="4">
        <v>15000000</v>
      </c>
      <c r="B4127" s="4">
        <v>6.8</v>
      </c>
      <c r="C4127" s="4">
        <v>16870</v>
      </c>
      <c r="D4127" s="18">
        <v>15260154</v>
      </c>
    </row>
    <row r="4128" spans="1:4" x14ac:dyDescent="0.35">
      <c r="A4128" s="4">
        <v>3000000</v>
      </c>
      <c r="B4128" s="4">
        <v>5.3</v>
      </c>
      <c r="C4128" s="4">
        <v>2760</v>
      </c>
      <c r="D4128" s="18">
        <v>15369573</v>
      </c>
    </row>
    <row r="4129" spans="1:4" x14ac:dyDescent="0.35">
      <c r="A4129" s="4">
        <v>20000000</v>
      </c>
      <c r="B4129" s="4">
        <v>6.3</v>
      </c>
      <c r="C4129" s="4">
        <v>10006</v>
      </c>
      <c r="D4129" s="18">
        <v>15379253</v>
      </c>
    </row>
    <row r="4130" spans="1:4" x14ac:dyDescent="0.35">
      <c r="A4130" s="4">
        <v>47000000</v>
      </c>
      <c r="B4130" s="4">
        <v>5.5</v>
      </c>
      <c r="C4130" s="4">
        <v>18886</v>
      </c>
      <c r="D4130" s="18">
        <v>15691192</v>
      </c>
    </row>
    <row r="4131" spans="1:4" x14ac:dyDescent="0.35">
      <c r="A4131" s="4">
        <v>10000000</v>
      </c>
      <c r="B4131" s="4">
        <v>6.6</v>
      </c>
      <c r="C4131" s="4">
        <v>8969</v>
      </c>
      <c r="D4131" s="18">
        <v>16153600</v>
      </c>
    </row>
    <row r="4132" spans="1:4" x14ac:dyDescent="0.35">
      <c r="A4132" s="4">
        <v>3500000</v>
      </c>
      <c r="B4132" s="4">
        <v>6.2</v>
      </c>
      <c r="C4132" s="4">
        <v>12090</v>
      </c>
      <c r="D4132" s="18">
        <v>16324573</v>
      </c>
    </row>
    <row r="4133" spans="1:4" x14ac:dyDescent="0.35">
      <c r="A4133" s="4">
        <v>11000000</v>
      </c>
      <c r="B4133" s="4">
        <v>7.1</v>
      </c>
      <c r="C4133" s="4">
        <v>98220</v>
      </c>
      <c r="D4133" s="18">
        <v>16667084</v>
      </c>
    </row>
    <row r="4134" spans="1:4" x14ac:dyDescent="0.35">
      <c r="A4134" s="4">
        <v>4000000</v>
      </c>
      <c r="B4134" s="4">
        <v>5.6</v>
      </c>
      <c r="C4134" s="4">
        <v>13783</v>
      </c>
      <c r="D4134" s="18">
        <v>16853487</v>
      </c>
    </row>
    <row r="4135" spans="1:4" x14ac:dyDescent="0.35">
      <c r="A4135" s="4">
        <v>36000000</v>
      </c>
      <c r="B4135" s="4">
        <v>5.0999999999999996</v>
      </c>
      <c r="C4135" s="4">
        <v>19726</v>
      </c>
      <c r="D4135" s="18">
        <v>17373527</v>
      </c>
    </row>
    <row r="4136" spans="1:4" x14ac:dyDescent="0.35">
      <c r="A4136" s="4">
        <v>20000000</v>
      </c>
      <c r="B4136" s="4">
        <v>6.8</v>
      </c>
      <c r="C4136" s="4">
        <v>16185</v>
      </c>
      <c r="D4136" s="18">
        <v>21413105</v>
      </c>
    </row>
    <row r="4137" spans="1:4" x14ac:dyDescent="0.35">
      <c r="A4137" s="4">
        <v>40000000</v>
      </c>
      <c r="B4137" s="4">
        <v>6.3</v>
      </c>
      <c r="C4137" s="4">
        <v>15191</v>
      </c>
      <c r="D4137" s="18">
        <v>21413502</v>
      </c>
    </row>
    <row r="4138" spans="1:4" x14ac:dyDescent="0.35">
      <c r="A4138" s="4">
        <v>10000000</v>
      </c>
      <c r="B4138" s="4">
        <v>5.8</v>
      </c>
      <c r="C4138" s="4">
        <v>21622</v>
      </c>
      <c r="D4138" s="18">
        <v>21633874</v>
      </c>
    </row>
    <row r="4139" spans="1:4" x14ac:dyDescent="0.35">
      <c r="A4139" s="4">
        <v>10000000</v>
      </c>
      <c r="B4139" s="4">
        <v>5.7</v>
      </c>
      <c r="C4139" s="4">
        <v>2847</v>
      </c>
      <c r="D4139" s="18">
        <v>22424195</v>
      </c>
    </row>
    <row r="4140" spans="1:4" x14ac:dyDescent="0.35">
      <c r="A4140" s="4">
        <v>3000000</v>
      </c>
      <c r="B4140" s="4">
        <v>6.1</v>
      </c>
      <c r="C4140" s="4">
        <v>27025</v>
      </c>
      <c r="D4140" s="18">
        <v>24078196</v>
      </c>
    </row>
    <row r="4141" spans="1:4" x14ac:dyDescent="0.35">
      <c r="A4141" s="4">
        <v>25000000</v>
      </c>
      <c r="B4141" s="4">
        <v>7.5</v>
      </c>
      <c r="C4141" s="4">
        <v>81979</v>
      </c>
      <c r="D4141" s="18">
        <v>26118851</v>
      </c>
    </row>
    <row r="4142" spans="1:4" x14ac:dyDescent="0.35">
      <c r="A4142" s="4">
        <v>2500000</v>
      </c>
      <c r="B4142" s="4">
        <v>6.3</v>
      </c>
      <c r="C4142" s="4">
        <v>9303</v>
      </c>
      <c r="D4142" s="18">
        <v>26386000</v>
      </c>
    </row>
    <row r="4143" spans="1:4" x14ac:dyDescent="0.35">
      <c r="A4143" s="4">
        <v>23000000</v>
      </c>
      <c r="B4143" s="4">
        <v>6.9</v>
      </c>
      <c r="C4143" s="4">
        <v>23909</v>
      </c>
      <c r="D4143" s="18">
        <v>27441977</v>
      </c>
    </row>
    <row r="4144" spans="1:4" x14ac:dyDescent="0.35">
      <c r="A4144" s="4">
        <v>30000000</v>
      </c>
      <c r="B4144" s="4">
        <v>6.9</v>
      </c>
      <c r="C4144" s="4">
        <v>30141</v>
      </c>
      <c r="D4144" s="18">
        <v>27931461</v>
      </c>
    </row>
    <row r="4145" spans="1:4" x14ac:dyDescent="0.35">
      <c r="A4145" s="4">
        <v>13000000</v>
      </c>
      <c r="B4145" s="4">
        <v>5.8</v>
      </c>
      <c r="C4145" s="4">
        <v>34608</v>
      </c>
      <c r="D4145" s="18">
        <v>28501605</v>
      </c>
    </row>
    <row r="4146" spans="1:4" x14ac:dyDescent="0.35">
      <c r="A4146" s="4">
        <v>18000000</v>
      </c>
      <c r="B4146" s="4">
        <v>6.4</v>
      </c>
      <c r="C4146" s="4">
        <v>15129</v>
      </c>
      <c r="D4146" s="18">
        <v>29381956</v>
      </c>
    </row>
    <row r="4147" spans="1:4" x14ac:dyDescent="0.35">
      <c r="A4147" s="4">
        <v>35000000</v>
      </c>
      <c r="B4147" s="4">
        <v>6.2</v>
      </c>
      <c r="C4147" s="4">
        <v>117081</v>
      </c>
      <c r="D4147" s="18">
        <v>30669413</v>
      </c>
    </row>
    <row r="4148" spans="1:4" x14ac:dyDescent="0.35">
      <c r="A4148" s="4">
        <v>35000000</v>
      </c>
      <c r="B4148" s="4">
        <v>5.7</v>
      </c>
      <c r="C4148" s="4">
        <v>23326</v>
      </c>
      <c r="D4148" s="18">
        <v>31053601</v>
      </c>
    </row>
    <row r="4149" spans="1:4" x14ac:dyDescent="0.35">
      <c r="A4149" s="4">
        <v>16000000</v>
      </c>
      <c r="B4149" s="4">
        <v>6.4</v>
      </c>
      <c r="C4149" s="4">
        <v>50571</v>
      </c>
      <c r="D4149" s="18">
        <v>33878502</v>
      </c>
    </row>
    <row r="4150" spans="1:4" x14ac:dyDescent="0.35">
      <c r="A4150" s="4">
        <v>31000000</v>
      </c>
      <c r="B4150" s="4">
        <v>6.6</v>
      </c>
      <c r="C4150" s="4">
        <v>23765</v>
      </c>
      <c r="D4150" s="18">
        <v>35419397</v>
      </c>
    </row>
    <row r="4151" spans="1:4" x14ac:dyDescent="0.35">
      <c r="A4151" s="4">
        <v>22000000</v>
      </c>
      <c r="B4151" s="4">
        <v>6.7</v>
      </c>
      <c r="C4151" s="4">
        <v>12832</v>
      </c>
      <c r="D4151" s="18">
        <v>37963281</v>
      </c>
    </row>
    <row r="4152" spans="1:4" x14ac:dyDescent="0.35">
      <c r="A4152" s="4">
        <v>25000000</v>
      </c>
      <c r="B4152" s="4">
        <v>5.7</v>
      </c>
      <c r="C4152" s="4">
        <v>29752</v>
      </c>
      <c r="D4152" s="18">
        <v>39404261</v>
      </c>
    </row>
    <row r="4153" spans="1:4" x14ac:dyDescent="0.35">
      <c r="A4153" s="4">
        <v>42000000</v>
      </c>
      <c r="B4153" s="4">
        <v>5.2</v>
      </c>
      <c r="C4153" s="4">
        <v>102375</v>
      </c>
      <c r="D4153" s="18">
        <v>40946358</v>
      </c>
    </row>
    <row r="4154" spans="1:4" x14ac:dyDescent="0.35">
      <c r="A4154" s="4">
        <v>50000000</v>
      </c>
      <c r="B4154" s="4">
        <v>6.3</v>
      </c>
      <c r="C4154" s="4">
        <v>75271</v>
      </c>
      <c r="D4154" s="18">
        <v>41482207</v>
      </c>
    </row>
    <row r="4155" spans="1:4" x14ac:dyDescent="0.35">
      <c r="A4155" s="4">
        <v>20000000</v>
      </c>
      <c r="B4155" s="4">
        <v>6.5</v>
      </c>
      <c r="C4155" s="4">
        <v>25680</v>
      </c>
      <c r="D4155" s="18">
        <v>44143410</v>
      </c>
    </row>
    <row r="4156" spans="1:4" x14ac:dyDescent="0.35">
      <c r="A4156" s="4">
        <v>35000000</v>
      </c>
      <c r="B4156" s="4">
        <v>5.8</v>
      </c>
      <c r="C4156" s="4">
        <v>68761</v>
      </c>
      <c r="D4156" s="18">
        <v>45681173</v>
      </c>
    </row>
    <row r="4157" spans="1:4" x14ac:dyDescent="0.35">
      <c r="A4157" s="4">
        <v>12000000</v>
      </c>
      <c r="B4157" s="4">
        <v>5.9</v>
      </c>
      <c r="C4157" s="4">
        <v>16347</v>
      </c>
      <c r="D4157" s="18">
        <v>46044400</v>
      </c>
    </row>
    <row r="4158" spans="1:4" x14ac:dyDescent="0.35">
      <c r="A4158" s="4">
        <v>25000000</v>
      </c>
      <c r="B4158" s="4">
        <v>8.6999999999999993</v>
      </c>
      <c r="C4158" s="4">
        <v>802599</v>
      </c>
      <c r="D4158" s="18">
        <v>46836394</v>
      </c>
    </row>
    <row r="4159" spans="1:4" x14ac:dyDescent="0.35">
      <c r="A4159" s="4">
        <v>10000000</v>
      </c>
      <c r="B4159" s="4">
        <v>5.7</v>
      </c>
      <c r="C4159" s="4">
        <v>23411</v>
      </c>
      <c r="D4159" s="18">
        <v>47410000</v>
      </c>
    </row>
    <row r="4160" spans="1:4" x14ac:dyDescent="0.35">
      <c r="A4160" s="4">
        <v>31000000</v>
      </c>
      <c r="B4160" s="4">
        <v>6.4</v>
      </c>
      <c r="C4160" s="4">
        <v>53559</v>
      </c>
      <c r="D4160" s="18">
        <v>53208180</v>
      </c>
    </row>
    <row r="4161" spans="1:4" x14ac:dyDescent="0.35">
      <c r="A4161" s="4">
        <v>10000000</v>
      </c>
      <c r="B4161" s="4">
        <v>5.3</v>
      </c>
      <c r="C4161" s="4">
        <v>24008</v>
      </c>
      <c r="D4161" s="18">
        <v>53470900</v>
      </c>
    </row>
    <row r="4162" spans="1:4" x14ac:dyDescent="0.35">
      <c r="A4162" s="4">
        <v>20000000</v>
      </c>
      <c r="B4162" s="4">
        <v>7.9</v>
      </c>
      <c r="C4162" s="4">
        <v>384404</v>
      </c>
      <c r="D4162" s="18">
        <v>56362352</v>
      </c>
    </row>
    <row r="4163" spans="1:4" x14ac:dyDescent="0.35">
      <c r="A4163" s="4">
        <v>20000000</v>
      </c>
      <c r="B4163" s="4">
        <v>7.8</v>
      </c>
      <c r="C4163" s="4">
        <v>147278</v>
      </c>
      <c r="D4163" s="18">
        <v>61276872</v>
      </c>
    </row>
    <row r="4164" spans="1:4" x14ac:dyDescent="0.35">
      <c r="A4164" s="4">
        <v>26000000</v>
      </c>
      <c r="B4164" s="4">
        <v>6.6</v>
      </c>
      <c r="C4164" s="4">
        <v>67242</v>
      </c>
      <c r="D4164" s="18">
        <v>61490000</v>
      </c>
    </row>
    <row r="4165" spans="1:4" x14ac:dyDescent="0.35">
      <c r="A4165" s="4">
        <v>54000000</v>
      </c>
      <c r="B4165" s="4">
        <v>7.6</v>
      </c>
      <c r="C4165" s="4">
        <v>295736</v>
      </c>
      <c r="D4165" s="18">
        <v>66666062</v>
      </c>
    </row>
    <row r="4166" spans="1:4" x14ac:dyDescent="0.35">
      <c r="A4166" s="4">
        <v>20000000</v>
      </c>
      <c r="B4166" s="4">
        <v>5.9</v>
      </c>
      <c r="C4166" s="4">
        <v>33453</v>
      </c>
      <c r="D4166" s="18">
        <v>70980000</v>
      </c>
    </row>
    <row r="4167" spans="1:4" x14ac:dyDescent="0.35">
      <c r="A4167" s="4">
        <v>38000000</v>
      </c>
      <c r="B4167" s="4">
        <v>5.8</v>
      </c>
      <c r="C4167" s="4">
        <v>32058</v>
      </c>
      <c r="D4167" s="18">
        <v>80818974</v>
      </c>
    </row>
    <row r="4168" spans="1:4" x14ac:dyDescent="0.35">
      <c r="A4168" s="4">
        <v>60000000</v>
      </c>
      <c r="B4168" s="4">
        <v>5.9</v>
      </c>
      <c r="C4168" s="4">
        <v>65262</v>
      </c>
      <c r="D4168" s="18">
        <v>82670733</v>
      </c>
    </row>
    <row r="4169" spans="1:4" x14ac:dyDescent="0.35">
      <c r="A4169" s="4">
        <v>22000000</v>
      </c>
      <c r="B4169" s="4">
        <v>6.9</v>
      </c>
      <c r="C4169" s="4">
        <v>31512</v>
      </c>
      <c r="D4169" s="18">
        <v>86303188</v>
      </c>
    </row>
    <row r="4170" spans="1:4" x14ac:dyDescent="0.35">
      <c r="A4170" s="4">
        <v>40000000</v>
      </c>
      <c r="B4170" s="4">
        <v>7.4</v>
      </c>
      <c r="C4170" s="4">
        <v>316774</v>
      </c>
      <c r="D4170" s="18">
        <v>87727583</v>
      </c>
    </row>
    <row r="4171" spans="1:4" x14ac:dyDescent="0.35">
      <c r="A4171" s="4">
        <v>26000000</v>
      </c>
      <c r="B4171" s="4">
        <v>6.1</v>
      </c>
      <c r="C4171" s="4">
        <v>115309</v>
      </c>
      <c r="D4171" s="18">
        <v>91457688</v>
      </c>
    </row>
    <row r="4172" spans="1:4" x14ac:dyDescent="0.35">
      <c r="A4172" s="4">
        <v>47000000</v>
      </c>
      <c r="B4172" s="4">
        <v>6.1</v>
      </c>
      <c r="C4172" s="4">
        <v>50318</v>
      </c>
      <c r="D4172" s="18">
        <v>103738726</v>
      </c>
    </row>
    <row r="4173" spans="1:4" x14ac:dyDescent="0.35">
      <c r="A4173" s="4">
        <v>70000000</v>
      </c>
      <c r="B4173" s="4">
        <v>7.1</v>
      </c>
      <c r="C4173" s="4">
        <v>288815</v>
      </c>
      <c r="D4173" s="18">
        <v>117540947</v>
      </c>
    </row>
    <row r="4174" spans="1:4" x14ac:dyDescent="0.35">
      <c r="A4174" s="4">
        <v>65000000</v>
      </c>
      <c r="B4174" s="4">
        <v>7.5</v>
      </c>
      <c r="C4174" s="4">
        <v>257253</v>
      </c>
      <c r="D4174" s="18">
        <v>119394840</v>
      </c>
    </row>
    <row r="4175" spans="1:4" x14ac:dyDescent="0.35">
      <c r="A4175" s="4">
        <v>30000000</v>
      </c>
      <c r="B4175" s="4">
        <v>7.6</v>
      </c>
      <c r="C4175" s="4">
        <v>152517</v>
      </c>
      <c r="D4175" s="18">
        <v>122012643</v>
      </c>
    </row>
    <row r="4176" spans="1:4" x14ac:dyDescent="0.35">
      <c r="A4176" s="4">
        <v>13500000</v>
      </c>
      <c r="B4176" s="4">
        <v>6.7</v>
      </c>
      <c r="C4176" s="4">
        <v>73504</v>
      </c>
      <c r="D4176" s="18">
        <v>135265915</v>
      </c>
    </row>
    <row r="4177" spans="1:4" x14ac:dyDescent="0.35">
      <c r="A4177" s="4">
        <v>14000000</v>
      </c>
      <c r="B4177" s="4">
        <v>7</v>
      </c>
      <c r="C4177" s="4">
        <v>233319</v>
      </c>
      <c r="D4177" s="18">
        <v>178406268</v>
      </c>
    </row>
    <row r="4178" spans="1:4" x14ac:dyDescent="0.35">
      <c r="A4178" s="4">
        <v>22000000</v>
      </c>
      <c r="B4178" s="4">
        <v>8</v>
      </c>
      <c r="C4178" s="4">
        <v>201166</v>
      </c>
      <c r="D4178" s="18">
        <v>184208848</v>
      </c>
    </row>
    <row r="4179" spans="1:4" x14ac:dyDescent="0.35">
      <c r="A4179" s="4">
        <v>22000000</v>
      </c>
      <c r="B4179" s="4">
        <v>7</v>
      </c>
      <c r="C4179" s="4">
        <v>164846</v>
      </c>
      <c r="D4179" s="18">
        <v>217631306</v>
      </c>
    </row>
    <row r="4180" spans="1:4" x14ac:dyDescent="0.35">
      <c r="A4180" s="4">
        <v>18000000</v>
      </c>
      <c r="B4180" s="4">
        <v>7.5</v>
      </c>
      <c r="C4180" s="4">
        <v>350395</v>
      </c>
      <c r="D4180" s="18">
        <v>285761243</v>
      </c>
    </row>
    <row r="4181" spans="1:4" x14ac:dyDescent="0.35">
      <c r="A4181" s="4">
        <v>4000000</v>
      </c>
      <c r="B4181" s="4">
        <v>5.7</v>
      </c>
      <c r="C4181" s="4">
        <v>1021</v>
      </c>
      <c r="D4181" s="18">
        <v>43671</v>
      </c>
    </row>
    <row r="4182" spans="1:4" x14ac:dyDescent="0.35">
      <c r="A4182" s="4">
        <v>2500000</v>
      </c>
      <c r="B4182" s="4">
        <v>4.0999999999999996</v>
      </c>
      <c r="C4182" s="4">
        <v>1370</v>
      </c>
      <c r="D4182" s="18">
        <v>43749</v>
      </c>
    </row>
    <row r="4183" spans="1:4" x14ac:dyDescent="0.35">
      <c r="A4183" s="4">
        <v>16000000</v>
      </c>
      <c r="B4183" s="4">
        <v>4.5999999999999996</v>
      </c>
      <c r="C4183" s="4">
        <v>856</v>
      </c>
      <c r="D4183" s="18">
        <v>67878</v>
      </c>
    </row>
    <row r="4184" spans="1:4" x14ac:dyDescent="0.35">
      <c r="A4184" s="4">
        <v>3000000</v>
      </c>
      <c r="B4184" s="4">
        <v>5.6</v>
      </c>
      <c r="C4184" s="4">
        <v>1173</v>
      </c>
      <c r="D4184" s="18">
        <v>76325</v>
      </c>
    </row>
    <row r="4185" spans="1:4" x14ac:dyDescent="0.35">
      <c r="A4185" s="4">
        <v>5000000</v>
      </c>
      <c r="B4185" s="4">
        <v>6.3</v>
      </c>
      <c r="C4185" s="4">
        <v>4057</v>
      </c>
      <c r="D4185" s="18">
        <v>117463</v>
      </c>
    </row>
    <row r="4186" spans="1:4" x14ac:dyDescent="0.35">
      <c r="A4186" s="4">
        <v>4000000</v>
      </c>
      <c r="B4186" s="4">
        <v>4.5</v>
      </c>
      <c r="C4186" s="4">
        <v>3054</v>
      </c>
      <c r="D4186" s="18">
        <v>192816</v>
      </c>
    </row>
    <row r="4187" spans="1:4" x14ac:dyDescent="0.35">
      <c r="A4187" s="4">
        <v>4000000</v>
      </c>
      <c r="B4187" s="4">
        <v>6.3</v>
      </c>
      <c r="C4187" s="4">
        <v>3576</v>
      </c>
      <c r="D4187" s="18">
        <v>283694</v>
      </c>
    </row>
    <row r="4188" spans="1:4" x14ac:dyDescent="0.35">
      <c r="A4188" s="4">
        <v>2800000</v>
      </c>
      <c r="B4188" s="4">
        <v>7.6</v>
      </c>
      <c r="C4188" s="4">
        <v>20241</v>
      </c>
      <c r="D4188" s="18">
        <v>367879</v>
      </c>
    </row>
    <row r="4189" spans="1:4" x14ac:dyDescent="0.35">
      <c r="A4189" s="4">
        <v>75000</v>
      </c>
      <c r="B4189" s="4">
        <v>7.5</v>
      </c>
      <c r="C4189" s="4">
        <v>3877</v>
      </c>
      <c r="D4189" s="18">
        <v>546541</v>
      </c>
    </row>
    <row r="4190" spans="1:4" x14ac:dyDescent="0.35">
      <c r="A4190" s="4">
        <v>2300000</v>
      </c>
      <c r="B4190" s="4">
        <v>5.0999999999999996</v>
      </c>
      <c r="C4190" s="4">
        <v>5067</v>
      </c>
      <c r="D4190" s="18">
        <v>792966</v>
      </c>
    </row>
    <row r="4191" spans="1:4" x14ac:dyDescent="0.35">
      <c r="A4191" s="4">
        <v>3000000</v>
      </c>
      <c r="B4191" s="4">
        <v>6.2</v>
      </c>
      <c r="C4191" s="4">
        <v>4968</v>
      </c>
      <c r="D4191" s="18">
        <v>870532</v>
      </c>
    </row>
    <row r="4192" spans="1:4" x14ac:dyDescent="0.35">
      <c r="A4192" s="4">
        <v>33000000</v>
      </c>
      <c r="B4192" s="4">
        <v>7</v>
      </c>
      <c r="C4192" s="4">
        <v>10789</v>
      </c>
      <c r="D4192" s="18">
        <v>1132112</v>
      </c>
    </row>
    <row r="4193" spans="1:4" x14ac:dyDescent="0.35">
      <c r="A4193" s="4">
        <v>10000000</v>
      </c>
      <c r="B4193" s="4">
        <v>5.3</v>
      </c>
      <c r="C4193" s="4">
        <v>4665</v>
      </c>
      <c r="D4193" s="18">
        <v>1272977</v>
      </c>
    </row>
    <row r="4194" spans="1:4" x14ac:dyDescent="0.35">
      <c r="A4194" s="4">
        <v>35000000</v>
      </c>
      <c r="B4194" s="4">
        <v>7.2</v>
      </c>
      <c r="C4194" s="4">
        <v>5800</v>
      </c>
      <c r="D4194" s="18">
        <v>1368210</v>
      </c>
    </row>
    <row r="4195" spans="1:4" x14ac:dyDescent="0.35">
      <c r="A4195" s="4">
        <v>1500000</v>
      </c>
      <c r="B4195" s="4">
        <v>5.6</v>
      </c>
      <c r="C4195" s="4">
        <v>2468</v>
      </c>
      <c r="D4195" s="18">
        <v>1519796</v>
      </c>
    </row>
    <row r="4196" spans="1:4" x14ac:dyDescent="0.35">
      <c r="A4196" s="4">
        <v>5000000</v>
      </c>
      <c r="B4196" s="4">
        <v>6.4</v>
      </c>
      <c r="C4196" s="4">
        <v>10215</v>
      </c>
      <c r="D4196" s="18">
        <v>1700000</v>
      </c>
    </row>
    <row r="4197" spans="1:4" x14ac:dyDescent="0.35">
      <c r="A4197" s="4">
        <v>3000000</v>
      </c>
      <c r="B4197" s="4">
        <v>4.9000000000000004</v>
      </c>
      <c r="C4197" s="4">
        <v>2627</v>
      </c>
      <c r="D4197" s="18">
        <v>1738897</v>
      </c>
    </row>
    <row r="4198" spans="1:4" x14ac:dyDescent="0.35">
      <c r="A4198" s="4">
        <v>6000000</v>
      </c>
      <c r="B4198" s="4">
        <v>6.1</v>
      </c>
      <c r="C4198" s="4">
        <v>1209</v>
      </c>
      <c r="D4198" s="18">
        <v>1877618</v>
      </c>
    </row>
    <row r="4199" spans="1:4" x14ac:dyDescent="0.35">
      <c r="A4199" s="4">
        <v>5000000</v>
      </c>
      <c r="B4199" s="4">
        <v>5.7</v>
      </c>
      <c r="C4199" s="4">
        <v>4489</v>
      </c>
      <c r="D4199" s="18">
        <v>1919653</v>
      </c>
    </row>
    <row r="4200" spans="1:4" x14ac:dyDescent="0.35">
      <c r="A4200" s="4">
        <v>11500000</v>
      </c>
      <c r="B4200" s="4">
        <v>6.8</v>
      </c>
      <c r="C4200" s="4">
        <v>597</v>
      </c>
      <c r="D4200" s="18">
        <v>2260616</v>
      </c>
    </row>
    <row r="4201" spans="1:4" x14ac:dyDescent="0.35">
      <c r="A4201" s="4">
        <v>20000000</v>
      </c>
      <c r="B4201" s="4">
        <v>6.3</v>
      </c>
      <c r="C4201" s="4">
        <v>2282</v>
      </c>
      <c r="D4201" s="18">
        <v>2420917</v>
      </c>
    </row>
    <row r="4202" spans="1:4" x14ac:dyDescent="0.35">
      <c r="A4202" s="4">
        <v>10000000</v>
      </c>
      <c r="B4202" s="4">
        <v>6.3</v>
      </c>
      <c r="C4202" s="4">
        <v>11576</v>
      </c>
      <c r="D4202" s="18">
        <v>2692037</v>
      </c>
    </row>
    <row r="4203" spans="1:4" x14ac:dyDescent="0.35">
      <c r="A4203" s="4">
        <v>10000000</v>
      </c>
      <c r="B4203" s="4">
        <v>6.2</v>
      </c>
      <c r="C4203" s="4">
        <v>5688</v>
      </c>
      <c r="D4203" s="18">
        <v>2777280</v>
      </c>
    </row>
    <row r="4204" spans="1:4" x14ac:dyDescent="0.35">
      <c r="A4204" s="4">
        <v>18000000</v>
      </c>
      <c r="B4204" s="4">
        <v>5.9</v>
      </c>
      <c r="C4204" s="4">
        <v>2385</v>
      </c>
      <c r="D4204" s="18">
        <v>3531971</v>
      </c>
    </row>
    <row r="4205" spans="1:4" x14ac:dyDescent="0.35">
      <c r="A4205" s="4">
        <v>17000000</v>
      </c>
      <c r="B4205" s="4">
        <v>5.0999999999999996</v>
      </c>
      <c r="C4205" s="4">
        <v>1238</v>
      </c>
      <c r="D4205" s="18">
        <v>3560932</v>
      </c>
    </row>
    <row r="4206" spans="1:4" x14ac:dyDescent="0.35">
      <c r="A4206" s="4">
        <v>34000000</v>
      </c>
      <c r="B4206" s="4">
        <v>5.8</v>
      </c>
      <c r="C4206" s="4">
        <v>1556</v>
      </c>
      <c r="D4206" s="18">
        <v>3574256</v>
      </c>
    </row>
    <row r="4207" spans="1:4" x14ac:dyDescent="0.35">
      <c r="A4207" s="4">
        <v>3000000</v>
      </c>
      <c r="B4207" s="4">
        <v>7.5</v>
      </c>
      <c r="C4207" s="4">
        <v>4560</v>
      </c>
      <c r="D4207" s="18">
        <v>4609953</v>
      </c>
    </row>
    <row r="4208" spans="1:4" x14ac:dyDescent="0.35">
      <c r="A4208" s="4">
        <v>2500000</v>
      </c>
      <c r="B4208" s="4">
        <v>7.4</v>
      </c>
      <c r="C4208" s="4">
        <v>26923</v>
      </c>
      <c r="D4208" s="18">
        <v>4729352</v>
      </c>
    </row>
    <row r="4209" spans="1:4" x14ac:dyDescent="0.35">
      <c r="A4209" s="4">
        <v>18000000</v>
      </c>
      <c r="B4209" s="4">
        <v>6.9</v>
      </c>
      <c r="C4209" s="4">
        <v>4382</v>
      </c>
      <c r="D4209" s="18">
        <v>4973285</v>
      </c>
    </row>
    <row r="4210" spans="1:4" x14ac:dyDescent="0.35">
      <c r="A4210" s="4">
        <v>14000000</v>
      </c>
      <c r="B4210" s="4">
        <v>6.1</v>
      </c>
      <c r="C4210" s="4">
        <v>1235</v>
      </c>
      <c r="D4210" s="18">
        <v>5932613</v>
      </c>
    </row>
    <row r="4211" spans="1:4" x14ac:dyDescent="0.35">
      <c r="A4211" s="4">
        <v>5000000</v>
      </c>
      <c r="B4211" s="4">
        <v>7</v>
      </c>
      <c r="C4211" s="4">
        <v>22399</v>
      </c>
      <c r="D4211" s="18">
        <v>6157157</v>
      </c>
    </row>
    <row r="4212" spans="1:4" x14ac:dyDescent="0.35">
      <c r="A4212" s="4">
        <v>5000000</v>
      </c>
      <c r="B4212" s="4">
        <v>6.3</v>
      </c>
      <c r="C4212" s="4">
        <v>3203</v>
      </c>
      <c r="D4212" s="18">
        <v>6957975</v>
      </c>
    </row>
    <row r="4213" spans="1:4" x14ac:dyDescent="0.35">
      <c r="A4213" s="4">
        <v>20000000</v>
      </c>
      <c r="B4213" s="4">
        <v>6.1</v>
      </c>
      <c r="C4213" s="4">
        <v>7483</v>
      </c>
      <c r="D4213" s="18">
        <v>7237794</v>
      </c>
    </row>
    <row r="4214" spans="1:4" x14ac:dyDescent="0.35">
      <c r="A4214" s="4">
        <v>8000000</v>
      </c>
      <c r="B4214" s="4">
        <v>5.2</v>
      </c>
      <c r="C4214" s="4">
        <v>7701</v>
      </c>
      <c r="D4214" s="18">
        <v>8143225</v>
      </c>
    </row>
    <row r="4215" spans="1:4" x14ac:dyDescent="0.35">
      <c r="A4215" s="4">
        <v>5000000</v>
      </c>
      <c r="B4215" s="4">
        <v>6.1</v>
      </c>
      <c r="C4215" s="4">
        <v>703</v>
      </c>
      <c r="D4215" s="18">
        <v>8153677</v>
      </c>
    </row>
    <row r="4216" spans="1:4" x14ac:dyDescent="0.35">
      <c r="A4216" s="4">
        <v>18000000</v>
      </c>
      <c r="B4216" s="4">
        <v>5.5</v>
      </c>
      <c r="C4216" s="4">
        <v>7942</v>
      </c>
      <c r="D4216" s="18">
        <v>8508843</v>
      </c>
    </row>
    <row r="4217" spans="1:4" x14ac:dyDescent="0.35">
      <c r="A4217" s="4">
        <v>7000000</v>
      </c>
      <c r="B4217" s="4">
        <v>6.2</v>
      </c>
      <c r="C4217" s="4">
        <v>12449</v>
      </c>
      <c r="D4217" s="18">
        <v>9094451</v>
      </c>
    </row>
    <row r="4218" spans="1:4" x14ac:dyDescent="0.35">
      <c r="A4218" s="4">
        <v>9000000</v>
      </c>
      <c r="B4218" s="4">
        <v>7.7</v>
      </c>
      <c r="C4218" s="4">
        <v>24726</v>
      </c>
      <c r="D4218" s="18">
        <v>10161099</v>
      </c>
    </row>
    <row r="4219" spans="1:4" x14ac:dyDescent="0.35">
      <c r="A4219" s="4">
        <v>500000</v>
      </c>
      <c r="B4219" s="4">
        <v>5</v>
      </c>
      <c r="C4219" s="4">
        <v>24943</v>
      </c>
      <c r="D4219" s="18">
        <v>10166459</v>
      </c>
    </row>
    <row r="4220" spans="1:4" x14ac:dyDescent="0.35">
      <c r="A4220" s="4">
        <v>20000000</v>
      </c>
      <c r="B4220" s="4">
        <v>6</v>
      </c>
      <c r="C4220" s="4">
        <v>18558</v>
      </c>
      <c r="D4220" s="18">
        <v>10555348</v>
      </c>
    </row>
    <row r="4221" spans="1:4" x14ac:dyDescent="0.35">
      <c r="A4221" s="4">
        <v>18000000</v>
      </c>
      <c r="B4221" s="4">
        <v>6.4</v>
      </c>
      <c r="C4221" s="4">
        <v>6979</v>
      </c>
      <c r="D4221" s="18">
        <v>10647219</v>
      </c>
    </row>
    <row r="4222" spans="1:4" x14ac:dyDescent="0.35">
      <c r="A4222" s="4">
        <v>15000000</v>
      </c>
      <c r="B4222" s="4">
        <v>6.4</v>
      </c>
      <c r="C4222" s="4">
        <v>14652</v>
      </c>
      <c r="D4222" s="18">
        <v>10763469</v>
      </c>
    </row>
    <row r="4223" spans="1:4" x14ac:dyDescent="0.35">
      <c r="A4223" s="4">
        <v>12000000</v>
      </c>
      <c r="B4223" s="4">
        <v>4.2</v>
      </c>
      <c r="C4223" s="4">
        <v>23683</v>
      </c>
      <c r="D4223" s="18">
        <v>11567217</v>
      </c>
    </row>
    <row r="4224" spans="1:4" x14ac:dyDescent="0.35">
      <c r="A4224" s="4">
        <v>3000000</v>
      </c>
      <c r="B4224" s="4">
        <v>5.2</v>
      </c>
      <c r="C4224" s="4">
        <v>25314</v>
      </c>
      <c r="D4224" s="18">
        <v>11642254</v>
      </c>
    </row>
    <row r="4225" spans="1:4" x14ac:dyDescent="0.35">
      <c r="A4225" s="4">
        <v>19000000</v>
      </c>
      <c r="B4225" s="4">
        <v>5.3</v>
      </c>
      <c r="C4225" s="4">
        <v>9301</v>
      </c>
      <c r="D4225" s="18">
        <v>12143484</v>
      </c>
    </row>
    <row r="4226" spans="1:4" x14ac:dyDescent="0.35">
      <c r="A4226" s="4">
        <v>6000000</v>
      </c>
      <c r="B4226" s="4">
        <v>6</v>
      </c>
      <c r="C4226" s="4">
        <v>11308</v>
      </c>
      <c r="D4226" s="18">
        <v>14278900</v>
      </c>
    </row>
    <row r="4227" spans="1:4" x14ac:dyDescent="0.35">
      <c r="A4227" s="4">
        <v>5000000</v>
      </c>
      <c r="B4227" s="4">
        <v>4.5999999999999996</v>
      </c>
      <c r="C4227" s="4">
        <v>25441</v>
      </c>
      <c r="D4227" s="18">
        <v>14343976</v>
      </c>
    </row>
    <row r="4228" spans="1:4" x14ac:dyDescent="0.35">
      <c r="A4228" s="4">
        <v>1500000</v>
      </c>
      <c r="B4228" s="4">
        <v>6.4</v>
      </c>
      <c r="C4228" s="4">
        <v>40427</v>
      </c>
      <c r="D4228" s="18">
        <v>14697005</v>
      </c>
    </row>
    <row r="4229" spans="1:4" x14ac:dyDescent="0.35">
      <c r="A4229" s="4">
        <v>25000000</v>
      </c>
      <c r="B4229" s="4">
        <v>5.8</v>
      </c>
      <c r="C4229" s="4">
        <v>14315</v>
      </c>
      <c r="D4229" s="18">
        <v>15704614</v>
      </c>
    </row>
    <row r="4230" spans="1:4" x14ac:dyDescent="0.35">
      <c r="A4230" s="4">
        <v>12000000</v>
      </c>
      <c r="B4230" s="4">
        <v>5.7</v>
      </c>
      <c r="C4230" s="4">
        <v>7644</v>
      </c>
      <c r="D4230" s="18">
        <v>15942628</v>
      </c>
    </row>
    <row r="4231" spans="1:4" x14ac:dyDescent="0.35">
      <c r="A4231" s="4">
        <v>8000000</v>
      </c>
      <c r="B4231" s="4">
        <v>4.3</v>
      </c>
      <c r="C4231" s="4">
        <v>4966</v>
      </c>
      <c r="D4231" s="18">
        <v>16093651</v>
      </c>
    </row>
    <row r="4232" spans="1:4" x14ac:dyDescent="0.35">
      <c r="A4232" s="4">
        <v>16000000</v>
      </c>
      <c r="B4232" s="4">
        <v>6.4</v>
      </c>
      <c r="C4232" s="4">
        <v>9105</v>
      </c>
      <c r="D4232" s="18">
        <v>16278590</v>
      </c>
    </row>
    <row r="4233" spans="1:4" x14ac:dyDescent="0.35">
      <c r="A4233" s="4">
        <v>5000000</v>
      </c>
      <c r="B4233" s="4">
        <v>5.4</v>
      </c>
      <c r="C4233" s="4">
        <v>12181</v>
      </c>
      <c r="D4233" s="18">
        <v>16554699</v>
      </c>
    </row>
    <row r="4234" spans="1:4" x14ac:dyDescent="0.35">
      <c r="A4234" s="4">
        <v>13000000</v>
      </c>
      <c r="B4234" s="4">
        <v>6.8</v>
      </c>
      <c r="C4234" s="4">
        <v>18751</v>
      </c>
      <c r="D4234" s="18">
        <v>16823529</v>
      </c>
    </row>
    <row r="4235" spans="1:4" x14ac:dyDescent="0.35">
      <c r="A4235" s="4">
        <v>19000000</v>
      </c>
      <c r="B4235" s="4">
        <v>8</v>
      </c>
      <c r="C4235" s="4">
        <v>46269</v>
      </c>
      <c r="D4235" s="18">
        <v>18254702</v>
      </c>
    </row>
    <row r="4236" spans="1:4" x14ac:dyDescent="0.35">
      <c r="A4236" s="4">
        <v>22500000</v>
      </c>
      <c r="B4236" s="4">
        <v>7.1</v>
      </c>
      <c r="C4236" s="4">
        <v>35439</v>
      </c>
      <c r="D4236" s="18">
        <v>18671317</v>
      </c>
    </row>
    <row r="4237" spans="1:4" x14ac:dyDescent="0.35">
      <c r="A4237" s="4">
        <v>19000000</v>
      </c>
      <c r="B4237" s="4">
        <v>6.2</v>
      </c>
      <c r="C4237" s="4">
        <v>3891</v>
      </c>
      <c r="D4237" s="18">
        <v>19738015</v>
      </c>
    </row>
    <row r="4238" spans="1:4" x14ac:dyDescent="0.35">
      <c r="A4238" s="4">
        <v>13000000</v>
      </c>
      <c r="B4238" s="4">
        <v>6.3</v>
      </c>
      <c r="C4238" s="4">
        <v>3667</v>
      </c>
      <c r="D4238" s="18">
        <v>22030000</v>
      </c>
    </row>
    <row r="4239" spans="1:4" x14ac:dyDescent="0.35">
      <c r="A4239" s="4">
        <v>24000000</v>
      </c>
      <c r="B4239" s="4">
        <v>6.4</v>
      </c>
      <c r="C4239" s="4">
        <v>32079</v>
      </c>
      <c r="D4239" s="18">
        <v>22099847</v>
      </c>
    </row>
    <row r="4240" spans="1:4" x14ac:dyDescent="0.35">
      <c r="A4240" s="4">
        <v>6000000</v>
      </c>
      <c r="B4240" s="4">
        <v>5.0999999999999996</v>
      </c>
      <c r="C4240" s="4">
        <v>32517</v>
      </c>
      <c r="D4240" s="18">
        <v>22168359</v>
      </c>
    </row>
    <row r="4241" spans="1:4" x14ac:dyDescent="0.35">
      <c r="A4241" s="4">
        <v>1200000</v>
      </c>
      <c r="B4241" s="4">
        <v>7.2</v>
      </c>
      <c r="C4241" s="4">
        <v>40625</v>
      </c>
      <c r="D4241" s="18">
        <v>24741700</v>
      </c>
    </row>
    <row r="4242" spans="1:4" x14ac:dyDescent="0.35">
      <c r="A4242" s="4">
        <v>18000000</v>
      </c>
      <c r="B4242" s="4">
        <v>7.9</v>
      </c>
      <c r="C4242" s="4">
        <v>107207</v>
      </c>
      <c r="D4242" s="18">
        <v>26830000</v>
      </c>
    </row>
    <row r="4243" spans="1:4" x14ac:dyDescent="0.35">
      <c r="A4243" s="4">
        <v>13800000</v>
      </c>
      <c r="B4243" s="4">
        <v>6.7</v>
      </c>
      <c r="C4243" s="4">
        <v>29118</v>
      </c>
      <c r="D4243" s="18">
        <v>27100027</v>
      </c>
    </row>
    <row r="4244" spans="1:4" x14ac:dyDescent="0.35">
      <c r="A4244" s="4">
        <v>6500000</v>
      </c>
      <c r="B4244" s="4">
        <v>7.9</v>
      </c>
      <c r="C4244" s="4">
        <v>65617</v>
      </c>
      <c r="D4244" s="18">
        <v>27545445</v>
      </c>
    </row>
    <row r="4245" spans="1:4" x14ac:dyDescent="0.35">
      <c r="A4245" s="4">
        <v>15000000</v>
      </c>
      <c r="B4245" s="4">
        <v>6.5</v>
      </c>
      <c r="C4245" s="4">
        <v>10768</v>
      </c>
      <c r="D4245" s="18">
        <v>28890240</v>
      </c>
    </row>
    <row r="4246" spans="1:4" x14ac:dyDescent="0.35">
      <c r="A4246" s="4">
        <v>17000000</v>
      </c>
      <c r="B4246" s="4">
        <v>6.5</v>
      </c>
      <c r="C4246" s="4">
        <v>47394</v>
      </c>
      <c r="D4246" s="18">
        <v>30050028</v>
      </c>
    </row>
    <row r="4247" spans="1:4" x14ac:dyDescent="0.35">
      <c r="A4247" s="4">
        <v>10000000</v>
      </c>
      <c r="B4247" s="4">
        <v>7.4</v>
      </c>
      <c r="C4247" s="4">
        <v>15445</v>
      </c>
      <c r="D4247" s="18">
        <v>31906454</v>
      </c>
    </row>
    <row r="4248" spans="1:4" x14ac:dyDescent="0.35">
      <c r="A4248" s="4">
        <v>32000000</v>
      </c>
      <c r="B4248" s="4">
        <v>6.6</v>
      </c>
      <c r="C4248" s="4">
        <v>79153</v>
      </c>
      <c r="D4248" s="18">
        <v>34667015</v>
      </c>
    </row>
    <row r="4249" spans="1:4" x14ac:dyDescent="0.35">
      <c r="A4249" s="4">
        <v>8000000</v>
      </c>
      <c r="B4249" s="4">
        <v>6.1</v>
      </c>
      <c r="C4249" s="4">
        <v>16426</v>
      </c>
      <c r="D4249" s="18">
        <v>35150960</v>
      </c>
    </row>
    <row r="4250" spans="1:4" x14ac:dyDescent="0.35">
      <c r="A4250" s="4">
        <v>10000000</v>
      </c>
      <c r="B4250" s="4">
        <v>6.9</v>
      </c>
      <c r="C4250" s="4">
        <v>90901</v>
      </c>
      <c r="D4250" s="18">
        <v>40485039</v>
      </c>
    </row>
    <row r="4251" spans="1:4" x14ac:dyDescent="0.35">
      <c r="A4251" s="4">
        <v>15000000</v>
      </c>
      <c r="B4251" s="4">
        <v>6.1</v>
      </c>
      <c r="C4251" s="4">
        <v>9199</v>
      </c>
      <c r="D4251" s="18">
        <v>40590000</v>
      </c>
    </row>
    <row r="4252" spans="1:4" x14ac:dyDescent="0.35">
      <c r="A4252" s="4">
        <v>17000000</v>
      </c>
      <c r="B4252" s="4">
        <v>6</v>
      </c>
      <c r="C4252" s="4">
        <v>27310</v>
      </c>
      <c r="D4252" s="18">
        <v>43247647</v>
      </c>
    </row>
    <row r="4253" spans="1:4" x14ac:dyDescent="0.35">
      <c r="A4253" s="4">
        <v>31000000</v>
      </c>
      <c r="B4253" s="4">
        <v>6.4</v>
      </c>
      <c r="C4253" s="4">
        <v>23834</v>
      </c>
      <c r="D4253" s="18">
        <v>43858790</v>
      </c>
    </row>
    <row r="4254" spans="1:4" x14ac:dyDescent="0.35">
      <c r="A4254" s="4">
        <v>30000000</v>
      </c>
      <c r="B4254" s="4">
        <v>6.6</v>
      </c>
      <c r="C4254" s="4">
        <v>42038</v>
      </c>
      <c r="D4254" s="18">
        <v>46212055</v>
      </c>
    </row>
    <row r="4255" spans="1:4" x14ac:dyDescent="0.35">
      <c r="A4255" s="4">
        <v>18000000</v>
      </c>
      <c r="B4255" s="4">
        <v>6.8</v>
      </c>
      <c r="C4255" s="4">
        <v>40102</v>
      </c>
      <c r="D4255" s="18">
        <v>46908987</v>
      </c>
    </row>
    <row r="4256" spans="1:4" x14ac:dyDescent="0.35">
      <c r="A4256" s="4">
        <v>11000000</v>
      </c>
      <c r="B4256" s="4">
        <v>7.2</v>
      </c>
      <c r="C4256" s="4">
        <v>52280</v>
      </c>
      <c r="D4256" s="18">
        <v>49797148</v>
      </c>
    </row>
    <row r="4257" spans="1:4" x14ac:dyDescent="0.35">
      <c r="A4257" s="4">
        <v>27800000</v>
      </c>
      <c r="B4257" s="4">
        <v>5.4</v>
      </c>
      <c r="C4257" s="4">
        <v>47303</v>
      </c>
      <c r="D4257" s="18">
        <v>52210049</v>
      </c>
    </row>
    <row r="4258" spans="1:4" x14ac:dyDescent="0.35">
      <c r="A4258" s="4">
        <v>70000000</v>
      </c>
      <c r="B4258" s="4">
        <v>7.6</v>
      </c>
      <c r="C4258" s="4">
        <v>140371</v>
      </c>
      <c r="D4258" s="18">
        <v>54461047</v>
      </c>
    </row>
    <row r="4259" spans="1:4" x14ac:dyDescent="0.35">
      <c r="A4259" s="4">
        <v>11500000</v>
      </c>
      <c r="B4259" s="4">
        <v>6.6</v>
      </c>
      <c r="C4259" s="4">
        <v>70178</v>
      </c>
      <c r="D4259" s="18">
        <v>57469179</v>
      </c>
    </row>
    <row r="4260" spans="1:4" x14ac:dyDescent="0.35">
      <c r="A4260" s="4">
        <v>19000000</v>
      </c>
      <c r="B4260" s="4">
        <v>6.8</v>
      </c>
      <c r="C4260" s="4">
        <v>32138</v>
      </c>
      <c r="D4260" s="18">
        <v>58571513</v>
      </c>
    </row>
    <row r="4261" spans="1:4" x14ac:dyDescent="0.35">
      <c r="A4261" s="4">
        <v>30000000</v>
      </c>
      <c r="B4261" s="4">
        <v>5.9</v>
      </c>
      <c r="C4261" s="4">
        <v>15602</v>
      </c>
      <c r="D4261" s="18">
        <v>60864870</v>
      </c>
    </row>
    <row r="4262" spans="1:4" x14ac:dyDescent="0.35">
      <c r="A4262" s="4">
        <v>55000000</v>
      </c>
      <c r="B4262" s="4">
        <v>6.3</v>
      </c>
      <c r="C4262" s="4">
        <v>81242</v>
      </c>
      <c r="D4262" s="18">
        <v>63408614</v>
      </c>
    </row>
    <row r="4263" spans="1:4" x14ac:dyDescent="0.35">
      <c r="A4263" s="4">
        <v>15000000</v>
      </c>
      <c r="B4263" s="4">
        <v>7</v>
      </c>
      <c r="C4263" s="4">
        <v>68231</v>
      </c>
      <c r="D4263" s="18">
        <v>66758538</v>
      </c>
    </row>
    <row r="4264" spans="1:4" x14ac:dyDescent="0.35">
      <c r="A4264" s="4">
        <v>14000000</v>
      </c>
      <c r="B4264" s="4">
        <v>7.2</v>
      </c>
      <c r="C4264" s="4">
        <v>82727</v>
      </c>
      <c r="D4264" s="18">
        <v>70001698</v>
      </c>
    </row>
    <row r="4265" spans="1:4" x14ac:dyDescent="0.35">
      <c r="A4265" s="4">
        <v>27000000</v>
      </c>
      <c r="B4265" s="4">
        <v>7.6</v>
      </c>
      <c r="C4265" s="4">
        <v>115848</v>
      </c>
      <c r="D4265" s="18">
        <v>71320000</v>
      </c>
    </row>
    <row r="4266" spans="1:4" x14ac:dyDescent="0.35">
      <c r="A4266" s="4">
        <v>16000000</v>
      </c>
      <c r="B4266" s="4">
        <v>7.6</v>
      </c>
      <c r="C4266" s="4">
        <v>161347</v>
      </c>
      <c r="D4266" s="18">
        <v>92823600</v>
      </c>
    </row>
    <row r="4267" spans="1:4" x14ac:dyDescent="0.35">
      <c r="A4267" s="4">
        <v>16400000</v>
      </c>
      <c r="B4267" s="4">
        <v>8</v>
      </c>
      <c r="C4267" s="4">
        <v>301100</v>
      </c>
      <c r="D4267" s="18">
        <v>95860116</v>
      </c>
    </row>
    <row r="4268" spans="1:4" x14ac:dyDescent="0.35">
      <c r="A4268" s="4">
        <v>31000000</v>
      </c>
      <c r="B4268" s="4">
        <v>7</v>
      </c>
      <c r="C4268" s="4">
        <v>37913</v>
      </c>
      <c r="D4268" s="18">
        <v>100047830</v>
      </c>
    </row>
    <row r="4269" spans="1:4" x14ac:dyDescent="0.35">
      <c r="A4269" s="4">
        <v>7500000</v>
      </c>
      <c r="B4269" s="4">
        <v>7.4</v>
      </c>
      <c r="C4269" s="4">
        <v>79478</v>
      </c>
      <c r="D4269" s="18">
        <v>106593296</v>
      </c>
    </row>
    <row r="4270" spans="1:4" x14ac:dyDescent="0.35">
      <c r="A4270" s="4">
        <v>40000000</v>
      </c>
      <c r="B4270" s="4">
        <v>7.6</v>
      </c>
      <c r="C4270" s="4">
        <v>188455</v>
      </c>
      <c r="D4270" s="18">
        <v>111543479</v>
      </c>
    </row>
    <row r="4271" spans="1:4" x14ac:dyDescent="0.35">
      <c r="A4271" s="4">
        <v>37000000</v>
      </c>
      <c r="B4271" s="4">
        <v>6.5</v>
      </c>
      <c r="C4271" s="4">
        <v>152597</v>
      </c>
      <c r="D4271" s="18">
        <v>112494738</v>
      </c>
    </row>
    <row r="4272" spans="1:4" x14ac:dyDescent="0.35">
      <c r="A4272" s="4">
        <v>40000000</v>
      </c>
      <c r="B4272" s="4">
        <v>7.8</v>
      </c>
      <c r="C4272" s="4">
        <v>377402</v>
      </c>
      <c r="D4272" s="18">
        <v>118500000</v>
      </c>
    </row>
    <row r="4273" spans="1:4" x14ac:dyDescent="0.35">
      <c r="A4273" s="4">
        <v>18000000</v>
      </c>
      <c r="B4273" s="4">
        <v>6.3</v>
      </c>
      <c r="C4273" s="4">
        <v>116845</v>
      </c>
      <c r="D4273" s="18">
        <v>130724172</v>
      </c>
    </row>
    <row r="4274" spans="1:4" x14ac:dyDescent="0.35">
      <c r="A4274" s="4">
        <v>7500000</v>
      </c>
      <c r="B4274" s="4">
        <v>5.8</v>
      </c>
      <c r="C4274" s="4">
        <v>67535</v>
      </c>
      <c r="D4274" s="18">
        <v>140088813</v>
      </c>
    </row>
    <row r="4275" spans="1:4" x14ac:dyDescent="0.35">
      <c r="A4275" s="4">
        <v>28000000</v>
      </c>
      <c r="B4275" s="4">
        <v>7.2</v>
      </c>
      <c r="C4275" s="4">
        <v>137637</v>
      </c>
      <c r="D4275" s="18">
        <v>147253986</v>
      </c>
    </row>
    <row r="4276" spans="1:4" x14ac:dyDescent="0.35">
      <c r="A4276" s="4">
        <v>48000000</v>
      </c>
      <c r="B4276" s="4">
        <v>8.3000000000000007</v>
      </c>
      <c r="C4276" s="4">
        <v>566432</v>
      </c>
      <c r="D4276" s="18">
        <v>197171806</v>
      </c>
    </row>
    <row r="4277" spans="1:4" x14ac:dyDescent="0.35">
      <c r="A4277" s="4">
        <v>35000000</v>
      </c>
      <c r="B4277" s="4">
        <v>7.6</v>
      </c>
      <c r="C4277" s="4">
        <v>288860</v>
      </c>
      <c r="D4277" s="18">
        <v>251188924</v>
      </c>
    </row>
    <row r="4278" spans="1:4" x14ac:dyDescent="0.35">
      <c r="A4278" s="4">
        <v>6000000</v>
      </c>
      <c r="B4278" s="4">
        <v>5.5</v>
      </c>
      <c r="C4278" s="4">
        <v>1781</v>
      </c>
      <c r="D4278" s="18">
        <v>40397</v>
      </c>
    </row>
    <row r="4279" spans="1:4" x14ac:dyDescent="0.35">
      <c r="A4279" s="4">
        <v>210000</v>
      </c>
      <c r="B4279" s="4">
        <v>4.5</v>
      </c>
      <c r="C4279" s="4">
        <v>1724</v>
      </c>
      <c r="D4279" s="18">
        <v>107352</v>
      </c>
    </row>
    <row r="4280" spans="1:4" x14ac:dyDescent="0.35">
      <c r="A4280" s="4">
        <v>7000000</v>
      </c>
      <c r="B4280" s="4">
        <v>4.9000000000000004</v>
      </c>
      <c r="C4280" s="4">
        <v>704</v>
      </c>
      <c r="D4280" s="18">
        <v>136203</v>
      </c>
    </row>
    <row r="4281" spans="1:4" x14ac:dyDescent="0.35">
      <c r="A4281" s="4">
        <v>13000000</v>
      </c>
      <c r="B4281" s="4">
        <v>4.2</v>
      </c>
      <c r="C4281" s="4">
        <v>734</v>
      </c>
      <c r="D4281" s="18">
        <v>259019</v>
      </c>
    </row>
    <row r="4282" spans="1:4" x14ac:dyDescent="0.35">
      <c r="A4282" s="4">
        <v>1600000</v>
      </c>
      <c r="B4282" s="4">
        <v>5.4</v>
      </c>
      <c r="C4282" s="4">
        <v>593</v>
      </c>
      <c r="D4282" s="18">
        <v>419428</v>
      </c>
    </row>
    <row r="4283" spans="1:4" x14ac:dyDescent="0.35">
      <c r="A4283" s="4">
        <v>5000000</v>
      </c>
      <c r="B4283" s="4">
        <v>5.9</v>
      </c>
      <c r="C4283" s="4">
        <v>1563</v>
      </c>
      <c r="D4283" s="18">
        <v>429028</v>
      </c>
    </row>
    <row r="4284" spans="1:4" x14ac:dyDescent="0.35">
      <c r="A4284" s="4">
        <v>14000000</v>
      </c>
      <c r="B4284" s="4">
        <v>6.2</v>
      </c>
      <c r="C4284" s="4">
        <v>1844</v>
      </c>
      <c r="D4284" s="18">
        <v>459824</v>
      </c>
    </row>
    <row r="4285" spans="1:4" x14ac:dyDescent="0.35">
      <c r="A4285" s="4">
        <v>1000000</v>
      </c>
      <c r="B4285" s="4">
        <v>6</v>
      </c>
      <c r="C4285" s="4">
        <v>1968</v>
      </c>
      <c r="D4285" s="18">
        <v>492519</v>
      </c>
    </row>
    <row r="4286" spans="1:4" x14ac:dyDescent="0.35">
      <c r="A4286" s="4">
        <v>4000000</v>
      </c>
      <c r="B4286" s="4">
        <v>6.9</v>
      </c>
      <c r="C4286" s="4">
        <v>3259</v>
      </c>
      <c r="D4286" s="18">
        <v>670774</v>
      </c>
    </row>
    <row r="4287" spans="1:4" x14ac:dyDescent="0.35">
      <c r="A4287" s="4">
        <v>1100000</v>
      </c>
      <c r="B4287" s="4">
        <v>6</v>
      </c>
      <c r="C4287" s="4">
        <v>10850</v>
      </c>
      <c r="D4287" s="18">
        <v>671382</v>
      </c>
    </row>
    <row r="4288" spans="1:4" x14ac:dyDescent="0.35">
      <c r="A4288" s="4">
        <v>2000000</v>
      </c>
      <c r="B4288" s="4">
        <v>5.9</v>
      </c>
      <c r="C4288" s="4">
        <v>10474</v>
      </c>
      <c r="D4288" s="18">
        <v>725131</v>
      </c>
    </row>
    <row r="4289" spans="1:4" x14ac:dyDescent="0.35">
      <c r="A4289" s="4">
        <v>8000000</v>
      </c>
      <c r="B4289" s="4">
        <v>6.1</v>
      </c>
      <c r="C4289" s="4">
        <v>1629</v>
      </c>
      <c r="D4289" s="18">
        <v>784990</v>
      </c>
    </row>
    <row r="4290" spans="1:4" x14ac:dyDescent="0.35">
      <c r="A4290" s="4">
        <v>5000000</v>
      </c>
      <c r="B4290" s="4">
        <v>5</v>
      </c>
      <c r="C4290" s="4">
        <v>1057</v>
      </c>
      <c r="D4290" s="18">
        <v>807947</v>
      </c>
    </row>
    <row r="4291" spans="1:4" x14ac:dyDescent="0.35">
      <c r="A4291" s="4">
        <v>3000000</v>
      </c>
      <c r="B4291" s="4">
        <v>7.3</v>
      </c>
      <c r="C4291" s="4">
        <v>67238</v>
      </c>
      <c r="D4291" s="18">
        <v>1108462</v>
      </c>
    </row>
    <row r="4292" spans="1:4" x14ac:dyDescent="0.35">
      <c r="A4292" s="4">
        <v>3700000</v>
      </c>
      <c r="B4292" s="4">
        <v>7</v>
      </c>
      <c r="C4292" s="4">
        <v>6985</v>
      </c>
      <c r="D4292" s="18">
        <v>1145404</v>
      </c>
    </row>
    <row r="4293" spans="1:4" x14ac:dyDescent="0.35">
      <c r="A4293" s="4">
        <v>2500000</v>
      </c>
      <c r="B4293" s="4">
        <v>5.9</v>
      </c>
      <c r="C4293" s="4">
        <v>7908</v>
      </c>
      <c r="D4293" s="18">
        <v>1189315</v>
      </c>
    </row>
    <row r="4294" spans="1:4" x14ac:dyDescent="0.35">
      <c r="A4294" s="4">
        <v>10000000</v>
      </c>
      <c r="B4294" s="4">
        <v>7.4</v>
      </c>
      <c r="C4294" s="4">
        <v>10826</v>
      </c>
      <c r="D4294" s="18">
        <v>1562749</v>
      </c>
    </row>
    <row r="4295" spans="1:4" x14ac:dyDescent="0.35">
      <c r="A4295" s="4">
        <v>4700000</v>
      </c>
      <c r="B4295" s="4">
        <v>6.7</v>
      </c>
      <c r="C4295" s="4">
        <v>5135</v>
      </c>
      <c r="D4295" s="18">
        <v>1705139</v>
      </c>
    </row>
    <row r="4296" spans="1:4" x14ac:dyDescent="0.35">
      <c r="A4296" s="4">
        <v>15000000</v>
      </c>
      <c r="B4296" s="4">
        <v>6</v>
      </c>
      <c r="C4296" s="4">
        <v>4132</v>
      </c>
      <c r="D4296" s="18">
        <v>1733070</v>
      </c>
    </row>
    <row r="4297" spans="1:4" x14ac:dyDescent="0.35">
      <c r="A4297" s="4">
        <v>6000000</v>
      </c>
      <c r="B4297" s="4">
        <v>5.5</v>
      </c>
      <c r="C4297" s="4">
        <v>1258</v>
      </c>
      <c r="D4297" s="18">
        <v>1869148</v>
      </c>
    </row>
    <row r="4298" spans="1:4" x14ac:dyDescent="0.35">
      <c r="A4298" s="4">
        <v>18000000</v>
      </c>
      <c r="B4298" s="4">
        <v>5.5</v>
      </c>
      <c r="C4298" s="4">
        <v>2850</v>
      </c>
      <c r="D4298" s="18">
        <v>1883811</v>
      </c>
    </row>
    <row r="4299" spans="1:4" x14ac:dyDescent="0.35">
      <c r="A4299" s="4">
        <v>3000000</v>
      </c>
      <c r="B4299" s="4">
        <v>6.4</v>
      </c>
      <c r="C4299" s="4">
        <v>3419</v>
      </c>
      <c r="D4299" s="18">
        <v>1884315</v>
      </c>
    </row>
    <row r="4300" spans="1:4" x14ac:dyDescent="0.35">
      <c r="A4300" s="4">
        <v>8000000</v>
      </c>
      <c r="B4300" s="4">
        <v>6.4</v>
      </c>
      <c r="C4300" s="4">
        <v>1550</v>
      </c>
      <c r="D4300" s="18">
        <v>1893139</v>
      </c>
    </row>
    <row r="4301" spans="1:4" x14ac:dyDescent="0.35">
      <c r="A4301" s="4">
        <v>9000000</v>
      </c>
      <c r="B4301" s="4">
        <v>7.2</v>
      </c>
      <c r="C4301" s="4">
        <v>9685</v>
      </c>
      <c r="D4301" s="18">
        <v>2181286</v>
      </c>
    </row>
    <row r="4302" spans="1:4" x14ac:dyDescent="0.35">
      <c r="A4302" s="4">
        <v>3000000</v>
      </c>
      <c r="B4302" s="4">
        <v>7.7</v>
      </c>
      <c r="C4302" s="4">
        <v>11312</v>
      </c>
      <c r="D4302" s="18">
        <v>2835116</v>
      </c>
    </row>
    <row r="4303" spans="1:4" x14ac:dyDescent="0.35">
      <c r="A4303" s="4">
        <v>7500000</v>
      </c>
      <c r="B4303" s="4">
        <v>5.9</v>
      </c>
      <c r="C4303" s="4">
        <v>9005</v>
      </c>
      <c r="D4303" s="18">
        <v>2983784</v>
      </c>
    </row>
    <row r="4304" spans="1:4" x14ac:dyDescent="0.35">
      <c r="A4304" s="4">
        <v>1200000</v>
      </c>
      <c r="B4304" s="4">
        <v>6.3</v>
      </c>
      <c r="C4304" s="4">
        <v>9897</v>
      </c>
      <c r="D4304" s="18">
        <v>3109904</v>
      </c>
    </row>
    <row r="4305" spans="1:4" x14ac:dyDescent="0.35">
      <c r="A4305" s="4">
        <v>4000000</v>
      </c>
      <c r="B4305" s="4">
        <v>7.3</v>
      </c>
      <c r="C4305" s="4">
        <v>10745</v>
      </c>
      <c r="D4305" s="18">
        <v>3468572</v>
      </c>
    </row>
    <row r="4306" spans="1:4" x14ac:dyDescent="0.35">
      <c r="A4306" s="4">
        <v>5000000</v>
      </c>
      <c r="B4306" s="4">
        <v>5.9</v>
      </c>
      <c r="C4306" s="4">
        <v>3474</v>
      </c>
      <c r="D4306" s="18">
        <v>3569939</v>
      </c>
    </row>
    <row r="4307" spans="1:4" x14ac:dyDescent="0.35">
      <c r="A4307" s="4">
        <v>5000000</v>
      </c>
      <c r="B4307" s="4">
        <v>6</v>
      </c>
      <c r="C4307" s="4">
        <v>5127</v>
      </c>
      <c r="D4307" s="18">
        <v>3588626</v>
      </c>
    </row>
    <row r="4308" spans="1:4" x14ac:dyDescent="0.35">
      <c r="A4308" s="4">
        <v>4500000</v>
      </c>
      <c r="B4308" s="4">
        <v>5.3</v>
      </c>
      <c r="C4308" s="4">
        <v>11122</v>
      </c>
      <c r="D4308" s="18">
        <v>3813293</v>
      </c>
    </row>
    <row r="4309" spans="1:4" x14ac:dyDescent="0.35">
      <c r="A4309" s="4">
        <v>10000000</v>
      </c>
      <c r="B4309" s="4">
        <v>5.2</v>
      </c>
      <c r="C4309" s="4">
        <v>17315</v>
      </c>
      <c r="D4309" s="18">
        <v>3916303</v>
      </c>
    </row>
    <row r="4310" spans="1:4" x14ac:dyDescent="0.35">
      <c r="A4310" s="4">
        <v>12000000</v>
      </c>
      <c r="B4310" s="4">
        <v>5.7</v>
      </c>
      <c r="C4310" s="4">
        <v>789</v>
      </c>
      <c r="D4310" s="18">
        <v>3965604</v>
      </c>
    </row>
    <row r="4311" spans="1:4" x14ac:dyDescent="0.35">
      <c r="A4311" s="4">
        <v>16000000</v>
      </c>
      <c r="B4311" s="4">
        <v>5</v>
      </c>
      <c r="C4311" s="4">
        <v>6925</v>
      </c>
      <c r="D4311" s="18">
        <v>4192440</v>
      </c>
    </row>
    <row r="4312" spans="1:4" x14ac:dyDescent="0.35">
      <c r="A4312" s="4">
        <v>3500000</v>
      </c>
      <c r="B4312" s="4">
        <v>6.2</v>
      </c>
      <c r="C4312" s="4">
        <v>15572</v>
      </c>
      <c r="D4312" s="18">
        <v>4385516</v>
      </c>
    </row>
    <row r="4313" spans="1:4" x14ac:dyDescent="0.35">
      <c r="A4313" s="4">
        <v>19000000</v>
      </c>
      <c r="B4313" s="4">
        <v>5.7</v>
      </c>
      <c r="C4313" s="4">
        <v>3333</v>
      </c>
      <c r="D4313" s="18">
        <v>4594452</v>
      </c>
    </row>
    <row r="4314" spans="1:4" x14ac:dyDescent="0.35">
      <c r="A4314" s="4">
        <v>14000000</v>
      </c>
      <c r="B4314" s="4">
        <v>5.9</v>
      </c>
      <c r="C4314" s="4">
        <v>1361</v>
      </c>
      <c r="D4314" s="18">
        <v>4764606</v>
      </c>
    </row>
    <row r="4315" spans="1:4" x14ac:dyDescent="0.35">
      <c r="A4315" s="4">
        <v>7000000</v>
      </c>
      <c r="B4315" s="4">
        <v>6.2</v>
      </c>
      <c r="C4315" s="4">
        <v>8595</v>
      </c>
      <c r="D4315" s="18">
        <v>5344577</v>
      </c>
    </row>
    <row r="4316" spans="1:4" x14ac:dyDescent="0.35">
      <c r="A4316" s="4">
        <v>13000000</v>
      </c>
      <c r="B4316" s="4">
        <v>5.7</v>
      </c>
      <c r="C4316" s="4">
        <v>1017</v>
      </c>
      <c r="D4316" s="18">
        <v>5509417</v>
      </c>
    </row>
    <row r="4317" spans="1:4" x14ac:dyDescent="0.35">
      <c r="A4317" s="4">
        <v>7500000</v>
      </c>
      <c r="B4317" s="4">
        <v>6.4</v>
      </c>
      <c r="C4317" s="4">
        <v>9751</v>
      </c>
      <c r="D4317" s="18">
        <v>5596267</v>
      </c>
    </row>
    <row r="4318" spans="1:4" x14ac:dyDescent="0.35">
      <c r="A4318" s="4">
        <v>6000000</v>
      </c>
      <c r="B4318" s="4">
        <v>7.3</v>
      </c>
      <c r="C4318" s="4">
        <v>15946</v>
      </c>
      <c r="D4318" s="18">
        <v>5680515</v>
      </c>
    </row>
    <row r="4319" spans="1:4" x14ac:dyDescent="0.35">
      <c r="A4319" s="4">
        <v>13000000</v>
      </c>
      <c r="B4319" s="4">
        <v>3.4</v>
      </c>
      <c r="C4319" s="4">
        <v>8043</v>
      </c>
      <c r="D4319" s="18">
        <v>6424112</v>
      </c>
    </row>
    <row r="4320" spans="1:4" x14ac:dyDescent="0.35">
      <c r="A4320" s="4">
        <v>14000000</v>
      </c>
      <c r="B4320" s="4">
        <v>5</v>
      </c>
      <c r="C4320" s="4">
        <v>1439</v>
      </c>
      <c r="D4320" s="18">
        <v>6640346</v>
      </c>
    </row>
    <row r="4321" spans="1:4" x14ac:dyDescent="0.35">
      <c r="A4321" s="4">
        <v>2000000</v>
      </c>
      <c r="B4321" s="4">
        <v>7</v>
      </c>
      <c r="C4321" s="4">
        <v>17169</v>
      </c>
      <c r="D4321" s="18">
        <v>6671108</v>
      </c>
    </row>
    <row r="4322" spans="1:4" x14ac:dyDescent="0.35">
      <c r="A4322" s="4">
        <v>15000000</v>
      </c>
      <c r="B4322" s="4">
        <v>6.9</v>
      </c>
      <c r="C4322" s="4">
        <v>7622</v>
      </c>
      <c r="D4322" s="18">
        <v>6908797</v>
      </c>
    </row>
    <row r="4323" spans="1:4" x14ac:dyDescent="0.35">
      <c r="A4323" s="4">
        <v>700000</v>
      </c>
      <c r="B4323" s="4">
        <v>7.6</v>
      </c>
      <c r="C4323" s="4">
        <v>27755</v>
      </c>
      <c r="D4323" s="18">
        <v>7179298</v>
      </c>
    </row>
    <row r="4324" spans="1:4" x14ac:dyDescent="0.35">
      <c r="A4324" s="4">
        <v>3000000</v>
      </c>
      <c r="B4324" s="4">
        <v>6.5</v>
      </c>
      <c r="C4324" s="4">
        <v>10789</v>
      </c>
      <c r="D4324" s="18">
        <v>7282851</v>
      </c>
    </row>
    <row r="4325" spans="1:4" x14ac:dyDescent="0.35">
      <c r="A4325" s="4">
        <v>7000000</v>
      </c>
      <c r="B4325" s="4">
        <v>7.6</v>
      </c>
      <c r="C4325" s="4">
        <v>42782</v>
      </c>
      <c r="D4325" s="18">
        <v>7630564</v>
      </c>
    </row>
    <row r="4326" spans="1:4" x14ac:dyDescent="0.35">
      <c r="A4326" s="4">
        <v>46630000</v>
      </c>
      <c r="B4326" s="4">
        <v>7.2</v>
      </c>
      <c r="C4326" s="4">
        <v>43852</v>
      </c>
      <c r="D4326" s="18">
        <v>8083123</v>
      </c>
    </row>
    <row r="4327" spans="1:4" x14ac:dyDescent="0.35">
      <c r="A4327" s="4">
        <v>19000000</v>
      </c>
      <c r="B4327" s="4">
        <v>6.4</v>
      </c>
      <c r="C4327" s="4">
        <v>24931</v>
      </c>
      <c r="D4327" s="18">
        <v>8247943</v>
      </c>
    </row>
    <row r="4328" spans="1:4" x14ac:dyDescent="0.35">
      <c r="A4328" s="4">
        <v>17000000</v>
      </c>
      <c r="B4328" s="4">
        <v>5.7</v>
      </c>
      <c r="C4328" s="4">
        <v>6979</v>
      </c>
      <c r="D4328" s="18">
        <v>8578231</v>
      </c>
    </row>
    <row r="4329" spans="1:4" x14ac:dyDescent="0.35">
      <c r="A4329" s="4">
        <v>18000000</v>
      </c>
      <c r="B4329" s="4">
        <v>5.9</v>
      </c>
      <c r="C4329" s="4">
        <v>2789</v>
      </c>
      <c r="D4329" s="18">
        <v>9129999</v>
      </c>
    </row>
    <row r="4330" spans="1:4" x14ac:dyDescent="0.35">
      <c r="A4330" s="4">
        <v>13000000</v>
      </c>
      <c r="B4330" s="4">
        <v>7.3</v>
      </c>
      <c r="C4330" s="4">
        <v>32130</v>
      </c>
      <c r="D4330" s="18">
        <v>9134733</v>
      </c>
    </row>
    <row r="4331" spans="1:4" x14ac:dyDescent="0.35">
      <c r="A4331" s="4">
        <v>6200000</v>
      </c>
      <c r="B4331" s="4">
        <v>5.8</v>
      </c>
      <c r="C4331" s="4">
        <v>14998</v>
      </c>
      <c r="D4331" s="18">
        <v>9205924</v>
      </c>
    </row>
    <row r="4332" spans="1:4" x14ac:dyDescent="0.35">
      <c r="A4332" s="4">
        <v>4000000</v>
      </c>
      <c r="B4332" s="4">
        <v>5.6</v>
      </c>
      <c r="C4332" s="4">
        <v>2583</v>
      </c>
      <c r="D4332" s="18">
        <v>9797098</v>
      </c>
    </row>
    <row r="4333" spans="1:4" x14ac:dyDescent="0.35">
      <c r="A4333" s="4">
        <v>17000000</v>
      </c>
      <c r="B4333" s="4">
        <v>7.4</v>
      </c>
      <c r="C4333" s="4">
        <v>28868</v>
      </c>
      <c r="D4333" s="18">
        <v>10006806</v>
      </c>
    </row>
    <row r="4334" spans="1:4" x14ac:dyDescent="0.35">
      <c r="A4334" s="4">
        <v>6000000</v>
      </c>
      <c r="B4334" s="4">
        <v>5.9</v>
      </c>
      <c r="C4334" s="4">
        <v>2087</v>
      </c>
      <c r="D4334" s="18">
        <v>10068039</v>
      </c>
    </row>
    <row r="4335" spans="1:4" x14ac:dyDescent="0.35">
      <c r="A4335" s="4">
        <v>19000000</v>
      </c>
      <c r="B4335" s="4">
        <v>5.7</v>
      </c>
      <c r="C4335" s="4">
        <v>3961</v>
      </c>
      <c r="D4335" s="18">
        <v>11005304</v>
      </c>
    </row>
    <row r="4336" spans="1:4" x14ac:dyDescent="0.35">
      <c r="A4336" s="4">
        <v>3000000</v>
      </c>
      <c r="B4336" s="4">
        <v>6.5</v>
      </c>
      <c r="C4336" s="4">
        <v>33241</v>
      </c>
      <c r="D4336" s="18">
        <v>11090735</v>
      </c>
    </row>
    <row r="4337" spans="1:4" x14ac:dyDescent="0.35">
      <c r="A4337" s="4">
        <v>20000000</v>
      </c>
      <c r="B4337" s="4">
        <v>5.9</v>
      </c>
      <c r="C4337" s="4">
        <v>4778</v>
      </c>
      <c r="D4337" s="18">
        <v>11444204</v>
      </c>
    </row>
    <row r="4338" spans="1:4" x14ac:dyDescent="0.35">
      <c r="A4338" s="4">
        <v>20000000</v>
      </c>
      <c r="B4338" s="4">
        <v>3.7</v>
      </c>
      <c r="C4338" s="4">
        <v>12956</v>
      </c>
      <c r="D4338" s="18">
        <v>11798302</v>
      </c>
    </row>
    <row r="4339" spans="1:4" x14ac:dyDescent="0.35">
      <c r="A4339" s="4">
        <v>1100000</v>
      </c>
      <c r="B4339" s="4">
        <v>6.8</v>
      </c>
      <c r="C4339" s="4">
        <v>63368</v>
      </c>
      <c r="D4339" s="18">
        <v>11806119</v>
      </c>
    </row>
    <row r="4340" spans="1:4" x14ac:dyDescent="0.35">
      <c r="A4340" s="4">
        <v>5000000</v>
      </c>
      <c r="B4340" s="4">
        <v>8.5</v>
      </c>
      <c r="C4340" s="4">
        <v>171600</v>
      </c>
      <c r="D4340" s="18">
        <v>11990401</v>
      </c>
    </row>
    <row r="4341" spans="1:4" x14ac:dyDescent="0.35">
      <c r="A4341" s="4">
        <v>6000000</v>
      </c>
      <c r="B4341" s="4">
        <v>6.2</v>
      </c>
      <c r="C4341" s="4">
        <v>20071</v>
      </c>
      <c r="D4341" s="18">
        <v>12793213</v>
      </c>
    </row>
    <row r="4342" spans="1:4" x14ac:dyDescent="0.35">
      <c r="A4342" s="4">
        <v>4000000</v>
      </c>
      <c r="B4342" s="4">
        <v>7.3</v>
      </c>
      <c r="C4342" s="4">
        <v>83379</v>
      </c>
      <c r="D4342" s="18">
        <v>13008928</v>
      </c>
    </row>
    <row r="4343" spans="1:4" x14ac:dyDescent="0.35">
      <c r="A4343" s="4">
        <v>3000000</v>
      </c>
      <c r="B4343" s="4">
        <v>6.6</v>
      </c>
      <c r="C4343" s="4">
        <v>10455</v>
      </c>
      <c r="D4343" s="18">
        <v>13030057</v>
      </c>
    </row>
    <row r="4344" spans="1:4" x14ac:dyDescent="0.35">
      <c r="A4344" s="4">
        <v>22000000</v>
      </c>
      <c r="B4344" s="4">
        <v>6.9</v>
      </c>
      <c r="C4344" s="4">
        <v>5289</v>
      </c>
      <c r="D4344" s="18">
        <v>13825794</v>
      </c>
    </row>
    <row r="4345" spans="1:4" x14ac:dyDescent="0.35">
      <c r="A4345" s="4">
        <v>20000000</v>
      </c>
      <c r="B4345" s="4">
        <v>5.2</v>
      </c>
      <c r="C4345" s="4">
        <v>22281</v>
      </c>
      <c r="D4345" s="18">
        <v>13854000</v>
      </c>
    </row>
    <row r="4346" spans="1:4" x14ac:dyDescent="0.35">
      <c r="A4346" s="4">
        <v>10500000</v>
      </c>
      <c r="B4346" s="4">
        <v>4.5999999999999996</v>
      </c>
      <c r="C4346" s="4">
        <v>14165</v>
      </c>
      <c r="D4346" s="18">
        <v>14114488</v>
      </c>
    </row>
    <row r="4347" spans="1:4" x14ac:dyDescent="0.35">
      <c r="A4347" s="4">
        <v>6500000</v>
      </c>
      <c r="B4347" s="4">
        <v>5.8</v>
      </c>
      <c r="C4347" s="4">
        <v>5042</v>
      </c>
      <c r="D4347" s="18">
        <v>14545844</v>
      </c>
    </row>
    <row r="4348" spans="1:4" x14ac:dyDescent="0.35">
      <c r="A4348" s="4">
        <v>2000000</v>
      </c>
      <c r="B4348" s="4">
        <v>6.1</v>
      </c>
      <c r="C4348" s="4">
        <v>25440</v>
      </c>
      <c r="D4348" s="18">
        <v>15625095</v>
      </c>
    </row>
    <row r="4349" spans="1:4" x14ac:dyDescent="0.35">
      <c r="A4349" s="4">
        <v>25000000</v>
      </c>
      <c r="B4349" s="4">
        <v>5.6</v>
      </c>
      <c r="C4349" s="4">
        <v>6165</v>
      </c>
      <c r="D4349" s="18">
        <v>16118077</v>
      </c>
    </row>
    <row r="4350" spans="1:4" x14ac:dyDescent="0.35">
      <c r="A4350" s="4">
        <v>4000000</v>
      </c>
      <c r="B4350" s="4">
        <v>6.9</v>
      </c>
      <c r="C4350" s="4">
        <v>2935</v>
      </c>
      <c r="D4350" s="18">
        <v>16262415</v>
      </c>
    </row>
    <row r="4351" spans="1:4" x14ac:dyDescent="0.35">
      <c r="A4351" s="4">
        <v>22000000</v>
      </c>
      <c r="B4351" s="4">
        <v>4.5</v>
      </c>
      <c r="C4351" s="4">
        <v>5006</v>
      </c>
      <c r="D4351" s="18">
        <v>17550399</v>
      </c>
    </row>
    <row r="4352" spans="1:4" x14ac:dyDescent="0.35">
      <c r="A4352" s="4">
        <v>20000000</v>
      </c>
      <c r="B4352" s="4">
        <v>6.9</v>
      </c>
      <c r="C4352" s="4">
        <v>41608</v>
      </c>
      <c r="D4352" s="18">
        <v>17637950</v>
      </c>
    </row>
    <row r="4353" spans="1:4" x14ac:dyDescent="0.35">
      <c r="A4353" s="4">
        <v>5000000</v>
      </c>
      <c r="B4353" s="4">
        <v>5.9</v>
      </c>
      <c r="C4353" s="4">
        <v>32498</v>
      </c>
      <c r="D4353" s="18">
        <v>17768757</v>
      </c>
    </row>
    <row r="4354" spans="1:4" x14ac:dyDescent="0.35">
      <c r="A4354" s="4">
        <v>7500000</v>
      </c>
      <c r="B4354" s="4">
        <v>6</v>
      </c>
      <c r="C4354" s="4">
        <v>24061</v>
      </c>
      <c r="D4354" s="18">
        <v>18869631</v>
      </c>
    </row>
    <row r="4355" spans="1:4" x14ac:dyDescent="0.35">
      <c r="A4355" s="4">
        <v>17500000</v>
      </c>
      <c r="B4355" s="4">
        <v>5.3</v>
      </c>
      <c r="C4355" s="4">
        <v>12956</v>
      </c>
      <c r="D4355" s="18">
        <v>18924919</v>
      </c>
    </row>
    <row r="4356" spans="1:4" x14ac:dyDescent="0.35">
      <c r="A4356" s="4">
        <v>2800000</v>
      </c>
      <c r="B4356" s="4">
        <v>5.3</v>
      </c>
      <c r="C4356" s="4">
        <v>23959</v>
      </c>
      <c r="D4356" s="18">
        <v>19170001</v>
      </c>
    </row>
    <row r="4357" spans="1:4" x14ac:dyDescent="0.35">
      <c r="A4357" s="4">
        <v>7000000</v>
      </c>
      <c r="B4357" s="4">
        <v>6.5</v>
      </c>
      <c r="C4357" s="4">
        <v>18528</v>
      </c>
      <c r="D4357" s="18">
        <v>19595031</v>
      </c>
    </row>
    <row r="4358" spans="1:4" x14ac:dyDescent="0.35">
      <c r="A4358" s="4">
        <v>23000000</v>
      </c>
      <c r="B4358" s="4">
        <v>6.9</v>
      </c>
      <c r="C4358" s="4">
        <v>12469</v>
      </c>
      <c r="D4358" s="18">
        <v>19652638</v>
      </c>
    </row>
    <row r="4359" spans="1:4" x14ac:dyDescent="0.35">
      <c r="A4359" s="4">
        <v>7000000</v>
      </c>
      <c r="B4359" s="4">
        <v>5.2</v>
      </c>
      <c r="C4359" s="4">
        <v>8065</v>
      </c>
      <c r="D4359" s="18">
        <v>20257000</v>
      </c>
    </row>
    <row r="4360" spans="1:4" x14ac:dyDescent="0.35">
      <c r="A4360" s="4">
        <v>15000000</v>
      </c>
      <c r="B4360" s="4">
        <v>5.8</v>
      </c>
      <c r="C4360" s="4">
        <v>6938</v>
      </c>
      <c r="D4360" s="18">
        <v>21032267</v>
      </c>
    </row>
    <row r="4361" spans="1:4" x14ac:dyDescent="0.35">
      <c r="A4361" s="4">
        <v>10000000</v>
      </c>
      <c r="B4361" s="4">
        <v>6.1</v>
      </c>
      <c r="C4361" s="4">
        <v>13416</v>
      </c>
      <c r="D4361" s="18">
        <v>21486757</v>
      </c>
    </row>
    <row r="4362" spans="1:4" x14ac:dyDescent="0.35">
      <c r="A4362" s="4">
        <v>8000000</v>
      </c>
      <c r="B4362" s="4">
        <v>6.3</v>
      </c>
      <c r="C4362" s="4">
        <v>14929</v>
      </c>
      <c r="D4362" s="18">
        <v>22433275</v>
      </c>
    </row>
    <row r="4363" spans="1:4" x14ac:dyDescent="0.35">
      <c r="A4363" s="4">
        <v>22000000</v>
      </c>
      <c r="B4363" s="4">
        <v>7</v>
      </c>
      <c r="C4363" s="4">
        <v>20378</v>
      </c>
      <c r="D4363" s="18">
        <v>24720479</v>
      </c>
    </row>
    <row r="4364" spans="1:4" x14ac:dyDescent="0.35">
      <c r="A4364" s="4">
        <v>16000000</v>
      </c>
      <c r="B4364" s="4">
        <v>6.3</v>
      </c>
      <c r="C4364" s="4">
        <v>12143</v>
      </c>
      <c r="D4364" s="18">
        <v>25216243</v>
      </c>
    </row>
    <row r="4365" spans="1:4" x14ac:dyDescent="0.35">
      <c r="A4365" s="4">
        <v>19000000</v>
      </c>
      <c r="B4365" s="4">
        <v>6.1</v>
      </c>
      <c r="C4365" s="4">
        <v>16321</v>
      </c>
      <c r="D4365" s="18">
        <v>25537221</v>
      </c>
    </row>
    <row r="4366" spans="1:4" x14ac:dyDescent="0.35">
      <c r="A4366" s="4">
        <v>19000000</v>
      </c>
      <c r="B4366" s="4">
        <v>6.3</v>
      </c>
      <c r="C4366" s="4">
        <v>4580</v>
      </c>
      <c r="D4366" s="18">
        <v>25816139</v>
      </c>
    </row>
    <row r="4367" spans="1:4" x14ac:dyDescent="0.35">
      <c r="A4367" s="4">
        <v>6000000</v>
      </c>
      <c r="B4367" s="4">
        <v>5.6</v>
      </c>
      <c r="C4367" s="4">
        <v>8513</v>
      </c>
      <c r="D4367" s="18">
        <v>28202109</v>
      </c>
    </row>
    <row r="4368" spans="1:4" x14ac:dyDescent="0.35">
      <c r="A4368" s="4">
        <v>6000000</v>
      </c>
      <c r="B4368" s="4">
        <v>7.1</v>
      </c>
      <c r="C4368" s="4">
        <v>26126</v>
      </c>
      <c r="D4368" s="18">
        <v>32069318</v>
      </c>
    </row>
    <row r="4369" spans="1:4" x14ac:dyDescent="0.35">
      <c r="A4369" s="4">
        <v>9000000</v>
      </c>
      <c r="B4369" s="4">
        <v>6.6</v>
      </c>
      <c r="C4369" s="4">
        <v>67682</v>
      </c>
      <c r="D4369" s="18">
        <v>33244684</v>
      </c>
    </row>
    <row r="4370" spans="1:4" x14ac:dyDescent="0.35">
      <c r="A4370" s="4">
        <v>15000000</v>
      </c>
      <c r="B4370" s="4">
        <v>7.8</v>
      </c>
      <c r="C4370" s="4">
        <v>70539</v>
      </c>
      <c r="D4370" s="18">
        <v>34603943</v>
      </c>
    </row>
    <row r="4371" spans="1:4" x14ac:dyDescent="0.35">
      <c r="A4371" s="4">
        <v>14000000</v>
      </c>
      <c r="B4371" s="4">
        <v>7.7</v>
      </c>
      <c r="C4371" s="4">
        <v>55823</v>
      </c>
      <c r="D4371" s="18">
        <v>34700000</v>
      </c>
    </row>
    <row r="4372" spans="1:4" x14ac:dyDescent="0.35">
      <c r="A4372" s="4">
        <v>29000000</v>
      </c>
      <c r="B4372" s="4">
        <v>6</v>
      </c>
      <c r="C4372" s="4">
        <v>53769</v>
      </c>
      <c r="D4372" s="18">
        <v>34994648</v>
      </c>
    </row>
    <row r="4373" spans="1:4" x14ac:dyDescent="0.35">
      <c r="A4373" s="4">
        <v>31000000</v>
      </c>
      <c r="B4373" s="4">
        <v>6.3</v>
      </c>
      <c r="C4373" s="4">
        <v>33312</v>
      </c>
      <c r="D4373" s="18">
        <v>37903295</v>
      </c>
    </row>
    <row r="4374" spans="1:4" x14ac:dyDescent="0.35">
      <c r="A4374" s="4">
        <v>30000000</v>
      </c>
      <c r="B4374" s="4">
        <v>7.6</v>
      </c>
      <c r="C4374" s="4">
        <v>58318</v>
      </c>
      <c r="D4374" s="18">
        <v>38413606</v>
      </c>
    </row>
    <row r="4375" spans="1:4" x14ac:dyDescent="0.35">
      <c r="A4375" s="4">
        <v>23000000</v>
      </c>
      <c r="B4375" s="4">
        <v>6</v>
      </c>
      <c r="C4375" s="4">
        <v>24708</v>
      </c>
      <c r="D4375" s="18">
        <v>41292551</v>
      </c>
    </row>
    <row r="4376" spans="1:4" x14ac:dyDescent="0.35">
      <c r="A4376" s="4">
        <v>24000000</v>
      </c>
      <c r="B4376" s="4">
        <v>6.6</v>
      </c>
      <c r="C4376" s="4">
        <v>31340</v>
      </c>
      <c r="D4376" s="18">
        <v>41455230</v>
      </c>
    </row>
    <row r="4377" spans="1:4" x14ac:dyDescent="0.35">
      <c r="A4377" s="4">
        <v>20000000</v>
      </c>
      <c r="B4377" s="4">
        <v>6.6</v>
      </c>
      <c r="C4377" s="4">
        <v>12590</v>
      </c>
      <c r="D4377" s="18">
        <v>43184798</v>
      </c>
    </row>
    <row r="4378" spans="1:4" x14ac:dyDescent="0.35">
      <c r="A4378" s="4">
        <v>13000000</v>
      </c>
      <c r="B4378" s="4">
        <v>6.8</v>
      </c>
      <c r="C4378" s="4">
        <v>45768</v>
      </c>
      <c r="D4378" s="18">
        <v>45661556</v>
      </c>
    </row>
    <row r="4379" spans="1:4" x14ac:dyDescent="0.35">
      <c r="A4379" s="4">
        <v>6000000</v>
      </c>
      <c r="B4379" s="4">
        <v>6.7</v>
      </c>
      <c r="C4379" s="4">
        <v>20490</v>
      </c>
      <c r="D4379" s="18">
        <v>46616067</v>
      </c>
    </row>
    <row r="4380" spans="1:4" x14ac:dyDescent="0.35">
      <c r="A4380" s="4">
        <v>12500000</v>
      </c>
      <c r="B4380" s="4">
        <v>7.4</v>
      </c>
      <c r="C4380" s="4">
        <v>66623</v>
      </c>
      <c r="D4380" s="18">
        <v>48092846</v>
      </c>
    </row>
    <row r="4381" spans="1:4" x14ac:dyDescent="0.35">
      <c r="A4381" s="4">
        <v>13000000</v>
      </c>
      <c r="B4381" s="4">
        <v>5.7</v>
      </c>
      <c r="C4381" s="4">
        <v>39701</v>
      </c>
      <c r="D4381" s="18">
        <v>49369899</v>
      </c>
    </row>
    <row r="4382" spans="1:4" x14ac:dyDescent="0.35">
      <c r="A4382" s="4">
        <v>7000000</v>
      </c>
      <c r="B4382" s="4">
        <v>7.1</v>
      </c>
      <c r="C4382" s="4">
        <v>39369</v>
      </c>
      <c r="D4382" s="18">
        <v>50888729</v>
      </c>
    </row>
    <row r="4383" spans="1:4" x14ac:dyDescent="0.35">
      <c r="A4383" s="4">
        <v>63000000</v>
      </c>
      <c r="B4383" s="4">
        <v>5.7</v>
      </c>
      <c r="C4383" s="4">
        <v>99555</v>
      </c>
      <c r="D4383" s="18">
        <v>53715611</v>
      </c>
    </row>
    <row r="4384" spans="1:4" x14ac:dyDescent="0.35">
      <c r="A4384" s="4">
        <v>35000000</v>
      </c>
      <c r="B4384" s="4">
        <v>7.3</v>
      </c>
      <c r="C4384" s="4">
        <v>86056</v>
      </c>
      <c r="D4384" s="18">
        <v>57269863</v>
      </c>
    </row>
    <row r="4385" spans="1:4" x14ac:dyDescent="0.35">
      <c r="A4385" s="4">
        <v>32000000</v>
      </c>
      <c r="B4385" s="4">
        <v>7</v>
      </c>
      <c r="C4385" s="4">
        <v>68098</v>
      </c>
      <c r="D4385" s="18">
        <v>60328558</v>
      </c>
    </row>
    <row r="4386" spans="1:4" x14ac:dyDescent="0.35">
      <c r="A4386" s="4">
        <v>7500000</v>
      </c>
      <c r="B4386" s="4">
        <v>7.6</v>
      </c>
      <c r="C4386" s="4">
        <v>114144</v>
      </c>
      <c r="D4386" s="18">
        <v>63493712</v>
      </c>
    </row>
    <row r="4387" spans="1:4" x14ac:dyDescent="0.35">
      <c r="A4387" s="4">
        <v>28000000</v>
      </c>
      <c r="B4387" s="4">
        <v>6.7</v>
      </c>
      <c r="C4387" s="4">
        <v>44277</v>
      </c>
      <c r="D4387" s="18">
        <v>64000000</v>
      </c>
    </row>
    <row r="4388" spans="1:4" x14ac:dyDescent="0.35">
      <c r="A4388" s="4">
        <v>15000000</v>
      </c>
      <c r="B4388" s="4">
        <v>7.5</v>
      </c>
      <c r="C4388" s="4">
        <v>206997</v>
      </c>
      <c r="D4388" s="18">
        <v>73707461</v>
      </c>
    </row>
    <row r="4389" spans="1:4" x14ac:dyDescent="0.35">
      <c r="A4389" s="4">
        <v>31000000</v>
      </c>
      <c r="B4389" s="4">
        <v>6.7</v>
      </c>
      <c r="C4389" s="4">
        <v>35531</v>
      </c>
      <c r="D4389" s="18">
        <v>74151346</v>
      </c>
    </row>
    <row r="4390" spans="1:4" x14ac:dyDescent="0.35">
      <c r="A4390" s="4">
        <v>12000000</v>
      </c>
      <c r="B4390" s="4">
        <v>7.6</v>
      </c>
      <c r="C4390" s="4">
        <v>124515</v>
      </c>
      <c r="D4390" s="18">
        <v>78041829</v>
      </c>
    </row>
    <row r="4391" spans="1:4" x14ac:dyDescent="0.35">
      <c r="A4391" s="4">
        <v>20000000</v>
      </c>
      <c r="B4391" s="4">
        <v>5.8</v>
      </c>
      <c r="C4391" s="4">
        <v>65825</v>
      </c>
      <c r="D4391" s="18">
        <v>78222753</v>
      </c>
    </row>
    <row r="4392" spans="1:4" x14ac:dyDescent="0.35">
      <c r="A4392" s="4">
        <v>28000000</v>
      </c>
      <c r="B4392" s="4">
        <v>8.1999999999999993</v>
      </c>
      <c r="C4392" s="4">
        <v>647000</v>
      </c>
      <c r="D4392" s="18">
        <v>83008852</v>
      </c>
    </row>
    <row r="4393" spans="1:4" x14ac:dyDescent="0.35">
      <c r="A4393" s="4">
        <v>14000000</v>
      </c>
      <c r="B4393" s="4">
        <v>5.5</v>
      </c>
      <c r="C4393" s="4">
        <v>46738</v>
      </c>
      <c r="D4393" s="18">
        <v>109305000</v>
      </c>
    </row>
    <row r="4394" spans="1:4" x14ac:dyDescent="0.35">
      <c r="A4394" s="4">
        <v>15000000</v>
      </c>
      <c r="B4394" s="4">
        <v>6</v>
      </c>
      <c r="C4394" s="4">
        <v>94295</v>
      </c>
      <c r="D4394" s="18">
        <v>111936400</v>
      </c>
    </row>
    <row r="4395" spans="1:4" x14ac:dyDescent="0.35">
      <c r="A4395" s="4">
        <v>18000000</v>
      </c>
      <c r="B4395" s="4">
        <v>7.3</v>
      </c>
      <c r="C4395" s="4">
        <v>164257</v>
      </c>
      <c r="D4395" s="18">
        <v>114968774</v>
      </c>
    </row>
    <row r="4396" spans="1:4" x14ac:dyDescent="0.35">
      <c r="A4396" s="4">
        <v>39000000</v>
      </c>
      <c r="B4396" s="4">
        <v>7</v>
      </c>
      <c r="C4396" s="4">
        <v>130485</v>
      </c>
      <c r="D4396" s="18">
        <v>128152300</v>
      </c>
    </row>
    <row r="4397" spans="1:4" x14ac:dyDescent="0.35">
      <c r="A4397" s="4">
        <v>70000000</v>
      </c>
      <c r="B4397" s="4">
        <v>7.7</v>
      </c>
      <c r="C4397" s="4">
        <v>153513</v>
      </c>
      <c r="D4397" s="18">
        <v>156452370</v>
      </c>
    </row>
    <row r="4398" spans="1:4" x14ac:dyDescent="0.35">
      <c r="A4398" s="4">
        <v>25000000</v>
      </c>
      <c r="B4398" s="4">
        <v>8</v>
      </c>
      <c r="C4398" s="4">
        <v>408473</v>
      </c>
      <c r="D4398" s="18">
        <v>172825435</v>
      </c>
    </row>
    <row r="4399" spans="1:4" x14ac:dyDescent="0.35">
      <c r="A4399" s="4">
        <v>75000</v>
      </c>
      <c r="B4399" s="4">
        <v>3.5</v>
      </c>
      <c r="C4399" s="4">
        <v>1447</v>
      </c>
      <c r="D4399" s="18">
        <v>13133</v>
      </c>
    </row>
    <row r="4400" spans="1:4" x14ac:dyDescent="0.35">
      <c r="A4400" s="4">
        <v>100000</v>
      </c>
      <c r="B4400" s="4">
        <v>3.5</v>
      </c>
      <c r="C4400" s="4">
        <v>4329</v>
      </c>
      <c r="D4400" s="18">
        <v>154323</v>
      </c>
    </row>
    <row r="4401" spans="1:4" x14ac:dyDescent="0.35">
      <c r="A4401" s="4">
        <v>1000000</v>
      </c>
      <c r="B4401" s="4">
        <v>5.8</v>
      </c>
      <c r="C4401" s="4">
        <v>1924</v>
      </c>
      <c r="D4401" s="18">
        <v>210200</v>
      </c>
    </row>
    <row r="4402" spans="1:4" x14ac:dyDescent="0.35">
      <c r="A4402" s="4">
        <v>5800000</v>
      </c>
      <c r="B4402" s="4">
        <v>6.6</v>
      </c>
      <c r="C4402" s="4">
        <v>2684</v>
      </c>
      <c r="D4402" s="18">
        <v>257043</v>
      </c>
    </row>
    <row r="4403" spans="1:4" x14ac:dyDescent="0.35">
      <c r="A4403" s="4">
        <v>1300000</v>
      </c>
      <c r="B4403" s="4">
        <v>5.9</v>
      </c>
      <c r="C4403" s="4">
        <v>3019</v>
      </c>
      <c r="D4403" s="18">
        <v>354704</v>
      </c>
    </row>
    <row r="4404" spans="1:4" x14ac:dyDescent="0.35">
      <c r="A4404" s="4">
        <v>10000000</v>
      </c>
      <c r="B4404" s="4">
        <v>6.7</v>
      </c>
      <c r="C4404" s="4">
        <v>7620</v>
      </c>
      <c r="D4404" s="18">
        <v>486434</v>
      </c>
    </row>
    <row r="4405" spans="1:4" x14ac:dyDescent="0.35">
      <c r="A4405" s="4">
        <v>3520000</v>
      </c>
      <c r="B4405" s="4">
        <v>5</v>
      </c>
      <c r="C4405" s="4">
        <v>3860</v>
      </c>
      <c r="D4405" s="18">
        <v>562187</v>
      </c>
    </row>
    <row r="4406" spans="1:4" x14ac:dyDescent="0.35">
      <c r="A4406" s="4">
        <v>4000000</v>
      </c>
      <c r="B4406" s="4">
        <v>5.5</v>
      </c>
      <c r="C4406" s="4">
        <v>695</v>
      </c>
      <c r="D4406" s="18">
        <v>743445</v>
      </c>
    </row>
    <row r="4407" spans="1:4" x14ac:dyDescent="0.35">
      <c r="A4407" s="4">
        <v>7500000</v>
      </c>
      <c r="B4407" s="4">
        <v>6.3</v>
      </c>
      <c r="C4407" s="4">
        <v>1625</v>
      </c>
      <c r="D4407" s="18">
        <v>796368</v>
      </c>
    </row>
    <row r="4408" spans="1:4" x14ac:dyDescent="0.35">
      <c r="A4408" s="4">
        <v>4000000</v>
      </c>
      <c r="B4408" s="4">
        <v>4.9000000000000004</v>
      </c>
      <c r="C4408" s="4">
        <v>2538</v>
      </c>
      <c r="D4408" s="18">
        <v>800000</v>
      </c>
    </row>
    <row r="4409" spans="1:4" x14ac:dyDescent="0.35">
      <c r="A4409" s="4">
        <v>5000000</v>
      </c>
      <c r="B4409" s="4">
        <v>4.8</v>
      </c>
      <c r="C4409" s="4">
        <v>1025</v>
      </c>
      <c r="D4409" s="18">
        <v>858250</v>
      </c>
    </row>
    <row r="4410" spans="1:4" x14ac:dyDescent="0.35">
      <c r="A4410" s="4">
        <v>5000000</v>
      </c>
      <c r="B4410" s="4">
        <v>6.4</v>
      </c>
      <c r="C4410" s="4">
        <v>2096</v>
      </c>
      <c r="D4410" s="18">
        <v>1119112</v>
      </c>
    </row>
    <row r="4411" spans="1:4" x14ac:dyDescent="0.35">
      <c r="A4411" s="4">
        <v>1100000</v>
      </c>
      <c r="B4411" s="4">
        <v>6</v>
      </c>
      <c r="C4411" s="4">
        <v>1489</v>
      </c>
      <c r="D4411" s="18">
        <v>1355728</v>
      </c>
    </row>
    <row r="4412" spans="1:4" x14ac:dyDescent="0.35">
      <c r="A4412" s="4">
        <v>6000000</v>
      </c>
      <c r="B4412" s="4">
        <v>6.4</v>
      </c>
      <c r="C4412" s="4">
        <v>3731</v>
      </c>
      <c r="D4412" s="18">
        <v>1432687</v>
      </c>
    </row>
    <row r="4413" spans="1:4" x14ac:dyDescent="0.35">
      <c r="A4413" s="4">
        <v>1000000</v>
      </c>
      <c r="B4413" s="4">
        <v>2.7</v>
      </c>
      <c r="C4413" s="4">
        <v>6348</v>
      </c>
      <c r="D4413" s="18">
        <v>1576615</v>
      </c>
    </row>
    <row r="4414" spans="1:4" x14ac:dyDescent="0.35">
      <c r="A4414" s="4">
        <v>4000000</v>
      </c>
      <c r="B4414" s="4">
        <v>7.9</v>
      </c>
      <c r="C4414" s="4">
        <v>6198</v>
      </c>
      <c r="D4414" s="18">
        <v>1680358</v>
      </c>
    </row>
    <row r="4415" spans="1:4" x14ac:dyDescent="0.35">
      <c r="A4415" s="4">
        <v>8000000</v>
      </c>
      <c r="B4415" s="4">
        <v>5.8</v>
      </c>
      <c r="C4415" s="4">
        <v>2163</v>
      </c>
      <c r="D4415" s="18">
        <v>1988962</v>
      </c>
    </row>
    <row r="4416" spans="1:4" x14ac:dyDescent="0.35">
      <c r="A4416" s="4">
        <v>19000000</v>
      </c>
      <c r="B4416" s="4">
        <v>4.5999999999999996</v>
      </c>
      <c r="C4416" s="4">
        <v>770</v>
      </c>
      <c r="D4416" s="18">
        <v>2228951</v>
      </c>
    </row>
    <row r="4417" spans="1:4" x14ac:dyDescent="0.35">
      <c r="A4417" s="4">
        <v>12000000</v>
      </c>
      <c r="B4417" s="4">
        <v>6</v>
      </c>
      <c r="C4417" s="4">
        <v>717</v>
      </c>
      <c r="D4417" s="18">
        <v>2325444</v>
      </c>
    </row>
    <row r="4418" spans="1:4" x14ac:dyDescent="0.35">
      <c r="A4418" s="4">
        <v>10000000</v>
      </c>
      <c r="B4418" s="4">
        <v>5.6</v>
      </c>
      <c r="C4418" s="4">
        <v>1959</v>
      </c>
      <c r="D4418" s="18">
        <v>3060858</v>
      </c>
    </row>
    <row r="4419" spans="1:4" x14ac:dyDescent="0.35">
      <c r="A4419" s="4">
        <v>5300000</v>
      </c>
      <c r="B4419" s="4">
        <v>6.3</v>
      </c>
      <c r="C4419" s="4">
        <v>2171</v>
      </c>
      <c r="D4419" s="18">
        <v>3107551</v>
      </c>
    </row>
    <row r="4420" spans="1:4" x14ac:dyDescent="0.35">
      <c r="A4420" s="4">
        <v>2600000</v>
      </c>
      <c r="B4420" s="4">
        <v>7.7</v>
      </c>
      <c r="C4420" s="4">
        <v>11837</v>
      </c>
      <c r="D4420" s="18">
        <v>3130592</v>
      </c>
    </row>
    <row r="4421" spans="1:4" x14ac:dyDescent="0.35">
      <c r="A4421" s="4">
        <v>3000000</v>
      </c>
      <c r="B4421" s="4">
        <v>7.3</v>
      </c>
      <c r="C4421" s="4">
        <v>15647</v>
      </c>
      <c r="D4421" s="18">
        <v>3221568</v>
      </c>
    </row>
    <row r="4422" spans="1:4" x14ac:dyDescent="0.35">
      <c r="A4422" s="4">
        <v>5000000</v>
      </c>
      <c r="B4422" s="4">
        <v>7</v>
      </c>
      <c r="C4422" s="4">
        <v>27485</v>
      </c>
      <c r="D4422" s="18">
        <v>3369307</v>
      </c>
    </row>
    <row r="4423" spans="1:4" x14ac:dyDescent="0.35">
      <c r="A4423" s="4">
        <v>6000000</v>
      </c>
      <c r="B4423" s="4">
        <v>7.2</v>
      </c>
      <c r="C4423" s="4">
        <v>8970</v>
      </c>
      <c r="D4423" s="18">
        <v>3685862</v>
      </c>
    </row>
    <row r="4424" spans="1:4" x14ac:dyDescent="0.35">
      <c r="A4424" s="4">
        <v>12000000</v>
      </c>
      <c r="B4424" s="4">
        <v>7.2</v>
      </c>
      <c r="C4424" s="4">
        <v>21420</v>
      </c>
      <c r="D4424" s="18">
        <v>3769990</v>
      </c>
    </row>
    <row r="4425" spans="1:4" x14ac:dyDescent="0.35">
      <c r="A4425" s="4">
        <v>350000</v>
      </c>
      <c r="B4425" s="4">
        <v>4.8</v>
      </c>
      <c r="C4425" s="4">
        <v>6565</v>
      </c>
      <c r="D4425" s="18">
        <v>4000000</v>
      </c>
    </row>
    <row r="4426" spans="1:4" x14ac:dyDescent="0.35">
      <c r="A4426" s="4">
        <v>24000000</v>
      </c>
      <c r="B4426" s="4">
        <v>2.2000000000000002</v>
      </c>
      <c r="C4426" s="4">
        <v>7387</v>
      </c>
      <c r="D4426" s="18">
        <v>4916871</v>
      </c>
    </row>
    <row r="4427" spans="1:4" x14ac:dyDescent="0.35">
      <c r="A4427" s="4">
        <v>100000</v>
      </c>
      <c r="B4427" s="4">
        <v>7</v>
      </c>
      <c r="C4427" s="4">
        <v>3009</v>
      </c>
      <c r="D4427" s="18">
        <v>5228617</v>
      </c>
    </row>
    <row r="4428" spans="1:4" x14ac:dyDescent="0.35">
      <c r="A4428" s="4">
        <v>9000000</v>
      </c>
      <c r="B4428" s="4">
        <v>5.3</v>
      </c>
      <c r="C4428" s="4">
        <v>3889</v>
      </c>
      <c r="D4428" s="18">
        <v>5406879</v>
      </c>
    </row>
    <row r="4429" spans="1:4" x14ac:dyDescent="0.35">
      <c r="A4429" s="4">
        <v>12000000</v>
      </c>
      <c r="B4429" s="4">
        <v>5.5</v>
      </c>
      <c r="C4429" s="4">
        <v>3267</v>
      </c>
      <c r="D4429" s="18">
        <v>5669831</v>
      </c>
    </row>
    <row r="4430" spans="1:4" x14ac:dyDescent="0.35">
      <c r="A4430" s="4">
        <v>15000000</v>
      </c>
      <c r="B4430" s="4">
        <v>5.4</v>
      </c>
      <c r="C4430" s="4">
        <v>692</v>
      </c>
      <c r="D4430" s="18">
        <v>5711976</v>
      </c>
    </row>
    <row r="4431" spans="1:4" x14ac:dyDescent="0.35">
      <c r="A4431" s="4">
        <v>29000000</v>
      </c>
      <c r="B4431" s="4">
        <v>7.5</v>
      </c>
      <c r="C4431" s="4">
        <v>10692</v>
      </c>
      <c r="D4431" s="18">
        <v>5899797</v>
      </c>
    </row>
    <row r="4432" spans="1:4" x14ac:dyDescent="0.35">
      <c r="A4432" s="4">
        <v>3600000</v>
      </c>
      <c r="B4432" s="4">
        <v>7.8</v>
      </c>
      <c r="C4432" s="4">
        <v>123325</v>
      </c>
      <c r="D4432" s="18">
        <v>5923044</v>
      </c>
    </row>
    <row r="4433" spans="1:4" x14ac:dyDescent="0.35">
      <c r="A4433" s="4">
        <v>5000000</v>
      </c>
      <c r="B4433" s="4">
        <v>5.0999999999999996</v>
      </c>
      <c r="C4433" s="4">
        <v>2255</v>
      </c>
      <c r="D4433" s="18">
        <v>6075793</v>
      </c>
    </row>
    <row r="4434" spans="1:4" x14ac:dyDescent="0.35">
      <c r="A4434" s="4">
        <v>5000000</v>
      </c>
      <c r="B4434" s="4">
        <v>5.3</v>
      </c>
      <c r="C4434" s="4">
        <v>6770</v>
      </c>
      <c r="D4434" s="18">
        <v>6880310</v>
      </c>
    </row>
    <row r="4435" spans="1:4" x14ac:dyDescent="0.35">
      <c r="A4435" s="4">
        <v>7000000</v>
      </c>
      <c r="B4435" s="4">
        <v>6.4</v>
      </c>
      <c r="C4435" s="4">
        <v>2584</v>
      </c>
      <c r="D4435" s="18">
        <v>7019441</v>
      </c>
    </row>
    <row r="4436" spans="1:4" x14ac:dyDescent="0.35">
      <c r="A4436" s="4">
        <v>27000000</v>
      </c>
      <c r="B4436" s="4">
        <v>6.8</v>
      </c>
      <c r="C4436" s="4">
        <v>6874</v>
      </c>
      <c r="D4436" s="18">
        <v>7393346</v>
      </c>
    </row>
    <row r="4437" spans="1:4" x14ac:dyDescent="0.35">
      <c r="A4437" s="4">
        <v>3000000</v>
      </c>
      <c r="B4437" s="4">
        <v>3.2</v>
      </c>
      <c r="C4437" s="4">
        <v>8905</v>
      </c>
      <c r="D4437" s="18">
        <v>7888703</v>
      </c>
    </row>
    <row r="4438" spans="1:4" x14ac:dyDescent="0.35">
      <c r="A4438" s="4">
        <v>3000000</v>
      </c>
      <c r="B4438" s="4">
        <v>5.5</v>
      </c>
      <c r="C4438" s="4">
        <v>2786</v>
      </c>
      <c r="D4438" s="18">
        <v>9868521</v>
      </c>
    </row>
    <row r="4439" spans="1:4" x14ac:dyDescent="0.35">
      <c r="A4439" s="4">
        <v>17000000</v>
      </c>
      <c r="B4439" s="4">
        <v>6.1</v>
      </c>
      <c r="C4439" s="4">
        <v>7854</v>
      </c>
      <c r="D4439" s="18">
        <v>10278549</v>
      </c>
    </row>
    <row r="4440" spans="1:4" x14ac:dyDescent="0.35">
      <c r="A4440" s="4">
        <v>22000000</v>
      </c>
      <c r="B4440" s="4">
        <v>6.6</v>
      </c>
      <c r="C4440" s="4">
        <v>4924</v>
      </c>
      <c r="D4440" s="18">
        <v>11307844</v>
      </c>
    </row>
    <row r="4441" spans="1:4" x14ac:dyDescent="0.35">
      <c r="A4441" s="4">
        <v>6000000</v>
      </c>
      <c r="B4441" s="4">
        <v>6.5</v>
      </c>
      <c r="C4441" s="4">
        <v>7532</v>
      </c>
      <c r="D4441" s="18">
        <v>12423831</v>
      </c>
    </row>
    <row r="4442" spans="1:4" x14ac:dyDescent="0.35">
      <c r="A4442" s="4">
        <v>15000000</v>
      </c>
      <c r="B4442" s="4">
        <v>5.2</v>
      </c>
      <c r="C4442" s="4">
        <v>5348</v>
      </c>
      <c r="D4442" s="18">
        <v>13290368</v>
      </c>
    </row>
    <row r="4443" spans="1:4" x14ac:dyDescent="0.35">
      <c r="A4443" s="4">
        <v>2500000</v>
      </c>
      <c r="B4443" s="4">
        <v>6</v>
      </c>
      <c r="C4443" s="4">
        <v>11435</v>
      </c>
      <c r="D4443" s="18">
        <v>13539458</v>
      </c>
    </row>
    <row r="4444" spans="1:4" x14ac:dyDescent="0.35">
      <c r="A4444" s="4">
        <v>3500000</v>
      </c>
      <c r="B4444" s="4">
        <v>6</v>
      </c>
      <c r="C4444" s="4">
        <v>17500</v>
      </c>
      <c r="D4444" s="18">
        <v>14000000</v>
      </c>
    </row>
    <row r="4445" spans="1:4" x14ac:dyDescent="0.35">
      <c r="A4445" s="4">
        <v>3000000</v>
      </c>
      <c r="B4445" s="4">
        <v>6.7</v>
      </c>
      <c r="C4445" s="4">
        <v>28064</v>
      </c>
      <c r="D4445" s="18">
        <v>14182492</v>
      </c>
    </row>
    <row r="4446" spans="1:4" x14ac:dyDescent="0.35">
      <c r="A4446" s="4">
        <v>55000000</v>
      </c>
      <c r="B4446" s="4">
        <v>4.2</v>
      </c>
      <c r="C4446" s="4">
        <v>9094</v>
      </c>
      <c r="D4446" s="18">
        <v>14375181</v>
      </c>
    </row>
    <row r="4447" spans="1:4" x14ac:dyDescent="0.35">
      <c r="A4447" s="4">
        <v>1000000</v>
      </c>
      <c r="B4447" s="4">
        <v>7</v>
      </c>
      <c r="C4447" s="4">
        <v>83209</v>
      </c>
      <c r="D4447" s="18">
        <v>14564027</v>
      </c>
    </row>
    <row r="4448" spans="1:4" x14ac:dyDescent="0.35">
      <c r="A4448" s="4">
        <v>16000000</v>
      </c>
      <c r="B4448" s="4">
        <v>7.6</v>
      </c>
      <c r="C4448" s="4">
        <v>26467</v>
      </c>
      <c r="D4448" s="18">
        <v>14792779</v>
      </c>
    </row>
    <row r="4449" spans="1:4" x14ac:dyDescent="0.35">
      <c r="A4449" s="4">
        <v>17000000</v>
      </c>
      <c r="B4449" s="4">
        <v>3.6</v>
      </c>
      <c r="C4449" s="4">
        <v>35866</v>
      </c>
      <c r="D4449" s="18">
        <v>15681020</v>
      </c>
    </row>
    <row r="4450" spans="1:4" x14ac:dyDescent="0.35">
      <c r="A4450" s="4">
        <v>25000000</v>
      </c>
      <c r="B4450" s="4">
        <v>5.7</v>
      </c>
      <c r="C4450" s="4">
        <v>40916</v>
      </c>
      <c r="D4450" s="18">
        <v>16057580</v>
      </c>
    </row>
    <row r="4451" spans="1:4" x14ac:dyDescent="0.35">
      <c r="A4451" s="4">
        <v>17000000</v>
      </c>
      <c r="B4451" s="4">
        <v>7.3</v>
      </c>
      <c r="C4451" s="4">
        <v>67453</v>
      </c>
      <c r="D4451" s="18">
        <v>17185632</v>
      </c>
    </row>
    <row r="4452" spans="1:4" x14ac:dyDescent="0.35">
      <c r="A4452" s="4">
        <v>22000000</v>
      </c>
      <c r="B4452" s="4">
        <v>5.4</v>
      </c>
      <c r="C4452" s="4">
        <v>30370</v>
      </c>
      <c r="D4452" s="18">
        <v>17336370</v>
      </c>
    </row>
    <row r="4453" spans="1:4" x14ac:dyDescent="0.35">
      <c r="A4453" s="4">
        <v>18000000</v>
      </c>
      <c r="B4453" s="4">
        <v>6.1</v>
      </c>
      <c r="C4453" s="4">
        <v>8879</v>
      </c>
      <c r="D4453" s="18">
        <v>18532286</v>
      </c>
    </row>
    <row r="4454" spans="1:4" x14ac:dyDescent="0.35">
      <c r="A4454" s="4">
        <v>14000000</v>
      </c>
      <c r="B4454" s="4">
        <v>5.2</v>
      </c>
      <c r="C4454" s="4">
        <v>2453</v>
      </c>
      <c r="D4454" s="18">
        <v>20240502</v>
      </c>
    </row>
    <row r="4455" spans="1:4" x14ac:dyDescent="0.35">
      <c r="A4455" s="4">
        <v>23000000</v>
      </c>
      <c r="B4455" s="4">
        <v>2.9</v>
      </c>
      <c r="C4455" s="4">
        <v>33419</v>
      </c>
      <c r="D4455" s="18">
        <v>20763013</v>
      </c>
    </row>
    <row r="4456" spans="1:4" x14ac:dyDescent="0.35">
      <c r="A4456" s="4">
        <v>35000000</v>
      </c>
      <c r="B4456" s="4">
        <v>7.8</v>
      </c>
      <c r="C4456" s="4">
        <v>96566</v>
      </c>
      <c r="D4456" s="18">
        <v>22238696</v>
      </c>
    </row>
    <row r="4457" spans="1:4" x14ac:dyDescent="0.35">
      <c r="A4457" s="4">
        <v>6000000</v>
      </c>
      <c r="B4457" s="4">
        <v>7.4</v>
      </c>
      <c r="C4457" s="4">
        <v>107669</v>
      </c>
      <c r="D4457" s="18">
        <v>22847564</v>
      </c>
    </row>
    <row r="4458" spans="1:4" x14ac:dyDescent="0.35">
      <c r="A4458" s="4">
        <v>3000000</v>
      </c>
      <c r="B4458" s="4">
        <v>5.5</v>
      </c>
      <c r="C4458" s="4">
        <v>9526</v>
      </c>
      <c r="D4458" s="18">
        <v>23509382</v>
      </c>
    </row>
    <row r="4459" spans="1:4" x14ac:dyDescent="0.35">
      <c r="A4459" s="4">
        <v>11000000</v>
      </c>
      <c r="B4459" s="4">
        <v>6.5</v>
      </c>
      <c r="C4459" s="4">
        <v>6960</v>
      </c>
      <c r="D4459" s="18">
        <v>25411386</v>
      </c>
    </row>
    <row r="4460" spans="1:4" x14ac:dyDescent="0.35">
      <c r="A4460" s="4">
        <v>27000000</v>
      </c>
      <c r="B4460" s="4">
        <v>6.8</v>
      </c>
      <c r="C4460" s="4">
        <v>45172</v>
      </c>
      <c r="D4460" s="18">
        <v>25893810</v>
      </c>
    </row>
    <row r="4461" spans="1:4" x14ac:dyDescent="0.35">
      <c r="A4461" s="4">
        <v>16000000</v>
      </c>
      <c r="B4461" s="4">
        <v>8.1</v>
      </c>
      <c r="C4461" s="4">
        <v>320953</v>
      </c>
      <c r="D4461" s="18">
        <v>30857814</v>
      </c>
    </row>
    <row r="4462" spans="1:4" x14ac:dyDescent="0.35">
      <c r="A4462" s="4">
        <v>25000000</v>
      </c>
      <c r="B4462" s="4">
        <v>6.7</v>
      </c>
      <c r="C4462" s="4">
        <v>4996</v>
      </c>
      <c r="D4462" s="18">
        <v>30950002</v>
      </c>
    </row>
    <row r="4463" spans="1:4" x14ac:dyDescent="0.35">
      <c r="A4463" s="4">
        <v>15000000</v>
      </c>
      <c r="B4463" s="4">
        <v>7.1</v>
      </c>
      <c r="C4463" s="4">
        <v>28684</v>
      </c>
      <c r="D4463" s="18">
        <v>35509515</v>
      </c>
    </row>
    <row r="4464" spans="1:4" x14ac:dyDescent="0.35">
      <c r="A4464" s="4">
        <v>22700000</v>
      </c>
      <c r="B4464" s="4">
        <v>7.1</v>
      </c>
      <c r="C4464" s="4">
        <v>146748</v>
      </c>
      <c r="D4464" s="18">
        <v>38119483</v>
      </c>
    </row>
    <row r="4465" spans="1:4" x14ac:dyDescent="0.35">
      <c r="A4465" s="4">
        <v>27000000</v>
      </c>
      <c r="B4465" s="4">
        <v>6.6</v>
      </c>
      <c r="C4465" s="4">
        <v>120345</v>
      </c>
      <c r="D4465" s="18">
        <v>38122105</v>
      </c>
    </row>
    <row r="4466" spans="1:4" x14ac:dyDescent="0.35">
      <c r="A4466" s="4">
        <v>18000000</v>
      </c>
      <c r="B4466" s="4">
        <v>5.9</v>
      </c>
      <c r="C4466" s="4">
        <v>17903</v>
      </c>
      <c r="D4466" s="18">
        <v>39321715</v>
      </c>
    </row>
    <row r="4467" spans="1:4" x14ac:dyDescent="0.35">
      <c r="A4467" s="4">
        <v>12000000</v>
      </c>
      <c r="B4467" s="4">
        <v>6.6</v>
      </c>
      <c r="C4467" s="4">
        <v>34794</v>
      </c>
      <c r="D4467" s="18">
        <v>40050884</v>
      </c>
    </row>
    <row r="4468" spans="1:4" x14ac:dyDescent="0.35">
      <c r="A4468" s="4">
        <v>6000000</v>
      </c>
      <c r="B4468" s="4">
        <v>5.8</v>
      </c>
      <c r="C4468" s="4">
        <v>24626</v>
      </c>
      <c r="D4468" s="18">
        <v>42721196</v>
      </c>
    </row>
    <row r="4469" spans="1:4" x14ac:dyDescent="0.35">
      <c r="A4469" s="4">
        <v>15000000</v>
      </c>
      <c r="B4469" s="4">
        <v>7.4</v>
      </c>
      <c r="C4469" s="4">
        <v>126195</v>
      </c>
      <c r="D4469" s="18">
        <v>43848100</v>
      </c>
    </row>
    <row r="4470" spans="1:4" x14ac:dyDescent="0.35">
      <c r="A4470" s="4">
        <v>23000000</v>
      </c>
      <c r="B4470" s="4">
        <v>7.8</v>
      </c>
      <c r="C4470" s="4">
        <v>76408</v>
      </c>
      <c r="D4470" s="18">
        <v>43984230</v>
      </c>
    </row>
    <row r="4471" spans="1:4" x14ac:dyDescent="0.35">
      <c r="A4471" s="4">
        <v>4500000</v>
      </c>
      <c r="B4471" s="4">
        <v>6.6</v>
      </c>
      <c r="C4471" s="4">
        <v>55414</v>
      </c>
      <c r="D4471" s="18">
        <v>44793222</v>
      </c>
    </row>
    <row r="4472" spans="1:4" x14ac:dyDescent="0.35">
      <c r="A4472" s="4">
        <v>30000000</v>
      </c>
      <c r="B4472" s="4">
        <v>8.3000000000000007</v>
      </c>
      <c r="C4472" s="4">
        <v>537826</v>
      </c>
      <c r="D4472" s="18">
        <v>46357676</v>
      </c>
    </row>
    <row r="4473" spans="1:4" x14ac:dyDescent="0.35">
      <c r="A4473" s="4">
        <v>30000000</v>
      </c>
      <c r="B4473" s="4">
        <v>7.6</v>
      </c>
      <c r="C4473" s="4">
        <v>98897</v>
      </c>
      <c r="D4473" s="18">
        <v>49530280</v>
      </c>
    </row>
    <row r="4474" spans="1:4" x14ac:dyDescent="0.35">
      <c r="A4474" s="4">
        <v>30000000</v>
      </c>
      <c r="B4474" s="4">
        <v>6.7</v>
      </c>
      <c r="C4474" s="4">
        <v>74272</v>
      </c>
      <c r="D4474" s="18">
        <v>51185897</v>
      </c>
    </row>
    <row r="4475" spans="1:4" x14ac:dyDescent="0.35">
      <c r="A4475" s="4">
        <v>20000000</v>
      </c>
      <c r="B4475" s="4">
        <v>7.2</v>
      </c>
      <c r="C4475" s="4">
        <v>22802</v>
      </c>
      <c r="D4475" s="18">
        <v>51249404</v>
      </c>
    </row>
    <row r="4476" spans="1:4" x14ac:dyDescent="0.35">
      <c r="A4476" s="4">
        <v>13000000</v>
      </c>
      <c r="B4476" s="4">
        <v>7.5</v>
      </c>
      <c r="C4476" s="4">
        <v>196245</v>
      </c>
      <c r="D4476" s="18">
        <v>53424681</v>
      </c>
    </row>
    <row r="4477" spans="1:4" x14ac:dyDescent="0.35">
      <c r="A4477" s="4">
        <v>6500000</v>
      </c>
      <c r="B4477" s="4">
        <v>6.8</v>
      </c>
      <c r="C4477" s="4">
        <v>22839</v>
      </c>
      <c r="D4477" s="18">
        <v>54215416</v>
      </c>
    </row>
    <row r="4478" spans="1:4" x14ac:dyDescent="0.35">
      <c r="A4478" s="4">
        <v>20000000</v>
      </c>
      <c r="B4478" s="4">
        <v>5.9</v>
      </c>
      <c r="C4478" s="4">
        <v>27387</v>
      </c>
      <c r="D4478" s="18">
        <v>57387516</v>
      </c>
    </row>
    <row r="4479" spans="1:4" x14ac:dyDescent="0.35">
      <c r="A4479" s="4">
        <v>14000000</v>
      </c>
      <c r="B4479" s="4">
        <v>6.2</v>
      </c>
      <c r="C4479" s="4">
        <v>28550</v>
      </c>
      <c r="D4479" s="18">
        <v>57915972</v>
      </c>
    </row>
    <row r="4480" spans="1:4" x14ac:dyDescent="0.35">
      <c r="A4480" s="4">
        <v>15000000</v>
      </c>
      <c r="B4480" s="4">
        <v>7.8</v>
      </c>
      <c r="C4480" s="4">
        <v>313213</v>
      </c>
      <c r="D4480" s="18">
        <v>59735548</v>
      </c>
    </row>
    <row r="4481" spans="1:4" x14ac:dyDescent="0.35">
      <c r="A4481" s="4">
        <v>22000000</v>
      </c>
      <c r="B4481" s="4">
        <v>6.5</v>
      </c>
      <c r="C4481" s="4">
        <v>51642</v>
      </c>
      <c r="D4481" s="18">
        <v>63766510</v>
      </c>
    </row>
    <row r="4482" spans="1:4" x14ac:dyDescent="0.35">
      <c r="A4482" s="4">
        <v>6000000</v>
      </c>
      <c r="B4482" s="4">
        <v>6.9</v>
      </c>
      <c r="C4482" s="4">
        <v>155978</v>
      </c>
      <c r="D4482" s="18">
        <v>63952836</v>
      </c>
    </row>
    <row r="4483" spans="1:4" x14ac:dyDescent="0.35">
      <c r="A4483" s="4">
        <v>15000000</v>
      </c>
      <c r="B4483" s="4">
        <v>7.6</v>
      </c>
      <c r="C4483" s="4">
        <v>204328</v>
      </c>
      <c r="D4483" s="18">
        <v>65207127</v>
      </c>
    </row>
    <row r="4484" spans="1:4" x14ac:dyDescent="0.35">
      <c r="A4484" s="4">
        <v>12000000</v>
      </c>
      <c r="B4484" s="4">
        <v>6.5</v>
      </c>
      <c r="C4484" s="4">
        <v>24685</v>
      </c>
      <c r="D4484" s="18">
        <v>66995879</v>
      </c>
    </row>
    <row r="4485" spans="1:4" x14ac:dyDescent="0.35">
      <c r="A4485" s="4">
        <v>25000000</v>
      </c>
      <c r="B4485" s="4">
        <v>7.9</v>
      </c>
      <c r="C4485" s="4">
        <v>234254</v>
      </c>
      <c r="D4485" s="18">
        <v>76270454</v>
      </c>
    </row>
    <row r="4486" spans="1:4" x14ac:dyDescent="0.35">
      <c r="A4486" s="4">
        <v>15000000</v>
      </c>
      <c r="B4486" s="4">
        <v>7.1</v>
      </c>
      <c r="C4486" s="4">
        <v>38600</v>
      </c>
      <c r="D4486" s="18">
        <v>80640528</v>
      </c>
    </row>
    <row r="4487" spans="1:4" x14ac:dyDescent="0.35">
      <c r="A4487" s="4">
        <v>13000000</v>
      </c>
      <c r="B4487" s="4">
        <v>7.3</v>
      </c>
      <c r="C4487" s="4">
        <v>106924</v>
      </c>
      <c r="D4487" s="18">
        <v>123922370</v>
      </c>
    </row>
    <row r="4488" spans="1:4" x14ac:dyDescent="0.35">
      <c r="A4488" s="4">
        <v>28000000</v>
      </c>
      <c r="B4488" s="4">
        <v>6.5</v>
      </c>
      <c r="C4488" s="4">
        <v>90969</v>
      </c>
      <c r="D4488" s="18">
        <v>153665000</v>
      </c>
    </row>
    <row r="4489" spans="1:4" x14ac:dyDescent="0.35">
      <c r="A4489" s="4">
        <v>14000000</v>
      </c>
      <c r="B4489" s="4">
        <v>6.9</v>
      </c>
      <c r="C4489" s="4">
        <v>60383</v>
      </c>
      <c r="D4489" s="18">
        <v>156645693</v>
      </c>
    </row>
    <row r="4490" spans="1:4" x14ac:dyDescent="0.35">
      <c r="A4490" s="4">
        <v>11000000</v>
      </c>
      <c r="B4490" s="4">
        <v>5.9</v>
      </c>
      <c r="C4490" s="4">
        <v>39544</v>
      </c>
      <c r="D4490" s="18">
        <v>167780960</v>
      </c>
    </row>
    <row r="4491" spans="1:4" x14ac:dyDescent="0.35">
      <c r="A4491" s="4">
        <v>8500000</v>
      </c>
      <c r="B4491" s="4">
        <v>7.2</v>
      </c>
      <c r="C4491" s="4">
        <v>5364</v>
      </c>
      <c r="D4491" s="18">
        <v>277646</v>
      </c>
    </row>
    <row r="4492" spans="1:4" x14ac:dyDescent="0.35">
      <c r="A4492" s="4">
        <v>5000000</v>
      </c>
      <c r="B4492" s="4">
        <v>6.8</v>
      </c>
      <c r="C4492" s="4">
        <v>16077</v>
      </c>
      <c r="D4492" s="18">
        <v>591366</v>
      </c>
    </row>
    <row r="4493" spans="1:4" x14ac:dyDescent="0.35">
      <c r="A4493" s="4">
        <v>4500000</v>
      </c>
      <c r="B4493" s="4">
        <v>6.7</v>
      </c>
      <c r="C4493" s="4">
        <v>16636</v>
      </c>
      <c r="D4493" s="18">
        <v>1261000</v>
      </c>
    </row>
    <row r="4494" spans="1:4" x14ac:dyDescent="0.35">
      <c r="A4494" s="4">
        <v>2000000</v>
      </c>
      <c r="B4494" s="4">
        <v>5.9</v>
      </c>
      <c r="C4494" s="4">
        <v>448</v>
      </c>
      <c r="D4494" s="18">
        <v>1301121</v>
      </c>
    </row>
    <row r="4495" spans="1:4" x14ac:dyDescent="0.35">
      <c r="A4495" s="4">
        <v>18000000</v>
      </c>
      <c r="B4495" s="4">
        <v>5.7</v>
      </c>
      <c r="C4495" s="4">
        <v>3607</v>
      </c>
      <c r="D4495" s="18">
        <v>1305114</v>
      </c>
    </row>
    <row r="4496" spans="1:4" x14ac:dyDescent="0.35">
      <c r="A4496" s="4">
        <v>1500000</v>
      </c>
      <c r="B4496" s="4">
        <v>4.9000000000000004</v>
      </c>
      <c r="C4496" s="4">
        <v>489</v>
      </c>
      <c r="D4496" s="18">
        <v>1368912</v>
      </c>
    </row>
    <row r="4497" spans="1:4" x14ac:dyDescent="0.35">
      <c r="A4497" s="4">
        <v>1100000</v>
      </c>
      <c r="B4497" s="4">
        <v>7.8</v>
      </c>
      <c r="C4497" s="4">
        <v>39456</v>
      </c>
      <c r="D4497" s="18">
        <v>1436000</v>
      </c>
    </row>
    <row r="4498" spans="1:4" x14ac:dyDescent="0.35">
      <c r="A4498" s="4">
        <v>25000000</v>
      </c>
      <c r="B4498" s="4">
        <v>4.8</v>
      </c>
      <c r="C4498" s="4">
        <v>3397</v>
      </c>
      <c r="D4498" s="18">
        <v>1579260</v>
      </c>
    </row>
    <row r="4499" spans="1:4" x14ac:dyDescent="0.35">
      <c r="A4499" s="4">
        <v>40000000</v>
      </c>
      <c r="B4499" s="4">
        <v>6.1</v>
      </c>
      <c r="C4499" s="4">
        <v>6596</v>
      </c>
      <c r="D4499" s="18">
        <v>1641825</v>
      </c>
    </row>
    <row r="4500" spans="1:4" x14ac:dyDescent="0.35">
      <c r="A4500" s="4">
        <v>15000000</v>
      </c>
      <c r="B4500" s="4">
        <v>5.3</v>
      </c>
      <c r="C4500" s="4">
        <v>5340</v>
      </c>
      <c r="D4500" s="18">
        <v>1953732</v>
      </c>
    </row>
    <row r="4501" spans="1:4" x14ac:dyDescent="0.35">
      <c r="A4501" s="4">
        <v>18000000</v>
      </c>
      <c r="B4501" s="4">
        <v>4.5999999999999996</v>
      </c>
      <c r="C4501" s="4">
        <v>183</v>
      </c>
      <c r="D4501" s="18">
        <v>2295500</v>
      </c>
    </row>
    <row r="4502" spans="1:4" x14ac:dyDescent="0.35">
      <c r="A4502" s="4">
        <v>17000000</v>
      </c>
      <c r="B4502" s="4">
        <v>3.1</v>
      </c>
      <c r="C4502" s="4">
        <v>4339</v>
      </c>
      <c r="D4502" s="18">
        <v>2315683</v>
      </c>
    </row>
    <row r="4503" spans="1:4" x14ac:dyDescent="0.35">
      <c r="A4503" s="4">
        <v>6500000</v>
      </c>
      <c r="B4503" s="4">
        <v>7</v>
      </c>
      <c r="C4503" s="4">
        <v>11607</v>
      </c>
      <c r="D4503" s="18">
        <v>2347000</v>
      </c>
    </row>
    <row r="4504" spans="1:4" x14ac:dyDescent="0.35">
      <c r="A4504" s="4">
        <v>17000000</v>
      </c>
      <c r="B4504" s="4">
        <v>5.5</v>
      </c>
      <c r="C4504" s="4">
        <v>1358</v>
      </c>
      <c r="D4504" s="18">
        <v>2793214</v>
      </c>
    </row>
    <row r="4505" spans="1:4" x14ac:dyDescent="0.35">
      <c r="A4505" s="4">
        <v>4000000</v>
      </c>
      <c r="B4505" s="4">
        <v>7.1</v>
      </c>
      <c r="C4505" s="4">
        <v>25032</v>
      </c>
      <c r="D4505" s="18">
        <v>2826523</v>
      </c>
    </row>
    <row r="4506" spans="1:4" x14ac:dyDescent="0.35">
      <c r="A4506" s="4">
        <v>3401376</v>
      </c>
      <c r="B4506" s="4">
        <v>4.3</v>
      </c>
      <c r="C4506" s="4">
        <v>1509</v>
      </c>
      <c r="D4506" s="18">
        <v>3388020</v>
      </c>
    </row>
    <row r="4507" spans="1:4" x14ac:dyDescent="0.35">
      <c r="A4507" s="4">
        <v>2700000</v>
      </c>
      <c r="B4507" s="4">
        <v>5.9</v>
      </c>
      <c r="C4507" s="4">
        <v>11635</v>
      </c>
      <c r="D4507" s="18">
        <v>3500000</v>
      </c>
    </row>
    <row r="4508" spans="1:4" x14ac:dyDescent="0.35">
      <c r="A4508" s="4">
        <v>16000000</v>
      </c>
      <c r="B4508" s="4">
        <v>5.7</v>
      </c>
      <c r="C4508" s="4">
        <v>2287</v>
      </c>
      <c r="D4508" s="18">
        <v>3800000</v>
      </c>
    </row>
    <row r="4509" spans="1:4" x14ac:dyDescent="0.35">
      <c r="A4509" s="4">
        <v>18000000</v>
      </c>
      <c r="B4509" s="4">
        <v>6.1</v>
      </c>
      <c r="C4509" s="4">
        <v>4666</v>
      </c>
      <c r="D4509" s="18">
        <v>3900000</v>
      </c>
    </row>
    <row r="4510" spans="1:4" x14ac:dyDescent="0.35">
      <c r="A4510" s="4">
        <v>25000000</v>
      </c>
      <c r="B4510" s="4">
        <v>5.5</v>
      </c>
      <c r="C4510" s="4">
        <v>1340</v>
      </c>
      <c r="D4510" s="18">
        <v>4007250</v>
      </c>
    </row>
    <row r="4511" spans="1:4" x14ac:dyDescent="0.35">
      <c r="A4511" s="4">
        <v>1900000</v>
      </c>
      <c r="B4511" s="4">
        <v>7.1</v>
      </c>
      <c r="C4511" s="4">
        <v>12862</v>
      </c>
      <c r="D4511" s="18">
        <v>4600000</v>
      </c>
    </row>
    <row r="4512" spans="1:4" x14ac:dyDescent="0.35">
      <c r="A4512" s="4">
        <v>4000000</v>
      </c>
      <c r="B4512" s="4">
        <v>5.9</v>
      </c>
      <c r="C4512" s="4">
        <v>1808</v>
      </c>
      <c r="D4512" s="18">
        <v>4679650</v>
      </c>
    </row>
    <row r="4513" spans="1:4" x14ac:dyDescent="0.35">
      <c r="A4513" s="4">
        <v>10000000</v>
      </c>
      <c r="B4513" s="4">
        <v>3.8</v>
      </c>
      <c r="C4513" s="4">
        <v>4401</v>
      </c>
      <c r="D4513" s="18">
        <v>4711220</v>
      </c>
    </row>
    <row r="4514" spans="1:4" x14ac:dyDescent="0.35">
      <c r="A4514" s="4">
        <v>8700000</v>
      </c>
      <c r="B4514" s="4">
        <v>6.3</v>
      </c>
      <c r="C4514" s="4">
        <v>2297</v>
      </c>
      <c r="D4514" s="18">
        <v>4865912</v>
      </c>
    </row>
    <row r="4515" spans="1:4" x14ac:dyDescent="0.35">
      <c r="A4515" s="4">
        <v>12000000</v>
      </c>
      <c r="B4515" s="4">
        <v>5.5</v>
      </c>
      <c r="C4515" s="4">
        <v>5878</v>
      </c>
      <c r="D4515" s="18">
        <v>4884663</v>
      </c>
    </row>
    <row r="4516" spans="1:4" x14ac:dyDescent="0.35">
      <c r="A4516" s="4">
        <v>3300000</v>
      </c>
      <c r="B4516" s="4">
        <v>5.9</v>
      </c>
      <c r="C4516" s="4">
        <v>3909</v>
      </c>
      <c r="D4516" s="18">
        <v>4941117</v>
      </c>
    </row>
    <row r="4517" spans="1:4" x14ac:dyDescent="0.35">
      <c r="A4517" s="4">
        <v>1100000</v>
      </c>
      <c r="B4517" s="4">
        <v>4.3</v>
      </c>
      <c r="C4517" s="4">
        <v>7569</v>
      </c>
      <c r="D4517" s="18">
        <v>5450815</v>
      </c>
    </row>
    <row r="4518" spans="1:4" x14ac:dyDescent="0.35">
      <c r="A4518" s="4">
        <v>6000000</v>
      </c>
      <c r="B4518" s="4">
        <v>7.3</v>
      </c>
      <c r="C4518" s="4">
        <v>36191</v>
      </c>
      <c r="D4518" s="18">
        <v>5844868</v>
      </c>
    </row>
    <row r="4519" spans="1:4" x14ac:dyDescent="0.35">
      <c r="A4519" s="4">
        <v>6000000</v>
      </c>
      <c r="B4519" s="4">
        <v>7.3</v>
      </c>
      <c r="C4519" s="4">
        <v>33609</v>
      </c>
      <c r="D4519" s="18">
        <v>5849647</v>
      </c>
    </row>
    <row r="4520" spans="1:4" x14ac:dyDescent="0.35">
      <c r="A4520" s="4">
        <v>16000000</v>
      </c>
      <c r="B4520" s="4">
        <v>7.2</v>
      </c>
      <c r="C4520" s="4">
        <v>104860</v>
      </c>
      <c r="D4520" s="18">
        <v>5900000</v>
      </c>
    </row>
    <row r="4521" spans="1:4" x14ac:dyDescent="0.35">
      <c r="A4521" s="4">
        <v>17000000</v>
      </c>
      <c r="B4521" s="4">
        <v>5.9</v>
      </c>
      <c r="C4521" s="4">
        <v>31798</v>
      </c>
      <c r="D4521" s="18">
        <v>6734844</v>
      </c>
    </row>
    <row r="4522" spans="1:4" x14ac:dyDescent="0.35">
      <c r="A4522" s="4">
        <v>10000000</v>
      </c>
      <c r="B4522" s="4">
        <v>4.4000000000000004</v>
      </c>
      <c r="C4522" s="4">
        <v>792</v>
      </c>
      <c r="D4522" s="18">
        <v>6947787</v>
      </c>
    </row>
    <row r="4523" spans="1:4" x14ac:dyDescent="0.35">
      <c r="A4523" s="4">
        <v>175000</v>
      </c>
      <c r="B4523" s="4">
        <v>6.6</v>
      </c>
      <c r="C4523" s="4">
        <v>5257</v>
      </c>
      <c r="D4523" s="18">
        <v>7137502</v>
      </c>
    </row>
    <row r="4524" spans="1:4" x14ac:dyDescent="0.35">
      <c r="A4524" s="4">
        <v>2000000</v>
      </c>
      <c r="B4524" s="4">
        <v>5.7</v>
      </c>
      <c r="C4524" s="4">
        <v>4744</v>
      </c>
      <c r="D4524" s="18">
        <v>7369373</v>
      </c>
    </row>
    <row r="4525" spans="1:4" x14ac:dyDescent="0.35">
      <c r="A4525" s="4">
        <v>10000000</v>
      </c>
      <c r="B4525" s="4">
        <v>5.4</v>
      </c>
      <c r="C4525" s="4">
        <v>24881</v>
      </c>
      <c r="D4525" s="18">
        <v>7433663</v>
      </c>
    </row>
    <row r="4526" spans="1:4" x14ac:dyDescent="0.35">
      <c r="A4526" s="4">
        <v>12000000</v>
      </c>
      <c r="B4526" s="4">
        <v>5.9</v>
      </c>
      <c r="C4526" s="4">
        <v>5523</v>
      </c>
      <c r="D4526" s="18">
        <v>7790931</v>
      </c>
    </row>
    <row r="4527" spans="1:4" x14ac:dyDescent="0.35">
      <c r="A4527" s="4">
        <v>6000000</v>
      </c>
      <c r="B4527" s="4">
        <v>6.8</v>
      </c>
      <c r="C4527" s="4">
        <v>12228</v>
      </c>
      <c r="D4527" s="18">
        <v>8200000</v>
      </c>
    </row>
    <row r="4528" spans="1:4" x14ac:dyDescent="0.35">
      <c r="A4528" s="4">
        <v>13000000</v>
      </c>
      <c r="B4528" s="4">
        <v>5.6</v>
      </c>
      <c r="C4528" s="4">
        <v>4573</v>
      </c>
      <c r="D4528" s="18">
        <v>8475466</v>
      </c>
    </row>
    <row r="4529" spans="1:4" x14ac:dyDescent="0.35">
      <c r="A4529" s="4">
        <v>6000000</v>
      </c>
      <c r="B4529" s="4">
        <v>7.8</v>
      </c>
      <c r="C4529" s="4">
        <v>146768</v>
      </c>
      <c r="D4529" s="18">
        <v>8551228</v>
      </c>
    </row>
    <row r="4530" spans="1:4" x14ac:dyDescent="0.35">
      <c r="A4530" s="4">
        <v>15000000</v>
      </c>
      <c r="B4530" s="4">
        <v>7.2</v>
      </c>
      <c r="C4530" s="4">
        <v>54000</v>
      </c>
      <c r="D4530" s="18">
        <v>8620929</v>
      </c>
    </row>
    <row r="4531" spans="1:4" x14ac:dyDescent="0.35">
      <c r="A4531" s="4">
        <v>18000000</v>
      </c>
      <c r="B4531" s="4">
        <v>5.6</v>
      </c>
      <c r="C4531" s="4">
        <v>11484</v>
      </c>
      <c r="D4531" s="18">
        <v>9697739</v>
      </c>
    </row>
    <row r="4532" spans="1:4" x14ac:dyDescent="0.35">
      <c r="A4532" s="4">
        <v>6000000</v>
      </c>
      <c r="B4532" s="4">
        <v>5.9</v>
      </c>
      <c r="C4532" s="4">
        <v>3561</v>
      </c>
      <c r="D4532" s="18">
        <v>9947631</v>
      </c>
    </row>
    <row r="4533" spans="1:4" x14ac:dyDescent="0.35">
      <c r="A4533" s="4">
        <v>25000000</v>
      </c>
      <c r="B4533" s="4">
        <v>7.3</v>
      </c>
      <c r="C4533" s="4">
        <v>101678</v>
      </c>
      <c r="D4533" s="18">
        <v>11100000</v>
      </c>
    </row>
    <row r="4534" spans="1:4" x14ac:dyDescent="0.35">
      <c r="A4534" s="4">
        <v>8000000</v>
      </c>
      <c r="B4534" s="4">
        <v>5</v>
      </c>
      <c r="C4534" s="4">
        <v>4752</v>
      </c>
      <c r="D4534" s="18">
        <v>11834302</v>
      </c>
    </row>
    <row r="4535" spans="1:4" x14ac:dyDescent="0.35">
      <c r="A4535" s="4">
        <v>18000000</v>
      </c>
      <c r="B4535" s="4">
        <v>6.9</v>
      </c>
      <c r="C4535" s="4">
        <v>2720</v>
      </c>
      <c r="D4535" s="18">
        <v>11957943</v>
      </c>
    </row>
    <row r="4536" spans="1:4" x14ac:dyDescent="0.35">
      <c r="A4536" s="4">
        <v>15000000</v>
      </c>
      <c r="B4536" s="4">
        <v>4.9000000000000004</v>
      </c>
      <c r="C4536" s="4">
        <v>5049</v>
      </c>
      <c r="D4536" s="18">
        <v>12308521</v>
      </c>
    </row>
    <row r="4537" spans="1:4" x14ac:dyDescent="0.35">
      <c r="A4537" s="4">
        <v>25000000</v>
      </c>
      <c r="B4537" s="4">
        <v>7.4</v>
      </c>
      <c r="C4537" s="4">
        <v>102879</v>
      </c>
      <c r="D4537" s="18">
        <v>12729917</v>
      </c>
    </row>
    <row r="4538" spans="1:4" x14ac:dyDescent="0.35">
      <c r="A4538" s="4">
        <v>5000000</v>
      </c>
      <c r="B4538" s="4">
        <v>6.2</v>
      </c>
      <c r="C4538" s="4">
        <v>11458</v>
      </c>
      <c r="D4538" s="18">
        <v>12947763</v>
      </c>
    </row>
    <row r="4539" spans="1:4" x14ac:dyDescent="0.35">
      <c r="A4539" s="4">
        <v>2000000</v>
      </c>
      <c r="B4539" s="4">
        <v>6</v>
      </c>
      <c r="C4539" s="4">
        <v>25517</v>
      </c>
      <c r="D4539" s="18">
        <v>13167232</v>
      </c>
    </row>
    <row r="4540" spans="1:4" x14ac:dyDescent="0.35">
      <c r="A4540" s="4">
        <v>25000000</v>
      </c>
      <c r="B4540" s="4">
        <v>6.6</v>
      </c>
      <c r="C4540" s="4">
        <v>23076</v>
      </c>
      <c r="D4540" s="18">
        <v>14302779</v>
      </c>
    </row>
    <row r="4541" spans="1:4" x14ac:dyDescent="0.35">
      <c r="A4541" s="4">
        <v>12000000</v>
      </c>
      <c r="B4541" s="4">
        <v>5.6</v>
      </c>
      <c r="C4541" s="4">
        <v>9040</v>
      </c>
      <c r="D4541" s="18">
        <v>15945534</v>
      </c>
    </row>
    <row r="4542" spans="1:4" x14ac:dyDescent="0.35">
      <c r="A4542" s="4">
        <v>8500000</v>
      </c>
      <c r="B4542" s="4">
        <v>5.5</v>
      </c>
      <c r="C4542" s="4">
        <v>24851</v>
      </c>
      <c r="D4542" s="18">
        <v>16209459</v>
      </c>
    </row>
    <row r="4543" spans="1:4" x14ac:dyDescent="0.35">
      <c r="A4543" s="4">
        <v>35000000</v>
      </c>
      <c r="B4543" s="4">
        <v>4.5999999999999996</v>
      </c>
      <c r="C4543" s="4">
        <v>36020</v>
      </c>
      <c r="D4543" s="18">
        <v>16295774</v>
      </c>
    </row>
    <row r="4544" spans="1:4" x14ac:dyDescent="0.35">
      <c r="A4544" s="4">
        <v>24500000</v>
      </c>
      <c r="B4544" s="4">
        <v>7.5</v>
      </c>
      <c r="C4544" s="4">
        <v>47497</v>
      </c>
      <c r="D4544" s="18">
        <v>17218023</v>
      </c>
    </row>
    <row r="4545" spans="1:4" x14ac:dyDescent="0.35">
      <c r="A4545" s="4">
        <v>12000000</v>
      </c>
      <c r="B4545" s="4">
        <v>5.6</v>
      </c>
      <c r="C4545" s="4">
        <v>15819</v>
      </c>
      <c r="D4545" s="18">
        <v>17768900</v>
      </c>
    </row>
    <row r="4546" spans="1:4" x14ac:dyDescent="0.35">
      <c r="A4546" s="4">
        <v>14000000</v>
      </c>
      <c r="B4546" s="4">
        <v>6.3</v>
      </c>
      <c r="C4546" s="4">
        <v>1288</v>
      </c>
      <c r="D4546" s="18">
        <v>18034150</v>
      </c>
    </row>
    <row r="4547" spans="1:4" x14ac:dyDescent="0.35">
      <c r="A4547" s="4">
        <v>9000000</v>
      </c>
      <c r="B4547" s="4">
        <v>6.9</v>
      </c>
      <c r="C4547" s="4">
        <v>36636</v>
      </c>
      <c r="D4547" s="18">
        <v>18564613</v>
      </c>
    </row>
    <row r="4548" spans="1:4" x14ac:dyDescent="0.35">
      <c r="A4548" s="4">
        <v>3000000</v>
      </c>
      <c r="B4548" s="4">
        <v>5.9</v>
      </c>
      <c r="C4548" s="4">
        <v>28310</v>
      </c>
      <c r="D4548" s="18">
        <v>19472057</v>
      </c>
    </row>
    <row r="4549" spans="1:4" x14ac:dyDescent="0.35">
      <c r="A4549" s="4">
        <v>10000000</v>
      </c>
      <c r="B4549" s="4">
        <v>6.7</v>
      </c>
      <c r="C4549" s="4">
        <v>14502</v>
      </c>
      <c r="D4549" s="18">
        <v>20603715</v>
      </c>
    </row>
    <row r="4550" spans="1:4" x14ac:dyDescent="0.35">
      <c r="A4550" s="4">
        <v>10000000</v>
      </c>
      <c r="B4550" s="4">
        <v>6.2</v>
      </c>
      <c r="C4550" s="4">
        <v>5584</v>
      </c>
      <c r="D4550" s="18">
        <v>21458229</v>
      </c>
    </row>
    <row r="4551" spans="1:4" x14ac:dyDescent="0.35">
      <c r="A4551" s="4">
        <v>20000000</v>
      </c>
      <c r="B4551" s="4">
        <v>6.4</v>
      </c>
      <c r="C4551" s="4">
        <v>3079</v>
      </c>
      <c r="D4551" s="18">
        <v>22905500</v>
      </c>
    </row>
    <row r="4552" spans="1:4" x14ac:dyDescent="0.35">
      <c r="A4552" s="4">
        <v>20000000</v>
      </c>
      <c r="B4552" s="4">
        <v>6.1</v>
      </c>
      <c r="C4552" s="4">
        <v>7570</v>
      </c>
      <c r="D4552" s="18">
        <v>25314289</v>
      </c>
    </row>
    <row r="4553" spans="1:4" x14ac:dyDescent="0.35">
      <c r="A4553" s="4">
        <v>6000000</v>
      </c>
      <c r="B4553" s="4">
        <v>7.6</v>
      </c>
      <c r="C4553" s="4">
        <v>36604</v>
      </c>
      <c r="D4553" s="18">
        <v>28607524</v>
      </c>
    </row>
    <row r="4554" spans="1:4" x14ac:dyDescent="0.35">
      <c r="A4554" s="4">
        <v>18000000</v>
      </c>
      <c r="B4554" s="4">
        <v>6.2</v>
      </c>
      <c r="C4554" s="4">
        <v>9965</v>
      </c>
      <c r="D4554" s="18">
        <v>36611610</v>
      </c>
    </row>
    <row r="4555" spans="1:4" x14ac:dyDescent="0.35">
      <c r="A4555" s="4">
        <v>10000000</v>
      </c>
      <c r="B4555" s="4">
        <v>6.3</v>
      </c>
      <c r="C4555" s="4">
        <v>41278</v>
      </c>
      <c r="D4555" s="18">
        <v>37499651</v>
      </c>
    </row>
    <row r="4556" spans="1:4" x14ac:dyDescent="0.35">
      <c r="A4556" s="4">
        <v>14000000</v>
      </c>
      <c r="B4556" s="4">
        <v>7.2</v>
      </c>
      <c r="C4556" s="4">
        <v>36539</v>
      </c>
      <c r="D4556" s="18">
        <v>38600000</v>
      </c>
    </row>
    <row r="4557" spans="1:4" x14ac:dyDescent="0.35">
      <c r="A4557" s="4">
        <v>25000000</v>
      </c>
      <c r="B4557" s="4">
        <v>6.9</v>
      </c>
      <c r="C4557" s="4">
        <v>53327</v>
      </c>
      <c r="D4557" s="18">
        <v>38747385</v>
      </c>
    </row>
    <row r="4558" spans="1:4" x14ac:dyDescent="0.35">
      <c r="A4558" s="4">
        <v>25000000</v>
      </c>
      <c r="B4558" s="4">
        <v>6.4</v>
      </c>
      <c r="C4558" s="4">
        <v>57406</v>
      </c>
      <c r="D4558" s="18">
        <v>39246734</v>
      </c>
    </row>
    <row r="4559" spans="1:4" x14ac:dyDescent="0.35">
      <c r="A4559" s="4">
        <v>6400000</v>
      </c>
      <c r="B4559" s="4">
        <v>8</v>
      </c>
      <c r="C4559" s="4">
        <v>56988</v>
      </c>
      <c r="D4559" s="18">
        <v>40084041</v>
      </c>
    </row>
    <row r="4560" spans="1:4" x14ac:dyDescent="0.35">
      <c r="A4560" s="4">
        <v>15000000</v>
      </c>
      <c r="B4560" s="4">
        <v>7.5</v>
      </c>
      <c r="C4560" s="4">
        <v>129698</v>
      </c>
      <c r="D4560" s="18">
        <v>40456565</v>
      </c>
    </row>
    <row r="4561" spans="1:4" x14ac:dyDescent="0.35">
      <c r="A4561" s="4">
        <v>9000000</v>
      </c>
      <c r="B4561" s="4">
        <v>6.8</v>
      </c>
      <c r="C4561" s="4">
        <v>60565</v>
      </c>
      <c r="D4561" s="18">
        <v>40471663</v>
      </c>
    </row>
    <row r="4562" spans="1:4" x14ac:dyDescent="0.35">
      <c r="A4562" s="4">
        <v>19000000</v>
      </c>
      <c r="B4562" s="4">
        <v>5.7</v>
      </c>
      <c r="C4562" s="4">
        <v>20669</v>
      </c>
      <c r="D4562" s="18">
        <v>40996665</v>
      </c>
    </row>
    <row r="4563" spans="1:4" x14ac:dyDescent="0.35">
      <c r="A4563" s="4">
        <v>18000000</v>
      </c>
      <c r="B4563" s="4">
        <v>6.3</v>
      </c>
      <c r="C4563" s="4">
        <v>28529</v>
      </c>
      <c r="D4563" s="18">
        <v>41382841</v>
      </c>
    </row>
    <row r="4564" spans="1:4" x14ac:dyDescent="0.35">
      <c r="A4564" s="4">
        <v>15000000</v>
      </c>
      <c r="B4564" s="4">
        <v>6.8</v>
      </c>
      <c r="C4564" s="4">
        <v>32954</v>
      </c>
      <c r="D4564" s="18">
        <v>42724017</v>
      </c>
    </row>
    <row r="4565" spans="1:4" x14ac:dyDescent="0.35">
      <c r="A4565" s="4">
        <v>25000000</v>
      </c>
      <c r="B4565" s="4">
        <v>5.7</v>
      </c>
      <c r="C4565" s="4">
        <v>54851</v>
      </c>
      <c r="D4565" s="18">
        <v>49042224</v>
      </c>
    </row>
    <row r="4566" spans="1:4" x14ac:dyDescent="0.35">
      <c r="A4566" s="4">
        <v>40000000</v>
      </c>
      <c r="B4566" s="4">
        <v>5.9</v>
      </c>
      <c r="C4566" s="4">
        <v>8374</v>
      </c>
      <c r="D4566" s="18">
        <v>49851591</v>
      </c>
    </row>
    <row r="4567" spans="1:4" x14ac:dyDescent="0.35">
      <c r="A4567" s="4">
        <v>8000000</v>
      </c>
      <c r="B4567" s="4">
        <v>8.1</v>
      </c>
      <c r="C4567" s="4">
        <v>299174</v>
      </c>
      <c r="D4567" s="18">
        <v>52287414</v>
      </c>
    </row>
    <row r="4568" spans="1:4" x14ac:dyDescent="0.35">
      <c r="A4568" s="4">
        <v>13800000</v>
      </c>
      <c r="B4568" s="4">
        <v>7</v>
      </c>
      <c r="C4568" s="4">
        <v>62495</v>
      </c>
      <c r="D4568" s="18">
        <v>52293982</v>
      </c>
    </row>
    <row r="4569" spans="1:4" x14ac:dyDescent="0.35">
      <c r="A4569" s="4">
        <v>14000000</v>
      </c>
      <c r="B4569" s="4">
        <v>6.1</v>
      </c>
      <c r="C4569" s="4">
        <v>13569</v>
      </c>
      <c r="D4569" s="18">
        <v>62134225</v>
      </c>
    </row>
    <row r="4570" spans="1:4" x14ac:dyDescent="0.35">
      <c r="A4570" s="4">
        <v>6000000</v>
      </c>
      <c r="B4570" s="4">
        <v>7.8</v>
      </c>
      <c r="C4570" s="4">
        <v>264740</v>
      </c>
      <c r="D4570" s="18">
        <v>70136369</v>
      </c>
    </row>
    <row r="4571" spans="1:4" x14ac:dyDescent="0.35">
      <c r="A4571" s="4">
        <v>25000000</v>
      </c>
      <c r="B4571" s="4">
        <v>5.9</v>
      </c>
      <c r="C4571" s="4">
        <v>42997</v>
      </c>
      <c r="D4571" s="18">
        <v>79817937</v>
      </c>
    </row>
    <row r="4572" spans="1:4" x14ac:dyDescent="0.35">
      <c r="A4572" s="4">
        <v>18500000</v>
      </c>
      <c r="B4572" s="4">
        <v>8.4</v>
      </c>
      <c r="C4572" s="4">
        <v>540152</v>
      </c>
      <c r="D4572" s="18">
        <v>85160248</v>
      </c>
    </row>
    <row r="4573" spans="1:4" x14ac:dyDescent="0.35">
      <c r="A4573" s="4">
        <v>11000000</v>
      </c>
      <c r="B4573" s="4">
        <v>6.6</v>
      </c>
      <c r="C4573" s="4">
        <v>23120</v>
      </c>
      <c r="D4573" s="18">
        <v>91258000</v>
      </c>
    </row>
    <row r="4574" spans="1:4" x14ac:dyDescent="0.35">
      <c r="A4574" s="4">
        <v>25000000</v>
      </c>
      <c r="B4574" s="4">
        <v>7.3</v>
      </c>
      <c r="C4574" s="4">
        <v>66366</v>
      </c>
      <c r="D4574" s="18">
        <v>109713132</v>
      </c>
    </row>
    <row r="4575" spans="1:4" x14ac:dyDescent="0.35">
      <c r="A4575" s="4">
        <v>6000000</v>
      </c>
      <c r="B4575" s="4">
        <v>8.1</v>
      </c>
      <c r="C4575" s="4">
        <v>317585</v>
      </c>
      <c r="D4575" s="18">
        <v>138530565</v>
      </c>
    </row>
    <row r="4576" spans="1:4" x14ac:dyDescent="0.35">
      <c r="A4576" s="4">
        <v>8800000</v>
      </c>
      <c r="B4576" s="4">
        <v>6.5</v>
      </c>
      <c r="C4576" s="4">
        <v>79465</v>
      </c>
      <c r="D4576" s="18">
        <v>174635000</v>
      </c>
    </row>
    <row r="4577" spans="1:4" x14ac:dyDescent="0.35">
      <c r="A4577" s="4">
        <v>15000000</v>
      </c>
      <c r="B4577" s="4">
        <v>6.9</v>
      </c>
      <c r="C4577" s="4">
        <v>236909</v>
      </c>
      <c r="D4577" s="18">
        <v>179800601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Sheet7</vt:lpstr>
      <vt:lpstr>movie-data</vt:lpstr>
      <vt:lpstr>Sheet5</vt:lpstr>
      <vt:lpstr>Sheet6</vt:lpstr>
      <vt:lpstr>Sheet1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Zhaozhi Li</cp:lastModifiedBy>
  <dcterms:created xsi:type="dcterms:W3CDTF">2020-12-03T03:27:31Z</dcterms:created>
  <dcterms:modified xsi:type="dcterms:W3CDTF">2020-12-07T23:21:05Z</dcterms:modified>
</cp:coreProperties>
</file>