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730" windowHeight="11760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B5" i="1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"/>
  <c r="A36"/>
  <c r="A6"/>
  <c r="A7"/>
  <c r="A8"/>
  <c r="A5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7"/>
  <c r="A38"/>
  <c r="A39"/>
  <c r="A40"/>
  <c r="A41"/>
  <c r="A42"/>
</calcChain>
</file>

<file path=xl/sharedStrings.xml><?xml version="1.0" encoding="utf-8"?>
<sst xmlns="http://schemas.openxmlformats.org/spreadsheetml/2006/main" count="126" uniqueCount="120">
  <si>
    <t>年份</t>
    <phoneticPr fontId="1" type="noConversion"/>
  </si>
  <si>
    <t>月份</t>
    <phoneticPr fontId="1" type="noConversion"/>
  </si>
  <si>
    <t>日期</t>
    <phoneticPr fontId="1" type="noConversion"/>
  </si>
  <si>
    <t>分</t>
    <phoneticPr fontId="1" type="noConversion"/>
  </si>
  <si>
    <t>时</t>
    <phoneticPr fontId="1" type="noConversion"/>
  </si>
  <si>
    <t>秒</t>
    <phoneticPr fontId="1" type="noConversion"/>
  </si>
  <si>
    <t>Vx</t>
    <phoneticPr fontId="1" type="noConversion"/>
  </si>
  <si>
    <t>Vy</t>
    <phoneticPr fontId="1" type="noConversion"/>
  </si>
  <si>
    <t>水位</t>
    <phoneticPr fontId="1" type="noConversion"/>
  </si>
  <si>
    <t>Vx信号强度</t>
    <phoneticPr fontId="1" type="noConversion"/>
  </si>
  <si>
    <t>Vy信号强度</t>
    <phoneticPr fontId="1" type="noConversion"/>
  </si>
  <si>
    <t>水位信号强度</t>
    <phoneticPr fontId="1" type="noConversion"/>
  </si>
  <si>
    <t>完好比率</t>
    <phoneticPr fontId="1" type="noConversion"/>
  </si>
  <si>
    <t>Roll标准偏差</t>
    <phoneticPr fontId="1" type="noConversion"/>
  </si>
  <si>
    <t>平均温度</t>
  </si>
  <si>
    <t>平均压力</t>
    <phoneticPr fontId="1" type="noConversion"/>
  </si>
  <si>
    <t>Vx标准误差</t>
    <phoneticPr fontId="1" type="noConversion"/>
  </si>
  <si>
    <t>Vy标准误差</t>
    <phoneticPr fontId="1" type="noConversion"/>
  </si>
  <si>
    <t>压力标准偏差</t>
    <phoneticPr fontId="1" type="noConversion"/>
  </si>
  <si>
    <t>电压</t>
    <phoneticPr fontId="1" type="noConversion"/>
  </si>
  <si>
    <t>采样开始位置</t>
    <phoneticPr fontId="1" type="noConversion"/>
  </si>
  <si>
    <t>采样结束位置</t>
    <phoneticPr fontId="1" type="noConversion"/>
  </si>
  <si>
    <t>水位标准误差</t>
    <phoneticPr fontId="1" type="noConversion"/>
  </si>
  <si>
    <t>艘向</t>
    <phoneticPr fontId="1" type="noConversion"/>
  </si>
  <si>
    <t>波束1噪音</t>
    <phoneticPr fontId="1" type="noConversion"/>
  </si>
  <si>
    <t>波束2噪音</t>
    <phoneticPr fontId="1" type="noConversion"/>
  </si>
  <si>
    <t>波束3噪音</t>
    <phoneticPr fontId="1" type="noConversion"/>
  </si>
  <si>
    <t>流量</t>
    <phoneticPr fontId="1" type="noConversion"/>
  </si>
  <si>
    <t>断面面积</t>
    <phoneticPr fontId="1" type="noConversion"/>
  </si>
  <si>
    <t>流层序号</t>
    <phoneticPr fontId="1" type="noConversion"/>
  </si>
  <si>
    <t>结束位</t>
    <phoneticPr fontId="1" type="noConversion"/>
  </si>
  <si>
    <t>艘向标准偏差</t>
    <phoneticPr fontId="1" type="noConversion"/>
  </si>
  <si>
    <t>Pitch</t>
    <phoneticPr fontId="1" type="noConversion"/>
  </si>
  <si>
    <t>Roll</t>
    <phoneticPr fontId="1" type="noConversion"/>
  </si>
  <si>
    <r>
      <t>Pitch</t>
    </r>
    <r>
      <rPr>
        <sz val="12"/>
        <color indexed="47"/>
        <rFont val="宋体"/>
        <charset val="134"/>
      </rPr>
      <t>标准偏差</t>
    </r>
  </si>
  <si>
    <t>字段名称</t>
    <phoneticPr fontId="1" type="noConversion"/>
  </si>
  <si>
    <t>字段位数</t>
    <phoneticPr fontId="1" type="noConversion"/>
  </si>
  <si>
    <t>数据开始位</t>
    <phoneticPr fontId="1" type="noConversion"/>
  </si>
  <si>
    <r>
      <t>超过195开始为流层分析数据，则重复38位 一行(一个流层</t>
    </r>
    <r>
      <rPr>
        <sz val="11"/>
        <color indexed="8"/>
        <rFont val="宋体"/>
        <charset val="134"/>
      </rPr>
      <t>)</t>
    </r>
    <phoneticPr fontId="1" type="noConversion"/>
  </si>
  <si>
    <t>z1</t>
    <phoneticPr fontId="1" type="noConversion"/>
  </si>
  <si>
    <t>z2</t>
    <phoneticPr fontId="1" type="noConversion"/>
  </si>
  <si>
    <t>z3</t>
    <phoneticPr fontId="1" type="noConversion"/>
  </si>
  <si>
    <t>z4</t>
  </si>
  <si>
    <t>z5</t>
  </si>
  <si>
    <t>z6</t>
  </si>
  <si>
    <t>z7</t>
  </si>
  <si>
    <t>z8</t>
  </si>
  <si>
    <t>z9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</si>
  <si>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</si>
  <si>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</si>
  <si>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</si>
  <si>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</si>
  <si>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</si>
  <si>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</si>
  <si>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</si>
  <si>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</si>
  <si>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</si>
  <si>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</si>
  <si>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</si>
  <si>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</si>
  <si>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</si>
  <si>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</si>
  <si>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</si>
  <si>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</si>
  <si>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z26</t>
  </si>
  <si>
    <t>z27</t>
  </si>
  <si>
    <t>z28</t>
  </si>
  <si>
    <t>z29</t>
  </si>
  <si>
    <t>z30</t>
  </si>
  <si>
    <t>z31</t>
  </si>
  <si>
    <t>z32</t>
  </si>
  <si>
    <t>z33</t>
  </si>
  <si>
    <t>z45</t>
  </si>
  <si>
    <t>z40</t>
    <phoneticPr fontId="1" type="noConversion"/>
  </si>
  <si>
    <t>z41</t>
  </si>
  <si>
    <t>z42</t>
  </si>
  <si>
    <t>z43</t>
  </si>
  <si>
    <t>z44</t>
  </si>
  <si>
    <t>层面1</t>
    <phoneticPr fontId="1" type="noConversion"/>
  </si>
  <si>
    <t>z46</t>
  </si>
  <si>
    <t>z47</t>
  </si>
  <si>
    <t>z48</t>
  </si>
  <si>
    <t>z49</t>
  </si>
  <si>
    <t>z50</t>
  </si>
  <si>
    <t>z51</t>
  </si>
  <si>
    <t>z52</t>
  </si>
  <si>
    <t>z53</t>
  </si>
  <si>
    <t>z54</t>
  </si>
  <si>
    <t>z55</t>
  </si>
  <si>
    <t>z56</t>
  </si>
  <si>
    <t>z57</t>
  </si>
  <si>
    <t>z58</t>
  </si>
  <si>
    <t>z59</t>
  </si>
  <si>
    <t>z60</t>
  </si>
  <si>
    <t>z61</t>
  </si>
  <si>
    <t>z62</t>
  </si>
  <si>
    <t>z63</t>
  </si>
  <si>
    <t>z64</t>
  </si>
  <si>
    <t>z65</t>
  </si>
  <si>
    <t>z66</t>
  </si>
  <si>
    <t>层面2</t>
    <phoneticPr fontId="1" type="noConversion"/>
  </si>
  <si>
    <t>层面3</t>
    <phoneticPr fontId="1" type="noConversion"/>
  </si>
  <si>
    <t>层面4</t>
    <phoneticPr fontId="1" type="noConversion"/>
  </si>
  <si>
    <t>层面5</t>
    <phoneticPr fontId="1" type="noConversion"/>
  </si>
  <si>
    <t>层面6</t>
    <phoneticPr fontId="1" type="noConversion"/>
  </si>
  <si>
    <t>z67</t>
  </si>
  <si>
    <t>z69</t>
  </si>
  <si>
    <t>z68</t>
  </si>
  <si>
    <t>z70</t>
  </si>
  <si>
    <t>z71</t>
  </si>
  <si>
    <t>z72</t>
  </si>
  <si>
    <t>z73</t>
  </si>
  <si>
    <t>z74</t>
  </si>
  <si>
    <t>z75</t>
  </si>
  <si>
    <t>z76</t>
  </si>
  <si>
    <t>z77</t>
  </si>
  <si>
    <t>z78</t>
  </si>
  <si>
    <t>z79</t>
  </si>
  <si>
    <t>z80</t>
  </si>
  <si>
    <t>z81</t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</si>
</sst>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sz val="9"/>
      <name val="宋体"/>
      <charset val="134"/>
    </font>
    <font>
      <sz val="12"/>
      <color indexed="47"/>
      <name val="宋体"/>
      <charset val="134"/>
    </font>
    <font>
      <sz val="11"/>
      <color indexed="8"/>
      <name val="宋体"/>
      <charset val="134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9"/>
      <name val="宋体"/>
      <charset val="134"/>
      <scheme val="minor"/>
    </font>
    <font>
      <sz val="12"/>
      <color theme="9"/>
      <name val="Calibri"/>
      <family val="2"/>
    </font>
    <font>
      <sz val="12"/>
      <name val="宋体"/>
      <charset val="134"/>
      <scheme val="minor"/>
    </font>
    <font>
      <sz val="11"/>
      <color theme="5" tint="0.39997558519241921"/>
      <name val="宋体"/>
      <charset val="134"/>
      <scheme val="minor"/>
    </font>
    <font>
      <sz val="12"/>
      <color theme="5" tint="0.3999755851924192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2" borderId="0" xfId="0" applyFill="1">
      <alignment vertical="center"/>
    </xf>
    <xf numFmtId="0" fontId="0" fillId="2" borderId="0" xfId="0" applyFont="1" applyFill="1">
      <alignment vertical="center"/>
    </xf>
    <xf numFmtId="0" fontId="0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77"/>
  <sheetViews>
    <sheetView tabSelected="1" topLeftCell="A34" workbookViewId="0">
      <selection activeCell="H52" sqref="H52"/>
    </sheetView>
  </sheetViews>
  <sheetFormatPr defaultRowHeight="13.5"/>
  <cols>
    <col min="1" max="1" width="11.75" customWidth="1"/>
    <col min="4" max="4" width="13.375" customWidth="1"/>
    <col min="8" max="8" width="17" customWidth="1"/>
  </cols>
  <sheetData>
    <row r="2" spans="1:6">
      <c r="A2" t="s">
        <v>37</v>
      </c>
      <c r="B2" t="s">
        <v>30</v>
      </c>
      <c r="C2" t="s">
        <v>36</v>
      </c>
      <c r="D2" t="s">
        <v>35</v>
      </c>
      <c r="E2" s="11"/>
      <c r="F2" s="11"/>
    </row>
    <row r="3" spans="1:6">
      <c r="A3">
        <v>1</v>
      </c>
      <c r="B3">
        <v>4</v>
      </c>
      <c r="C3">
        <v>4</v>
      </c>
      <c r="D3" t="s">
        <v>0</v>
      </c>
      <c r="E3" t="s">
        <v>39</v>
      </c>
    </row>
    <row r="4" spans="1:6">
      <c r="A4">
        <v>5</v>
      </c>
      <c r="B4">
        <f>A4+C4-1</f>
        <v>7</v>
      </c>
      <c r="C4">
        <v>3</v>
      </c>
      <c r="D4" t="s">
        <v>1</v>
      </c>
      <c r="E4" t="s">
        <v>40</v>
      </c>
    </row>
    <row r="5" spans="1:6">
      <c r="A5">
        <f>A4+C4</f>
        <v>8</v>
      </c>
      <c r="B5">
        <f t="shared" ref="B5:B42" si="0">A5+C5-1</f>
        <v>10</v>
      </c>
      <c r="C5">
        <v>3</v>
      </c>
      <c r="D5" t="s">
        <v>2</v>
      </c>
      <c r="E5" t="s">
        <v>41</v>
      </c>
    </row>
    <row r="6" spans="1:6">
      <c r="A6">
        <f t="shared" ref="A6:A42" si="1">A5+C5</f>
        <v>11</v>
      </c>
      <c r="B6">
        <f t="shared" si="0"/>
        <v>13</v>
      </c>
      <c r="C6">
        <v>3</v>
      </c>
      <c r="D6" t="s">
        <v>4</v>
      </c>
      <c r="E6" t="s">
        <v>42</v>
      </c>
    </row>
    <row r="7" spans="1:6">
      <c r="A7">
        <f t="shared" si="1"/>
        <v>14</v>
      </c>
      <c r="B7">
        <f t="shared" si="0"/>
        <v>16</v>
      </c>
      <c r="C7">
        <v>3</v>
      </c>
      <c r="D7" t="s">
        <v>3</v>
      </c>
      <c r="E7" t="s">
        <v>43</v>
      </c>
    </row>
    <row r="8" spans="1:6">
      <c r="A8">
        <f t="shared" si="1"/>
        <v>17</v>
      </c>
      <c r="B8">
        <f t="shared" si="0"/>
        <v>19</v>
      </c>
      <c r="C8">
        <v>3</v>
      </c>
      <c r="D8" t="s">
        <v>5</v>
      </c>
      <c r="E8" t="s">
        <v>44</v>
      </c>
    </row>
    <row r="9" spans="1:6">
      <c r="A9">
        <f t="shared" si="1"/>
        <v>20</v>
      </c>
      <c r="B9">
        <f t="shared" si="0"/>
        <v>27</v>
      </c>
      <c r="C9">
        <v>8</v>
      </c>
      <c r="D9" t="s">
        <v>6</v>
      </c>
      <c r="E9" t="s">
        <v>45</v>
      </c>
    </row>
    <row r="10" spans="1:6">
      <c r="A10">
        <f t="shared" si="1"/>
        <v>28</v>
      </c>
      <c r="B10">
        <f t="shared" si="0"/>
        <v>35</v>
      </c>
      <c r="C10">
        <v>8</v>
      </c>
      <c r="D10" t="s">
        <v>7</v>
      </c>
      <c r="E10" t="s">
        <v>46</v>
      </c>
    </row>
    <row r="11" spans="1:6">
      <c r="A11">
        <f t="shared" si="1"/>
        <v>36</v>
      </c>
      <c r="B11">
        <f t="shared" si="0"/>
        <v>43</v>
      </c>
      <c r="C11">
        <v>8</v>
      </c>
      <c r="D11" t="s">
        <v>8</v>
      </c>
      <c r="E11" t="s">
        <v>47</v>
      </c>
    </row>
    <row r="12" spans="1:6">
      <c r="A12">
        <f t="shared" si="1"/>
        <v>44</v>
      </c>
      <c r="B12">
        <f t="shared" si="0"/>
        <v>49</v>
      </c>
      <c r="C12">
        <v>6</v>
      </c>
      <c r="D12" t="s">
        <v>16</v>
      </c>
      <c r="E12" t="s">
        <v>48</v>
      </c>
    </row>
    <row r="13" spans="1:6">
      <c r="A13">
        <f t="shared" si="1"/>
        <v>50</v>
      </c>
      <c r="B13">
        <f t="shared" si="0"/>
        <v>55</v>
      </c>
      <c r="C13">
        <v>6</v>
      </c>
      <c r="D13" t="s">
        <v>17</v>
      </c>
      <c r="E13" t="s">
        <v>49</v>
      </c>
    </row>
    <row r="14" spans="1:6">
      <c r="A14">
        <f t="shared" si="1"/>
        <v>56</v>
      </c>
      <c r="B14">
        <f t="shared" si="0"/>
        <v>61</v>
      </c>
      <c r="C14">
        <v>6</v>
      </c>
      <c r="D14" t="s">
        <v>22</v>
      </c>
      <c r="E14" t="s">
        <v>50</v>
      </c>
    </row>
    <row r="15" spans="1:6">
      <c r="A15">
        <f t="shared" si="1"/>
        <v>62</v>
      </c>
      <c r="B15">
        <f t="shared" si="0"/>
        <v>65</v>
      </c>
      <c r="C15" s="1">
        <v>4</v>
      </c>
      <c r="D15" s="1" t="s">
        <v>9</v>
      </c>
      <c r="E15" t="s">
        <v>51</v>
      </c>
    </row>
    <row r="16" spans="1:6">
      <c r="A16">
        <f t="shared" si="1"/>
        <v>66</v>
      </c>
      <c r="B16">
        <f t="shared" si="0"/>
        <v>69</v>
      </c>
      <c r="C16" s="2">
        <v>4</v>
      </c>
      <c r="D16" s="2" t="s">
        <v>10</v>
      </c>
      <c r="E16" t="s">
        <v>52</v>
      </c>
    </row>
    <row r="17" spans="1:5">
      <c r="A17">
        <f t="shared" si="1"/>
        <v>70</v>
      </c>
      <c r="B17">
        <f t="shared" si="0"/>
        <v>73</v>
      </c>
      <c r="C17" s="2">
        <v>4</v>
      </c>
      <c r="D17" s="2" t="s">
        <v>11</v>
      </c>
      <c r="E17" t="s">
        <v>53</v>
      </c>
    </row>
    <row r="18" spans="1:5">
      <c r="A18">
        <f t="shared" si="1"/>
        <v>74</v>
      </c>
      <c r="B18">
        <f t="shared" si="0"/>
        <v>77</v>
      </c>
      <c r="C18">
        <v>4</v>
      </c>
      <c r="D18" t="s">
        <v>12</v>
      </c>
      <c r="E18" t="s">
        <v>54</v>
      </c>
    </row>
    <row r="19" spans="1:5">
      <c r="A19">
        <f t="shared" si="1"/>
        <v>78</v>
      </c>
      <c r="B19">
        <f t="shared" si="0"/>
        <v>84</v>
      </c>
      <c r="C19">
        <v>7</v>
      </c>
      <c r="D19" t="s">
        <v>23</v>
      </c>
      <c r="E19" t="s">
        <v>55</v>
      </c>
    </row>
    <row r="20" spans="1:5" ht="15.75">
      <c r="A20">
        <f t="shared" si="1"/>
        <v>85</v>
      </c>
      <c r="B20">
        <f t="shared" si="0"/>
        <v>90</v>
      </c>
      <c r="C20" s="4">
        <v>6</v>
      </c>
      <c r="D20" s="5" t="s">
        <v>32</v>
      </c>
      <c r="E20" t="s">
        <v>56</v>
      </c>
    </row>
    <row r="21" spans="1:5">
      <c r="A21">
        <f t="shared" si="1"/>
        <v>91</v>
      </c>
      <c r="B21">
        <f t="shared" si="0"/>
        <v>96</v>
      </c>
      <c r="C21" s="4">
        <v>6</v>
      </c>
      <c r="D21" s="4" t="s">
        <v>33</v>
      </c>
      <c r="E21" t="s">
        <v>57</v>
      </c>
    </row>
    <row r="22" spans="1:5">
      <c r="A22">
        <f t="shared" si="1"/>
        <v>97</v>
      </c>
      <c r="B22">
        <f t="shared" si="0"/>
        <v>101</v>
      </c>
      <c r="C22" s="7">
        <v>5</v>
      </c>
      <c r="D22" s="7" t="s">
        <v>31</v>
      </c>
      <c r="E22" t="s">
        <v>58</v>
      </c>
    </row>
    <row r="23" spans="1:5" ht="15.75">
      <c r="A23">
        <f t="shared" si="1"/>
        <v>102</v>
      </c>
      <c r="B23">
        <f t="shared" si="0"/>
        <v>106</v>
      </c>
      <c r="C23" s="7">
        <v>5</v>
      </c>
      <c r="D23" s="8" t="s">
        <v>34</v>
      </c>
      <c r="E23" t="s">
        <v>59</v>
      </c>
    </row>
    <row r="24" spans="1:5">
      <c r="A24">
        <f t="shared" si="1"/>
        <v>107</v>
      </c>
      <c r="B24">
        <f t="shared" si="0"/>
        <v>111</v>
      </c>
      <c r="C24" s="7">
        <v>5</v>
      </c>
      <c r="D24" s="7" t="s">
        <v>13</v>
      </c>
      <c r="E24" t="s">
        <v>60</v>
      </c>
    </row>
    <row r="25" spans="1:5" ht="14.25">
      <c r="A25">
        <f t="shared" si="1"/>
        <v>112</v>
      </c>
      <c r="B25">
        <f t="shared" si="0"/>
        <v>118</v>
      </c>
      <c r="C25" s="3">
        <v>7</v>
      </c>
      <c r="D25" s="6" t="s">
        <v>14</v>
      </c>
      <c r="E25" t="s">
        <v>61</v>
      </c>
    </row>
    <row r="26" spans="1:5">
      <c r="A26">
        <f t="shared" si="1"/>
        <v>119</v>
      </c>
      <c r="B26">
        <f t="shared" si="0"/>
        <v>129</v>
      </c>
      <c r="C26">
        <v>11</v>
      </c>
      <c r="D26" t="s">
        <v>15</v>
      </c>
      <c r="E26" t="s">
        <v>62</v>
      </c>
    </row>
    <row r="27" spans="1:5">
      <c r="A27">
        <f t="shared" si="1"/>
        <v>130</v>
      </c>
      <c r="B27">
        <f t="shared" si="0"/>
        <v>138</v>
      </c>
      <c r="C27">
        <v>9</v>
      </c>
      <c r="D27" t="s">
        <v>18</v>
      </c>
      <c r="E27" t="s">
        <v>63</v>
      </c>
    </row>
    <row r="28" spans="1:5">
      <c r="A28">
        <f t="shared" si="1"/>
        <v>139</v>
      </c>
      <c r="B28">
        <f t="shared" si="0"/>
        <v>144</v>
      </c>
      <c r="C28">
        <v>6</v>
      </c>
      <c r="D28" t="s">
        <v>19</v>
      </c>
      <c r="E28" t="s">
        <v>64</v>
      </c>
    </row>
    <row r="29" spans="1:5">
      <c r="A29">
        <f t="shared" si="1"/>
        <v>145</v>
      </c>
      <c r="B29">
        <f t="shared" si="0"/>
        <v>150</v>
      </c>
      <c r="C29">
        <v>6</v>
      </c>
      <c r="D29" t="s">
        <v>20</v>
      </c>
      <c r="E29" t="s">
        <v>65</v>
      </c>
    </row>
    <row r="30" spans="1:5">
      <c r="A30">
        <f t="shared" si="1"/>
        <v>151</v>
      </c>
      <c r="B30">
        <f t="shared" si="0"/>
        <v>157</v>
      </c>
      <c r="C30">
        <v>7</v>
      </c>
      <c r="D30" t="s">
        <v>21</v>
      </c>
      <c r="E30" t="s">
        <v>66</v>
      </c>
    </row>
    <row r="31" spans="1:5">
      <c r="A31">
        <f t="shared" si="1"/>
        <v>158</v>
      </c>
      <c r="B31">
        <f t="shared" si="0"/>
        <v>161</v>
      </c>
      <c r="C31">
        <v>4</v>
      </c>
      <c r="D31" t="s">
        <v>24</v>
      </c>
      <c r="E31" t="s">
        <v>67</v>
      </c>
    </row>
    <row r="32" spans="1:5">
      <c r="A32">
        <f t="shared" si="1"/>
        <v>162</v>
      </c>
      <c r="B32">
        <f t="shared" si="0"/>
        <v>165</v>
      </c>
      <c r="C32">
        <v>4</v>
      </c>
      <c r="D32" t="s">
        <v>25</v>
      </c>
      <c r="E32" t="s">
        <v>68</v>
      </c>
    </row>
    <row r="33" spans="1:7">
      <c r="A33">
        <f t="shared" si="1"/>
        <v>166</v>
      </c>
      <c r="B33">
        <f t="shared" si="0"/>
        <v>169</v>
      </c>
      <c r="C33">
        <v>4</v>
      </c>
      <c r="D33" t="s">
        <v>26</v>
      </c>
      <c r="E33" t="s">
        <v>69</v>
      </c>
    </row>
    <row r="34" spans="1:7">
      <c r="A34">
        <f t="shared" si="1"/>
        <v>170</v>
      </c>
      <c r="B34">
        <f t="shared" si="0"/>
        <v>182</v>
      </c>
      <c r="C34">
        <v>13</v>
      </c>
      <c r="D34" t="s">
        <v>27</v>
      </c>
      <c r="E34" t="s">
        <v>70</v>
      </c>
    </row>
    <row r="35" spans="1:7">
      <c r="A35">
        <f t="shared" si="1"/>
        <v>183</v>
      </c>
      <c r="B35">
        <f t="shared" si="0"/>
        <v>195</v>
      </c>
      <c r="C35">
        <v>13</v>
      </c>
      <c r="D35" t="s">
        <v>28</v>
      </c>
      <c r="E35" t="s">
        <v>71</v>
      </c>
    </row>
    <row r="36" spans="1:7" s="9" customFormat="1">
      <c r="A36">
        <f>A35+C35</f>
        <v>196</v>
      </c>
      <c r="B36">
        <f t="shared" si="0"/>
        <v>197</v>
      </c>
      <c r="C36" s="12">
        <v>2</v>
      </c>
      <c r="D36" s="12" t="s">
        <v>29</v>
      </c>
      <c r="E36" s="12" t="s">
        <v>73</v>
      </c>
      <c r="F36" s="13" t="s">
        <v>78</v>
      </c>
      <c r="G36" s="10" t="s">
        <v>38</v>
      </c>
    </row>
    <row r="37" spans="1:7" s="9" customFormat="1">
      <c r="A37">
        <f t="shared" si="1"/>
        <v>198</v>
      </c>
      <c r="B37">
        <f t="shared" si="0"/>
        <v>205</v>
      </c>
      <c r="C37" s="12">
        <v>8</v>
      </c>
      <c r="D37" s="12" t="s">
        <v>6</v>
      </c>
      <c r="E37" s="12" t="s">
        <v>74</v>
      </c>
      <c r="F37" s="13"/>
    </row>
    <row r="38" spans="1:7" s="9" customFormat="1">
      <c r="A38">
        <f t="shared" si="1"/>
        <v>206</v>
      </c>
      <c r="B38">
        <f t="shared" si="0"/>
        <v>213</v>
      </c>
      <c r="C38" s="12">
        <v>8</v>
      </c>
      <c r="D38" s="12" t="s">
        <v>7</v>
      </c>
      <c r="E38" s="12" t="s">
        <v>75</v>
      </c>
      <c r="F38" s="13"/>
    </row>
    <row r="39" spans="1:7" s="9" customFormat="1">
      <c r="A39">
        <f t="shared" si="1"/>
        <v>214</v>
      </c>
      <c r="B39">
        <f t="shared" si="0"/>
        <v>219</v>
      </c>
      <c r="C39" s="12">
        <v>6</v>
      </c>
      <c r="D39" s="12" t="s">
        <v>16</v>
      </c>
      <c r="E39" s="12" t="s">
        <v>76</v>
      </c>
      <c r="F39" s="13"/>
    </row>
    <row r="40" spans="1:7" s="9" customFormat="1">
      <c r="A40">
        <f t="shared" si="1"/>
        <v>220</v>
      </c>
      <c r="B40">
        <f t="shared" si="0"/>
        <v>225</v>
      </c>
      <c r="C40" s="12">
        <v>6</v>
      </c>
      <c r="D40" s="12" t="s">
        <v>17</v>
      </c>
      <c r="E40" s="12" t="s">
        <v>77</v>
      </c>
      <c r="F40" s="13"/>
    </row>
    <row r="41" spans="1:7" s="9" customFormat="1">
      <c r="A41">
        <f t="shared" si="1"/>
        <v>226</v>
      </c>
      <c r="B41">
        <f t="shared" si="0"/>
        <v>229</v>
      </c>
      <c r="C41" s="12">
        <v>4</v>
      </c>
      <c r="D41" s="12" t="s">
        <v>9</v>
      </c>
      <c r="E41" s="12" t="s">
        <v>72</v>
      </c>
      <c r="F41" s="13"/>
    </row>
    <row r="42" spans="1:7" s="9" customFormat="1">
      <c r="A42">
        <f t="shared" si="1"/>
        <v>230</v>
      </c>
      <c r="B42">
        <f t="shared" si="0"/>
        <v>233</v>
      </c>
      <c r="C42" s="12">
        <v>4</v>
      </c>
      <c r="D42" s="12" t="s">
        <v>10</v>
      </c>
      <c r="E42" s="12" t="s">
        <v>79</v>
      </c>
      <c r="F42" s="13"/>
    </row>
    <row r="43" spans="1:7">
      <c r="C43" s="14"/>
      <c r="D43" s="14"/>
      <c r="E43" s="12" t="s">
        <v>80</v>
      </c>
      <c r="F43" s="13" t="s">
        <v>100</v>
      </c>
    </row>
    <row r="44" spans="1:7">
      <c r="C44" s="14"/>
      <c r="D44" s="14"/>
      <c r="E44" s="12" t="s">
        <v>81</v>
      </c>
      <c r="F44" s="13"/>
    </row>
    <row r="45" spans="1:7">
      <c r="C45" s="14"/>
      <c r="D45" s="14"/>
      <c r="E45" s="12" t="s">
        <v>82</v>
      </c>
      <c r="F45" s="13"/>
    </row>
    <row r="46" spans="1:7">
      <c r="C46" s="14"/>
      <c r="D46" s="14"/>
      <c r="E46" s="12" t="s">
        <v>83</v>
      </c>
      <c r="F46" s="13"/>
    </row>
    <row r="47" spans="1:7">
      <c r="C47" s="14"/>
      <c r="D47" s="14"/>
      <c r="E47" s="12" t="s">
        <v>84</v>
      </c>
      <c r="F47" s="13"/>
    </row>
    <row r="48" spans="1:7">
      <c r="C48" s="14"/>
      <c r="D48" s="14"/>
      <c r="E48" s="12" t="s">
        <v>85</v>
      </c>
      <c r="F48" s="13"/>
    </row>
    <row r="49" spans="3:6">
      <c r="C49" s="14"/>
      <c r="D49" s="14"/>
      <c r="E49" s="12" t="s">
        <v>86</v>
      </c>
      <c r="F49" s="13"/>
    </row>
    <row r="50" spans="3:6">
      <c r="C50" s="14"/>
      <c r="D50" s="14"/>
      <c r="E50" s="12" t="s">
        <v>87</v>
      </c>
      <c r="F50" s="13" t="s">
        <v>101</v>
      </c>
    </row>
    <row r="51" spans="3:6">
      <c r="C51" s="14"/>
      <c r="D51" s="14"/>
      <c r="E51" s="12" t="s">
        <v>88</v>
      </c>
      <c r="F51" s="13"/>
    </row>
    <row r="52" spans="3:6">
      <c r="C52" s="14"/>
      <c r="D52" s="14"/>
      <c r="E52" s="12" t="s">
        <v>89</v>
      </c>
      <c r="F52" s="13"/>
    </row>
    <row r="53" spans="3:6">
      <c r="C53" s="14"/>
      <c r="D53" s="14"/>
      <c r="E53" s="12" t="s">
        <v>90</v>
      </c>
      <c r="F53" s="13"/>
    </row>
    <row r="54" spans="3:6">
      <c r="C54" s="14"/>
      <c r="D54" s="14"/>
      <c r="E54" s="12" t="s">
        <v>91</v>
      </c>
      <c r="F54" s="13"/>
    </row>
    <row r="55" spans="3:6">
      <c r="C55" s="14"/>
      <c r="D55" s="14"/>
      <c r="E55" s="12" t="s">
        <v>92</v>
      </c>
      <c r="F55" s="13"/>
    </row>
    <row r="56" spans="3:6">
      <c r="C56" s="14"/>
      <c r="D56" s="14"/>
      <c r="E56" s="12" t="s">
        <v>93</v>
      </c>
      <c r="F56" s="13"/>
    </row>
    <row r="57" spans="3:6">
      <c r="C57" s="14"/>
      <c r="D57" s="14"/>
      <c r="E57" s="12" t="s">
        <v>94</v>
      </c>
      <c r="F57" s="13" t="s">
        <v>102</v>
      </c>
    </row>
    <row r="58" spans="3:6">
      <c r="C58" s="14"/>
      <c r="D58" s="14"/>
      <c r="E58" s="12" t="s">
        <v>95</v>
      </c>
      <c r="F58" s="13"/>
    </row>
    <row r="59" spans="3:6">
      <c r="C59" s="14"/>
      <c r="D59" s="14"/>
      <c r="E59" s="12" t="s">
        <v>96</v>
      </c>
      <c r="F59" s="13"/>
    </row>
    <row r="60" spans="3:6">
      <c r="C60" s="14"/>
      <c r="D60" s="14"/>
      <c r="E60" s="12" t="s">
        <v>97</v>
      </c>
      <c r="F60" s="13"/>
    </row>
    <row r="61" spans="3:6">
      <c r="C61" s="14"/>
      <c r="D61" s="14"/>
      <c r="E61" s="12" t="s">
        <v>98</v>
      </c>
      <c r="F61" s="13"/>
    </row>
    <row r="62" spans="3:6">
      <c r="C62" s="14"/>
      <c r="D62" s="14"/>
      <c r="E62" s="12" t="s">
        <v>99</v>
      </c>
      <c r="F62" s="13"/>
    </row>
    <row r="63" spans="3:6">
      <c r="C63" s="14"/>
      <c r="D63" s="14"/>
      <c r="E63" s="12" t="s">
        <v>105</v>
      </c>
      <c r="F63" s="13"/>
    </row>
    <row r="64" spans="3:6">
      <c r="C64" s="14"/>
      <c r="D64" s="14"/>
      <c r="E64" s="12" t="s">
        <v>107</v>
      </c>
      <c r="F64" s="13" t="s">
        <v>103</v>
      </c>
    </row>
    <row r="65" spans="3:6">
      <c r="C65" s="14"/>
      <c r="D65" s="14"/>
      <c r="E65" s="12" t="s">
        <v>106</v>
      </c>
      <c r="F65" s="13"/>
    </row>
    <row r="66" spans="3:6">
      <c r="C66" s="14"/>
      <c r="D66" s="14"/>
      <c r="E66" s="12" t="s">
        <v>108</v>
      </c>
      <c r="F66" s="13"/>
    </row>
    <row r="67" spans="3:6">
      <c r="C67" s="14"/>
      <c r="D67" s="14"/>
      <c r="E67" s="12" t="s">
        <v>109</v>
      </c>
      <c r="F67" s="13"/>
    </row>
    <row r="68" spans="3:6">
      <c r="C68" s="14"/>
      <c r="D68" s="14"/>
      <c r="E68" s="12" t="s">
        <v>110</v>
      </c>
      <c r="F68" s="13"/>
    </row>
    <row r="69" spans="3:6">
      <c r="C69" s="14"/>
      <c r="D69" s="14"/>
      <c r="E69" s="12" t="s">
        <v>111</v>
      </c>
      <c r="F69" s="13"/>
    </row>
    <row r="70" spans="3:6">
      <c r="C70" s="14"/>
      <c r="D70" s="14"/>
      <c r="E70" s="12" t="s">
        <v>112</v>
      </c>
      <c r="F70" s="13"/>
    </row>
    <row r="71" spans="3:6">
      <c r="C71" s="14"/>
      <c r="D71" s="14"/>
      <c r="E71" s="12" t="s">
        <v>113</v>
      </c>
      <c r="F71" s="13" t="s">
        <v>104</v>
      </c>
    </row>
    <row r="72" spans="3:6">
      <c r="C72" s="14"/>
      <c r="D72" s="14"/>
      <c r="E72" s="12" t="s">
        <v>114</v>
      </c>
      <c r="F72" s="13"/>
    </row>
    <row r="73" spans="3:6">
      <c r="C73" s="14"/>
      <c r="D73" s="14"/>
      <c r="E73" s="12" t="s">
        <v>115</v>
      </c>
      <c r="F73" s="13"/>
    </row>
    <row r="74" spans="3:6">
      <c r="C74" s="14"/>
      <c r="D74" s="14"/>
      <c r="E74" s="12" t="s">
        <v>116</v>
      </c>
      <c r="F74" s="13"/>
    </row>
    <row r="75" spans="3:6">
      <c r="C75" s="14"/>
      <c r="D75" s="14"/>
      <c r="E75" s="12" t="s">
        <v>117</v>
      </c>
      <c r="F75" s="13"/>
    </row>
    <row r="76" spans="3:6">
      <c r="C76" s="14"/>
      <c r="D76" s="14"/>
      <c r="E76" s="12" t="s">
        <v>118</v>
      </c>
      <c r="F76" s="13"/>
    </row>
    <row r="77" spans="3:6">
      <c r="C77" s="14"/>
      <c r="D77" s="14"/>
      <c r="E77" s="12" t="s">
        <v>119</v>
      </c>
      <c r="F77" s="13"/>
    </row>
  </sheetData>
  <mergeCells count="6">
    <mergeCell ref="F36:F42"/>
    <mergeCell ref="F43:F49"/>
    <mergeCell ref="F71:F77"/>
    <mergeCell ref="F64:F70"/>
    <mergeCell ref="F57:F63"/>
    <mergeCell ref="F50:F5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龙三少</cp:lastModifiedBy>
  <dcterms:created xsi:type="dcterms:W3CDTF">2019-03-03T06:44:21Z</dcterms:created>
  <dcterms:modified xsi:type="dcterms:W3CDTF">2019-04-13T09:35:41Z</dcterms:modified>
</cp:coreProperties>
</file>