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B5" i="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"/>
  <c r="A36"/>
  <c r="A6"/>
  <c r="A7"/>
  <c r="A8"/>
  <c r="A5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7"/>
  <c r="A38"/>
  <c r="A39"/>
  <c r="A40"/>
  <c r="A41"/>
  <c r="A42"/>
</calcChain>
</file>

<file path=xl/sharedStrings.xml><?xml version="1.0" encoding="utf-8"?>
<sst xmlns="http://schemas.openxmlformats.org/spreadsheetml/2006/main" count="78" uniqueCount="72">
  <si>
    <t>年份</t>
    <phoneticPr fontId="1" type="noConversion"/>
  </si>
  <si>
    <t>月份</t>
    <phoneticPr fontId="1" type="noConversion"/>
  </si>
  <si>
    <t>日期</t>
    <phoneticPr fontId="1" type="noConversion"/>
  </si>
  <si>
    <t>分</t>
    <phoneticPr fontId="1" type="noConversion"/>
  </si>
  <si>
    <t>时</t>
    <phoneticPr fontId="1" type="noConversion"/>
  </si>
  <si>
    <t>秒</t>
    <phoneticPr fontId="1" type="noConversion"/>
  </si>
  <si>
    <t>Vx</t>
    <phoneticPr fontId="1" type="noConversion"/>
  </si>
  <si>
    <t>Vy</t>
    <phoneticPr fontId="1" type="noConversion"/>
  </si>
  <si>
    <t>水位</t>
    <phoneticPr fontId="1" type="noConversion"/>
  </si>
  <si>
    <t>Vx信号强度</t>
    <phoneticPr fontId="1" type="noConversion"/>
  </si>
  <si>
    <t>Vy信号强度</t>
    <phoneticPr fontId="1" type="noConversion"/>
  </si>
  <si>
    <t>水位信号强度</t>
    <phoneticPr fontId="1" type="noConversion"/>
  </si>
  <si>
    <t>完好比率</t>
    <phoneticPr fontId="1" type="noConversion"/>
  </si>
  <si>
    <t>Roll标准偏差</t>
    <phoneticPr fontId="1" type="noConversion"/>
  </si>
  <si>
    <t>平均温度</t>
  </si>
  <si>
    <t>平均压力</t>
    <phoneticPr fontId="1" type="noConversion"/>
  </si>
  <si>
    <t>Vx标准误差</t>
    <phoneticPr fontId="1" type="noConversion"/>
  </si>
  <si>
    <t>Vy标准误差</t>
    <phoneticPr fontId="1" type="noConversion"/>
  </si>
  <si>
    <t>压力标准偏差</t>
    <phoneticPr fontId="1" type="noConversion"/>
  </si>
  <si>
    <t>电压</t>
    <phoneticPr fontId="1" type="noConversion"/>
  </si>
  <si>
    <t>采样开始位置</t>
    <phoneticPr fontId="1" type="noConversion"/>
  </si>
  <si>
    <t>采样结束位置</t>
    <phoneticPr fontId="1" type="noConversion"/>
  </si>
  <si>
    <t>水位标准误差</t>
    <phoneticPr fontId="1" type="noConversion"/>
  </si>
  <si>
    <t>艘向</t>
    <phoneticPr fontId="1" type="noConversion"/>
  </si>
  <si>
    <t>波束1噪音</t>
    <phoneticPr fontId="1" type="noConversion"/>
  </si>
  <si>
    <t>波束2噪音</t>
    <phoneticPr fontId="1" type="noConversion"/>
  </si>
  <si>
    <t>波束3噪音</t>
    <phoneticPr fontId="1" type="noConversion"/>
  </si>
  <si>
    <t>流量</t>
    <phoneticPr fontId="1" type="noConversion"/>
  </si>
  <si>
    <t>断面面积</t>
    <phoneticPr fontId="1" type="noConversion"/>
  </si>
  <si>
    <t>流层序号</t>
    <phoneticPr fontId="1" type="noConversion"/>
  </si>
  <si>
    <t>结束位</t>
    <phoneticPr fontId="1" type="noConversion"/>
  </si>
  <si>
    <t>艘向标准偏差</t>
    <phoneticPr fontId="1" type="noConversion"/>
  </si>
  <si>
    <t>Pitch</t>
    <phoneticPr fontId="1" type="noConversion"/>
  </si>
  <si>
    <t>Roll</t>
    <phoneticPr fontId="1" type="noConversion"/>
  </si>
  <si>
    <r>
      <t>Pitch</t>
    </r>
    <r>
      <rPr>
        <sz val="12"/>
        <color indexed="47"/>
        <rFont val="宋体"/>
        <charset val="134"/>
      </rPr>
      <t>标准偏差</t>
    </r>
  </si>
  <si>
    <t>字段名称</t>
    <phoneticPr fontId="1" type="noConversion"/>
  </si>
  <si>
    <t>字段位数</t>
    <phoneticPr fontId="1" type="noConversion"/>
  </si>
  <si>
    <t>数据开始位</t>
    <phoneticPr fontId="1" type="noConversion"/>
  </si>
  <si>
    <r>
      <t>超过195开始为流层分析数据，则重复38位 一行(一个流层</t>
    </r>
    <r>
      <rPr>
        <sz val="11"/>
        <color indexed="8"/>
        <rFont val="宋体"/>
        <charset val="134"/>
      </rPr>
      <t>)</t>
    </r>
    <phoneticPr fontId="1" type="noConversion"/>
  </si>
  <si>
    <t>z1</t>
    <phoneticPr fontId="1" type="noConversion"/>
  </si>
  <si>
    <t>z2</t>
    <phoneticPr fontId="1" type="noConversion"/>
  </si>
  <si>
    <t>z3</t>
    <phoneticPr fontId="1" type="noConversion"/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</si>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</sst>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47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2"/>
      <color theme="9"/>
      <name val="Calibri"/>
      <family val="2"/>
    </font>
    <font>
      <sz val="12"/>
      <name val="宋体"/>
      <charset val="134"/>
      <scheme val="minor"/>
    </font>
    <font>
      <sz val="11"/>
      <color theme="5" tint="0.39997558519241921"/>
      <name val="宋体"/>
      <charset val="134"/>
      <scheme val="minor"/>
    </font>
    <font>
      <sz val="12"/>
      <color theme="5" tint="0.399975585192419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2"/>
  <sheetViews>
    <sheetView tabSelected="1" topLeftCell="A4" workbookViewId="0">
      <selection activeCell="E10" sqref="E10"/>
    </sheetView>
  </sheetViews>
  <sheetFormatPr defaultRowHeight="13.5"/>
  <cols>
    <col min="1" max="1" width="11.75" customWidth="1"/>
    <col min="4" max="4" width="13.375" customWidth="1"/>
    <col min="7" max="7" width="17" customWidth="1"/>
  </cols>
  <sheetData>
    <row r="2" spans="1:5">
      <c r="A2" t="s">
        <v>37</v>
      </c>
      <c r="B2" t="s">
        <v>30</v>
      </c>
      <c r="C2" t="s">
        <v>36</v>
      </c>
      <c r="D2" t="s">
        <v>35</v>
      </c>
      <c r="E2" s="11"/>
    </row>
    <row r="3" spans="1:5">
      <c r="A3">
        <v>1</v>
      </c>
      <c r="B3">
        <v>4</v>
      </c>
      <c r="C3">
        <v>4</v>
      </c>
      <c r="D3" t="s">
        <v>0</v>
      </c>
      <c r="E3" t="s">
        <v>39</v>
      </c>
    </row>
    <row r="4" spans="1:5">
      <c r="A4">
        <v>5</v>
      </c>
      <c r="B4">
        <f>A4+C4-1</f>
        <v>7</v>
      </c>
      <c r="C4">
        <v>3</v>
      </c>
      <c r="D4" t="s">
        <v>1</v>
      </c>
      <c r="E4" t="s">
        <v>40</v>
      </c>
    </row>
    <row r="5" spans="1:5">
      <c r="A5">
        <f>A4+C4</f>
        <v>8</v>
      </c>
      <c r="B5">
        <f t="shared" ref="B5:B42" si="0">A5+C5-1</f>
        <v>10</v>
      </c>
      <c r="C5">
        <v>3</v>
      </c>
      <c r="D5" t="s">
        <v>2</v>
      </c>
      <c r="E5" t="s">
        <v>41</v>
      </c>
    </row>
    <row r="6" spans="1:5">
      <c r="A6">
        <f t="shared" ref="A6:A42" si="1">A5+C5</f>
        <v>11</v>
      </c>
      <c r="B6">
        <f t="shared" si="0"/>
        <v>13</v>
      </c>
      <c r="C6">
        <v>3</v>
      </c>
      <c r="D6" t="s">
        <v>4</v>
      </c>
      <c r="E6" t="s">
        <v>42</v>
      </c>
    </row>
    <row r="7" spans="1:5">
      <c r="A7">
        <f t="shared" si="1"/>
        <v>14</v>
      </c>
      <c r="B7">
        <f t="shared" si="0"/>
        <v>16</v>
      </c>
      <c r="C7">
        <v>3</v>
      </c>
      <c r="D7" t="s">
        <v>3</v>
      </c>
      <c r="E7" t="s">
        <v>43</v>
      </c>
    </row>
    <row r="8" spans="1:5">
      <c r="A8">
        <f t="shared" si="1"/>
        <v>17</v>
      </c>
      <c r="B8">
        <f t="shared" si="0"/>
        <v>19</v>
      </c>
      <c r="C8">
        <v>3</v>
      </c>
      <c r="D8" t="s">
        <v>5</v>
      </c>
      <c r="E8" t="s">
        <v>44</v>
      </c>
    </row>
    <row r="9" spans="1:5">
      <c r="A9">
        <f t="shared" si="1"/>
        <v>20</v>
      </c>
      <c r="B9">
        <f t="shared" si="0"/>
        <v>27</v>
      </c>
      <c r="C9">
        <v>8</v>
      </c>
      <c r="D9" t="s">
        <v>6</v>
      </c>
      <c r="E9" t="s">
        <v>45</v>
      </c>
    </row>
    <row r="10" spans="1:5">
      <c r="A10">
        <f t="shared" si="1"/>
        <v>28</v>
      </c>
      <c r="B10">
        <f t="shared" si="0"/>
        <v>35</v>
      </c>
      <c r="C10">
        <v>8</v>
      </c>
      <c r="D10" t="s">
        <v>7</v>
      </c>
      <c r="E10" t="s">
        <v>46</v>
      </c>
    </row>
    <row r="11" spans="1:5">
      <c r="A11">
        <f t="shared" si="1"/>
        <v>36</v>
      </c>
      <c r="B11">
        <f t="shared" si="0"/>
        <v>43</v>
      </c>
      <c r="C11">
        <v>8</v>
      </c>
      <c r="D11" t="s">
        <v>8</v>
      </c>
      <c r="E11" t="s">
        <v>47</v>
      </c>
    </row>
    <row r="12" spans="1:5">
      <c r="A12">
        <f t="shared" si="1"/>
        <v>44</v>
      </c>
      <c r="B12">
        <f t="shared" si="0"/>
        <v>49</v>
      </c>
      <c r="C12">
        <v>6</v>
      </c>
      <c r="D12" t="s">
        <v>16</v>
      </c>
      <c r="E12" t="s">
        <v>48</v>
      </c>
    </row>
    <row r="13" spans="1:5">
      <c r="A13">
        <f t="shared" si="1"/>
        <v>50</v>
      </c>
      <c r="B13">
        <f t="shared" si="0"/>
        <v>55</v>
      </c>
      <c r="C13">
        <v>6</v>
      </c>
      <c r="D13" t="s">
        <v>17</v>
      </c>
      <c r="E13" t="s">
        <v>49</v>
      </c>
    </row>
    <row r="14" spans="1:5">
      <c r="A14">
        <f t="shared" si="1"/>
        <v>56</v>
      </c>
      <c r="B14">
        <f t="shared" si="0"/>
        <v>61</v>
      </c>
      <c r="C14">
        <v>6</v>
      </c>
      <c r="D14" t="s">
        <v>22</v>
      </c>
      <c r="E14" t="s">
        <v>50</v>
      </c>
    </row>
    <row r="15" spans="1:5">
      <c r="A15">
        <f t="shared" si="1"/>
        <v>62</v>
      </c>
      <c r="B15">
        <f t="shared" si="0"/>
        <v>65</v>
      </c>
      <c r="C15" s="1">
        <v>4</v>
      </c>
      <c r="D15" s="1" t="s">
        <v>9</v>
      </c>
      <c r="E15" t="s">
        <v>51</v>
      </c>
    </row>
    <row r="16" spans="1:5">
      <c r="A16">
        <f t="shared" si="1"/>
        <v>66</v>
      </c>
      <c r="B16">
        <f t="shared" si="0"/>
        <v>69</v>
      </c>
      <c r="C16" s="2">
        <v>4</v>
      </c>
      <c r="D16" s="2" t="s">
        <v>10</v>
      </c>
      <c r="E16" t="s">
        <v>52</v>
      </c>
    </row>
    <row r="17" spans="1:5">
      <c r="A17">
        <f t="shared" si="1"/>
        <v>70</v>
      </c>
      <c r="B17">
        <f t="shared" si="0"/>
        <v>73</v>
      </c>
      <c r="C17" s="2">
        <v>4</v>
      </c>
      <c r="D17" s="2" t="s">
        <v>11</v>
      </c>
      <c r="E17" t="s">
        <v>53</v>
      </c>
    </row>
    <row r="18" spans="1:5">
      <c r="A18">
        <f t="shared" si="1"/>
        <v>74</v>
      </c>
      <c r="B18">
        <f t="shared" si="0"/>
        <v>77</v>
      </c>
      <c r="C18">
        <v>4</v>
      </c>
      <c r="D18" t="s">
        <v>12</v>
      </c>
      <c r="E18" t="s">
        <v>54</v>
      </c>
    </row>
    <row r="19" spans="1:5">
      <c r="A19">
        <f t="shared" si="1"/>
        <v>78</v>
      </c>
      <c r="B19">
        <f t="shared" si="0"/>
        <v>84</v>
      </c>
      <c r="C19">
        <v>7</v>
      </c>
      <c r="D19" t="s">
        <v>23</v>
      </c>
      <c r="E19" t="s">
        <v>55</v>
      </c>
    </row>
    <row r="20" spans="1:5" ht="15.75">
      <c r="A20">
        <f t="shared" si="1"/>
        <v>85</v>
      </c>
      <c r="B20">
        <f t="shared" si="0"/>
        <v>90</v>
      </c>
      <c r="C20" s="4">
        <v>6</v>
      </c>
      <c r="D20" s="5" t="s">
        <v>32</v>
      </c>
      <c r="E20" t="s">
        <v>56</v>
      </c>
    </row>
    <row r="21" spans="1:5">
      <c r="A21">
        <f t="shared" si="1"/>
        <v>91</v>
      </c>
      <c r="B21">
        <f t="shared" si="0"/>
        <v>96</v>
      </c>
      <c r="C21" s="4">
        <v>6</v>
      </c>
      <c r="D21" s="4" t="s">
        <v>33</v>
      </c>
      <c r="E21" t="s">
        <v>57</v>
      </c>
    </row>
    <row r="22" spans="1:5">
      <c r="A22">
        <f t="shared" si="1"/>
        <v>97</v>
      </c>
      <c r="B22">
        <f t="shared" si="0"/>
        <v>101</v>
      </c>
      <c r="C22" s="7">
        <v>5</v>
      </c>
      <c r="D22" s="7" t="s">
        <v>31</v>
      </c>
      <c r="E22" t="s">
        <v>58</v>
      </c>
    </row>
    <row r="23" spans="1:5" ht="15.75">
      <c r="A23">
        <f t="shared" si="1"/>
        <v>102</v>
      </c>
      <c r="B23">
        <f t="shared" si="0"/>
        <v>106</v>
      </c>
      <c r="C23" s="7">
        <v>5</v>
      </c>
      <c r="D23" s="8" t="s">
        <v>34</v>
      </c>
      <c r="E23" t="s">
        <v>59</v>
      </c>
    </row>
    <row r="24" spans="1:5">
      <c r="A24">
        <f t="shared" si="1"/>
        <v>107</v>
      </c>
      <c r="B24">
        <f t="shared" si="0"/>
        <v>111</v>
      </c>
      <c r="C24" s="7">
        <v>5</v>
      </c>
      <c r="D24" s="7" t="s">
        <v>13</v>
      </c>
      <c r="E24" t="s">
        <v>60</v>
      </c>
    </row>
    <row r="25" spans="1:5" ht="14.25">
      <c r="A25">
        <f t="shared" si="1"/>
        <v>112</v>
      </c>
      <c r="B25">
        <f t="shared" si="0"/>
        <v>118</v>
      </c>
      <c r="C25" s="3">
        <v>7</v>
      </c>
      <c r="D25" s="6" t="s">
        <v>14</v>
      </c>
      <c r="E25" t="s">
        <v>61</v>
      </c>
    </row>
    <row r="26" spans="1:5">
      <c r="A26">
        <f t="shared" si="1"/>
        <v>119</v>
      </c>
      <c r="B26">
        <f t="shared" si="0"/>
        <v>129</v>
      </c>
      <c r="C26">
        <v>11</v>
      </c>
      <c r="D26" t="s">
        <v>15</v>
      </c>
      <c r="E26" t="s">
        <v>62</v>
      </c>
    </row>
    <row r="27" spans="1:5">
      <c r="A27">
        <f t="shared" si="1"/>
        <v>130</v>
      </c>
      <c r="B27">
        <f t="shared" si="0"/>
        <v>138</v>
      </c>
      <c r="C27">
        <v>9</v>
      </c>
      <c r="D27" t="s">
        <v>18</v>
      </c>
      <c r="E27" t="s">
        <v>63</v>
      </c>
    </row>
    <row r="28" spans="1:5">
      <c r="A28">
        <f t="shared" si="1"/>
        <v>139</v>
      </c>
      <c r="B28">
        <f t="shared" si="0"/>
        <v>144</v>
      </c>
      <c r="C28">
        <v>6</v>
      </c>
      <c r="D28" t="s">
        <v>19</v>
      </c>
      <c r="E28" t="s">
        <v>64</v>
      </c>
    </row>
    <row r="29" spans="1:5">
      <c r="A29">
        <f t="shared" si="1"/>
        <v>145</v>
      </c>
      <c r="B29">
        <f t="shared" si="0"/>
        <v>150</v>
      </c>
      <c r="C29">
        <v>6</v>
      </c>
      <c r="D29" t="s">
        <v>20</v>
      </c>
      <c r="E29" t="s">
        <v>65</v>
      </c>
    </row>
    <row r="30" spans="1:5">
      <c r="A30">
        <f t="shared" si="1"/>
        <v>151</v>
      </c>
      <c r="B30">
        <f t="shared" si="0"/>
        <v>157</v>
      </c>
      <c r="C30">
        <v>7</v>
      </c>
      <c r="D30" t="s">
        <v>21</v>
      </c>
      <c r="E30" t="s">
        <v>66</v>
      </c>
    </row>
    <row r="31" spans="1:5">
      <c r="A31">
        <f t="shared" si="1"/>
        <v>158</v>
      </c>
      <c r="B31">
        <f t="shared" si="0"/>
        <v>161</v>
      </c>
      <c r="C31">
        <v>4</v>
      </c>
      <c r="D31" t="s">
        <v>24</v>
      </c>
      <c r="E31" t="s">
        <v>67</v>
      </c>
    </row>
    <row r="32" spans="1:5">
      <c r="A32">
        <f t="shared" si="1"/>
        <v>162</v>
      </c>
      <c r="B32">
        <f t="shared" si="0"/>
        <v>165</v>
      </c>
      <c r="C32">
        <v>4</v>
      </c>
      <c r="D32" t="s">
        <v>25</v>
      </c>
      <c r="E32" t="s">
        <v>68</v>
      </c>
    </row>
    <row r="33" spans="1:6">
      <c r="A33">
        <f t="shared" si="1"/>
        <v>166</v>
      </c>
      <c r="B33">
        <f t="shared" si="0"/>
        <v>169</v>
      </c>
      <c r="C33">
        <v>4</v>
      </c>
      <c r="D33" t="s">
        <v>26</v>
      </c>
      <c r="E33" t="s">
        <v>69</v>
      </c>
    </row>
    <row r="34" spans="1:6">
      <c r="A34">
        <f t="shared" si="1"/>
        <v>170</v>
      </c>
      <c r="B34">
        <f t="shared" si="0"/>
        <v>182</v>
      </c>
      <c r="C34">
        <v>13</v>
      </c>
      <c r="D34" t="s">
        <v>27</v>
      </c>
      <c r="E34" t="s">
        <v>70</v>
      </c>
    </row>
    <row r="35" spans="1:6">
      <c r="A35">
        <f t="shared" si="1"/>
        <v>183</v>
      </c>
      <c r="B35">
        <f t="shared" si="0"/>
        <v>195</v>
      </c>
      <c r="C35">
        <v>13</v>
      </c>
      <c r="D35" t="s">
        <v>28</v>
      </c>
      <c r="E35" t="s">
        <v>71</v>
      </c>
    </row>
    <row r="36" spans="1:6" s="9" customFormat="1">
      <c r="A36">
        <f>A35+C35</f>
        <v>196</v>
      </c>
      <c r="B36">
        <f t="shared" si="0"/>
        <v>197</v>
      </c>
      <c r="C36" s="9">
        <v>2</v>
      </c>
      <c r="D36" s="9" t="s">
        <v>29</v>
      </c>
      <c r="F36" s="10" t="s">
        <v>38</v>
      </c>
    </row>
    <row r="37" spans="1:6" s="9" customFormat="1">
      <c r="A37">
        <f t="shared" si="1"/>
        <v>198</v>
      </c>
      <c r="B37">
        <f t="shared" si="0"/>
        <v>205</v>
      </c>
      <c r="C37" s="9">
        <v>8</v>
      </c>
      <c r="D37" s="9" t="s">
        <v>6</v>
      </c>
    </row>
    <row r="38" spans="1:6" s="9" customFormat="1">
      <c r="A38">
        <f t="shared" si="1"/>
        <v>206</v>
      </c>
      <c r="B38">
        <f t="shared" si="0"/>
        <v>213</v>
      </c>
      <c r="C38" s="9">
        <v>8</v>
      </c>
      <c r="D38" s="9" t="s">
        <v>7</v>
      </c>
    </row>
    <row r="39" spans="1:6" s="9" customFormat="1">
      <c r="A39">
        <f t="shared" si="1"/>
        <v>214</v>
      </c>
      <c r="B39">
        <f t="shared" si="0"/>
        <v>219</v>
      </c>
      <c r="C39" s="9">
        <v>6</v>
      </c>
      <c r="D39" s="9" t="s">
        <v>16</v>
      </c>
    </row>
    <row r="40" spans="1:6" s="9" customFormat="1">
      <c r="A40">
        <f t="shared" si="1"/>
        <v>220</v>
      </c>
      <c r="B40">
        <f t="shared" si="0"/>
        <v>225</v>
      </c>
      <c r="C40" s="9">
        <v>6</v>
      </c>
      <c r="D40" s="9" t="s">
        <v>17</v>
      </c>
    </row>
    <row r="41" spans="1:6" s="9" customFormat="1">
      <c r="A41">
        <f t="shared" si="1"/>
        <v>226</v>
      </c>
      <c r="B41">
        <f t="shared" si="0"/>
        <v>229</v>
      </c>
      <c r="C41" s="9">
        <v>4</v>
      </c>
      <c r="D41" s="9" t="s">
        <v>9</v>
      </c>
    </row>
    <row r="42" spans="1:6" s="9" customFormat="1">
      <c r="A42">
        <f t="shared" si="1"/>
        <v>230</v>
      </c>
      <c r="B42">
        <f t="shared" si="0"/>
        <v>233</v>
      </c>
      <c r="C42" s="9">
        <v>4</v>
      </c>
      <c r="D42" s="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龙三少</cp:lastModifiedBy>
  <dcterms:created xsi:type="dcterms:W3CDTF">2019-03-03T06:44:21Z</dcterms:created>
  <dcterms:modified xsi:type="dcterms:W3CDTF">2019-03-23T04:08:50Z</dcterms:modified>
</cp:coreProperties>
</file>