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ynn Decision Tool/"/>
    </mc:Choice>
  </mc:AlternateContent>
  <xr:revisionPtr revIDLastSave="0" documentId="8_{ED4E30AF-85AC-4A48-9B2A-077FC90C4280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Decision Matrix" sheetId="1" r:id="rId1"/>
    <sheet name="Example" sheetId="3" r:id="rId2"/>
  </sheets>
  <calcPr calcId="162913"/>
</workbook>
</file>

<file path=xl/calcChain.xml><?xml version="1.0" encoding="utf-8"?>
<calcChain xmlns="http://schemas.openxmlformats.org/spreadsheetml/2006/main">
  <c r="D8" i="3" l="1"/>
  <c r="F8" i="3"/>
  <c r="H8" i="3"/>
  <c r="J8" i="3"/>
  <c r="D9" i="3"/>
  <c r="F9" i="3"/>
  <c r="H9" i="3"/>
  <c r="J9" i="3"/>
  <c r="D10" i="3"/>
  <c r="F10" i="3"/>
  <c r="H10" i="3"/>
  <c r="J10" i="3"/>
  <c r="H4" i="3"/>
  <c r="A25" i="3"/>
  <c r="A24" i="3"/>
  <c r="A23" i="3"/>
  <c r="A22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7" i="3"/>
  <c r="H7" i="3"/>
  <c r="F7" i="3"/>
  <c r="D7" i="3"/>
  <c r="J6" i="3"/>
  <c r="H6" i="3"/>
  <c r="F6" i="3"/>
  <c r="D6" i="3"/>
  <c r="J5" i="3"/>
  <c r="H5" i="3"/>
  <c r="F5" i="3"/>
  <c r="D5" i="3"/>
  <c r="J4" i="3"/>
  <c r="F4" i="3"/>
  <c r="D4" i="3"/>
  <c r="J3" i="3"/>
  <c r="H3" i="3"/>
  <c r="F3" i="3"/>
  <c r="D3" i="3"/>
  <c r="A25" i="1"/>
  <c r="A24" i="1"/>
  <c r="A23" i="1"/>
  <c r="A22" i="1"/>
  <c r="B25" i="1"/>
  <c r="B24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7" i="1" s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7" i="1" s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F17" i="1" s="1"/>
  <c r="B23" i="1" s="1"/>
  <c r="D3" i="1"/>
  <c r="D17" i="1" s="1"/>
  <c r="B22" i="1" s="1"/>
  <c r="H17" i="3" l="1"/>
  <c r="B24" i="3" s="1"/>
  <c r="J17" i="3"/>
  <c r="B25" i="3" s="1"/>
  <c r="F17" i="3"/>
  <c r="B23" i="3" s="1"/>
  <c r="D17" i="3"/>
  <c r="B22" i="3" s="1"/>
</calcChain>
</file>

<file path=xl/sharedStrings.xml><?xml version="1.0" encoding="utf-8"?>
<sst xmlns="http://schemas.openxmlformats.org/spreadsheetml/2006/main" count="48" uniqueCount="27">
  <si>
    <t>Feature</t>
  </si>
  <si>
    <t>Weight</t>
  </si>
  <si>
    <t>1-5</t>
  </si>
  <si>
    <t>Grade</t>
  </si>
  <si>
    <t>Score</t>
  </si>
  <si>
    <t>Total</t>
  </si>
  <si>
    <t>Decision</t>
  </si>
  <si>
    <t>Positive Aspect 1.</t>
  </si>
  <si>
    <t>Another great thing about both</t>
  </si>
  <si>
    <t>This and that.</t>
  </si>
  <si>
    <t>Feature A.</t>
  </si>
  <si>
    <t>Feature B.</t>
  </si>
  <si>
    <t>Negative Aspect 1.</t>
  </si>
  <si>
    <t>Negative Aspect 2.</t>
  </si>
  <si>
    <t>Choice 3</t>
  </si>
  <si>
    <t>Choice 4</t>
  </si>
  <si>
    <t>Choice 2</t>
  </si>
  <si>
    <t>Choice 1</t>
  </si>
  <si>
    <t>Use MongoDB</t>
  </si>
  <si>
    <t>Use MySQL</t>
  </si>
  <si>
    <t>Use Postgres</t>
  </si>
  <si>
    <t>Use DB2</t>
  </si>
  <si>
    <t>It's the freshness</t>
  </si>
  <si>
    <t>Polymorphism</t>
  </si>
  <si>
    <t>Flexible, Schema on Read</t>
  </si>
  <si>
    <t>Run anywhere</t>
  </si>
  <si>
    <t>Free managed instances in the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</si>
</sst>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1" fillId="2" borderId="1" xfId="0" applyFont="1" applyFill="1" applyBorder="1" applyAlignment="1"/>
    <xf numFmtId="0" fontId="2" fillId="0" borderId="5" xfId="0" applyFont="1" applyBorder="1" applyAlignment="1">
      <alignment wrapText="1"/>
    </xf>
    <xf numFmtId="0" fontId="6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4" borderId="0" xfId="0" applyFont="1" applyFill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9" fillId="4" borderId="0" xfId="0" applyFont="1" applyFill="1" applyAlignment="1">
      <alignment wrapText="1"/>
    </xf>
    <xf numFmtId="0" fontId="9" fillId="0" borderId="0" xfId="0" applyFont="1" applyAlignment="1">
      <alignment wrapText="1"/>
    </xf>
    <xf numFmtId="164" fontId="7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workbookViewId="0">
      <selection sqref="A1:J25"/>
    </sheetView>
  </sheetViews>
  <sheetFormatPr baseColWidth="10" defaultColWidth="14.5" defaultRowHeight="12.75" customHeight="1" x14ac:dyDescent="0.15"/>
  <cols>
    <col min="1" max="1" width="38.33203125" customWidth="1"/>
    <col min="2" max="2" width="9.1640625" customWidth="1"/>
    <col min="3" max="3" width="6.6640625" customWidth="1"/>
    <col min="4" max="4" width="6.5" customWidth="1"/>
    <col min="5" max="5" width="6.6640625" customWidth="1"/>
    <col min="6" max="6" width="6.5" customWidth="1"/>
    <col min="7" max="7" width="6.6640625" customWidth="1"/>
    <col min="8" max="8" width="6.5" customWidth="1"/>
    <col min="9" max="9" width="6.6640625" customWidth="1"/>
    <col min="10" max="10" width="6.5" customWidth="1"/>
  </cols>
  <sheetData>
    <row r="1" spans="1:10" ht="12" customHeight="1" x14ac:dyDescent="0.15">
      <c r="A1" s="1" t="s">
        <v>0</v>
      </c>
      <c r="B1" s="2" t="s">
        <v>1</v>
      </c>
      <c r="C1" s="20" t="s">
        <v>17</v>
      </c>
      <c r="D1" s="21"/>
      <c r="E1" s="20" t="s">
        <v>16</v>
      </c>
      <c r="F1" s="21"/>
      <c r="G1" s="20" t="s">
        <v>14</v>
      </c>
      <c r="H1" s="21"/>
      <c r="I1" s="20" t="s">
        <v>15</v>
      </c>
      <c r="J1" s="21"/>
    </row>
    <row r="2" spans="1:10" ht="12" customHeight="1" x14ac:dyDescent="0.15">
      <c r="A2" s="3"/>
      <c r="B2" s="4" t="s">
        <v>2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2" t="s">
        <v>3</v>
      </c>
      <c r="J2" s="2" t="s">
        <v>4</v>
      </c>
    </row>
    <row r="3" spans="1:10" ht="12" customHeight="1" x14ac:dyDescent="0.15">
      <c r="A3" s="5" t="s">
        <v>7</v>
      </c>
      <c r="B3" s="6">
        <v>4</v>
      </c>
      <c r="C3" s="6">
        <v>4</v>
      </c>
      <c r="D3" s="7">
        <f t="shared" ref="D3:D16" si="0">IF($B3="","",$B3*C3)</f>
        <v>16</v>
      </c>
      <c r="E3" s="6">
        <v>5</v>
      </c>
      <c r="F3" s="7">
        <f t="shared" ref="F3:F16" si="1">$B3*E3</f>
        <v>20</v>
      </c>
      <c r="G3" s="17">
        <v>5</v>
      </c>
      <c r="H3" s="7">
        <f t="shared" ref="H3:H16" si="2">$B3*G3</f>
        <v>20</v>
      </c>
      <c r="I3" s="17">
        <v>5</v>
      </c>
      <c r="J3" s="7">
        <f t="shared" ref="J3:J16" si="3">$B3*I3</f>
        <v>20</v>
      </c>
    </row>
    <row r="4" spans="1:10" ht="12" customHeight="1" x14ac:dyDescent="0.15">
      <c r="A4" s="5" t="s">
        <v>8</v>
      </c>
      <c r="B4" s="6">
        <v>2</v>
      </c>
      <c r="C4" s="17">
        <v>3</v>
      </c>
      <c r="D4" s="7">
        <f t="shared" si="0"/>
        <v>6</v>
      </c>
      <c r="E4" s="6">
        <v>5</v>
      </c>
      <c r="F4" s="7">
        <f t="shared" si="1"/>
        <v>10</v>
      </c>
      <c r="G4" s="17">
        <v>5</v>
      </c>
      <c r="H4" s="7">
        <f t="shared" si="2"/>
        <v>10</v>
      </c>
      <c r="I4" s="17">
        <v>5</v>
      </c>
      <c r="J4" s="7">
        <f t="shared" si="3"/>
        <v>10</v>
      </c>
    </row>
    <row r="5" spans="1:10" ht="12" customHeight="1" x14ac:dyDescent="0.15">
      <c r="A5" s="5" t="s">
        <v>9</v>
      </c>
      <c r="B5" s="6">
        <v>3</v>
      </c>
      <c r="C5" s="6">
        <v>4</v>
      </c>
      <c r="D5" s="7">
        <f t="shared" si="0"/>
        <v>12</v>
      </c>
      <c r="E5" s="6">
        <v>4</v>
      </c>
      <c r="F5" s="7">
        <f t="shared" si="1"/>
        <v>12</v>
      </c>
      <c r="G5" s="17">
        <v>4</v>
      </c>
      <c r="H5" s="7">
        <f t="shared" si="2"/>
        <v>12</v>
      </c>
      <c r="I5" s="17">
        <v>4</v>
      </c>
      <c r="J5" s="7">
        <f t="shared" si="3"/>
        <v>12</v>
      </c>
    </row>
    <row r="6" spans="1:10" ht="12" customHeight="1" x14ac:dyDescent="0.15">
      <c r="A6" s="5" t="s">
        <v>10</v>
      </c>
      <c r="B6" s="6">
        <v>2</v>
      </c>
      <c r="C6" s="6">
        <v>3</v>
      </c>
      <c r="D6" s="7">
        <f t="shared" si="0"/>
        <v>6</v>
      </c>
      <c r="E6" s="6">
        <v>4</v>
      </c>
      <c r="F6" s="7">
        <f t="shared" si="1"/>
        <v>8</v>
      </c>
      <c r="G6" s="17">
        <v>4</v>
      </c>
      <c r="H6" s="7">
        <f t="shared" si="2"/>
        <v>8</v>
      </c>
      <c r="I6" s="17">
        <v>4</v>
      </c>
      <c r="J6" s="7">
        <f t="shared" si="3"/>
        <v>8</v>
      </c>
    </row>
    <row r="7" spans="1:10" ht="12" customHeight="1" x14ac:dyDescent="0.15">
      <c r="A7" s="5" t="s">
        <v>11</v>
      </c>
      <c r="B7" s="6">
        <v>3</v>
      </c>
      <c r="C7" s="6">
        <v>2</v>
      </c>
      <c r="D7" s="7">
        <f t="shared" si="0"/>
        <v>6</v>
      </c>
      <c r="E7" s="6">
        <v>4</v>
      </c>
      <c r="F7" s="7">
        <f t="shared" si="1"/>
        <v>12</v>
      </c>
      <c r="G7" s="17">
        <v>4</v>
      </c>
      <c r="H7" s="7">
        <f t="shared" si="2"/>
        <v>12</v>
      </c>
      <c r="I7" s="17">
        <v>4</v>
      </c>
      <c r="J7" s="7">
        <f t="shared" si="3"/>
        <v>12</v>
      </c>
    </row>
    <row r="8" spans="1:10" ht="12" customHeight="1" x14ac:dyDescent="0.15">
      <c r="A8" s="5" t="s">
        <v>12</v>
      </c>
      <c r="B8" s="6">
        <v>-3</v>
      </c>
      <c r="C8" s="6">
        <v>5</v>
      </c>
      <c r="D8" s="7">
        <f t="shared" si="0"/>
        <v>-15</v>
      </c>
      <c r="E8" s="6">
        <v>4</v>
      </c>
      <c r="F8" s="7">
        <f t="shared" si="1"/>
        <v>-12</v>
      </c>
      <c r="G8" s="17">
        <v>4</v>
      </c>
      <c r="H8" s="7">
        <f t="shared" si="2"/>
        <v>-12</v>
      </c>
      <c r="I8" s="17">
        <v>4</v>
      </c>
      <c r="J8" s="7">
        <f t="shared" si="3"/>
        <v>-12</v>
      </c>
    </row>
    <row r="9" spans="1:10" ht="12" customHeight="1" x14ac:dyDescent="0.15">
      <c r="A9" s="5" t="s">
        <v>13</v>
      </c>
      <c r="B9" s="6">
        <v>-5</v>
      </c>
      <c r="C9" s="6">
        <v>1</v>
      </c>
      <c r="D9" s="7">
        <f t="shared" si="0"/>
        <v>-5</v>
      </c>
      <c r="E9" s="9"/>
      <c r="F9" s="7">
        <f t="shared" si="1"/>
        <v>0</v>
      </c>
      <c r="G9" s="17"/>
      <c r="H9" s="7">
        <f t="shared" si="2"/>
        <v>0</v>
      </c>
      <c r="I9" s="17"/>
      <c r="J9" s="7">
        <f t="shared" si="3"/>
        <v>0</v>
      </c>
    </row>
    <row r="10" spans="1:10" ht="12" customHeight="1" x14ac:dyDescent="0.15">
      <c r="A10" s="8"/>
      <c r="B10" s="9"/>
      <c r="C10" s="9"/>
      <c r="D10" s="7" t="str">
        <f t="shared" si="0"/>
        <v/>
      </c>
      <c r="E10" s="9"/>
      <c r="F10" s="7">
        <f t="shared" si="1"/>
        <v>0</v>
      </c>
      <c r="G10" s="17"/>
      <c r="H10" s="7">
        <f t="shared" si="2"/>
        <v>0</v>
      </c>
      <c r="I10" s="17"/>
      <c r="J10" s="7">
        <f t="shared" si="3"/>
        <v>0</v>
      </c>
    </row>
    <row r="11" spans="1:10" ht="12" customHeight="1" x14ac:dyDescent="0.15">
      <c r="A11" s="8"/>
      <c r="B11" s="9"/>
      <c r="C11" s="9"/>
      <c r="D11" s="7" t="str">
        <f t="shared" si="0"/>
        <v/>
      </c>
      <c r="E11" s="9"/>
      <c r="F11" s="7">
        <f t="shared" si="1"/>
        <v>0</v>
      </c>
      <c r="G11" s="17"/>
      <c r="H11" s="7">
        <f t="shared" si="2"/>
        <v>0</v>
      </c>
      <c r="I11" s="17"/>
      <c r="J11" s="7">
        <f t="shared" si="3"/>
        <v>0</v>
      </c>
    </row>
    <row r="12" spans="1:10" ht="12" customHeight="1" x14ac:dyDescent="0.15">
      <c r="A12" s="10"/>
      <c r="B12" s="9"/>
      <c r="C12" s="9"/>
      <c r="D12" s="7" t="str">
        <f t="shared" si="0"/>
        <v/>
      </c>
      <c r="E12" s="9"/>
      <c r="F12" s="7">
        <f t="shared" si="1"/>
        <v>0</v>
      </c>
      <c r="G12" s="17"/>
      <c r="H12" s="7">
        <f t="shared" si="2"/>
        <v>0</v>
      </c>
      <c r="I12" s="17"/>
      <c r="J12" s="7">
        <f t="shared" si="3"/>
        <v>0</v>
      </c>
    </row>
    <row r="13" spans="1:10" ht="12" customHeight="1" x14ac:dyDescent="0.15">
      <c r="A13" s="10"/>
      <c r="B13" s="9"/>
      <c r="C13" s="9"/>
      <c r="D13" s="7" t="str">
        <f t="shared" si="0"/>
        <v/>
      </c>
      <c r="E13" s="9"/>
      <c r="F13" s="7">
        <f t="shared" si="1"/>
        <v>0</v>
      </c>
      <c r="G13" s="17"/>
      <c r="H13" s="7">
        <f t="shared" si="2"/>
        <v>0</v>
      </c>
      <c r="I13" s="17"/>
      <c r="J13" s="7">
        <f t="shared" si="3"/>
        <v>0</v>
      </c>
    </row>
    <row r="14" spans="1:10" ht="12" customHeight="1" x14ac:dyDescent="0.15">
      <c r="A14" s="10"/>
      <c r="B14" s="9"/>
      <c r="C14" s="9"/>
      <c r="D14" s="7" t="str">
        <f t="shared" si="0"/>
        <v/>
      </c>
      <c r="E14" s="9"/>
      <c r="F14" s="7">
        <f t="shared" si="1"/>
        <v>0</v>
      </c>
      <c r="G14" s="17"/>
      <c r="H14" s="7">
        <f t="shared" si="2"/>
        <v>0</v>
      </c>
      <c r="I14" s="17"/>
      <c r="J14" s="7">
        <f t="shared" si="3"/>
        <v>0</v>
      </c>
    </row>
    <row r="15" spans="1:10" ht="12" customHeight="1" x14ac:dyDescent="0.15">
      <c r="A15" s="10"/>
      <c r="B15" s="9"/>
      <c r="C15" s="9"/>
      <c r="D15" s="7" t="str">
        <f t="shared" si="0"/>
        <v/>
      </c>
      <c r="E15" s="9"/>
      <c r="F15" s="7">
        <f t="shared" si="1"/>
        <v>0</v>
      </c>
      <c r="G15" s="17"/>
      <c r="H15" s="7">
        <f t="shared" si="2"/>
        <v>0</v>
      </c>
      <c r="I15" s="17"/>
      <c r="J15" s="7">
        <f t="shared" si="3"/>
        <v>0</v>
      </c>
    </row>
    <row r="16" spans="1:10" ht="12" customHeight="1" x14ac:dyDescent="0.15">
      <c r="A16" s="10"/>
      <c r="B16" s="9"/>
      <c r="C16" s="9"/>
      <c r="D16" s="7" t="str">
        <f t="shared" si="0"/>
        <v/>
      </c>
      <c r="E16" s="9"/>
      <c r="F16" s="7">
        <f t="shared" si="1"/>
        <v>0</v>
      </c>
      <c r="G16" s="17"/>
      <c r="H16" s="7">
        <f t="shared" si="2"/>
        <v>0</v>
      </c>
      <c r="I16" s="17"/>
      <c r="J16" s="7">
        <f t="shared" si="3"/>
        <v>0</v>
      </c>
    </row>
    <row r="17" spans="1:10" ht="13" x14ac:dyDescent="0.15">
      <c r="A17" s="11" t="s">
        <v>5</v>
      </c>
      <c r="B17" s="12"/>
      <c r="C17" s="12"/>
      <c r="D17" s="12">
        <f>SUM(D3:D16)</f>
        <v>26</v>
      </c>
      <c r="E17" s="12"/>
      <c r="F17" s="12">
        <f>SUM(F3:F16)</f>
        <v>50</v>
      </c>
      <c r="G17" s="12"/>
      <c r="H17" s="12">
        <f>SUM(H3:H16)</f>
        <v>50</v>
      </c>
      <c r="I17" s="12"/>
      <c r="J17" s="12">
        <f>SUM(J3:J16)</f>
        <v>50</v>
      </c>
    </row>
    <row r="18" spans="1:10" ht="12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2" customHeight="1" x14ac:dyDescent="0.15"/>
    <row r="20" spans="1:10" ht="13" x14ac:dyDescent="0.15">
      <c r="A20" s="18"/>
      <c r="B20" s="18"/>
    </row>
    <row r="21" spans="1:10" ht="12" customHeight="1" x14ac:dyDescent="0.15">
      <c r="A21" s="1" t="s">
        <v>6</v>
      </c>
      <c r="B21" s="14" t="s">
        <v>4</v>
      </c>
      <c r="C21" s="15"/>
    </row>
    <row r="22" spans="1:10" ht="12" customHeight="1" x14ac:dyDescent="0.15">
      <c r="A22" s="19" t="str">
        <f>C1</f>
        <v>Choice 1</v>
      </c>
      <c r="B22" s="16">
        <f>D17</f>
        <v>26</v>
      </c>
      <c r="C22" s="15"/>
    </row>
    <row r="23" spans="1:10" ht="14" x14ac:dyDescent="0.15">
      <c r="A23" s="19" t="str">
        <f>E1</f>
        <v>Choice 2</v>
      </c>
      <c r="B23" s="16">
        <f>F17</f>
        <v>50</v>
      </c>
      <c r="C23" s="15"/>
    </row>
    <row r="24" spans="1:10" ht="12.75" customHeight="1" x14ac:dyDescent="0.15">
      <c r="A24" s="19" t="str">
        <f>G1</f>
        <v>Choice 3</v>
      </c>
      <c r="B24" s="16">
        <f>H17</f>
        <v>50</v>
      </c>
    </row>
    <row r="25" spans="1:10" ht="12.75" customHeight="1" x14ac:dyDescent="0.15">
      <c r="A25" s="19" t="str">
        <f>I1</f>
        <v>Choice 4</v>
      </c>
      <c r="B25" s="16">
        <f>J17</f>
        <v>50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78"/>
  <sheetViews>
    <sheetView tabSelected="1" workbookViewId="0">
      <selection activeCell="E20" sqref="E20"/>
    </sheetView>
  </sheetViews>
  <sheetFormatPr baseColWidth="10" defaultColWidth="14.5" defaultRowHeight="12.75" customHeight="1" x14ac:dyDescent="0.15"/>
  <cols>
    <col min="1" max="1" width="39.6640625" customWidth="1"/>
    <col min="2" max="2" width="9.1640625" customWidth="1"/>
    <col min="3" max="10" width="15" customWidth="1"/>
    <col min="11" max="18" width="14.5" style="22"/>
  </cols>
  <sheetData>
    <row r="1" spans="1:18" s="31" customFormat="1" ht="16" customHeight="1" x14ac:dyDescent="0.15">
      <c r="A1" s="26" t="s">
        <v>0</v>
      </c>
      <c r="B1" s="27" t="s">
        <v>1</v>
      </c>
      <c r="C1" s="28" t="s">
        <v>18</v>
      </c>
      <c r="D1" s="29"/>
      <c r="E1" s="28" t="s">
        <v>19</v>
      </c>
      <c r="F1" s="29"/>
      <c r="G1" s="28" t="s">
        <v>20</v>
      </c>
      <c r="H1" s="29"/>
      <c r="I1" s="28" t="s">
        <v>21</v>
      </c>
      <c r="J1" s="29"/>
      <c r="K1" s="30"/>
      <c r="L1" s="30"/>
      <c r="M1" s="30"/>
      <c r="N1" s="30"/>
      <c r="O1" s="30"/>
      <c r="P1" s="30"/>
      <c r="Q1" s="30"/>
      <c r="R1" s="30"/>
    </row>
    <row r="2" spans="1:18" s="31" customFormat="1" ht="16" customHeight="1" x14ac:dyDescent="0.15">
      <c r="A2" s="26"/>
      <c r="B2" s="32" t="s">
        <v>2</v>
      </c>
      <c r="C2" s="27" t="s">
        <v>3</v>
      </c>
      <c r="D2" s="27" t="s">
        <v>4</v>
      </c>
      <c r="E2" s="27" t="s">
        <v>3</v>
      </c>
      <c r="F2" s="27" t="s">
        <v>4</v>
      </c>
      <c r="G2" s="27" t="s">
        <v>3</v>
      </c>
      <c r="H2" s="27" t="s">
        <v>4</v>
      </c>
      <c r="I2" s="27" t="s">
        <v>3</v>
      </c>
      <c r="J2" s="27" t="s">
        <v>4</v>
      </c>
      <c r="K2" s="30"/>
      <c r="L2" s="30"/>
      <c r="M2" s="30"/>
      <c r="N2" s="30"/>
      <c r="O2" s="30"/>
      <c r="P2" s="30"/>
      <c r="Q2" s="30"/>
      <c r="R2" s="30"/>
    </row>
    <row r="3" spans="1:18" ht="12" customHeight="1" x14ac:dyDescent="0.15">
      <c r="A3" s="8" t="s">
        <v>22</v>
      </c>
      <c r="B3" s="17">
        <v>5</v>
      </c>
      <c r="C3" s="17">
        <v>5</v>
      </c>
      <c r="D3" s="7">
        <f t="shared" ref="D3:D16" si="0">IF($B3="","",$B3*C3)</f>
        <v>25</v>
      </c>
      <c r="E3" s="17">
        <v>2</v>
      </c>
      <c r="F3" s="7">
        <f t="shared" ref="F3:F16" si="1">$B3*E3</f>
        <v>10</v>
      </c>
      <c r="G3" s="17">
        <v>3</v>
      </c>
      <c r="H3" s="7">
        <f t="shared" ref="H3:H16" si="2">$B3*G3</f>
        <v>15</v>
      </c>
      <c r="I3" s="17">
        <v>0</v>
      </c>
      <c r="J3" s="7">
        <f t="shared" ref="J3:J16" si="3">$B3*I3</f>
        <v>0</v>
      </c>
    </row>
    <row r="4" spans="1:18" ht="12" customHeight="1" x14ac:dyDescent="0.15">
      <c r="A4" s="8" t="s">
        <v>23</v>
      </c>
      <c r="B4" s="17">
        <v>4</v>
      </c>
      <c r="C4" s="17">
        <v>5</v>
      </c>
      <c r="D4" s="7">
        <f t="shared" si="0"/>
        <v>20</v>
      </c>
      <c r="E4" s="17">
        <v>0</v>
      </c>
      <c r="F4" s="7">
        <f t="shared" si="1"/>
        <v>0</v>
      </c>
      <c r="G4" s="17">
        <v>0</v>
      </c>
      <c r="H4" s="7">
        <f>$B4*G4</f>
        <v>0</v>
      </c>
      <c r="I4" s="17">
        <v>0</v>
      </c>
      <c r="J4" s="7">
        <f t="shared" si="3"/>
        <v>0</v>
      </c>
    </row>
    <row r="5" spans="1:18" ht="12" customHeight="1" x14ac:dyDescent="0.15">
      <c r="A5" s="8" t="s">
        <v>24</v>
      </c>
      <c r="B5" s="17">
        <v>3</v>
      </c>
      <c r="C5" s="17">
        <v>5</v>
      </c>
      <c r="D5" s="7">
        <f t="shared" si="0"/>
        <v>15</v>
      </c>
      <c r="E5" s="17">
        <v>0</v>
      </c>
      <c r="F5" s="7">
        <f t="shared" si="1"/>
        <v>0</v>
      </c>
      <c r="G5" s="17">
        <v>0</v>
      </c>
      <c r="H5" s="7">
        <f t="shared" si="2"/>
        <v>0</v>
      </c>
      <c r="I5" s="17">
        <v>0</v>
      </c>
      <c r="J5" s="7">
        <f t="shared" si="3"/>
        <v>0</v>
      </c>
    </row>
    <row r="6" spans="1:18" ht="12" customHeight="1" x14ac:dyDescent="0.15">
      <c r="A6" s="8" t="s">
        <v>25</v>
      </c>
      <c r="B6" s="17">
        <v>2</v>
      </c>
      <c r="C6" s="17">
        <v>5</v>
      </c>
      <c r="D6" s="7">
        <f t="shared" si="0"/>
        <v>10</v>
      </c>
      <c r="E6" s="17">
        <v>4</v>
      </c>
      <c r="F6" s="7">
        <f t="shared" si="1"/>
        <v>8</v>
      </c>
      <c r="G6" s="17">
        <v>4</v>
      </c>
      <c r="H6" s="7">
        <f t="shared" si="2"/>
        <v>8</v>
      </c>
      <c r="I6" s="17">
        <v>4</v>
      </c>
      <c r="J6" s="7">
        <f t="shared" si="3"/>
        <v>8</v>
      </c>
    </row>
    <row r="7" spans="1:18" ht="12" customHeight="1" x14ac:dyDescent="0.15">
      <c r="A7" s="8" t="s">
        <v>26</v>
      </c>
      <c r="B7" s="17">
        <v>3</v>
      </c>
      <c r="C7" s="17">
        <v>5</v>
      </c>
      <c r="D7" s="7">
        <f t="shared" si="0"/>
        <v>15</v>
      </c>
      <c r="E7" s="17">
        <v>3</v>
      </c>
      <c r="F7" s="7">
        <f t="shared" si="1"/>
        <v>9</v>
      </c>
      <c r="G7" s="17">
        <v>4</v>
      </c>
      <c r="H7" s="7">
        <f t="shared" si="2"/>
        <v>12</v>
      </c>
      <c r="I7" s="17">
        <v>4</v>
      </c>
      <c r="J7" s="7">
        <f t="shared" si="3"/>
        <v>12</v>
      </c>
    </row>
    <row r="8" spans="1:18" ht="12" customHeight="1" x14ac:dyDescent="0.15">
      <c r="A8" s="8"/>
      <c r="B8" s="17"/>
      <c r="C8" s="17"/>
      <c r="D8" s="7" t="str">
        <f t="shared" si="0"/>
        <v/>
      </c>
      <c r="E8" s="17">
        <v>4</v>
      </c>
      <c r="F8" s="7">
        <f t="shared" si="1"/>
        <v>0</v>
      </c>
      <c r="G8" s="17">
        <v>4</v>
      </c>
      <c r="H8" s="7">
        <f t="shared" si="2"/>
        <v>0</v>
      </c>
      <c r="I8" s="17">
        <v>4</v>
      </c>
      <c r="J8" s="7">
        <f t="shared" si="3"/>
        <v>0</v>
      </c>
    </row>
    <row r="9" spans="1:18" ht="12" customHeight="1" x14ac:dyDescent="0.15">
      <c r="A9" s="8"/>
      <c r="B9" s="17"/>
      <c r="C9" s="17"/>
      <c r="D9" s="7" t="str">
        <f t="shared" si="0"/>
        <v/>
      </c>
      <c r="E9" s="17"/>
      <c r="F9" s="7">
        <f t="shared" si="1"/>
        <v>0</v>
      </c>
      <c r="G9" s="17"/>
      <c r="H9" s="7">
        <f t="shared" si="2"/>
        <v>0</v>
      </c>
      <c r="I9" s="17"/>
      <c r="J9" s="7">
        <f t="shared" si="3"/>
        <v>0</v>
      </c>
    </row>
    <row r="10" spans="1:18" ht="12" customHeight="1" x14ac:dyDescent="0.15">
      <c r="A10" s="8"/>
      <c r="B10" s="17"/>
      <c r="C10" s="17"/>
      <c r="D10" s="7" t="str">
        <f t="shared" si="0"/>
        <v/>
      </c>
      <c r="E10" s="17"/>
      <c r="F10" s="7">
        <f t="shared" si="1"/>
        <v>0</v>
      </c>
      <c r="G10" s="17"/>
      <c r="H10" s="7">
        <f t="shared" si="2"/>
        <v>0</v>
      </c>
      <c r="I10" s="17"/>
      <c r="J10" s="7">
        <f t="shared" si="3"/>
        <v>0</v>
      </c>
    </row>
    <row r="11" spans="1:18" ht="12" customHeight="1" x14ac:dyDescent="0.15">
      <c r="A11" s="8"/>
      <c r="B11" s="17"/>
      <c r="C11" s="17"/>
      <c r="D11" s="7" t="str">
        <f t="shared" si="0"/>
        <v/>
      </c>
      <c r="E11" s="17"/>
      <c r="F11" s="7">
        <f t="shared" si="1"/>
        <v>0</v>
      </c>
      <c r="G11" s="17"/>
      <c r="H11" s="7">
        <f t="shared" si="2"/>
        <v>0</v>
      </c>
      <c r="I11" s="17"/>
      <c r="J11" s="7">
        <f t="shared" si="3"/>
        <v>0</v>
      </c>
    </row>
    <row r="12" spans="1:18" ht="12" customHeight="1" x14ac:dyDescent="0.15">
      <c r="A12" s="10"/>
      <c r="B12" s="17"/>
      <c r="C12" s="17"/>
      <c r="D12" s="7" t="str">
        <f t="shared" si="0"/>
        <v/>
      </c>
      <c r="E12" s="17"/>
      <c r="F12" s="7">
        <f t="shared" si="1"/>
        <v>0</v>
      </c>
      <c r="G12" s="17"/>
      <c r="H12" s="7">
        <f t="shared" si="2"/>
        <v>0</v>
      </c>
      <c r="I12" s="17"/>
      <c r="J12" s="7">
        <f t="shared" si="3"/>
        <v>0</v>
      </c>
    </row>
    <row r="13" spans="1:18" ht="12" customHeight="1" x14ac:dyDescent="0.15">
      <c r="A13" s="10"/>
      <c r="B13" s="17"/>
      <c r="C13" s="17"/>
      <c r="D13" s="7" t="str">
        <f t="shared" si="0"/>
        <v/>
      </c>
      <c r="E13" s="17"/>
      <c r="F13" s="7">
        <f t="shared" si="1"/>
        <v>0</v>
      </c>
      <c r="G13" s="17"/>
      <c r="H13" s="7">
        <f t="shared" si="2"/>
        <v>0</v>
      </c>
      <c r="I13" s="17"/>
      <c r="J13" s="7">
        <f t="shared" si="3"/>
        <v>0</v>
      </c>
    </row>
    <row r="14" spans="1:18" ht="12" customHeight="1" x14ac:dyDescent="0.15">
      <c r="A14" s="10"/>
      <c r="B14" s="17"/>
      <c r="C14" s="17"/>
      <c r="D14" s="7" t="str">
        <f t="shared" si="0"/>
        <v/>
      </c>
      <c r="E14" s="17"/>
      <c r="F14" s="7">
        <f t="shared" si="1"/>
        <v>0</v>
      </c>
      <c r="G14" s="17"/>
      <c r="H14" s="7">
        <f t="shared" si="2"/>
        <v>0</v>
      </c>
      <c r="I14" s="17"/>
      <c r="J14" s="7">
        <f t="shared" si="3"/>
        <v>0</v>
      </c>
    </row>
    <row r="15" spans="1:18" ht="12" customHeight="1" x14ac:dyDescent="0.15">
      <c r="A15" s="10"/>
      <c r="B15" s="17"/>
      <c r="C15" s="17"/>
      <c r="D15" s="7" t="str">
        <f t="shared" si="0"/>
        <v/>
      </c>
      <c r="E15" s="17"/>
      <c r="F15" s="7">
        <f t="shared" si="1"/>
        <v>0</v>
      </c>
      <c r="G15" s="17"/>
      <c r="H15" s="7">
        <f t="shared" si="2"/>
        <v>0</v>
      </c>
      <c r="I15" s="17"/>
      <c r="J15" s="7">
        <f t="shared" si="3"/>
        <v>0</v>
      </c>
    </row>
    <row r="16" spans="1:18" ht="12" customHeight="1" x14ac:dyDescent="0.15">
      <c r="A16" s="10"/>
      <c r="B16" s="17"/>
      <c r="C16" s="17"/>
      <c r="D16" s="7" t="str">
        <f t="shared" si="0"/>
        <v/>
      </c>
      <c r="E16" s="17"/>
      <c r="F16" s="7">
        <f t="shared" si="1"/>
        <v>0</v>
      </c>
      <c r="G16" s="17"/>
      <c r="H16" s="7">
        <f t="shared" si="2"/>
        <v>0</v>
      </c>
      <c r="I16" s="17"/>
      <c r="J16" s="7">
        <f t="shared" si="3"/>
        <v>0</v>
      </c>
    </row>
    <row r="17" spans="1:10" ht="13" x14ac:dyDescent="0.15">
      <c r="A17" s="11" t="s">
        <v>5</v>
      </c>
      <c r="B17" s="12"/>
      <c r="C17" s="12"/>
      <c r="D17" s="12">
        <f>SUM(D3:D16)</f>
        <v>85</v>
      </c>
      <c r="E17" s="12"/>
      <c r="F17" s="12">
        <f>SUM(F3:F16)</f>
        <v>27</v>
      </c>
      <c r="G17" s="12"/>
      <c r="H17" s="12">
        <f>SUM(H3:H16)</f>
        <v>35</v>
      </c>
      <c r="I17" s="12"/>
      <c r="J17" s="12">
        <f>SUM(J3:J16)</f>
        <v>20</v>
      </c>
    </row>
    <row r="18" spans="1:10" ht="13" x14ac:dyDescent="0.15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ht="12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ht="12" customHeight="1" x14ac:dyDescent="0.15">
      <c r="A20" s="25"/>
      <c r="B20" s="25"/>
      <c r="C20" s="22"/>
      <c r="D20" s="22"/>
      <c r="E20" s="22"/>
      <c r="F20" s="22"/>
      <c r="G20" s="22"/>
      <c r="H20" s="22"/>
      <c r="I20" s="22"/>
      <c r="J20" s="22"/>
    </row>
    <row r="21" spans="1:10" ht="14" x14ac:dyDescent="0.15">
      <c r="A21" s="3" t="s">
        <v>6</v>
      </c>
      <c r="B21" s="14" t="s">
        <v>4</v>
      </c>
      <c r="C21" s="24"/>
      <c r="D21" s="22"/>
      <c r="E21" s="22"/>
      <c r="F21" s="22"/>
      <c r="G21" s="22"/>
      <c r="H21" s="22"/>
      <c r="I21" s="22"/>
      <c r="J21" s="22"/>
    </row>
    <row r="22" spans="1:10" ht="12.75" customHeight="1" x14ac:dyDescent="0.15">
      <c r="A22" s="19" t="str">
        <f>C1</f>
        <v>Use MongoDB</v>
      </c>
      <c r="B22" s="16">
        <f>D17</f>
        <v>85</v>
      </c>
      <c r="C22" s="24"/>
      <c r="D22" s="22"/>
      <c r="E22" s="22"/>
      <c r="F22" s="22"/>
      <c r="G22" s="22"/>
      <c r="H22" s="22"/>
      <c r="I22" s="22"/>
      <c r="J22" s="22"/>
    </row>
    <row r="23" spans="1:10" ht="12.75" customHeight="1" x14ac:dyDescent="0.15">
      <c r="A23" s="19" t="str">
        <f>E1</f>
        <v>Use MySQL</v>
      </c>
      <c r="B23" s="16">
        <f>F17</f>
        <v>27</v>
      </c>
      <c r="C23" s="24"/>
      <c r="D23" s="22"/>
      <c r="E23" s="22"/>
      <c r="F23" s="22"/>
      <c r="G23" s="22"/>
      <c r="H23" s="22"/>
      <c r="I23" s="22"/>
      <c r="J23" s="22"/>
    </row>
    <row r="24" spans="1:10" ht="12.75" customHeight="1" x14ac:dyDescent="0.15">
      <c r="A24" s="19" t="str">
        <f>G1</f>
        <v>Use Postgres</v>
      </c>
      <c r="B24" s="16">
        <f>H17</f>
        <v>35</v>
      </c>
      <c r="C24" s="22"/>
      <c r="D24" s="22"/>
      <c r="E24" s="22"/>
      <c r="F24" s="22"/>
      <c r="G24" s="22"/>
      <c r="H24" s="22"/>
      <c r="I24" s="22"/>
      <c r="J24" s="22"/>
    </row>
    <row r="25" spans="1:10" ht="12.75" customHeight="1" x14ac:dyDescent="0.15">
      <c r="A25" s="19" t="str">
        <f>I1</f>
        <v>Use DB2</v>
      </c>
      <c r="B25" s="16">
        <f>J17</f>
        <v>20</v>
      </c>
      <c r="C25" s="22"/>
      <c r="D25" s="22"/>
      <c r="E25" s="22"/>
      <c r="F25" s="22"/>
      <c r="G25" s="22"/>
      <c r="H25" s="22"/>
      <c r="I25" s="22"/>
      <c r="J25" s="22"/>
    </row>
    <row r="26" spans="1:10" s="22" customFormat="1" ht="12.75" customHeight="1" x14ac:dyDescent="0.15"/>
    <row r="27" spans="1:10" s="22" customFormat="1" ht="12.75" customHeight="1" x14ac:dyDescent="0.15"/>
    <row r="28" spans="1:10" s="22" customFormat="1" ht="12.75" customHeight="1" x14ac:dyDescent="0.15"/>
    <row r="29" spans="1:10" s="22" customFormat="1" ht="12.75" customHeight="1" x14ac:dyDescent="0.15"/>
    <row r="30" spans="1:10" s="22" customFormat="1" ht="12.75" customHeight="1" x14ac:dyDescent="0.15"/>
    <row r="31" spans="1:10" s="22" customFormat="1" ht="12.75" customHeight="1" x14ac:dyDescent="0.15"/>
    <row r="32" spans="1:10" s="22" customFormat="1" ht="12.75" customHeight="1" x14ac:dyDescent="0.15"/>
    <row r="33" s="22" customFormat="1" ht="12.75" customHeight="1" x14ac:dyDescent="0.15"/>
    <row r="34" s="22" customFormat="1" ht="12.75" customHeight="1" x14ac:dyDescent="0.15"/>
    <row r="35" s="22" customFormat="1" ht="12.75" customHeight="1" x14ac:dyDescent="0.15"/>
    <row r="36" s="22" customFormat="1" ht="12.75" customHeight="1" x14ac:dyDescent="0.15"/>
    <row r="37" s="22" customFormat="1" ht="12.75" customHeight="1" x14ac:dyDescent="0.15"/>
    <row r="38" s="22" customFormat="1" ht="12.75" customHeight="1" x14ac:dyDescent="0.15"/>
    <row r="39" s="22" customFormat="1" ht="12.75" customHeight="1" x14ac:dyDescent="0.15"/>
    <row r="40" s="22" customFormat="1" ht="12.75" customHeight="1" x14ac:dyDescent="0.15"/>
    <row r="41" s="22" customFormat="1" ht="12.75" customHeight="1" x14ac:dyDescent="0.15"/>
    <row r="42" s="22" customFormat="1" ht="12.75" customHeight="1" x14ac:dyDescent="0.15"/>
    <row r="43" s="22" customFormat="1" ht="12.75" customHeight="1" x14ac:dyDescent="0.15"/>
    <row r="44" s="22" customFormat="1" ht="12.75" customHeight="1" x14ac:dyDescent="0.15"/>
    <row r="45" s="22" customFormat="1" ht="12.75" customHeight="1" x14ac:dyDescent="0.15"/>
    <row r="46" s="22" customFormat="1" ht="12.75" customHeight="1" x14ac:dyDescent="0.15"/>
    <row r="47" s="22" customFormat="1" ht="12.75" customHeight="1" x14ac:dyDescent="0.15"/>
    <row r="48" s="22" customFormat="1" ht="12.75" customHeight="1" x14ac:dyDescent="0.15"/>
    <row r="49" s="22" customFormat="1" ht="12.75" customHeight="1" x14ac:dyDescent="0.15"/>
    <row r="50" s="22" customFormat="1" ht="12.75" customHeight="1" x14ac:dyDescent="0.15"/>
    <row r="51" s="22" customFormat="1" ht="12.75" customHeight="1" x14ac:dyDescent="0.15"/>
    <row r="52" s="22" customFormat="1" ht="12.75" customHeight="1" x14ac:dyDescent="0.15"/>
    <row r="53" s="22" customFormat="1" ht="12.75" customHeight="1" x14ac:dyDescent="0.15"/>
    <row r="54" s="22" customFormat="1" ht="12.75" customHeight="1" x14ac:dyDescent="0.15"/>
    <row r="55" s="22" customFormat="1" ht="12.75" customHeight="1" x14ac:dyDescent="0.15"/>
    <row r="56" s="22" customFormat="1" ht="12.75" customHeight="1" x14ac:dyDescent="0.15"/>
    <row r="57" s="22" customFormat="1" ht="12.75" customHeight="1" x14ac:dyDescent="0.15"/>
    <row r="58" s="22" customFormat="1" ht="12.75" customHeight="1" x14ac:dyDescent="0.15"/>
    <row r="59" s="22" customFormat="1" ht="12.75" customHeight="1" x14ac:dyDescent="0.15"/>
    <row r="60" s="22" customFormat="1" ht="12.75" customHeight="1" x14ac:dyDescent="0.15"/>
    <row r="61" s="22" customFormat="1" ht="12.75" customHeight="1" x14ac:dyDescent="0.15"/>
    <row r="62" s="22" customFormat="1" ht="12.75" customHeight="1" x14ac:dyDescent="0.15"/>
    <row r="63" s="22" customFormat="1" ht="12.75" customHeight="1" x14ac:dyDescent="0.15"/>
    <row r="64" s="22" customFormat="1" ht="12.75" customHeight="1" x14ac:dyDescent="0.15"/>
    <row r="65" s="22" customFormat="1" ht="12.75" customHeight="1" x14ac:dyDescent="0.15"/>
    <row r="66" s="22" customFormat="1" ht="12.75" customHeight="1" x14ac:dyDescent="0.15"/>
    <row r="67" s="22" customFormat="1" ht="12.75" customHeight="1" x14ac:dyDescent="0.15"/>
    <row r="68" s="22" customFormat="1" ht="12.75" customHeight="1" x14ac:dyDescent="0.15"/>
    <row r="69" s="22" customFormat="1" ht="12.75" customHeight="1" x14ac:dyDescent="0.15"/>
    <row r="70" s="22" customFormat="1" ht="12.75" customHeight="1" x14ac:dyDescent="0.15"/>
    <row r="71" s="22" customFormat="1" ht="12.75" customHeight="1" x14ac:dyDescent="0.15"/>
    <row r="72" s="22" customFormat="1" ht="12.75" customHeight="1" x14ac:dyDescent="0.15"/>
    <row r="73" s="22" customFormat="1" ht="12.75" customHeight="1" x14ac:dyDescent="0.15"/>
    <row r="74" s="22" customFormat="1" ht="12.75" customHeight="1" x14ac:dyDescent="0.15"/>
    <row r="75" s="22" customFormat="1" ht="12.75" customHeight="1" x14ac:dyDescent="0.15"/>
    <row r="76" s="22" customFormat="1" ht="12.75" customHeight="1" x14ac:dyDescent="0.15"/>
    <row r="77" s="22" customFormat="1" ht="12.75" customHeight="1" x14ac:dyDescent="0.15"/>
    <row r="78" s="22" customFormat="1" ht="12.75" customHeight="1" x14ac:dyDescent="0.15"/>
    <row r="79" s="22" customFormat="1" ht="12.75" customHeight="1" x14ac:dyDescent="0.15"/>
    <row r="80" s="22" customFormat="1" ht="12.75" customHeight="1" x14ac:dyDescent="0.15"/>
    <row r="81" s="22" customFormat="1" ht="12.75" customHeight="1" x14ac:dyDescent="0.15"/>
    <row r="82" s="22" customFormat="1" ht="12.75" customHeight="1" x14ac:dyDescent="0.15"/>
    <row r="83" s="22" customFormat="1" ht="12.75" customHeight="1" x14ac:dyDescent="0.15"/>
    <row r="84" s="22" customFormat="1" ht="12.75" customHeight="1" x14ac:dyDescent="0.15"/>
    <row r="85" s="22" customFormat="1" ht="12.75" customHeight="1" x14ac:dyDescent="0.15"/>
    <row r="86" s="22" customFormat="1" ht="12.75" customHeight="1" x14ac:dyDescent="0.15"/>
    <row r="87" s="22" customFormat="1" ht="12.75" customHeight="1" x14ac:dyDescent="0.15"/>
    <row r="88" s="22" customFormat="1" ht="12.75" customHeight="1" x14ac:dyDescent="0.15"/>
    <row r="89" s="22" customFormat="1" ht="12.75" customHeight="1" x14ac:dyDescent="0.15"/>
    <row r="90" s="22" customFormat="1" ht="12.75" customHeight="1" x14ac:dyDescent="0.15"/>
    <row r="91" s="22" customFormat="1" ht="12.75" customHeight="1" x14ac:dyDescent="0.15"/>
    <row r="92" s="22" customFormat="1" ht="12.75" customHeight="1" x14ac:dyDescent="0.15"/>
    <row r="93" s="22" customFormat="1" ht="12.75" customHeight="1" x14ac:dyDescent="0.15"/>
    <row r="94" s="22" customFormat="1" ht="12.75" customHeight="1" x14ac:dyDescent="0.15"/>
    <row r="95" s="22" customFormat="1" ht="12.75" customHeight="1" x14ac:dyDescent="0.15"/>
    <row r="96" s="22" customFormat="1" ht="12.75" customHeight="1" x14ac:dyDescent="0.15"/>
    <row r="97" s="22" customFormat="1" ht="12.75" customHeight="1" x14ac:dyDescent="0.15"/>
    <row r="98" s="22" customFormat="1" ht="12.75" customHeight="1" x14ac:dyDescent="0.15"/>
    <row r="99" s="22" customFormat="1" ht="12.75" customHeight="1" x14ac:dyDescent="0.15"/>
    <row r="100" s="22" customFormat="1" ht="12.75" customHeight="1" x14ac:dyDescent="0.15"/>
    <row r="101" s="22" customFormat="1" ht="12.75" customHeight="1" x14ac:dyDescent="0.15"/>
    <row r="102" s="22" customFormat="1" ht="12.75" customHeight="1" x14ac:dyDescent="0.15"/>
    <row r="103" s="22" customFormat="1" ht="12.75" customHeight="1" x14ac:dyDescent="0.15"/>
    <row r="104" s="22" customFormat="1" ht="12.75" customHeight="1" x14ac:dyDescent="0.15"/>
    <row r="105" s="22" customFormat="1" ht="12.75" customHeight="1" x14ac:dyDescent="0.15"/>
    <row r="106" s="22" customFormat="1" ht="12.75" customHeight="1" x14ac:dyDescent="0.15"/>
    <row r="107" s="22" customFormat="1" ht="12.75" customHeight="1" x14ac:dyDescent="0.15"/>
    <row r="108" s="22" customFormat="1" ht="12.75" customHeight="1" x14ac:dyDescent="0.15"/>
    <row r="109" s="22" customFormat="1" ht="12.75" customHeight="1" x14ac:dyDescent="0.15"/>
    <row r="110" s="22" customFormat="1" ht="12.75" customHeight="1" x14ac:dyDescent="0.15"/>
    <row r="111" s="22" customFormat="1" ht="12.75" customHeight="1" x14ac:dyDescent="0.15"/>
    <row r="112" s="22" customFormat="1" ht="12.75" customHeight="1" x14ac:dyDescent="0.15"/>
    <row r="113" s="22" customFormat="1" ht="12.75" customHeight="1" x14ac:dyDescent="0.15"/>
    <row r="114" s="22" customFormat="1" ht="12.75" customHeight="1" x14ac:dyDescent="0.15"/>
    <row r="115" s="22" customFormat="1" ht="12.75" customHeight="1" x14ac:dyDescent="0.15"/>
    <row r="116" s="22" customFormat="1" ht="12.75" customHeight="1" x14ac:dyDescent="0.15"/>
    <row r="117" s="22" customFormat="1" ht="12.75" customHeight="1" x14ac:dyDescent="0.15"/>
    <row r="118" s="22" customFormat="1" ht="12.75" customHeight="1" x14ac:dyDescent="0.15"/>
    <row r="119" s="22" customFormat="1" ht="12.75" customHeight="1" x14ac:dyDescent="0.15"/>
    <row r="120" s="22" customFormat="1" ht="12.75" customHeight="1" x14ac:dyDescent="0.15"/>
    <row r="121" s="22" customFormat="1" ht="12.75" customHeight="1" x14ac:dyDescent="0.15"/>
    <row r="122" s="22" customFormat="1" ht="12.75" customHeight="1" x14ac:dyDescent="0.15"/>
    <row r="123" s="22" customFormat="1" ht="12.75" customHeight="1" x14ac:dyDescent="0.15"/>
    <row r="124" s="22" customFormat="1" ht="12.75" customHeight="1" x14ac:dyDescent="0.15"/>
    <row r="125" s="22" customFormat="1" ht="12.75" customHeight="1" x14ac:dyDescent="0.15"/>
    <row r="126" s="22" customFormat="1" ht="12.75" customHeight="1" x14ac:dyDescent="0.15"/>
    <row r="127" s="22" customFormat="1" ht="12.75" customHeight="1" x14ac:dyDescent="0.15"/>
    <row r="128" s="22" customFormat="1" ht="12.75" customHeight="1" x14ac:dyDescent="0.15"/>
    <row r="129" s="22" customFormat="1" ht="12.75" customHeight="1" x14ac:dyDescent="0.15"/>
    <row r="130" s="22" customFormat="1" ht="12.75" customHeight="1" x14ac:dyDescent="0.15"/>
    <row r="131" s="22" customFormat="1" ht="12.75" customHeight="1" x14ac:dyDescent="0.15"/>
    <row r="132" s="22" customFormat="1" ht="12.75" customHeight="1" x14ac:dyDescent="0.15"/>
    <row r="133" s="22" customFormat="1" ht="12.75" customHeight="1" x14ac:dyDescent="0.15"/>
    <row r="134" s="22" customFormat="1" ht="12.75" customHeight="1" x14ac:dyDescent="0.15"/>
    <row r="135" s="22" customFormat="1" ht="12.75" customHeight="1" x14ac:dyDescent="0.15"/>
    <row r="136" s="22" customFormat="1" ht="12.75" customHeight="1" x14ac:dyDescent="0.15"/>
    <row r="137" s="22" customFormat="1" ht="12.75" customHeight="1" x14ac:dyDescent="0.15"/>
    <row r="138" s="22" customFormat="1" ht="12.75" customHeight="1" x14ac:dyDescent="0.15"/>
    <row r="139" s="22" customFormat="1" ht="12.75" customHeight="1" x14ac:dyDescent="0.15"/>
    <row r="140" s="22" customFormat="1" ht="12.75" customHeight="1" x14ac:dyDescent="0.15"/>
    <row r="141" s="22" customFormat="1" ht="12.75" customHeight="1" x14ac:dyDescent="0.15"/>
    <row r="142" s="22" customFormat="1" ht="12.75" customHeight="1" x14ac:dyDescent="0.15"/>
    <row r="143" s="22" customFormat="1" ht="12.75" customHeight="1" x14ac:dyDescent="0.15"/>
    <row r="144" s="22" customFormat="1" ht="12.75" customHeight="1" x14ac:dyDescent="0.15"/>
    <row r="145" s="22" customFormat="1" ht="12.75" customHeight="1" x14ac:dyDescent="0.15"/>
    <row r="146" s="22" customFormat="1" ht="12.75" customHeight="1" x14ac:dyDescent="0.15"/>
    <row r="147" s="22" customFormat="1" ht="12.75" customHeight="1" x14ac:dyDescent="0.15"/>
    <row r="148" s="22" customFormat="1" ht="12.75" customHeight="1" x14ac:dyDescent="0.15"/>
    <row r="149" s="22" customFormat="1" ht="12.75" customHeight="1" x14ac:dyDescent="0.15"/>
    <row r="150" s="22" customFormat="1" ht="12.75" customHeight="1" x14ac:dyDescent="0.15"/>
    <row r="151" s="22" customFormat="1" ht="12.75" customHeight="1" x14ac:dyDescent="0.15"/>
    <row r="152" s="22" customFormat="1" ht="12.75" customHeight="1" x14ac:dyDescent="0.15"/>
    <row r="153" s="22" customFormat="1" ht="12.75" customHeight="1" x14ac:dyDescent="0.15"/>
    <row r="154" s="22" customFormat="1" ht="12.75" customHeight="1" x14ac:dyDescent="0.15"/>
    <row r="155" s="22" customFormat="1" ht="12.75" customHeight="1" x14ac:dyDescent="0.15"/>
    <row r="156" s="22" customFormat="1" ht="12.75" customHeight="1" x14ac:dyDescent="0.15"/>
    <row r="157" s="22" customFormat="1" ht="12.75" customHeight="1" x14ac:dyDescent="0.15"/>
    <row r="158" s="22" customFormat="1" ht="12.75" customHeight="1" x14ac:dyDescent="0.15"/>
    <row r="159" s="22" customFormat="1" ht="12.75" customHeight="1" x14ac:dyDescent="0.15"/>
    <row r="160" s="22" customFormat="1" ht="12.75" customHeight="1" x14ac:dyDescent="0.15"/>
    <row r="161" s="22" customFormat="1" ht="12.75" customHeight="1" x14ac:dyDescent="0.15"/>
    <row r="162" s="22" customFormat="1" ht="12.75" customHeight="1" x14ac:dyDescent="0.15"/>
    <row r="163" s="22" customFormat="1" ht="12.75" customHeight="1" x14ac:dyDescent="0.15"/>
    <row r="164" s="22" customFormat="1" ht="12.75" customHeight="1" x14ac:dyDescent="0.15"/>
    <row r="165" s="22" customFormat="1" ht="12.75" customHeight="1" x14ac:dyDescent="0.15"/>
    <row r="166" s="22" customFormat="1" ht="12.75" customHeight="1" x14ac:dyDescent="0.15"/>
    <row r="167" s="22" customFormat="1" ht="12.75" customHeight="1" x14ac:dyDescent="0.15"/>
    <row r="168" s="22" customFormat="1" ht="12.75" customHeight="1" x14ac:dyDescent="0.15"/>
    <row r="169" s="22" customFormat="1" ht="12.75" customHeight="1" x14ac:dyDescent="0.15"/>
    <row r="170" s="22" customFormat="1" ht="12.75" customHeight="1" x14ac:dyDescent="0.15"/>
    <row r="171" s="22" customFormat="1" ht="12.75" customHeight="1" x14ac:dyDescent="0.15"/>
    <row r="172" s="22" customFormat="1" ht="12.75" customHeight="1" x14ac:dyDescent="0.15"/>
    <row r="173" s="22" customFormat="1" ht="12.75" customHeight="1" x14ac:dyDescent="0.15"/>
    <row r="174" s="22" customFormat="1" ht="12.75" customHeight="1" x14ac:dyDescent="0.15"/>
    <row r="175" s="22" customFormat="1" ht="12.75" customHeight="1" x14ac:dyDescent="0.15"/>
    <row r="176" s="22" customFormat="1" ht="12.75" customHeight="1" x14ac:dyDescent="0.15"/>
    <row r="177" s="22" customFormat="1" ht="12.75" customHeight="1" x14ac:dyDescent="0.15"/>
    <row r="178" s="22" customFormat="1" ht="12.75" customHeight="1" x14ac:dyDescent="0.15"/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Matrix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2018-10-13T20:10:42Z</dcterms:created>
  <dcterms:modified xsi:type="dcterms:W3CDTF">2018-10-13T20:11:47Z</dcterms:modified>
</cp:coreProperties>
</file>